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2023SEIS-Proposals\"/>
    </mc:Choice>
  </mc:AlternateContent>
  <xr:revisionPtr revIDLastSave="0" documentId="13_ncr:1_{D1B2D3A5-ED11-4200-9EFA-87EA573EA2B8}" xr6:coauthVersionLast="36" xr6:coauthVersionMax="36" xr10:uidLastSave="{00000000-0000-0000-0000-000000000000}"/>
  <bookViews>
    <workbookView xWindow="0" yWindow="0" windowWidth="19200" windowHeight="6230" activeTab="1" xr2:uid="{F538D32F-F9FA-408E-AB2F-811AEA3D3CB9}"/>
  </bookViews>
  <sheets>
    <sheet name="ProtectionElevations" sheetId="1" r:id="rId1"/>
    <sheet name="SystemLosses" sheetId="5" r:id="rId2"/>
    <sheet name="MeadEvap" sheetId="6" r:id="rId3"/>
    <sheet name="Mead-Elevation-Storage" sheetId="2" r:id="rId4"/>
    <sheet name="Powell-Elevation-Storage" sheetId="3" r:id="rId5"/>
    <sheet name="Elevation vs Storage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  <c r="C4" i="5"/>
  <c r="G5" i="5"/>
  <c r="H5" i="5"/>
  <c r="J5" i="5" s="1"/>
  <c r="I5" i="5"/>
  <c r="I4" i="5"/>
  <c r="H4" i="5"/>
  <c r="J4" i="5" s="1"/>
  <c r="G4" i="5" l="1"/>
  <c r="D13" i="5" l="1"/>
  <c r="B11" i="5"/>
  <c r="B10" i="5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3" i="3"/>
  <c r="D12" i="1"/>
  <c r="F12" i="1" s="1"/>
  <c r="D13" i="1"/>
  <c r="F13" i="1" s="1"/>
  <c r="D15" i="1"/>
  <c r="D11" i="1"/>
  <c r="F11" i="1" s="1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4" i="3"/>
  <c r="E15" i="1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I3" i="3"/>
  <c r="G3" i="3"/>
  <c r="C32" i="3"/>
  <c r="I4" i="3"/>
  <c r="G4" i="3"/>
  <c r="C31" i="3"/>
  <c r="I5" i="3"/>
  <c r="G5" i="3"/>
  <c r="C30" i="3"/>
  <c r="I6" i="3"/>
  <c r="G6" i="3"/>
  <c r="C29" i="3"/>
  <c r="I7" i="3"/>
  <c r="G7" i="3"/>
  <c r="C28" i="3"/>
  <c r="I8" i="3"/>
  <c r="G8" i="3"/>
  <c r="C27" i="3"/>
  <c r="I9" i="3"/>
  <c r="G9" i="3"/>
  <c r="C26" i="3"/>
  <c r="I10" i="3"/>
  <c r="G10" i="3"/>
  <c r="C25" i="3"/>
  <c r="I11" i="3"/>
  <c r="G11" i="3"/>
  <c r="C24" i="3"/>
  <c r="I12" i="3"/>
  <c r="G12" i="3"/>
  <c r="C23" i="3"/>
  <c r="I13" i="3"/>
  <c r="G13" i="3"/>
  <c r="C22" i="3"/>
  <c r="I14" i="3"/>
  <c r="F14" i="3"/>
  <c r="G14" i="3" s="1"/>
  <c r="C21" i="3"/>
  <c r="I15" i="3"/>
  <c r="G15" i="3"/>
  <c r="C20" i="3"/>
  <c r="I16" i="3"/>
  <c r="G16" i="3"/>
  <c r="C19" i="3"/>
  <c r="I17" i="3"/>
  <c r="G17" i="3"/>
  <c r="C18" i="3"/>
  <c r="I18" i="3"/>
  <c r="G18" i="3"/>
  <c r="C17" i="3"/>
  <c r="I19" i="3"/>
  <c r="G19" i="3"/>
  <c r="C16" i="3"/>
  <c r="I20" i="3"/>
  <c r="G20" i="3"/>
  <c r="C15" i="3"/>
  <c r="I21" i="3"/>
  <c r="F21" i="3"/>
  <c r="G21" i="3" s="1"/>
  <c r="C14" i="3"/>
  <c r="I22" i="3"/>
  <c r="G22" i="3"/>
  <c r="C13" i="3"/>
  <c r="I23" i="3"/>
  <c r="G23" i="3"/>
  <c r="C12" i="3"/>
  <c r="I24" i="3"/>
  <c r="G24" i="3"/>
  <c r="C11" i="3"/>
  <c r="I25" i="3"/>
  <c r="G25" i="3"/>
  <c r="C10" i="3"/>
  <c r="I26" i="3"/>
  <c r="G26" i="3"/>
  <c r="C9" i="3"/>
  <c r="I27" i="3"/>
  <c r="G27" i="3"/>
  <c r="C8" i="3"/>
  <c r="I28" i="3"/>
  <c r="G28" i="3"/>
  <c r="C7" i="3"/>
  <c r="I29" i="3"/>
  <c r="G29" i="3"/>
  <c r="C6" i="3"/>
  <c r="I30" i="3"/>
  <c r="G30" i="3"/>
  <c r="C5" i="3"/>
  <c r="I31" i="3"/>
  <c r="G31" i="3"/>
  <c r="C4" i="3"/>
  <c r="I32" i="3"/>
  <c r="G32" i="3"/>
  <c r="C3" i="3"/>
  <c r="E12" i="1" l="1"/>
  <c r="G12" i="1" s="1"/>
  <c r="E13" i="1"/>
  <c r="G13" i="1" s="1"/>
  <c r="E11" i="1"/>
  <c r="G11" i="1" s="1"/>
  <c r="H676" i="2"/>
  <c r="C676" i="2"/>
  <c r="H675" i="2"/>
  <c r="C675" i="2"/>
  <c r="H674" i="2"/>
  <c r="C674" i="2"/>
  <c r="H673" i="2"/>
  <c r="C673" i="2"/>
  <c r="H672" i="2"/>
  <c r="C672" i="2"/>
  <c r="H671" i="2"/>
  <c r="C671" i="2"/>
  <c r="H670" i="2"/>
  <c r="C670" i="2"/>
  <c r="H669" i="2"/>
  <c r="C669" i="2"/>
  <c r="H668" i="2"/>
  <c r="C668" i="2"/>
  <c r="H667" i="2"/>
  <c r="C667" i="2"/>
  <c r="H666" i="2"/>
  <c r="C666" i="2"/>
  <c r="H665" i="2"/>
  <c r="C665" i="2"/>
  <c r="H664" i="2"/>
  <c r="C664" i="2"/>
  <c r="H663" i="2"/>
  <c r="C663" i="2"/>
  <c r="H662" i="2"/>
  <c r="C662" i="2"/>
  <c r="H661" i="2"/>
  <c r="C661" i="2"/>
  <c r="H660" i="2"/>
  <c r="C660" i="2"/>
  <c r="H659" i="2"/>
  <c r="C659" i="2"/>
  <c r="H658" i="2"/>
  <c r="C658" i="2"/>
  <c r="H657" i="2"/>
  <c r="C657" i="2"/>
  <c r="H656" i="2"/>
  <c r="C656" i="2"/>
  <c r="H655" i="2"/>
  <c r="C655" i="2"/>
  <c r="H654" i="2"/>
  <c r="C654" i="2"/>
  <c r="H653" i="2"/>
  <c r="C653" i="2"/>
  <c r="H652" i="2"/>
  <c r="C652" i="2"/>
  <c r="H651" i="2"/>
  <c r="C651" i="2"/>
  <c r="H650" i="2"/>
  <c r="C650" i="2"/>
  <c r="H649" i="2"/>
  <c r="C649" i="2"/>
  <c r="H648" i="2"/>
  <c r="C648" i="2"/>
  <c r="H647" i="2"/>
  <c r="C647" i="2"/>
  <c r="H646" i="2"/>
  <c r="C646" i="2"/>
  <c r="H645" i="2"/>
  <c r="C645" i="2"/>
  <c r="H644" i="2"/>
  <c r="C644" i="2"/>
  <c r="H643" i="2"/>
  <c r="C643" i="2"/>
  <c r="H642" i="2"/>
  <c r="C642" i="2"/>
  <c r="H641" i="2"/>
  <c r="C641" i="2"/>
  <c r="H640" i="2"/>
  <c r="C640" i="2"/>
  <c r="H639" i="2"/>
  <c r="C639" i="2"/>
  <c r="H638" i="2"/>
  <c r="C638" i="2"/>
  <c r="H637" i="2"/>
  <c r="C637" i="2"/>
  <c r="H636" i="2"/>
  <c r="C636" i="2"/>
  <c r="H635" i="2"/>
  <c r="C635" i="2"/>
  <c r="H634" i="2"/>
  <c r="C634" i="2"/>
  <c r="H633" i="2"/>
  <c r="C633" i="2"/>
  <c r="H632" i="2"/>
  <c r="C632" i="2"/>
  <c r="H631" i="2"/>
  <c r="C631" i="2"/>
  <c r="H630" i="2"/>
  <c r="C630" i="2"/>
  <c r="H629" i="2"/>
  <c r="C629" i="2"/>
  <c r="H628" i="2"/>
  <c r="C628" i="2"/>
  <c r="H627" i="2"/>
  <c r="C627" i="2"/>
  <c r="H626" i="2"/>
  <c r="C626" i="2"/>
  <c r="H625" i="2"/>
  <c r="C625" i="2"/>
  <c r="H624" i="2"/>
  <c r="C624" i="2"/>
  <c r="H623" i="2"/>
  <c r="C623" i="2"/>
  <c r="H622" i="2"/>
  <c r="C622" i="2"/>
  <c r="H621" i="2"/>
  <c r="C621" i="2"/>
  <c r="H620" i="2"/>
  <c r="C620" i="2"/>
  <c r="H619" i="2"/>
  <c r="C619" i="2"/>
  <c r="H618" i="2"/>
  <c r="C618" i="2"/>
  <c r="H617" i="2"/>
  <c r="C617" i="2"/>
  <c r="H616" i="2"/>
  <c r="C616" i="2"/>
  <c r="H615" i="2"/>
  <c r="C615" i="2"/>
  <c r="H614" i="2"/>
  <c r="C614" i="2"/>
  <c r="H613" i="2"/>
  <c r="C613" i="2"/>
  <c r="H612" i="2"/>
  <c r="C612" i="2"/>
  <c r="H611" i="2"/>
  <c r="C611" i="2"/>
  <c r="H610" i="2"/>
  <c r="C610" i="2"/>
  <c r="H609" i="2"/>
  <c r="C609" i="2"/>
  <c r="H608" i="2"/>
  <c r="C608" i="2"/>
  <c r="H607" i="2"/>
  <c r="C607" i="2"/>
  <c r="H606" i="2"/>
  <c r="C606" i="2"/>
  <c r="H605" i="2"/>
  <c r="C605" i="2"/>
  <c r="H604" i="2"/>
  <c r="C604" i="2"/>
  <c r="H603" i="2"/>
  <c r="C603" i="2"/>
  <c r="H602" i="2"/>
  <c r="C602" i="2"/>
  <c r="H601" i="2"/>
  <c r="C601" i="2"/>
  <c r="H600" i="2"/>
  <c r="C600" i="2"/>
  <c r="H599" i="2"/>
  <c r="C599" i="2"/>
  <c r="H598" i="2"/>
  <c r="C598" i="2"/>
  <c r="H597" i="2"/>
  <c r="C597" i="2"/>
  <c r="H596" i="2"/>
  <c r="C596" i="2"/>
  <c r="H595" i="2"/>
  <c r="C595" i="2"/>
  <c r="H594" i="2"/>
  <c r="C594" i="2"/>
  <c r="H593" i="2"/>
  <c r="C593" i="2"/>
  <c r="H592" i="2"/>
  <c r="C592" i="2"/>
  <c r="H591" i="2"/>
  <c r="C591" i="2"/>
  <c r="H590" i="2"/>
  <c r="C590" i="2"/>
  <c r="H589" i="2"/>
  <c r="C589" i="2"/>
  <c r="H588" i="2"/>
  <c r="C588" i="2"/>
  <c r="H587" i="2"/>
  <c r="C587" i="2"/>
  <c r="H586" i="2"/>
  <c r="C586" i="2"/>
  <c r="H585" i="2"/>
  <c r="C585" i="2"/>
  <c r="H584" i="2"/>
  <c r="C584" i="2"/>
  <c r="H583" i="2"/>
  <c r="C583" i="2"/>
  <c r="H582" i="2"/>
  <c r="C582" i="2"/>
  <c r="H581" i="2"/>
  <c r="C581" i="2"/>
  <c r="H580" i="2"/>
  <c r="C580" i="2"/>
  <c r="H579" i="2"/>
  <c r="C579" i="2"/>
  <c r="H578" i="2"/>
  <c r="C578" i="2"/>
  <c r="H577" i="2"/>
  <c r="C577" i="2"/>
  <c r="H576" i="2"/>
  <c r="C576" i="2"/>
  <c r="H575" i="2"/>
  <c r="C575" i="2"/>
  <c r="H574" i="2"/>
  <c r="C574" i="2"/>
  <c r="H573" i="2"/>
  <c r="C573" i="2"/>
  <c r="H572" i="2"/>
  <c r="C572" i="2"/>
  <c r="H571" i="2"/>
  <c r="C571" i="2"/>
  <c r="H570" i="2"/>
  <c r="C570" i="2"/>
  <c r="H569" i="2"/>
  <c r="C569" i="2"/>
  <c r="H568" i="2"/>
  <c r="C568" i="2"/>
  <c r="H567" i="2"/>
  <c r="C567" i="2"/>
  <c r="H566" i="2"/>
  <c r="C566" i="2"/>
  <c r="H565" i="2"/>
  <c r="C565" i="2"/>
  <c r="H564" i="2"/>
  <c r="C564" i="2"/>
  <c r="H563" i="2"/>
  <c r="C563" i="2"/>
  <c r="H562" i="2"/>
  <c r="C562" i="2"/>
  <c r="H561" i="2"/>
  <c r="C561" i="2"/>
  <c r="H560" i="2"/>
  <c r="C560" i="2"/>
  <c r="H559" i="2"/>
  <c r="C559" i="2"/>
  <c r="H558" i="2"/>
  <c r="C558" i="2"/>
  <c r="H557" i="2"/>
  <c r="C557" i="2"/>
  <c r="H556" i="2"/>
  <c r="C556" i="2"/>
  <c r="H555" i="2"/>
  <c r="C555" i="2"/>
  <c r="H554" i="2"/>
  <c r="C554" i="2"/>
  <c r="H553" i="2"/>
  <c r="C553" i="2"/>
  <c r="H552" i="2"/>
  <c r="C552" i="2"/>
  <c r="H551" i="2"/>
  <c r="C551" i="2"/>
  <c r="H550" i="2"/>
  <c r="C550" i="2"/>
  <c r="H549" i="2"/>
  <c r="C549" i="2"/>
  <c r="H548" i="2"/>
  <c r="C548" i="2"/>
  <c r="H547" i="2"/>
  <c r="C547" i="2"/>
  <c r="H546" i="2"/>
  <c r="C546" i="2"/>
  <c r="H545" i="2"/>
  <c r="C545" i="2"/>
  <c r="H544" i="2"/>
  <c r="C544" i="2"/>
  <c r="H543" i="2"/>
  <c r="C543" i="2"/>
  <c r="H542" i="2"/>
  <c r="C542" i="2"/>
  <c r="H541" i="2"/>
  <c r="C541" i="2"/>
  <c r="H540" i="2"/>
  <c r="C540" i="2"/>
  <c r="H539" i="2"/>
  <c r="C539" i="2"/>
  <c r="H538" i="2"/>
  <c r="C538" i="2"/>
  <c r="H537" i="2"/>
  <c r="C537" i="2"/>
  <c r="H536" i="2"/>
  <c r="C536" i="2"/>
  <c r="H535" i="2"/>
  <c r="C535" i="2"/>
  <c r="H534" i="2"/>
  <c r="C534" i="2"/>
  <c r="H533" i="2"/>
  <c r="C533" i="2"/>
  <c r="H532" i="2"/>
  <c r="C532" i="2"/>
  <c r="H531" i="2"/>
  <c r="C531" i="2"/>
  <c r="H530" i="2"/>
  <c r="C530" i="2"/>
  <c r="H529" i="2"/>
  <c r="C529" i="2"/>
  <c r="H528" i="2"/>
  <c r="C528" i="2"/>
  <c r="H527" i="2"/>
  <c r="C527" i="2"/>
  <c r="H526" i="2"/>
  <c r="C526" i="2"/>
  <c r="H525" i="2"/>
  <c r="C525" i="2"/>
  <c r="H524" i="2"/>
  <c r="C524" i="2"/>
  <c r="H523" i="2"/>
  <c r="C523" i="2"/>
  <c r="H522" i="2"/>
  <c r="C522" i="2"/>
  <c r="H521" i="2"/>
  <c r="C521" i="2"/>
  <c r="H520" i="2"/>
  <c r="C520" i="2"/>
  <c r="H519" i="2"/>
  <c r="C519" i="2"/>
  <c r="H518" i="2"/>
  <c r="C518" i="2"/>
  <c r="H517" i="2"/>
  <c r="C517" i="2"/>
  <c r="H516" i="2"/>
  <c r="C516" i="2"/>
  <c r="H515" i="2"/>
  <c r="C515" i="2"/>
  <c r="H514" i="2"/>
  <c r="C514" i="2"/>
  <c r="H513" i="2"/>
  <c r="C513" i="2"/>
  <c r="H512" i="2"/>
  <c r="C512" i="2"/>
  <c r="H511" i="2"/>
  <c r="C511" i="2"/>
  <c r="H510" i="2"/>
  <c r="C510" i="2"/>
  <c r="H509" i="2"/>
  <c r="C509" i="2"/>
  <c r="H508" i="2"/>
  <c r="C508" i="2"/>
  <c r="H507" i="2"/>
  <c r="C507" i="2"/>
  <c r="H506" i="2"/>
  <c r="C506" i="2"/>
  <c r="H505" i="2"/>
  <c r="C505" i="2"/>
  <c r="H504" i="2"/>
  <c r="C504" i="2"/>
  <c r="H503" i="2"/>
  <c r="C503" i="2"/>
  <c r="H502" i="2"/>
  <c r="C502" i="2"/>
  <c r="H501" i="2"/>
  <c r="C501" i="2"/>
  <c r="H500" i="2"/>
  <c r="C500" i="2"/>
  <c r="H499" i="2"/>
  <c r="C499" i="2"/>
  <c r="H498" i="2"/>
  <c r="C498" i="2"/>
  <c r="H497" i="2"/>
  <c r="C497" i="2"/>
  <c r="H496" i="2"/>
  <c r="C496" i="2"/>
  <c r="H495" i="2"/>
  <c r="C495" i="2"/>
  <c r="H494" i="2"/>
  <c r="C494" i="2"/>
  <c r="H493" i="2"/>
  <c r="C493" i="2"/>
  <c r="H492" i="2"/>
  <c r="C492" i="2"/>
  <c r="H491" i="2"/>
  <c r="C491" i="2"/>
  <c r="H490" i="2"/>
  <c r="C490" i="2"/>
  <c r="H489" i="2"/>
  <c r="C489" i="2"/>
  <c r="H488" i="2"/>
  <c r="C488" i="2"/>
  <c r="H487" i="2"/>
  <c r="C487" i="2"/>
  <c r="H486" i="2"/>
  <c r="C486" i="2"/>
  <c r="H485" i="2"/>
  <c r="C485" i="2"/>
  <c r="H484" i="2"/>
  <c r="C484" i="2"/>
  <c r="H483" i="2"/>
  <c r="C483" i="2"/>
  <c r="H482" i="2"/>
  <c r="C482" i="2"/>
  <c r="H481" i="2"/>
  <c r="C481" i="2"/>
  <c r="H480" i="2"/>
  <c r="C480" i="2"/>
  <c r="H479" i="2"/>
  <c r="C479" i="2"/>
  <c r="H478" i="2"/>
  <c r="C478" i="2"/>
  <c r="H477" i="2"/>
  <c r="C477" i="2"/>
  <c r="H476" i="2"/>
  <c r="C476" i="2"/>
  <c r="H475" i="2"/>
  <c r="C475" i="2"/>
  <c r="H474" i="2"/>
  <c r="C474" i="2"/>
  <c r="H473" i="2"/>
  <c r="C473" i="2"/>
  <c r="H472" i="2"/>
  <c r="C472" i="2"/>
  <c r="H471" i="2"/>
  <c r="C471" i="2"/>
  <c r="H470" i="2"/>
  <c r="C470" i="2"/>
  <c r="H469" i="2"/>
  <c r="C469" i="2"/>
  <c r="H468" i="2"/>
  <c r="C468" i="2"/>
  <c r="H467" i="2"/>
  <c r="C467" i="2"/>
  <c r="H466" i="2"/>
  <c r="C466" i="2"/>
  <c r="H465" i="2"/>
  <c r="C465" i="2"/>
  <c r="H464" i="2"/>
  <c r="C464" i="2"/>
  <c r="H463" i="2"/>
  <c r="C463" i="2"/>
  <c r="H462" i="2"/>
  <c r="C462" i="2"/>
  <c r="H461" i="2"/>
  <c r="C461" i="2"/>
  <c r="H460" i="2"/>
  <c r="C460" i="2"/>
  <c r="H459" i="2"/>
  <c r="C459" i="2"/>
  <c r="H458" i="2"/>
  <c r="C458" i="2"/>
  <c r="H457" i="2"/>
  <c r="C457" i="2"/>
  <c r="H456" i="2"/>
  <c r="C456" i="2"/>
  <c r="H455" i="2"/>
  <c r="C455" i="2"/>
  <c r="H454" i="2"/>
  <c r="C454" i="2"/>
  <c r="H453" i="2"/>
  <c r="C453" i="2"/>
  <c r="H452" i="2"/>
  <c r="C452" i="2"/>
  <c r="H451" i="2"/>
  <c r="C451" i="2"/>
  <c r="H450" i="2"/>
  <c r="C450" i="2"/>
  <c r="H449" i="2"/>
  <c r="C449" i="2"/>
  <c r="H448" i="2"/>
  <c r="C448" i="2"/>
  <c r="H447" i="2"/>
  <c r="C447" i="2"/>
  <c r="H446" i="2"/>
  <c r="C446" i="2"/>
  <c r="H445" i="2"/>
  <c r="C445" i="2"/>
  <c r="H444" i="2"/>
  <c r="C444" i="2"/>
  <c r="H443" i="2"/>
  <c r="C443" i="2"/>
  <c r="H442" i="2"/>
  <c r="C442" i="2"/>
  <c r="H441" i="2"/>
  <c r="C441" i="2"/>
  <c r="H440" i="2"/>
  <c r="C440" i="2"/>
  <c r="H439" i="2"/>
  <c r="C439" i="2"/>
  <c r="H438" i="2"/>
  <c r="C438" i="2"/>
  <c r="H437" i="2"/>
  <c r="C437" i="2"/>
  <c r="H436" i="2"/>
  <c r="C436" i="2"/>
  <c r="H435" i="2"/>
  <c r="C435" i="2"/>
  <c r="H434" i="2"/>
  <c r="C434" i="2"/>
  <c r="H433" i="2"/>
  <c r="C433" i="2"/>
  <c r="H432" i="2"/>
  <c r="C432" i="2"/>
  <c r="H431" i="2"/>
  <c r="C431" i="2"/>
  <c r="H430" i="2"/>
  <c r="C430" i="2"/>
  <c r="H429" i="2"/>
  <c r="C429" i="2"/>
  <c r="H428" i="2"/>
  <c r="C428" i="2"/>
  <c r="H427" i="2"/>
  <c r="C427" i="2"/>
  <c r="H426" i="2"/>
  <c r="C426" i="2"/>
  <c r="H425" i="2"/>
  <c r="C425" i="2"/>
  <c r="H424" i="2"/>
  <c r="C424" i="2"/>
  <c r="H423" i="2"/>
  <c r="C423" i="2"/>
  <c r="H422" i="2"/>
  <c r="C422" i="2"/>
  <c r="H421" i="2"/>
  <c r="C421" i="2"/>
  <c r="H420" i="2"/>
  <c r="C420" i="2"/>
  <c r="H419" i="2"/>
  <c r="C419" i="2"/>
  <c r="H418" i="2"/>
  <c r="C418" i="2"/>
  <c r="H417" i="2"/>
  <c r="C417" i="2"/>
  <c r="H416" i="2"/>
  <c r="C416" i="2"/>
  <c r="H415" i="2"/>
  <c r="C415" i="2"/>
  <c r="H414" i="2"/>
  <c r="C414" i="2"/>
  <c r="H413" i="2"/>
  <c r="C413" i="2"/>
  <c r="H412" i="2"/>
  <c r="C412" i="2"/>
  <c r="H411" i="2"/>
  <c r="C411" i="2"/>
  <c r="H410" i="2"/>
  <c r="C410" i="2"/>
  <c r="H409" i="2"/>
  <c r="C409" i="2"/>
  <c r="H408" i="2"/>
  <c r="C408" i="2"/>
  <c r="H407" i="2"/>
  <c r="C407" i="2"/>
  <c r="H406" i="2"/>
  <c r="C406" i="2"/>
  <c r="H405" i="2"/>
  <c r="C405" i="2"/>
  <c r="H404" i="2"/>
  <c r="C404" i="2"/>
  <c r="H403" i="2"/>
  <c r="C403" i="2"/>
  <c r="H402" i="2"/>
  <c r="C402" i="2"/>
  <c r="H401" i="2"/>
  <c r="C401" i="2"/>
  <c r="H400" i="2"/>
  <c r="C400" i="2"/>
  <c r="H399" i="2"/>
  <c r="C399" i="2"/>
  <c r="H398" i="2"/>
  <c r="C398" i="2"/>
  <c r="H397" i="2"/>
  <c r="C397" i="2"/>
  <c r="H396" i="2"/>
  <c r="C396" i="2"/>
  <c r="H395" i="2"/>
  <c r="C395" i="2"/>
  <c r="H394" i="2"/>
  <c r="C394" i="2"/>
  <c r="H393" i="2"/>
  <c r="C393" i="2"/>
  <c r="H392" i="2"/>
  <c r="C392" i="2"/>
  <c r="H391" i="2"/>
  <c r="C391" i="2"/>
  <c r="H390" i="2"/>
  <c r="C390" i="2"/>
  <c r="H389" i="2"/>
  <c r="C389" i="2"/>
  <c r="H388" i="2"/>
  <c r="C388" i="2"/>
  <c r="H387" i="2"/>
  <c r="C387" i="2"/>
  <c r="H386" i="2"/>
  <c r="C386" i="2"/>
  <c r="H385" i="2"/>
  <c r="C385" i="2"/>
  <c r="H384" i="2"/>
  <c r="C384" i="2"/>
  <c r="H383" i="2"/>
  <c r="C383" i="2"/>
  <c r="H382" i="2"/>
  <c r="C382" i="2"/>
  <c r="H381" i="2"/>
  <c r="C381" i="2"/>
  <c r="H380" i="2"/>
  <c r="C380" i="2"/>
  <c r="H379" i="2"/>
  <c r="C379" i="2"/>
  <c r="H378" i="2"/>
  <c r="C378" i="2"/>
  <c r="H377" i="2"/>
  <c r="C377" i="2"/>
  <c r="H376" i="2"/>
  <c r="C376" i="2"/>
  <c r="H375" i="2"/>
  <c r="C375" i="2"/>
  <c r="H374" i="2"/>
  <c r="C374" i="2"/>
  <c r="H373" i="2"/>
  <c r="C373" i="2"/>
  <c r="H372" i="2"/>
  <c r="C372" i="2"/>
  <c r="H371" i="2"/>
  <c r="C371" i="2"/>
  <c r="H370" i="2"/>
  <c r="C370" i="2"/>
  <c r="H369" i="2"/>
  <c r="C369" i="2"/>
  <c r="H368" i="2"/>
  <c r="C368" i="2"/>
  <c r="H367" i="2"/>
  <c r="C367" i="2"/>
  <c r="H366" i="2"/>
  <c r="C366" i="2"/>
  <c r="H365" i="2"/>
  <c r="C365" i="2"/>
  <c r="H364" i="2"/>
  <c r="C364" i="2"/>
  <c r="H363" i="2"/>
  <c r="C363" i="2"/>
  <c r="H362" i="2"/>
  <c r="C362" i="2"/>
  <c r="H361" i="2"/>
  <c r="C361" i="2"/>
  <c r="H360" i="2"/>
  <c r="C360" i="2"/>
  <c r="H359" i="2"/>
  <c r="C359" i="2"/>
  <c r="H358" i="2"/>
  <c r="C358" i="2"/>
  <c r="H357" i="2"/>
  <c r="C357" i="2"/>
  <c r="H356" i="2"/>
  <c r="C356" i="2"/>
  <c r="H355" i="2"/>
  <c r="C355" i="2"/>
  <c r="H354" i="2"/>
  <c r="C354" i="2"/>
  <c r="H353" i="2"/>
  <c r="C353" i="2"/>
  <c r="H352" i="2"/>
  <c r="C352" i="2"/>
  <c r="H351" i="2"/>
  <c r="C351" i="2"/>
  <c r="H350" i="2"/>
  <c r="C350" i="2"/>
  <c r="H349" i="2"/>
  <c r="C349" i="2"/>
  <c r="H348" i="2"/>
  <c r="C348" i="2"/>
  <c r="H347" i="2"/>
  <c r="C347" i="2"/>
  <c r="H346" i="2"/>
  <c r="C346" i="2"/>
  <c r="H345" i="2"/>
  <c r="C345" i="2"/>
  <c r="H344" i="2"/>
  <c r="C344" i="2"/>
  <c r="H343" i="2"/>
  <c r="C343" i="2"/>
  <c r="H342" i="2"/>
  <c r="C342" i="2"/>
  <c r="H341" i="2"/>
  <c r="C341" i="2"/>
  <c r="H340" i="2"/>
  <c r="C340" i="2"/>
  <c r="H339" i="2"/>
  <c r="C339" i="2"/>
  <c r="H338" i="2"/>
  <c r="C338" i="2"/>
  <c r="H337" i="2"/>
  <c r="C337" i="2"/>
  <c r="H336" i="2"/>
  <c r="C336" i="2"/>
  <c r="H335" i="2"/>
  <c r="C335" i="2"/>
  <c r="H334" i="2"/>
  <c r="C334" i="2"/>
  <c r="H333" i="2"/>
  <c r="C333" i="2"/>
  <c r="H332" i="2"/>
  <c r="C332" i="2"/>
  <c r="H331" i="2"/>
  <c r="C331" i="2"/>
  <c r="H330" i="2"/>
  <c r="C330" i="2"/>
  <c r="H329" i="2"/>
  <c r="C329" i="2"/>
  <c r="H328" i="2"/>
  <c r="C328" i="2"/>
  <c r="H327" i="2"/>
  <c r="C327" i="2"/>
  <c r="H326" i="2"/>
  <c r="C326" i="2"/>
  <c r="H325" i="2"/>
  <c r="C325" i="2"/>
  <c r="H324" i="2"/>
  <c r="C324" i="2"/>
  <c r="H323" i="2"/>
  <c r="C323" i="2"/>
  <c r="H322" i="2"/>
  <c r="C322" i="2"/>
  <c r="H321" i="2"/>
  <c r="C321" i="2"/>
  <c r="H320" i="2"/>
  <c r="C320" i="2"/>
  <c r="H319" i="2"/>
  <c r="C319" i="2"/>
  <c r="H318" i="2"/>
  <c r="C318" i="2"/>
  <c r="H317" i="2"/>
  <c r="C317" i="2"/>
  <c r="H316" i="2"/>
  <c r="C316" i="2"/>
  <c r="H315" i="2"/>
  <c r="C315" i="2"/>
  <c r="H314" i="2"/>
  <c r="C314" i="2"/>
  <c r="H313" i="2"/>
  <c r="C313" i="2"/>
  <c r="H312" i="2"/>
  <c r="C312" i="2"/>
  <c r="H311" i="2"/>
  <c r="C311" i="2"/>
  <c r="H310" i="2"/>
  <c r="C310" i="2"/>
  <c r="H309" i="2"/>
  <c r="C309" i="2"/>
  <c r="H308" i="2"/>
  <c r="C308" i="2"/>
  <c r="H307" i="2"/>
  <c r="C307" i="2"/>
  <c r="H306" i="2"/>
  <c r="C306" i="2"/>
  <c r="H305" i="2"/>
  <c r="C305" i="2"/>
  <c r="H304" i="2"/>
  <c r="C304" i="2"/>
  <c r="H303" i="2"/>
  <c r="C303" i="2"/>
  <c r="H302" i="2"/>
  <c r="C302" i="2"/>
  <c r="H301" i="2"/>
  <c r="C301" i="2"/>
  <c r="H300" i="2"/>
  <c r="C300" i="2"/>
  <c r="H299" i="2"/>
  <c r="C299" i="2"/>
  <c r="H298" i="2"/>
  <c r="C298" i="2"/>
  <c r="H297" i="2"/>
  <c r="C297" i="2"/>
  <c r="H296" i="2"/>
  <c r="C296" i="2"/>
  <c r="H295" i="2"/>
  <c r="C295" i="2"/>
  <c r="H294" i="2"/>
  <c r="C294" i="2"/>
  <c r="H293" i="2"/>
  <c r="C293" i="2"/>
  <c r="H292" i="2"/>
  <c r="C292" i="2"/>
  <c r="H291" i="2"/>
  <c r="C291" i="2"/>
  <c r="H290" i="2"/>
  <c r="C290" i="2"/>
  <c r="H289" i="2"/>
  <c r="C289" i="2"/>
  <c r="H288" i="2"/>
  <c r="C288" i="2"/>
  <c r="H287" i="2"/>
  <c r="C287" i="2"/>
  <c r="H286" i="2"/>
  <c r="C286" i="2"/>
  <c r="H285" i="2"/>
  <c r="C285" i="2"/>
  <c r="H284" i="2"/>
  <c r="C284" i="2"/>
  <c r="H283" i="2"/>
  <c r="C283" i="2"/>
  <c r="H282" i="2"/>
  <c r="C282" i="2"/>
  <c r="H281" i="2"/>
  <c r="C281" i="2"/>
  <c r="H280" i="2"/>
  <c r="C280" i="2"/>
  <c r="H279" i="2"/>
  <c r="C279" i="2"/>
  <c r="H278" i="2"/>
  <c r="C278" i="2"/>
  <c r="H277" i="2"/>
  <c r="C277" i="2"/>
  <c r="H276" i="2"/>
  <c r="C276" i="2"/>
  <c r="H275" i="2"/>
  <c r="C275" i="2"/>
  <c r="H274" i="2"/>
  <c r="C274" i="2"/>
  <c r="H273" i="2"/>
  <c r="C273" i="2"/>
  <c r="H272" i="2"/>
  <c r="C272" i="2"/>
  <c r="H271" i="2"/>
  <c r="C271" i="2"/>
  <c r="H270" i="2"/>
  <c r="C270" i="2"/>
  <c r="H269" i="2"/>
  <c r="C269" i="2"/>
  <c r="H268" i="2"/>
  <c r="C268" i="2"/>
  <c r="H267" i="2"/>
  <c r="C267" i="2"/>
  <c r="H266" i="2"/>
  <c r="C266" i="2"/>
  <c r="H265" i="2"/>
  <c r="C265" i="2"/>
  <c r="H264" i="2"/>
  <c r="C264" i="2"/>
  <c r="H263" i="2"/>
  <c r="C263" i="2"/>
  <c r="H262" i="2"/>
  <c r="C262" i="2"/>
  <c r="H261" i="2"/>
  <c r="C261" i="2"/>
  <c r="H260" i="2"/>
  <c r="C260" i="2"/>
  <c r="H259" i="2"/>
  <c r="C259" i="2"/>
  <c r="H258" i="2"/>
  <c r="C258" i="2"/>
  <c r="H257" i="2"/>
  <c r="C257" i="2"/>
  <c r="H256" i="2"/>
  <c r="C256" i="2"/>
  <c r="H255" i="2"/>
  <c r="C255" i="2"/>
  <c r="H254" i="2"/>
  <c r="C254" i="2"/>
  <c r="H253" i="2"/>
  <c r="C253" i="2"/>
  <c r="H252" i="2"/>
  <c r="C252" i="2"/>
  <c r="H251" i="2"/>
  <c r="C251" i="2"/>
  <c r="H250" i="2"/>
  <c r="C250" i="2"/>
  <c r="H249" i="2"/>
  <c r="C249" i="2"/>
  <c r="H248" i="2"/>
  <c r="C248" i="2"/>
  <c r="H247" i="2"/>
  <c r="C247" i="2"/>
  <c r="H246" i="2"/>
  <c r="C246" i="2"/>
  <c r="H245" i="2"/>
  <c r="C245" i="2"/>
  <c r="H244" i="2"/>
  <c r="C244" i="2"/>
  <c r="H243" i="2"/>
  <c r="C243" i="2"/>
  <c r="H242" i="2"/>
  <c r="C242" i="2"/>
  <c r="H241" i="2"/>
  <c r="C241" i="2"/>
  <c r="H240" i="2"/>
  <c r="C240" i="2"/>
  <c r="H239" i="2"/>
  <c r="C239" i="2"/>
  <c r="H238" i="2"/>
  <c r="C238" i="2"/>
  <c r="H237" i="2"/>
  <c r="C237" i="2"/>
  <c r="H236" i="2"/>
  <c r="C236" i="2"/>
  <c r="H235" i="2"/>
  <c r="C235" i="2"/>
  <c r="H234" i="2"/>
  <c r="C234" i="2"/>
  <c r="H233" i="2"/>
  <c r="C233" i="2"/>
  <c r="H232" i="2"/>
  <c r="C232" i="2"/>
  <c r="H231" i="2"/>
  <c r="C231" i="2"/>
  <c r="H230" i="2"/>
  <c r="C230" i="2"/>
  <c r="H229" i="2"/>
  <c r="C229" i="2"/>
  <c r="H228" i="2"/>
  <c r="C228" i="2"/>
  <c r="H227" i="2"/>
  <c r="C227" i="2"/>
  <c r="H226" i="2"/>
  <c r="C226" i="2"/>
  <c r="H225" i="2"/>
  <c r="C225" i="2"/>
  <c r="H224" i="2"/>
  <c r="C224" i="2"/>
  <c r="H223" i="2"/>
  <c r="C223" i="2"/>
  <c r="H222" i="2"/>
  <c r="C222" i="2"/>
  <c r="H221" i="2"/>
  <c r="C221" i="2"/>
  <c r="H220" i="2"/>
  <c r="C220" i="2"/>
  <c r="H219" i="2"/>
  <c r="C219" i="2"/>
  <c r="H218" i="2"/>
  <c r="C218" i="2"/>
  <c r="H217" i="2"/>
  <c r="C217" i="2"/>
  <c r="H216" i="2"/>
  <c r="C216" i="2"/>
  <c r="H215" i="2"/>
  <c r="C215" i="2"/>
  <c r="H214" i="2"/>
  <c r="C214" i="2"/>
  <c r="H213" i="2"/>
  <c r="C213" i="2"/>
  <c r="H212" i="2"/>
  <c r="C212" i="2"/>
  <c r="H211" i="2"/>
  <c r="C211" i="2"/>
  <c r="H210" i="2"/>
  <c r="C210" i="2"/>
  <c r="H209" i="2"/>
  <c r="C209" i="2"/>
  <c r="H208" i="2"/>
  <c r="C208" i="2"/>
  <c r="H207" i="2"/>
  <c r="C207" i="2"/>
  <c r="H206" i="2"/>
  <c r="C206" i="2"/>
  <c r="H205" i="2"/>
  <c r="C205" i="2"/>
  <c r="H204" i="2"/>
  <c r="C204" i="2"/>
  <c r="H203" i="2"/>
  <c r="C203" i="2"/>
  <c r="H202" i="2"/>
  <c r="C202" i="2"/>
  <c r="H201" i="2"/>
  <c r="C201" i="2"/>
  <c r="H200" i="2"/>
  <c r="C200" i="2"/>
  <c r="H199" i="2"/>
  <c r="C199" i="2"/>
  <c r="H198" i="2"/>
  <c r="C198" i="2"/>
  <c r="H197" i="2"/>
  <c r="C197" i="2"/>
  <c r="H196" i="2"/>
  <c r="C196" i="2"/>
  <c r="H195" i="2"/>
  <c r="C195" i="2"/>
  <c r="H194" i="2"/>
  <c r="C194" i="2"/>
  <c r="H193" i="2"/>
  <c r="C193" i="2"/>
  <c r="H192" i="2"/>
  <c r="C192" i="2"/>
  <c r="H191" i="2"/>
  <c r="C191" i="2"/>
  <c r="H190" i="2"/>
  <c r="C190" i="2"/>
  <c r="H189" i="2"/>
  <c r="C189" i="2"/>
  <c r="H188" i="2"/>
  <c r="C188" i="2"/>
  <c r="H187" i="2"/>
  <c r="C187" i="2"/>
  <c r="H186" i="2"/>
  <c r="C186" i="2"/>
  <c r="H185" i="2"/>
  <c r="C185" i="2"/>
  <c r="H184" i="2"/>
  <c r="C184" i="2"/>
  <c r="H183" i="2"/>
  <c r="C183" i="2"/>
  <c r="H182" i="2"/>
  <c r="C182" i="2"/>
  <c r="H181" i="2"/>
  <c r="C181" i="2"/>
  <c r="H180" i="2"/>
  <c r="C180" i="2"/>
  <c r="H179" i="2"/>
  <c r="C179" i="2"/>
  <c r="H178" i="2"/>
  <c r="C178" i="2"/>
  <c r="H177" i="2"/>
  <c r="C177" i="2"/>
  <c r="H176" i="2"/>
  <c r="C176" i="2"/>
  <c r="H175" i="2"/>
  <c r="C175" i="2"/>
  <c r="H174" i="2"/>
  <c r="C174" i="2"/>
  <c r="H173" i="2"/>
  <c r="C173" i="2"/>
  <c r="H172" i="2"/>
  <c r="C172" i="2"/>
  <c r="H171" i="2"/>
  <c r="C171" i="2"/>
  <c r="H170" i="2"/>
  <c r="C170" i="2"/>
  <c r="H169" i="2"/>
  <c r="C169" i="2"/>
  <c r="H168" i="2"/>
  <c r="C168" i="2"/>
  <c r="H167" i="2"/>
  <c r="C167" i="2"/>
  <c r="H166" i="2"/>
  <c r="C166" i="2"/>
  <c r="H165" i="2"/>
  <c r="C165" i="2"/>
  <c r="H164" i="2"/>
  <c r="C164" i="2"/>
  <c r="H163" i="2"/>
  <c r="C163" i="2"/>
  <c r="H162" i="2"/>
  <c r="C162" i="2"/>
  <c r="H161" i="2"/>
  <c r="C161" i="2"/>
  <c r="H160" i="2"/>
  <c r="C160" i="2"/>
  <c r="H159" i="2"/>
  <c r="C159" i="2"/>
  <c r="H158" i="2"/>
  <c r="C158" i="2"/>
  <c r="H157" i="2"/>
  <c r="C157" i="2"/>
  <c r="H156" i="2"/>
  <c r="C156" i="2"/>
  <c r="H155" i="2"/>
  <c r="C155" i="2"/>
  <c r="H154" i="2"/>
  <c r="C154" i="2"/>
  <c r="H153" i="2"/>
  <c r="C153" i="2"/>
  <c r="H152" i="2"/>
  <c r="C152" i="2"/>
  <c r="H151" i="2"/>
  <c r="C151" i="2"/>
  <c r="H150" i="2"/>
  <c r="C150" i="2"/>
  <c r="H149" i="2"/>
  <c r="C149" i="2"/>
  <c r="H148" i="2"/>
  <c r="C148" i="2"/>
  <c r="H147" i="2"/>
  <c r="C147" i="2"/>
  <c r="H146" i="2"/>
  <c r="C146" i="2"/>
  <c r="H145" i="2"/>
  <c r="C145" i="2"/>
  <c r="H144" i="2"/>
  <c r="C144" i="2"/>
  <c r="H143" i="2"/>
  <c r="C143" i="2"/>
  <c r="H142" i="2"/>
  <c r="C142" i="2"/>
  <c r="H141" i="2"/>
  <c r="C141" i="2"/>
  <c r="H140" i="2"/>
  <c r="C140" i="2"/>
  <c r="H139" i="2"/>
  <c r="C139" i="2"/>
  <c r="H138" i="2"/>
  <c r="C138" i="2"/>
  <c r="H137" i="2"/>
  <c r="C137" i="2"/>
  <c r="H136" i="2"/>
  <c r="C136" i="2"/>
  <c r="H135" i="2"/>
  <c r="C135" i="2"/>
  <c r="H134" i="2"/>
  <c r="C134" i="2"/>
  <c r="H133" i="2"/>
  <c r="C133" i="2"/>
  <c r="H132" i="2"/>
  <c r="C132" i="2"/>
  <c r="H131" i="2"/>
  <c r="C131" i="2"/>
  <c r="H130" i="2"/>
  <c r="C130" i="2"/>
  <c r="H129" i="2"/>
  <c r="C129" i="2"/>
  <c r="H128" i="2"/>
  <c r="C128" i="2"/>
  <c r="H127" i="2"/>
  <c r="C127" i="2"/>
  <c r="H126" i="2"/>
  <c r="C126" i="2"/>
  <c r="H125" i="2"/>
  <c r="C125" i="2"/>
  <c r="H124" i="2"/>
  <c r="C124" i="2"/>
  <c r="H123" i="2"/>
  <c r="C123" i="2"/>
  <c r="H122" i="2"/>
  <c r="C122" i="2"/>
  <c r="H121" i="2"/>
  <c r="C121" i="2"/>
  <c r="H120" i="2"/>
  <c r="C120" i="2"/>
  <c r="H119" i="2"/>
  <c r="C119" i="2"/>
  <c r="H118" i="2"/>
  <c r="C118" i="2"/>
  <c r="H117" i="2"/>
  <c r="C117" i="2"/>
  <c r="H116" i="2"/>
  <c r="C116" i="2"/>
  <c r="H115" i="2"/>
  <c r="C115" i="2"/>
  <c r="H114" i="2"/>
  <c r="C114" i="2"/>
  <c r="H113" i="2"/>
  <c r="C113" i="2"/>
  <c r="H112" i="2"/>
  <c r="C112" i="2"/>
  <c r="H111" i="2"/>
  <c r="C111" i="2"/>
  <c r="H110" i="2"/>
  <c r="C110" i="2"/>
  <c r="H109" i="2"/>
  <c r="C109" i="2"/>
  <c r="H108" i="2"/>
  <c r="C108" i="2"/>
  <c r="H107" i="2"/>
  <c r="C107" i="2"/>
  <c r="H106" i="2"/>
  <c r="C106" i="2"/>
  <c r="H105" i="2"/>
  <c r="C105" i="2"/>
  <c r="H104" i="2"/>
  <c r="C104" i="2"/>
  <c r="H103" i="2"/>
  <c r="C103" i="2"/>
  <c r="H102" i="2"/>
  <c r="C102" i="2"/>
  <c r="H101" i="2"/>
  <c r="C101" i="2"/>
  <c r="H100" i="2"/>
  <c r="C100" i="2"/>
  <c r="H99" i="2"/>
  <c r="C99" i="2"/>
  <c r="H98" i="2"/>
  <c r="C98" i="2"/>
  <c r="H97" i="2"/>
  <c r="C97" i="2"/>
  <c r="H96" i="2"/>
  <c r="C96" i="2"/>
  <c r="H95" i="2"/>
  <c r="C95" i="2"/>
  <c r="H94" i="2"/>
  <c r="C94" i="2"/>
  <c r="H93" i="2"/>
  <c r="C93" i="2"/>
  <c r="H92" i="2"/>
  <c r="C92" i="2"/>
  <c r="H91" i="2"/>
  <c r="C91" i="2"/>
  <c r="H90" i="2"/>
  <c r="C90" i="2"/>
  <c r="H89" i="2"/>
  <c r="C89" i="2"/>
  <c r="H88" i="2"/>
  <c r="C88" i="2"/>
  <c r="H87" i="2"/>
  <c r="C87" i="2"/>
  <c r="H86" i="2"/>
  <c r="C86" i="2"/>
  <c r="H85" i="2"/>
  <c r="C85" i="2"/>
  <c r="H84" i="2"/>
  <c r="C84" i="2"/>
  <c r="H83" i="2"/>
  <c r="C83" i="2"/>
  <c r="H82" i="2"/>
  <c r="C82" i="2"/>
  <c r="H81" i="2"/>
  <c r="C81" i="2"/>
  <c r="H80" i="2"/>
  <c r="C80" i="2"/>
  <c r="H79" i="2"/>
  <c r="C79" i="2"/>
  <c r="H78" i="2"/>
  <c r="C78" i="2"/>
  <c r="H77" i="2"/>
  <c r="C77" i="2"/>
  <c r="H76" i="2"/>
  <c r="C76" i="2"/>
  <c r="H75" i="2"/>
  <c r="C75" i="2"/>
  <c r="H74" i="2"/>
  <c r="C74" i="2"/>
  <c r="H73" i="2"/>
  <c r="C73" i="2"/>
  <c r="H72" i="2"/>
  <c r="C72" i="2"/>
  <c r="H71" i="2"/>
  <c r="C71" i="2"/>
  <c r="H70" i="2"/>
  <c r="C70" i="2"/>
  <c r="H69" i="2"/>
  <c r="C69" i="2"/>
  <c r="H68" i="2"/>
  <c r="C68" i="2"/>
  <c r="H67" i="2"/>
  <c r="C67" i="2"/>
  <c r="H66" i="2"/>
  <c r="C66" i="2"/>
  <c r="H65" i="2"/>
  <c r="C65" i="2"/>
  <c r="H64" i="2"/>
  <c r="C64" i="2"/>
  <c r="H63" i="2"/>
  <c r="C63" i="2"/>
  <c r="H62" i="2"/>
  <c r="C62" i="2"/>
  <c r="H61" i="2"/>
  <c r="C61" i="2"/>
  <c r="H60" i="2"/>
  <c r="C60" i="2"/>
  <c r="H59" i="2"/>
  <c r="C59" i="2"/>
  <c r="H58" i="2"/>
  <c r="C58" i="2"/>
  <c r="H57" i="2"/>
  <c r="C57" i="2"/>
  <c r="H56" i="2"/>
  <c r="C56" i="2"/>
  <c r="H55" i="2"/>
  <c r="C55" i="2"/>
  <c r="H54" i="2"/>
  <c r="C54" i="2"/>
  <c r="H53" i="2"/>
  <c r="C53" i="2"/>
  <c r="H52" i="2"/>
  <c r="C52" i="2"/>
  <c r="H51" i="2"/>
  <c r="C51" i="2"/>
  <c r="H50" i="2"/>
  <c r="C50" i="2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C42" i="2"/>
  <c r="H41" i="2"/>
  <c r="C41" i="2"/>
  <c r="H40" i="2"/>
  <c r="C40" i="2"/>
  <c r="H39" i="2"/>
  <c r="C39" i="2"/>
  <c r="H38" i="2"/>
  <c r="C38" i="2"/>
  <c r="H37" i="2"/>
  <c r="C37" i="2"/>
  <c r="H36" i="2"/>
  <c r="C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H28" i="2"/>
  <c r="C28" i="2"/>
  <c r="H27" i="2"/>
  <c r="C27" i="2"/>
  <c r="H26" i="2"/>
  <c r="C26" i="2"/>
  <c r="H25" i="2"/>
  <c r="C25" i="2"/>
  <c r="H24" i="2"/>
  <c r="C24" i="2"/>
  <c r="H23" i="2"/>
  <c r="C23" i="2"/>
  <c r="H22" i="2"/>
  <c r="C22" i="2"/>
  <c r="H21" i="2"/>
  <c r="C21" i="2"/>
  <c r="H20" i="2"/>
  <c r="C20" i="2"/>
  <c r="H19" i="2"/>
  <c r="C19" i="2"/>
  <c r="H18" i="2"/>
  <c r="C18" i="2"/>
  <c r="H17" i="2"/>
  <c r="C17" i="2"/>
  <c r="H16" i="2"/>
  <c r="C16" i="2"/>
  <c r="H15" i="2"/>
  <c r="C15" i="2"/>
  <c r="H14" i="2"/>
  <c r="C14" i="2"/>
  <c r="H13" i="2"/>
  <c r="C13" i="2"/>
  <c r="H12" i="2"/>
  <c r="C12" i="2"/>
  <c r="H11" i="2"/>
  <c r="C11" i="2"/>
  <c r="H10" i="2"/>
  <c r="C10" i="2"/>
  <c r="H9" i="2"/>
  <c r="C9" i="2"/>
  <c r="H8" i="2"/>
  <c r="C8" i="2"/>
  <c r="H7" i="2"/>
  <c r="C7" i="2"/>
  <c r="H6" i="2"/>
  <c r="C6" i="2"/>
  <c r="H5" i="2"/>
  <c r="C5" i="2"/>
</calcChain>
</file>

<file path=xl/sharedStrings.xml><?xml version="1.0" encoding="utf-8"?>
<sst xmlns="http://schemas.openxmlformats.org/spreadsheetml/2006/main" count="87" uniqueCount="62">
  <si>
    <t xml:space="preserve">Powell </t>
  </si>
  <si>
    <t>Mead</t>
  </si>
  <si>
    <t>Powell</t>
  </si>
  <si>
    <t>2023 California Plan</t>
  </si>
  <si>
    <t>2023 6-Basin States</t>
  </si>
  <si>
    <t>Reference (URL)</t>
  </si>
  <si>
    <t>Proposal</t>
  </si>
  <si>
    <t>Lake Mead Elevation-Volume-Area Relationship</t>
  </si>
  <si>
    <t>(USBR 2017, CRSS Model)</t>
  </si>
  <si>
    <t>Elevation (ft)</t>
  </si>
  <si>
    <t>Live Storage (ac-ft)</t>
  </si>
  <si>
    <t>Total Storage (ac-ft)</t>
  </si>
  <si>
    <t>Area (acres)</t>
  </si>
  <si>
    <t>Row</t>
  </si>
  <si>
    <t>https://www.snwa.com/assets/pdf/seis-letter.pdf</t>
  </si>
  <si>
    <t xml:space="preserve">Page 6, Article 6(c) </t>
  </si>
  <si>
    <t>Page 2, Lake Powell Operations, Article 3</t>
  </si>
  <si>
    <t>http://crb.ca.gov/wp-content/uploads/2023/01/California-SEIS-Submittal-Package_230131.pdf</t>
  </si>
  <si>
    <t>Attachment I, Page 1, Lake Powell &amp; Glen Canyon Dam operations, Articles 5 and 6.</t>
  </si>
  <si>
    <t>Attachment I, Page 2, Lake Mead &amp; Hoover Dam operations, Articles 5 and 6.</t>
  </si>
  <si>
    <t>Old Data  (From CRSS)</t>
  </si>
  <si>
    <t>Old Data</t>
  </si>
  <si>
    <t>Current Data</t>
  </si>
  <si>
    <t>Elevation (ft msl)</t>
  </si>
  <si>
    <t>Storage (MAF)</t>
  </si>
  <si>
    <t>Storage (ac-ft)</t>
  </si>
  <si>
    <t>Protection Elevation (feet)</t>
  </si>
  <si>
    <t>Protection Volume (maf)</t>
  </si>
  <si>
    <t>Minimum Power Pool</t>
  </si>
  <si>
    <t>Active Storage (MAF)</t>
  </si>
  <si>
    <t>Active Storage (MAF) [H - H(Row 14)]</t>
  </si>
  <si>
    <t>Volume above Minimum Power Pool (maf)</t>
  </si>
  <si>
    <t>Colorado River Collaborate team</t>
  </si>
  <si>
    <t>https://www.usbr.gov/dcp/finaldocs.html</t>
  </si>
  <si>
    <t>Exhibit 1 to Attachment B, Page 12, 5(B)(2)</t>
  </si>
  <si>
    <t>Attachment A2, Page 3, A(2)</t>
  </si>
  <si>
    <t>Document Location (Page, Article)</t>
  </si>
  <si>
    <t>Comparison of 2023 Supplemental Environmental Impact Statement (SEIS) Proposals</t>
  </si>
  <si>
    <t>Comparion of Lake Powell and Lake Mead protection elevations, protection volumes, and volumes above minimum power pools</t>
  </si>
  <si>
    <t>Status Quo - 2019 Drought Contigency Plans</t>
  </si>
  <si>
    <t xml:space="preserve">Requested Citation: Colorado River Collaborate (2023). "Comparison of 2023 Supplemental Environmental Impact Statement (SEIS) Proposals". </t>
  </si>
  <si>
    <t xml:space="preserve">Reach 1 Lee’s Ferry to Hoover Dam </t>
  </si>
  <si>
    <t xml:space="preserve">Reach 2 Hoover Dam to Davis Dam </t>
  </si>
  <si>
    <t xml:space="preserve">Reach 3 Davis Dam to Parker Dam </t>
  </si>
  <si>
    <t xml:space="preserve">Reach 4 Parker Dam to Imperial Dam </t>
  </si>
  <si>
    <t xml:space="preserve">Reach 5 Imperial Dam to the NIB </t>
  </si>
  <si>
    <t>SEIS System Losses - Lower Basin</t>
  </si>
  <si>
    <t xml:space="preserve">Reach 2- 5 </t>
  </si>
  <si>
    <t>Total</t>
  </si>
  <si>
    <t>IPV (acre-feet)</t>
  </si>
  <si>
    <t>Mead Elevation</t>
  </si>
  <si>
    <t>Mead Storage (maf)</t>
  </si>
  <si>
    <t>EvapVolMax</t>
  </si>
  <si>
    <t>EvapVolMaxUp</t>
  </si>
  <si>
    <t>EvapVolMaxLo</t>
  </si>
  <si>
    <t>EvapVolMin</t>
  </si>
  <si>
    <t>NA</t>
  </si>
  <si>
    <t>Evap Low (maf/year)</t>
  </si>
  <si>
    <t>Evap High (maf/year)</t>
  </si>
  <si>
    <t>Eq. Elev</t>
  </si>
  <si>
    <t>Comments</t>
  </si>
  <si>
    <t>Seems high compared to USBR lower basin 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</si>
</sst>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15" fontId="0" fillId="0" borderId="0" xfId="0" applyNumberFormat="1" applyAlignment="1">
      <alignment horizontal="left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165" fontId="0" fillId="0" borderId="0" xfId="1" applyNumberFormat="1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4" fontId="0" fillId="0" borderId="0" xfId="0" applyNumberFormat="1"/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0" borderId="1" xfId="0" applyBorder="1" applyAlignment="1">
      <alignment vertical="top" wrapText="1"/>
    </xf>
    <xf numFmtId="165" fontId="0" fillId="0" borderId="1" xfId="1" applyNumberFormat="1" applyFont="1" applyBorder="1" applyAlignment="1">
      <alignment horizontal="center" vertical="top"/>
    </xf>
    <xf numFmtId="166" fontId="0" fillId="0" borderId="1" xfId="0" applyNumberFormat="1" applyBorder="1" applyAlignment="1">
      <alignment horizontal="center" vertical="top"/>
    </xf>
    <xf numFmtId="0" fontId="3" fillId="0" borderId="1" xfId="2" applyBorder="1" applyAlignment="1">
      <alignment vertical="top"/>
    </xf>
    <xf numFmtId="0" fontId="0" fillId="0" borderId="1" xfId="0" applyBorder="1" applyAlignment="1">
      <alignment vertical="top"/>
    </xf>
    <xf numFmtId="0" fontId="2" fillId="6" borderId="1" xfId="0" applyFon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 vertical="top"/>
    </xf>
    <xf numFmtId="0" fontId="6" fillId="0" borderId="0" xfId="0" applyFont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wrapText="1"/>
    </xf>
    <xf numFmtId="0" fontId="7" fillId="0" borderId="0" xfId="0" applyFont="1"/>
    <xf numFmtId="2" fontId="0" fillId="0" borderId="0" xfId="0" applyNumberFormat="1"/>
    <xf numFmtId="166" fontId="0" fillId="0" borderId="0" xfId="0" applyNumberFormat="1" applyAlignment="1">
      <alignment horizontal="center"/>
    </xf>
    <xf numFmtId="0" fontId="0" fillId="7" borderId="0" xfId="0" applyFill="1"/>
    <xf numFmtId="2" fontId="0" fillId="0" borderId="0" xfId="0" applyNumberForma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Elevation-Storage</c:v>
          </c:tx>
          <c:xVal>
            <c:numRef>
              <c:f>'Mead-Elevation-Storage'!$A$5:$A$676</c:f>
              <c:numCache>
                <c:formatCode>_(* #,##0.0_);_(* \(#,##0.0\);_(* "-"??_);_(@_)</c:formatCode>
                <c:ptCount val="672"/>
                <c:pt idx="0">
                  <c:v>895</c:v>
                </c:pt>
                <c:pt idx="1">
                  <c:v>895.5</c:v>
                </c:pt>
                <c:pt idx="2">
                  <c:v>896</c:v>
                </c:pt>
                <c:pt idx="3">
                  <c:v>896.5</c:v>
                </c:pt>
                <c:pt idx="4">
                  <c:v>897</c:v>
                </c:pt>
                <c:pt idx="5">
                  <c:v>897.5</c:v>
                </c:pt>
                <c:pt idx="6">
                  <c:v>898</c:v>
                </c:pt>
                <c:pt idx="7">
                  <c:v>898.5</c:v>
                </c:pt>
                <c:pt idx="8">
                  <c:v>899</c:v>
                </c:pt>
                <c:pt idx="9">
                  <c:v>899.5</c:v>
                </c:pt>
                <c:pt idx="10">
                  <c:v>900</c:v>
                </c:pt>
                <c:pt idx="11">
                  <c:v>900.5</c:v>
                </c:pt>
                <c:pt idx="12">
                  <c:v>901</c:v>
                </c:pt>
                <c:pt idx="13">
                  <c:v>901.5</c:v>
                </c:pt>
                <c:pt idx="14">
                  <c:v>902</c:v>
                </c:pt>
                <c:pt idx="15">
                  <c:v>902.5</c:v>
                </c:pt>
                <c:pt idx="16">
                  <c:v>903</c:v>
                </c:pt>
                <c:pt idx="17">
                  <c:v>903.5</c:v>
                </c:pt>
                <c:pt idx="18">
                  <c:v>904</c:v>
                </c:pt>
                <c:pt idx="19">
                  <c:v>904.5</c:v>
                </c:pt>
                <c:pt idx="20">
                  <c:v>905</c:v>
                </c:pt>
                <c:pt idx="21">
                  <c:v>905.5</c:v>
                </c:pt>
                <c:pt idx="22">
                  <c:v>906</c:v>
                </c:pt>
                <c:pt idx="23">
                  <c:v>906.5</c:v>
                </c:pt>
                <c:pt idx="24">
                  <c:v>907</c:v>
                </c:pt>
                <c:pt idx="25">
                  <c:v>907.5</c:v>
                </c:pt>
                <c:pt idx="26">
                  <c:v>908</c:v>
                </c:pt>
                <c:pt idx="27">
                  <c:v>908.5</c:v>
                </c:pt>
                <c:pt idx="28">
                  <c:v>909</c:v>
                </c:pt>
                <c:pt idx="29">
                  <c:v>909.5</c:v>
                </c:pt>
                <c:pt idx="30">
                  <c:v>910</c:v>
                </c:pt>
                <c:pt idx="31">
                  <c:v>910.5</c:v>
                </c:pt>
                <c:pt idx="32">
                  <c:v>911</c:v>
                </c:pt>
                <c:pt idx="33">
                  <c:v>911.5</c:v>
                </c:pt>
                <c:pt idx="34">
                  <c:v>912</c:v>
                </c:pt>
                <c:pt idx="35">
                  <c:v>912.5</c:v>
                </c:pt>
                <c:pt idx="36">
                  <c:v>913</c:v>
                </c:pt>
                <c:pt idx="37">
                  <c:v>913.5</c:v>
                </c:pt>
                <c:pt idx="38">
                  <c:v>914</c:v>
                </c:pt>
                <c:pt idx="39">
                  <c:v>914.5</c:v>
                </c:pt>
                <c:pt idx="40">
                  <c:v>915</c:v>
                </c:pt>
                <c:pt idx="41">
                  <c:v>915.5</c:v>
                </c:pt>
                <c:pt idx="42">
                  <c:v>916</c:v>
                </c:pt>
                <c:pt idx="43">
                  <c:v>916.5</c:v>
                </c:pt>
                <c:pt idx="44">
                  <c:v>917</c:v>
                </c:pt>
                <c:pt idx="45">
                  <c:v>917.5</c:v>
                </c:pt>
                <c:pt idx="46">
                  <c:v>918</c:v>
                </c:pt>
                <c:pt idx="47">
                  <c:v>918.5</c:v>
                </c:pt>
                <c:pt idx="48">
                  <c:v>919</c:v>
                </c:pt>
                <c:pt idx="49">
                  <c:v>919.5</c:v>
                </c:pt>
                <c:pt idx="50">
                  <c:v>920</c:v>
                </c:pt>
                <c:pt idx="51">
                  <c:v>920.5</c:v>
                </c:pt>
                <c:pt idx="52">
                  <c:v>921</c:v>
                </c:pt>
                <c:pt idx="53">
                  <c:v>921.5</c:v>
                </c:pt>
                <c:pt idx="54">
                  <c:v>922</c:v>
                </c:pt>
                <c:pt idx="55">
                  <c:v>922.5</c:v>
                </c:pt>
                <c:pt idx="56">
                  <c:v>923</c:v>
                </c:pt>
                <c:pt idx="57">
                  <c:v>923.5</c:v>
                </c:pt>
                <c:pt idx="58">
                  <c:v>924</c:v>
                </c:pt>
                <c:pt idx="59">
                  <c:v>924.5</c:v>
                </c:pt>
                <c:pt idx="60">
                  <c:v>925</c:v>
                </c:pt>
                <c:pt idx="61">
                  <c:v>925.5</c:v>
                </c:pt>
                <c:pt idx="62">
                  <c:v>926</c:v>
                </c:pt>
                <c:pt idx="63">
                  <c:v>926.5</c:v>
                </c:pt>
                <c:pt idx="64">
                  <c:v>927</c:v>
                </c:pt>
                <c:pt idx="65">
                  <c:v>927.5</c:v>
                </c:pt>
                <c:pt idx="66">
                  <c:v>928</c:v>
                </c:pt>
                <c:pt idx="67">
                  <c:v>928.5</c:v>
                </c:pt>
                <c:pt idx="68">
                  <c:v>929</c:v>
                </c:pt>
                <c:pt idx="69">
                  <c:v>929.5</c:v>
                </c:pt>
                <c:pt idx="70">
                  <c:v>930</c:v>
                </c:pt>
                <c:pt idx="71">
                  <c:v>930.5</c:v>
                </c:pt>
                <c:pt idx="72">
                  <c:v>931</c:v>
                </c:pt>
                <c:pt idx="73">
                  <c:v>931.5</c:v>
                </c:pt>
                <c:pt idx="74">
                  <c:v>932</c:v>
                </c:pt>
                <c:pt idx="75">
                  <c:v>932.5</c:v>
                </c:pt>
                <c:pt idx="76">
                  <c:v>933</c:v>
                </c:pt>
                <c:pt idx="77">
                  <c:v>933.5</c:v>
                </c:pt>
                <c:pt idx="78">
                  <c:v>934</c:v>
                </c:pt>
                <c:pt idx="79">
                  <c:v>934.5</c:v>
                </c:pt>
                <c:pt idx="80">
                  <c:v>935</c:v>
                </c:pt>
                <c:pt idx="81">
                  <c:v>935.5</c:v>
                </c:pt>
                <c:pt idx="82">
                  <c:v>936</c:v>
                </c:pt>
                <c:pt idx="83">
                  <c:v>936.5</c:v>
                </c:pt>
                <c:pt idx="84">
                  <c:v>937</c:v>
                </c:pt>
                <c:pt idx="85">
                  <c:v>937.5</c:v>
                </c:pt>
                <c:pt idx="86">
                  <c:v>938</c:v>
                </c:pt>
                <c:pt idx="87">
                  <c:v>938.5</c:v>
                </c:pt>
                <c:pt idx="88">
                  <c:v>939</c:v>
                </c:pt>
                <c:pt idx="89">
                  <c:v>939.5</c:v>
                </c:pt>
                <c:pt idx="90">
                  <c:v>940</c:v>
                </c:pt>
                <c:pt idx="91">
                  <c:v>940.5</c:v>
                </c:pt>
                <c:pt idx="92">
                  <c:v>941</c:v>
                </c:pt>
                <c:pt idx="93">
                  <c:v>941.5</c:v>
                </c:pt>
                <c:pt idx="94">
                  <c:v>942</c:v>
                </c:pt>
                <c:pt idx="95">
                  <c:v>942.5</c:v>
                </c:pt>
                <c:pt idx="96">
                  <c:v>943</c:v>
                </c:pt>
                <c:pt idx="97">
                  <c:v>943.5</c:v>
                </c:pt>
                <c:pt idx="98">
                  <c:v>944</c:v>
                </c:pt>
                <c:pt idx="99">
                  <c:v>944.5</c:v>
                </c:pt>
                <c:pt idx="100">
                  <c:v>945</c:v>
                </c:pt>
                <c:pt idx="101">
                  <c:v>945.5</c:v>
                </c:pt>
                <c:pt idx="102">
                  <c:v>946</c:v>
                </c:pt>
                <c:pt idx="103">
                  <c:v>946.5</c:v>
                </c:pt>
                <c:pt idx="104">
                  <c:v>947</c:v>
                </c:pt>
                <c:pt idx="105">
                  <c:v>947.5</c:v>
                </c:pt>
                <c:pt idx="106">
                  <c:v>948</c:v>
                </c:pt>
                <c:pt idx="107">
                  <c:v>948.5</c:v>
                </c:pt>
                <c:pt idx="108">
                  <c:v>949</c:v>
                </c:pt>
                <c:pt idx="109">
                  <c:v>949.5</c:v>
                </c:pt>
                <c:pt idx="110">
                  <c:v>950</c:v>
                </c:pt>
                <c:pt idx="111">
                  <c:v>950.5</c:v>
                </c:pt>
                <c:pt idx="112">
                  <c:v>951</c:v>
                </c:pt>
                <c:pt idx="113">
                  <c:v>951.5</c:v>
                </c:pt>
                <c:pt idx="114">
                  <c:v>952</c:v>
                </c:pt>
                <c:pt idx="115">
                  <c:v>952.5</c:v>
                </c:pt>
                <c:pt idx="116">
                  <c:v>953</c:v>
                </c:pt>
                <c:pt idx="117">
                  <c:v>953.5</c:v>
                </c:pt>
                <c:pt idx="118">
                  <c:v>954</c:v>
                </c:pt>
                <c:pt idx="119">
                  <c:v>954.5</c:v>
                </c:pt>
                <c:pt idx="120">
                  <c:v>955</c:v>
                </c:pt>
                <c:pt idx="121">
                  <c:v>955.5</c:v>
                </c:pt>
                <c:pt idx="122">
                  <c:v>956</c:v>
                </c:pt>
                <c:pt idx="123">
                  <c:v>956.5</c:v>
                </c:pt>
                <c:pt idx="124">
                  <c:v>957</c:v>
                </c:pt>
                <c:pt idx="125">
                  <c:v>957.5</c:v>
                </c:pt>
                <c:pt idx="126">
                  <c:v>958</c:v>
                </c:pt>
                <c:pt idx="127">
                  <c:v>958.5</c:v>
                </c:pt>
                <c:pt idx="128">
                  <c:v>959</c:v>
                </c:pt>
                <c:pt idx="129">
                  <c:v>959.5</c:v>
                </c:pt>
                <c:pt idx="130">
                  <c:v>960</c:v>
                </c:pt>
                <c:pt idx="131">
                  <c:v>960.5</c:v>
                </c:pt>
                <c:pt idx="132">
                  <c:v>961</c:v>
                </c:pt>
                <c:pt idx="133">
                  <c:v>961.5</c:v>
                </c:pt>
                <c:pt idx="134">
                  <c:v>962</c:v>
                </c:pt>
                <c:pt idx="135">
                  <c:v>962.5</c:v>
                </c:pt>
                <c:pt idx="136">
                  <c:v>963</c:v>
                </c:pt>
                <c:pt idx="137">
                  <c:v>963.5</c:v>
                </c:pt>
                <c:pt idx="138">
                  <c:v>964</c:v>
                </c:pt>
                <c:pt idx="139">
                  <c:v>964.5</c:v>
                </c:pt>
                <c:pt idx="140">
                  <c:v>965</c:v>
                </c:pt>
                <c:pt idx="141">
                  <c:v>965.5</c:v>
                </c:pt>
                <c:pt idx="142">
                  <c:v>966</c:v>
                </c:pt>
                <c:pt idx="143">
                  <c:v>966.5</c:v>
                </c:pt>
                <c:pt idx="144">
                  <c:v>967</c:v>
                </c:pt>
                <c:pt idx="145">
                  <c:v>967.5</c:v>
                </c:pt>
                <c:pt idx="146">
                  <c:v>968</c:v>
                </c:pt>
                <c:pt idx="147">
                  <c:v>968.5</c:v>
                </c:pt>
                <c:pt idx="148">
                  <c:v>969</c:v>
                </c:pt>
                <c:pt idx="149">
                  <c:v>969.5</c:v>
                </c:pt>
                <c:pt idx="150">
                  <c:v>970</c:v>
                </c:pt>
                <c:pt idx="151">
                  <c:v>970.5</c:v>
                </c:pt>
                <c:pt idx="152">
                  <c:v>971</c:v>
                </c:pt>
                <c:pt idx="153">
                  <c:v>971.5</c:v>
                </c:pt>
                <c:pt idx="154">
                  <c:v>972</c:v>
                </c:pt>
                <c:pt idx="155">
                  <c:v>972.5</c:v>
                </c:pt>
                <c:pt idx="156">
                  <c:v>973</c:v>
                </c:pt>
                <c:pt idx="157">
                  <c:v>973.5</c:v>
                </c:pt>
                <c:pt idx="158">
                  <c:v>974</c:v>
                </c:pt>
                <c:pt idx="159">
                  <c:v>974.5</c:v>
                </c:pt>
                <c:pt idx="160">
                  <c:v>975</c:v>
                </c:pt>
                <c:pt idx="161">
                  <c:v>975.5</c:v>
                </c:pt>
                <c:pt idx="162">
                  <c:v>976</c:v>
                </c:pt>
                <c:pt idx="163">
                  <c:v>976.5</c:v>
                </c:pt>
                <c:pt idx="164">
                  <c:v>977</c:v>
                </c:pt>
                <c:pt idx="165">
                  <c:v>977.5</c:v>
                </c:pt>
                <c:pt idx="166">
                  <c:v>978</c:v>
                </c:pt>
                <c:pt idx="167">
                  <c:v>978.5</c:v>
                </c:pt>
                <c:pt idx="168">
                  <c:v>979</c:v>
                </c:pt>
                <c:pt idx="169">
                  <c:v>979.5</c:v>
                </c:pt>
                <c:pt idx="170">
                  <c:v>980</c:v>
                </c:pt>
                <c:pt idx="171">
                  <c:v>980.5</c:v>
                </c:pt>
                <c:pt idx="172">
                  <c:v>981</c:v>
                </c:pt>
                <c:pt idx="173">
                  <c:v>981.5</c:v>
                </c:pt>
                <c:pt idx="174">
                  <c:v>982</c:v>
                </c:pt>
                <c:pt idx="175">
                  <c:v>982.5</c:v>
                </c:pt>
                <c:pt idx="176">
                  <c:v>983</c:v>
                </c:pt>
                <c:pt idx="177">
                  <c:v>983.5</c:v>
                </c:pt>
                <c:pt idx="178">
                  <c:v>984</c:v>
                </c:pt>
                <c:pt idx="179">
                  <c:v>984.5</c:v>
                </c:pt>
                <c:pt idx="180">
                  <c:v>985</c:v>
                </c:pt>
                <c:pt idx="181">
                  <c:v>985.5</c:v>
                </c:pt>
                <c:pt idx="182">
                  <c:v>986</c:v>
                </c:pt>
                <c:pt idx="183">
                  <c:v>986.5</c:v>
                </c:pt>
                <c:pt idx="184">
                  <c:v>987</c:v>
                </c:pt>
                <c:pt idx="185">
                  <c:v>987.5</c:v>
                </c:pt>
                <c:pt idx="186">
                  <c:v>988</c:v>
                </c:pt>
                <c:pt idx="187">
                  <c:v>988.5</c:v>
                </c:pt>
                <c:pt idx="188">
                  <c:v>989</c:v>
                </c:pt>
                <c:pt idx="189">
                  <c:v>989.5</c:v>
                </c:pt>
                <c:pt idx="190">
                  <c:v>990</c:v>
                </c:pt>
                <c:pt idx="191">
                  <c:v>990.5</c:v>
                </c:pt>
                <c:pt idx="192">
                  <c:v>991</c:v>
                </c:pt>
                <c:pt idx="193">
                  <c:v>991.5</c:v>
                </c:pt>
                <c:pt idx="194">
                  <c:v>992</c:v>
                </c:pt>
                <c:pt idx="195">
                  <c:v>992.5</c:v>
                </c:pt>
                <c:pt idx="196">
                  <c:v>993</c:v>
                </c:pt>
                <c:pt idx="197">
                  <c:v>993.5</c:v>
                </c:pt>
                <c:pt idx="198">
                  <c:v>994</c:v>
                </c:pt>
                <c:pt idx="199">
                  <c:v>994.5</c:v>
                </c:pt>
                <c:pt idx="200">
                  <c:v>995</c:v>
                </c:pt>
                <c:pt idx="201">
                  <c:v>995.5</c:v>
                </c:pt>
                <c:pt idx="202">
                  <c:v>996</c:v>
                </c:pt>
                <c:pt idx="203">
                  <c:v>996.5</c:v>
                </c:pt>
                <c:pt idx="204">
                  <c:v>997</c:v>
                </c:pt>
                <c:pt idx="205">
                  <c:v>997.5</c:v>
                </c:pt>
                <c:pt idx="206">
                  <c:v>998</c:v>
                </c:pt>
                <c:pt idx="207">
                  <c:v>998.5</c:v>
                </c:pt>
                <c:pt idx="208">
                  <c:v>999</c:v>
                </c:pt>
                <c:pt idx="209">
                  <c:v>999.5</c:v>
                </c:pt>
                <c:pt idx="210">
                  <c:v>1000</c:v>
                </c:pt>
                <c:pt idx="211">
                  <c:v>1000.5</c:v>
                </c:pt>
                <c:pt idx="212">
                  <c:v>1001</c:v>
                </c:pt>
                <c:pt idx="213">
                  <c:v>1001.5</c:v>
                </c:pt>
                <c:pt idx="214">
                  <c:v>1002</c:v>
                </c:pt>
                <c:pt idx="215">
                  <c:v>1002.5</c:v>
                </c:pt>
                <c:pt idx="216">
                  <c:v>1003</c:v>
                </c:pt>
                <c:pt idx="217">
                  <c:v>1003.5</c:v>
                </c:pt>
                <c:pt idx="218">
                  <c:v>1004</c:v>
                </c:pt>
                <c:pt idx="219">
                  <c:v>1004.5</c:v>
                </c:pt>
                <c:pt idx="220">
                  <c:v>1005</c:v>
                </c:pt>
                <c:pt idx="221">
                  <c:v>1005.5</c:v>
                </c:pt>
                <c:pt idx="222">
                  <c:v>1006</c:v>
                </c:pt>
                <c:pt idx="223">
                  <c:v>1006.5</c:v>
                </c:pt>
                <c:pt idx="224">
                  <c:v>1007</c:v>
                </c:pt>
                <c:pt idx="225">
                  <c:v>1007.5</c:v>
                </c:pt>
                <c:pt idx="226">
                  <c:v>1008</c:v>
                </c:pt>
                <c:pt idx="227">
                  <c:v>1008.5</c:v>
                </c:pt>
                <c:pt idx="228">
                  <c:v>1009</c:v>
                </c:pt>
                <c:pt idx="229">
                  <c:v>1009.5</c:v>
                </c:pt>
                <c:pt idx="230">
                  <c:v>1010</c:v>
                </c:pt>
                <c:pt idx="231">
                  <c:v>1010.5</c:v>
                </c:pt>
                <c:pt idx="232">
                  <c:v>1011</c:v>
                </c:pt>
                <c:pt idx="233">
                  <c:v>1011.5</c:v>
                </c:pt>
                <c:pt idx="234">
                  <c:v>1012</c:v>
                </c:pt>
                <c:pt idx="235">
                  <c:v>1012.5</c:v>
                </c:pt>
                <c:pt idx="236">
                  <c:v>1013</c:v>
                </c:pt>
                <c:pt idx="237">
                  <c:v>1013.5</c:v>
                </c:pt>
                <c:pt idx="238">
                  <c:v>1014</c:v>
                </c:pt>
                <c:pt idx="239">
                  <c:v>1014.5</c:v>
                </c:pt>
                <c:pt idx="240">
                  <c:v>1015</c:v>
                </c:pt>
                <c:pt idx="241">
                  <c:v>1015.5</c:v>
                </c:pt>
                <c:pt idx="242">
                  <c:v>1016</c:v>
                </c:pt>
                <c:pt idx="243">
                  <c:v>1016.5</c:v>
                </c:pt>
                <c:pt idx="244">
                  <c:v>1017</c:v>
                </c:pt>
                <c:pt idx="245">
                  <c:v>1017.5</c:v>
                </c:pt>
                <c:pt idx="246">
                  <c:v>1018</c:v>
                </c:pt>
                <c:pt idx="247">
                  <c:v>1018.5</c:v>
                </c:pt>
                <c:pt idx="248">
                  <c:v>1019</c:v>
                </c:pt>
                <c:pt idx="249">
                  <c:v>1019.5</c:v>
                </c:pt>
                <c:pt idx="250">
                  <c:v>1020</c:v>
                </c:pt>
                <c:pt idx="251">
                  <c:v>1020.5</c:v>
                </c:pt>
                <c:pt idx="252">
                  <c:v>1021</c:v>
                </c:pt>
                <c:pt idx="253">
                  <c:v>1021.5</c:v>
                </c:pt>
                <c:pt idx="254">
                  <c:v>1022</c:v>
                </c:pt>
                <c:pt idx="255">
                  <c:v>1022.5</c:v>
                </c:pt>
                <c:pt idx="256">
                  <c:v>1023</c:v>
                </c:pt>
                <c:pt idx="257">
                  <c:v>1023.5</c:v>
                </c:pt>
                <c:pt idx="258">
                  <c:v>1024</c:v>
                </c:pt>
                <c:pt idx="259">
                  <c:v>1024.5</c:v>
                </c:pt>
                <c:pt idx="260">
                  <c:v>1025</c:v>
                </c:pt>
                <c:pt idx="261">
                  <c:v>1025.5</c:v>
                </c:pt>
                <c:pt idx="262">
                  <c:v>1026</c:v>
                </c:pt>
                <c:pt idx="263">
                  <c:v>1026.5</c:v>
                </c:pt>
                <c:pt idx="264">
                  <c:v>1027</c:v>
                </c:pt>
                <c:pt idx="265">
                  <c:v>1027.5</c:v>
                </c:pt>
                <c:pt idx="266">
                  <c:v>1028</c:v>
                </c:pt>
                <c:pt idx="267">
                  <c:v>1028.5</c:v>
                </c:pt>
                <c:pt idx="268">
                  <c:v>1029</c:v>
                </c:pt>
                <c:pt idx="269">
                  <c:v>1029.5</c:v>
                </c:pt>
                <c:pt idx="270">
                  <c:v>1030</c:v>
                </c:pt>
                <c:pt idx="271">
                  <c:v>1030.5</c:v>
                </c:pt>
                <c:pt idx="272">
                  <c:v>1031</c:v>
                </c:pt>
                <c:pt idx="273">
                  <c:v>1031.5</c:v>
                </c:pt>
                <c:pt idx="274">
                  <c:v>1032</c:v>
                </c:pt>
                <c:pt idx="275">
                  <c:v>1032.5</c:v>
                </c:pt>
                <c:pt idx="276">
                  <c:v>1033</c:v>
                </c:pt>
                <c:pt idx="277">
                  <c:v>1033.5</c:v>
                </c:pt>
                <c:pt idx="278">
                  <c:v>1034</c:v>
                </c:pt>
                <c:pt idx="279">
                  <c:v>1034.5</c:v>
                </c:pt>
                <c:pt idx="280">
                  <c:v>1035</c:v>
                </c:pt>
                <c:pt idx="281">
                  <c:v>1035.5</c:v>
                </c:pt>
                <c:pt idx="282">
                  <c:v>1036</c:v>
                </c:pt>
                <c:pt idx="283">
                  <c:v>1036.5</c:v>
                </c:pt>
                <c:pt idx="284">
                  <c:v>1037</c:v>
                </c:pt>
                <c:pt idx="285">
                  <c:v>1037.5</c:v>
                </c:pt>
                <c:pt idx="286">
                  <c:v>1038</c:v>
                </c:pt>
                <c:pt idx="287">
                  <c:v>1038.5</c:v>
                </c:pt>
                <c:pt idx="288">
                  <c:v>1039</c:v>
                </c:pt>
                <c:pt idx="289">
                  <c:v>1039.5</c:v>
                </c:pt>
                <c:pt idx="290">
                  <c:v>1040</c:v>
                </c:pt>
                <c:pt idx="291">
                  <c:v>1040.5</c:v>
                </c:pt>
                <c:pt idx="292">
                  <c:v>1041</c:v>
                </c:pt>
                <c:pt idx="293">
                  <c:v>1041.5</c:v>
                </c:pt>
                <c:pt idx="294">
                  <c:v>1042</c:v>
                </c:pt>
                <c:pt idx="295">
                  <c:v>1042.5</c:v>
                </c:pt>
                <c:pt idx="296">
                  <c:v>1043</c:v>
                </c:pt>
                <c:pt idx="297">
                  <c:v>1043.5</c:v>
                </c:pt>
                <c:pt idx="298">
                  <c:v>1044</c:v>
                </c:pt>
                <c:pt idx="299">
                  <c:v>1044.5</c:v>
                </c:pt>
                <c:pt idx="300">
                  <c:v>1045</c:v>
                </c:pt>
                <c:pt idx="301">
                  <c:v>1045.5</c:v>
                </c:pt>
                <c:pt idx="302">
                  <c:v>1046</c:v>
                </c:pt>
                <c:pt idx="303">
                  <c:v>1046.5</c:v>
                </c:pt>
                <c:pt idx="304">
                  <c:v>1047</c:v>
                </c:pt>
                <c:pt idx="305">
                  <c:v>1047.5</c:v>
                </c:pt>
                <c:pt idx="306">
                  <c:v>1048</c:v>
                </c:pt>
                <c:pt idx="307">
                  <c:v>1048.5</c:v>
                </c:pt>
                <c:pt idx="308">
                  <c:v>1049</c:v>
                </c:pt>
                <c:pt idx="309">
                  <c:v>1049.5</c:v>
                </c:pt>
                <c:pt idx="310">
                  <c:v>1050</c:v>
                </c:pt>
                <c:pt idx="311">
                  <c:v>1050.5</c:v>
                </c:pt>
                <c:pt idx="312">
                  <c:v>1051</c:v>
                </c:pt>
                <c:pt idx="313">
                  <c:v>1051.5</c:v>
                </c:pt>
                <c:pt idx="314">
                  <c:v>1052</c:v>
                </c:pt>
                <c:pt idx="315">
                  <c:v>1052.5</c:v>
                </c:pt>
                <c:pt idx="316">
                  <c:v>1053</c:v>
                </c:pt>
                <c:pt idx="317">
                  <c:v>1053.5</c:v>
                </c:pt>
                <c:pt idx="318">
                  <c:v>1054</c:v>
                </c:pt>
                <c:pt idx="319">
                  <c:v>1054.5</c:v>
                </c:pt>
                <c:pt idx="320">
                  <c:v>1055</c:v>
                </c:pt>
                <c:pt idx="321">
                  <c:v>1055.5</c:v>
                </c:pt>
                <c:pt idx="322">
                  <c:v>1056</c:v>
                </c:pt>
                <c:pt idx="323">
                  <c:v>1056.5</c:v>
                </c:pt>
                <c:pt idx="324">
                  <c:v>1057</c:v>
                </c:pt>
                <c:pt idx="325">
                  <c:v>1057.5</c:v>
                </c:pt>
                <c:pt idx="326">
                  <c:v>1058</c:v>
                </c:pt>
                <c:pt idx="327">
                  <c:v>1058.5</c:v>
                </c:pt>
                <c:pt idx="328">
                  <c:v>1059</c:v>
                </c:pt>
                <c:pt idx="329">
                  <c:v>1059.5</c:v>
                </c:pt>
                <c:pt idx="330">
                  <c:v>1060</c:v>
                </c:pt>
                <c:pt idx="331">
                  <c:v>1060.5</c:v>
                </c:pt>
                <c:pt idx="332">
                  <c:v>1061</c:v>
                </c:pt>
                <c:pt idx="333">
                  <c:v>1061.5</c:v>
                </c:pt>
                <c:pt idx="334">
                  <c:v>1062</c:v>
                </c:pt>
                <c:pt idx="335">
                  <c:v>1062.5</c:v>
                </c:pt>
                <c:pt idx="336">
                  <c:v>1063</c:v>
                </c:pt>
                <c:pt idx="337">
                  <c:v>1063.5</c:v>
                </c:pt>
                <c:pt idx="338">
                  <c:v>1064</c:v>
                </c:pt>
                <c:pt idx="339">
                  <c:v>1064.5</c:v>
                </c:pt>
                <c:pt idx="340">
                  <c:v>1065</c:v>
                </c:pt>
                <c:pt idx="341">
                  <c:v>1065.5</c:v>
                </c:pt>
                <c:pt idx="342">
                  <c:v>1066</c:v>
                </c:pt>
                <c:pt idx="343">
                  <c:v>1066.5</c:v>
                </c:pt>
                <c:pt idx="344">
                  <c:v>1067</c:v>
                </c:pt>
                <c:pt idx="345">
                  <c:v>1067.5</c:v>
                </c:pt>
                <c:pt idx="346">
                  <c:v>1068</c:v>
                </c:pt>
                <c:pt idx="347">
                  <c:v>1068.5</c:v>
                </c:pt>
                <c:pt idx="348">
                  <c:v>1069</c:v>
                </c:pt>
                <c:pt idx="349">
                  <c:v>1069.5</c:v>
                </c:pt>
                <c:pt idx="350">
                  <c:v>1070</c:v>
                </c:pt>
                <c:pt idx="351">
                  <c:v>1070.5</c:v>
                </c:pt>
                <c:pt idx="352">
                  <c:v>1071</c:v>
                </c:pt>
                <c:pt idx="353">
                  <c:v>1071.5</c:v>
                </c:pt>
                <c:pt idx="354">
                  <c:v>1072</c:v>
                </c:pt>
                <c:pt idx="355">
                  <c:v>1072.5</c:v>
                </c:pt>
                <c:pt idx="356">
                  <c:v>1073</c:v>
                </c:pt>
                <c:pt idx="357">
                  <c:v>1073.5</c:v>
                </c:pt>
                <c:pt idx="358">
                  <c:v>1074</c:v>
                </c:pt>
                <c:pt idx="359">
                  <c:v>1074.5</c:v>
                </c:pt>
                <c:pt idx="360">
                  <c:v>1075</c:v>
                </c:pt>
                <c:pt idx="361">
                  <c:v>1075.5</c:v>
                </c:pt>
                <c:pt idx="362">
                  <c:v>1076</c:v>
                </c:pt>
                <c:pt idx="363">
                  <c:v>1076.5</c:v>
                </c:pt>
                <c:pt idx="364">
                  <c:v>1077</c:v>
                </c:pt>
                <c:pt idx="365">
                  <c:v>1077.5</c:v>
                </c:pt>
                <c:pt idx="366">
                  <c:v>1078</c:v>
                </c:pt>
                <c:pt idx="367">
                  <c:v>1078.5</c:v>
                </c:pt>
                <c:pt idx="368">
                  <c:v>1079</c:v>
                </c:pt>
                <c:pt idx="369">
                  <c:v>1079.5</c:v>
                </c:pt>
                <c:pt idx="370">
                  <c:v>1080</c:v>
                </c:pt>
                <c:pt idx="371">
                  <c:v>1080.5</c:v>
                </c:pt>
                <c:pt idx="372">
                  <c:v>1081</c:v>
                </c:pt>
                <c:pt idx="373">
                  <c:v>1081.5</c:v>
                </c:pt>
                <c:pt idx="374">
                  <c:v>1082</c:v>
                </c:pt>
                <c:pt idx="375">
                  <c:v>1082.5</c:v>
                </c:pt>
                <c:pt idx="376">
                  <c:v>1083</c:v>
                </c:pt>
                <c:pt idx="377">
                  <c:v>1083.5</c:v>
                </c:pt>
                <c:pt idx="378">
                  <c:v>1084</c:v>
                </c:pt>
                <c:pt idx="379">
                  <c:v>1084.5</c:v>
                </c:pt>
                <c:pt idx="380">
                  <c:v>1085</c:v>
                </c:pt>
                <c:pt idx="381">
                  <c:v>1085.5</c:v>
                </c:pt>
                <c:pt idx="382">
                  <c:v>1086</c:v>
                </c:pt>
                <c:pt idx="383">
                  <c:v>1086.5</c:v>
                </c:pt>
                <c:pt idx="384">
                  <c:v>1087</c:v>
                </c:pt>
                <c:pt idx="385">
                  <c:v>1087.5</c:v>
                </c:pt>
                <c:pt idx="386">
                  <c:v>1088</c:v>
                </c:pt>
                <c:pt idx="387">
                  <c:v>1088.5</c:v>
                </c:pt>
                <c:pt idx="388">
                  <c:v>1089</c:v>
                </c:pt>
                <c:pt idx="389">
                  <c:v>1089.5</c:v>
                </c:pt>
                <c:pt idx="390">
                  <c:v>1090</c:v>
                </c:pt>
                <c:pt idx="391">
                  <c:v>1090.5</c:v>
                </c:pt>
                <c:pt idx="392">
                  <c:v>1091</c:v>
                </c:pt>
                <c:pt idx="393">
                  <c:v>1091.5</c:v>
                </c:pt>
                <c:pt idx="394">
                  <c:v>1092</c:v>
                </c:pt>
                <c:pt idx="395">
                  <c:v>1092.5</c:v>
                </c:pt>
                <c:pt idx="396">
                  <c:v>1093</c:v>
                </c:pt>
                <c:pt idx="397">
                  <c:v>1093.5</c:v>
                </c:pt>
                <c:pt idx="398">
                  <c:v>1094</c:v>
                </c:pt>
                <c:pt idx="399">
                  <c:v>1094.5</c:v>
                </c:pt>
                <c:pt idx="400">
                  <c:v>1095</c:v>
                </c:pt>
                <c:pt idx="401">
                  <c:v>1095.5</c:v>
                </c:pt>
                <c:pt idx="402">
                  <c:v>1096</c:v>
                </c:pt>
                <c:pt idx="403">
                  <c:v>1096.5</c:v>
                </c:pt>
                <c:pt idx="404">
                  <c:v>1097</c:v>
                </c:pt>
                <c:pt idx="405">
                  <c:v>1097.5</c:v>
                </c:pt>
                <c:pt idx="406">
                  <c:v>1098</c:v>
                </c:pt>
                <c:pt idx="407">
                  <c:v>1098.5</c:v>
                </c:pt>
                <c:pt idx="408">
                  <c:v>1099</c:v>
                </c:pt>
                <c:pt idx="409">
                  <c:v>1099.5</c:v>
                </c:pt>
                <c:pt idx="410">
                  <c:v>1100</c:v>
                </c:pt>
                <c:pt idx="411">
                  <c:v>1100.5</c:v>
                </c:pt>
                <c:pt idx="412">
                  <c:v>1101</c:v>
                </c:pt>
                <c:pt idx="413">
                  <c:v>1101.5</c:v>
                </c:pt>
                <c:pt idx="414">
                  <c:v>1102</c:v>
                </c:pt>
                <c:pt idx="415">
                  <c:v>1102.5</c:v>
                </c:pt>
                <c:pt idx="416">
                  <c:v>1103</c:v>
                </c:pt>
                <c:pt idx="417">
                  <c:v>1103.5</c:v>
                </c:pt>
                <c:pt idx="418">
                  <c:v>1104</c:v>
                </c:pt>
                <c:pt idx="419">
                  <c:v>1104.5</c:v>
                </c:pt>
                <c:pt idx="420">
                  <c:v>1105</c:v>
                </c:pt>
                <c:pt idx="421">
                  <c:v>1105.5</c:v>
                </c:pt>
                <c:pt idx="422">
                  <c:v>1106</c:v>
                </c:pt>
                <c:pt idx="423">
                  <c:v>1106.5</c:v>
                </c:pt>
                <c:pt idx="424">
                  <c:v>1107</c:v>
                </c:pt>
                <c:pt idx="425">
                  <c:v>1107.5</c:v>
                </c:pt>
                <c:pt idx="426">
                  <c:v>1108</c:v>
                </c:pt>
                <c:pt idx="427">
                  <c:v>1108.5</c:v>
                </c:pt>
                <c:pt idx="428">
                  <c:v>1109</c:v>
                </c:pt>
                <c:pt idx="429">
                  <c:v>1109.5</c:v>
                </c:pt>
                <c:pt idx="430">
                  <c:v>1110</c:v>
                </c:pt>
                <c:pt idx="431">
                  <c:v>1110.5</c:v>
                </c:pt>
                <c:pt idx="432">
                  <c:v>1111</c:v>
                </c:pt>
                <c:pt idx="433">
                  <c:v>1111.5</c:v>
                </c:pt>
                <c:pt idx="434">
                  <c:v>1112</c:v>
                </c:pt>
                <c:pt idx="435">
                  <c:v>1112.5</c:v>
                </c:pt>
                <c:pt idx="436">
                  <c:v>1113</c:v>
                </c:pt>
                <c:pt idx="437">
                  <c:v>1113.5</c:v>
                </c:pt>
                <c:pt idx="438">
                  <c:v>1114</c:v>
                </c:pt>
                <c:pt idx="439">
                  <c:v>1114.5</c:v>
                </c:pt>
                <c:pt idx="440">
                  <c:v>1115</c:v>
                </c:pt>
                <c:pt idx="441">
                  <c:v>1115.5</c:v>
                </c:pt>
                <c:pt idx="442">
                  <c:v>1116</c:v>
                </c:pt>
                <c:pt idx="443">
                  <c:v>1116.5</c:v>
                </c:pt>
                <c:pt idx="444">
                  <c:v>1117</c:v>
                </c:pt>
                <c:pt idx="445">
                  <c:v>1117.5</c:v>
                </c:pt>
                <c:pt idx="446">
                  <c:v>1118</c:v>
                </c:pt>
                <c:pt idx="447">
                  <c:v>1118.5</c:v>
                </c:pt>
                <c:pt idx="448">
                  <c:v>1119</c:v>
                </c:pt>
                <c:pt idx="449">
                  <c:v>1119.5</c:v>
                </c:pt>
                <c:pt idx="450">
                  <c:v>1120</c:v>
                </c:pt>
                <c:pt idx="451">
                  <c:v>1120.5</c:v>
                </c:pt>
                <c:pt idx="452">
                  <c:v>1121</c:v>
                </c:pt>
                <c:pt idx="453">
                  <c:v>1121.5</c:v>
                </c:pt>
                <c:pt idx="454">
                  <c:v>1122</c:v>
                </c:pt>
                <c:pt idx="455">
                  <c:v>1122.5</c:v>
                </c:pt>
                <c:pt idx="456">
                  <c:v>1123</c:v>
                </c:pt>
                <c:pt idx="457">
                  <c:v>1123.5</c:v>
                </c:pt>
                <c:pt idx="458">
                  <c:v>1124</c:v>
                </c:pt>
                <c:pt idx="459">
                  <c:v>1124.5</c:v>
                </c:pt>
                <c:pt idx="460">
                  <c:v>1125</c:v>
                </c:pt>
                <c:pt idx="461">
                  <c:v>1125.5</c:v>
                </c:pt>
                <c:pt idx="462">
                  <c:v>1126</c:v>
                </c:pt>
                <c:pt idx="463">
                  <c:v>1126.5</c:v>
                </c:pt>
                <c:pt idx="464">
                  <c:v>1127</c:v>
                </c:pt>
                <c:pt idx="465">
                  <c:v>1127.5</c:v>
                </c:pt>
                <c:pt idx="466">
                  <c:v>1128</c:v>
                </c:pt>
                <c:pt idx="467">
                  <c:v>1128.5</c:v>
                </c:pt>
                <c:pt idx="468">
                  <c:v>1129</c:v>
                </c:pt>
                <c:pt idx="469">
                  <c:v>1129.5</c:v>
                </c:pt>
                <c:pt idx="470">
                  <c:v>1130</c:v>
                </c:pt>
                <c:pt idx="471">
                  <c:v>1130.5</c:v>
                </c:pt>
                <c:pt idx="472">
                  <c:v>1131</c:v>
                </c:pt>
                <c:pt idx="473">
                  <c:v>1131.5</c:v>
                </c:pt>
                <c:pt idx="474">
                  <c:v>1132</c:v>
                </c:pt>
                <c:pt idx="475">
                  <c:v>1132.5</c:v>
                </c:pt>
                <c:pt idx="476">
                  <c:v>1133</c:v>
                </c:pt>
                <c:pt idx="477">
                  <c:v>1133.5</c:v>
                </c:pt>
                <c:pt idx="478">
                  <c:v>1134</c:v>
                </c:pt>
                <c:pt idx="479">
                  <c:v>1134.5</c:v>
                </c:pt>
                <c:pt idx="480">
                  <c:v>1135</c:v>
                </c:pt>
                <c:pt idx="481">
                  <c:v>1135.5</c:v>
                </c:pt>
                <c:pt idx="482">
                  <c:v>1136</c:v>
                </c:pt>
                <c:pt idx="483">
                  <c:v>1136.5</c:v>
                </c:pt>
                <c:pt idx="484">
                  <c:v>1137</c:v>
                </c:pt>
                <c:pt idx="485">
                  <c:v>1137.5</c:v>
                </c:pt>
                <c:pt idx="486">
                  <c:v>1138</c:v>
                </c:pt>
                <c:pt idx="487">
                  <c:v>1138.5</c:v>
                </c:pt>
                <c:pt idx="488">
                  <c:v>1139</c:v>
                </c:pt>
                <c:pt idx="489">
                  <c:v>1139.5</c:v>
                </c:pt>
                <c:pt idx="490">
                  <c:v>1140</c:v>
                </c:pt>
                <c:pt idx="491">
                  <c:v>1140.5</c:v>
                </c:pt>
                <c:pt idx="492">
                  <c:v>1141</c:v>
                </c:pt>
                <c:pt idx="493">
                  <c:v>1141.5</c:v>
                </c:pt>
                <c:pt idx="494">
                  <c:v>1142</c:v>
                </c:pt>
                <c:pt idx="495">
                  <c:v>1142.5</c:v>
                </c:pt>
                <c:pt idx="496">
                  <c:v>1143</c:v>
                </c:pt>
                <c:pt idx="497">
                  <c:v>1143.5</c:v>
                </c:pt>
                <c:pt idx="498">
                  <c:v>1144</c:v>
                </c:pt>
                <c:pt idx="499">
                  <c:v>1144.5</c:v>
                </c:pt>
                <c:pt idx="500">
                  <c:v>1145</c:v>
                </c:pt>
                <c:pt idx="501">
                  <c:v>1145.5</c:v>
                </c:pt>
                <c:pt idx="502">
                  <c:v>1146</c:v>
                </c:pt>
                <c:pt idx="503">
                  <c:v>1146.5</c:v>
                </c:pt>
                <c:pt idx="504">
                  <c:v>1147</c:v>
                </c:pt>
                <c:pt idx="505">
                  <c:v>1147.5</c:v>
                </c:pt>
                <c:pt idx="506">
                  <c:v>1148</c:v>
                </c:pt>
                <c:pt idx="507">
                  <c:v>1148.5</c:v>
                </c:pt>
                <c:pt idx="508">
                  <c:v>1149</c:v>
                </c:pt>
                <c:pt idx="509">
                  <c:v>1149.5</c:v>
                </c:pt>
                <c:pt idx="510">
                  <c:v>1150</c:v>
                </c:pt>
                <c:pt idx="511">
                  <c:v>1150.5</c:v>
                </c:pt>
                <c:pt idx="512">
                  <c:v>1151</c:v>
                </c:pt>
                <c:pt idx="513">
                  <c:v>1151.5</c:v>
                </c:pt>
                <c:pt idx="514">
                  <c:v>1152</c:v>
                </c:pt>
                <c:pt idx="515">
                  <c:v>1152.5</c:v>
                </c:pt>
                <c:pt idx="516">
                  <c:v>1153</c:v>
                </c:pt>
                <c:pt idx="517">
                  <c:v>1153.5</c:v>
                </c:pt>
                <c:pt idx="518">
                  <c:v>1154</c:v>
                </c:pt>
                <c:pt idx="519">
                  <c:v>1154.5</c:v>
                </c:pt>
                <c:pt idx="520">
                  <c:v>1155</c:v>
                </c:pt>
                <c:pt idx="521">
                  <c:v>1155.5</c:v>
                </c:pt>
                <c:pt idx="522">
                  <c:v>1156</c:v>
                </c:pt>
                <c:pt idx="523">
                  <c:v>1156.5</c:v>
                </c:pt>
                <c:pt idx="524">
                  <c:v>1157</c:v>
                </c:pt>
                <c:pt idx="525">
                  <c:v>1157.5</c:v>
                </c:pt>
                <c:pt idx="526">
                  <c:v>1158</c:v>
                </c:pt>
                <c:pt idx="527">
                  <c:v>1158.5</c:v>
                </c:pt>
                <c:pt idx="528">
                  <c:v>1159</c:v>
                </c:pt>
                <c:pt idx="529">
                  <c:v>1159.5</c:v>
                </c:pt>
                <c:pt idx="530">
                  <c:v>1160</c:v>
                </c:pt>
                <c:pt idx="531">
                  <c:v>1160.5</c:v>
                </c:pt>
                <c:pt idx="532">
                  <c:v>1161</c:v>
                </c:pt>
                <c:pt idx="533">
                  <c:v>1161.5</c:v>
                </c:pt>
                <c:pt idx="534">
                  <c:v>1162</c:v>
                </c:pt>
                <c:pt idx="535">
                  <c:v>1162.5</c:v>
                </c:pt>
                <c:pt idx="536">
                  <c:v>1163</c:v>
                </c:pt>
                <c:pt idx="537">
                  <c:v>1163.5</c:v>
                </c:pt>
                <c:pt idx="538">
                  <c:v>1164</c:v>
                </c:pt>
                <c:pt idx="539">
                  <c:v>1164.5</c:v>
                </c:pt>
                <c:pt idx="540">
                  <c:v>1165</c:v>
                </c:pt>
                <c:pt idx="541">
                  <c:v>1165.5</c:v>
                </c:pt>
                <c:pt idx="542">
                  <c:v>1166</c:v>
                </c:pt>
                <c:pt idx="543">
                  <c:v>1166.5</c:v>
                </c:pt>
                <c:pt idx="544">
                  <c:v>1167</c:v>
                </c:pt>
                <c:pt idx="545">
                  <c:v>1167.5</c:v>
                </c:pt>
                <c:pt idx="546">
                  <c:v>1168</c:v>
                </c:pt>
                <c:pt idx="547">
                  <c:v>1168.5</c:v>
                </c:pt>
                <c:pt idx="548">
                  <c:v>1169</c:v>
                </c:pt>
                <c:pt idx="549">
                  <c:v>1169.5</c:v>
                </c:pt>
                <c:pt idx="550">
                  <c:v>1170</c:v>
                </c:pt>
                <c:pt idx="551">
                  <c:v>1170.5</c:v>
                </c:pt>
                <c:pt idx="552">
                  <c:v>1171</c:v>
                </c:pt>
                <c:pt idx="553">
                  <c:v>1171.5</c:v>
                </c:pt>
                <c:pt idx="554">
                  <c:v>1172</c:v>
                </c:pt>
                <c:pt idx="555">
                  <c:v>1172.5</c:v>
                </c:pt>
                <c:pt idx="556">
                  <c:v>1173</c:v>
                </c:pt>
                <c:pt idx="557">
                  <c:v>1173.5</c:v>
                </c:pt>
                <c:pt idx="558">
                  <c:v>1174</c:v>
                </c:pt>
                <c:pt idx="559">
                  <c:v>1174.5</c:v>
                </c:pt>
                <c:pt idx="560">
                  <c:v>1175</c:v>
                </c:pt>
                <c:pt idx="561">
                  <c:v>1175.5</c:v>
                </c:pt>
                <c:pt idx="562">
                  <c:v>1176</c:v>
                </c:pt>
                <c:pt idx="563">
                  <c:v>1176.5</c:v>
                </c:pt>
                <c:pt idx="564">
                  <c:v>1177</c:v>
                </c:pt>
                <c:pt idx="565">
                  <c:v>1177.5</c:v>
                </c:pt>
                <c:pt idx="566">
                  <c:v>1178</c:v>
                </c:pt>
                <c:pt idx="567">
                  <c:v>1178.5</c:v>
                </c:pt>
                <c:pt idx="568">
                  <c:v>1179</c:v>
                </c:pt>
                <c:pt idx="569">
                  <c:v>1179.5</c:v>
                </c:pt>
                <c:pt idx="570">
                  <c:v>1180</c:v>
                </c:pt>
                <c:pt idx="571">
                  <c:v>1180.5</c:v>
                </c:pt>
                <c:pt idx="572">
                  <c:v>1181</c:v>
                </c:pt>
                <c:pt idx="573">
                  <c:v>1181.5</c:v>
                </c:pt>
                <c:pt idx="574">
                  <c:v>1182</c:v>
                </c:pt>
                <c:pt idx="575">
                  <c:v>1182.5</c:v>
                </c:pt>
                <c:pt idx="576">
                  <c:v>1183</c:v>
                </c:pt>
                <c:pt idx="577">
                  <c:v>1183.5</c:v>
                </c:pt>
                <c:pt idx="578">
                  <c:v>1184</c:v>
                </c:pt>
                <c:pt idx="579">
                  <c:v>1184.5</c:v>
                </c:pt>
                <c:pt idx="580">
                  <c:v>1185</c:v>
                </c:pt>
                <c:pt idx="581">
                  <c:v>1185.5</c:v>
                </c:pt>
                <c:pt idx="582">
                  <c:v>1186</c:v>
                </c:pt>
                <c:pt idx="583">
                  <c:v>1186.5</c:v>
                </c:pt>
                <c:pt idx="584">
                  <c:v>1187</c:v>
                </c:pt>
                <c:pt idx="585">
                  <c:v>1187.5</c:v>
                </c:pt>
                <c:pt idx="586">
                  <c:v>1188</c:v>
                </c:pt>
                <c:pt idx="587">
                  <c:v>1188.5</c:v>
                </c:pt>
                <c:pt idx="588">
                  <c:v>1189</c:v>
                </c:pt>
                <c:pt idx="589">
                  <c:v>1189.5</c:v>
                </c:pt>
                <c:pt idx="590">
                  <c:v>1190</c:v>
                </c:pt>
                <c:pt idx="591">
                  <c:v>1190.5</c:v>
                </c:pt>
                <c:pt idx="592">
                  <c:v>1191</c:v>
                </c:pt>
                <c:pt idx="593">
                  <c:v>1191.5</c:v>
                </c:pt>
                <c:pt idx="594">
                  <c:v>1192</c:v>
                </c:pt>
                <c:pt idx="595">
                  <c:v>1192.5</c:v>
                </c:pt>
                <c:pt idx="596">
                  <c:v>1193</c:v>
                </c:pt>
                <c:pt idx="597">
                  <c:v>1193.5</c:v>
                </c:pt>
                <c:pt idx="598">
                  <c:v>1194</c:v>
                </c:pt>
                <c:pt idx="599">
                  <c:v>1194.5</c:v>
                </c:pt>
                <c:pt idx="600">
                  <c:v>1195</c:v>
                </c:pt>
                <c:pt idx="601">
                  <c:v>1195.5</c:v>
                </c:pt>
                <c:pt idx="602">
                  <c:v>1196</c:v>
                </c:pt>
                <c:pt idx="603">
                  <c:v>1196.5</c:v>
                </c:pt>
                <c:pt idx="604">
                  <c:v>1197</c:v>
                </c:pt>
                <c:pt idx="605">
                  <c:v>1197.5</c:v>
                </c:pt>
                <c:pt idx="606">
                  <c:v>1198</c:v>
                </c:pt>
                <c:pt idx="607">
                  <c:v>1198.5</c:v>
                </c:pt>
                <c:pt idx="608">
                  <c:v>1199</c:v>
                </c:pt>
                <c:pt idx="609">
                  <c:v>1199.5</c:v>
                </c:pt>
                <c:pt idx="610">
                  <c:v>1200</c:v>
                </c:pt>
                <c:pt idx="611">
                  <c:v>1200.5</c:v>
                </c:pt>
                <c:pt idx="612">
                  <c:v>1201</c:v>
                </c:pt>
                <c:pt idx="613">
                  <c:v>1201.5</c:v>
                </c:pt>
                <c:pt idx="614">
                  <c:v>1202</c:v>
                </c:pt>
                <c:pt idx="615">
                  <c:v>1202.5</c:v>
                </c:pt>
                <c:pt idx="616">
                  <c:v>1203</c:v>
                </c:pt>
                <c:pt idx="617">
                  <c:v>1203.5</c:v>
                </c:pt>
                <c:pt idx="618">
                  <c:v>1204</c:v>
                </c:pt>
                <c:pt idx="619">
                  <c:v>1204.5</c:v>
                </c:pt>
                <c:pt idx="620">
                  <c:v>1205</c:v>
                </c:pt>
                <c:pt idx="621">
                  <c:v>1205.5</c:v>
                </c:pt>
                <c:pt idx="622">
                  <c:v>1206</c:v>
                </c:pt>
                <c:pt idx="623">
                  <c:v>1206.5</c:v>
                </c:pt>
                <c:pt idx="624">
                  <c:v>1207</c:v>
                </c:pt>
                <c:pt idx="625">
                  <c:v>1207.5</c:v>
                </c:pt>
                <c:pt idx="626">
                  <c:v>1208</c:v>
                </c:pt>
                <c:pt idx="627">
                  <c:v>1208.5</c:v>
                </c:pt>
                <c:pt idx="628">
                  <c:v>1209</c:v>
                </c:pt>
                <c:pt idx="629">
                  <c:v>1209.5</c:v>
                </c:pt>
                <c:pt idx="630">
                  <c:v>1210</c:v>
                </c:pt>
                <c:pt idx="631">
                  <c:v>1210.5</c:v>
                </c:pt>
                <c:pt idx="632">
                  <c:v>1211</c:v>
                </c:pt>
                <c:pt idx="633">
                  <c:v>1211.5</c:v>
                </c:pt>
                <c:pt idx="634">
                  <c:v>1212</c:v>
                </c:pt>
                <c:pt idx="635">
                  <c:v>1212.5</c:v>
                </c:pt>
                <c:pt idx="636">
                  <c:v>1213</c:v>
                </c:pt>
                <c:pt idx="637">
                  <c:v>1213.5</c:v>
                </c:pt>
                <c:pt idx="638">
                  <c:v>1214</c:v>
                </c:pt>
                <c:pt idx="639">
                  <c:v>1214.5</c:v>
                </c:pt>
                <c:pt idx="640">
                  <c:v>1215</c:v>
                </c:pt>
                <c:pt idx="641">
                  <c:v>1215.5</c:v>
                </c:pt>
                <c:pt idx="642">
                  <c:v>1216</c:v>
                </c:pt>
                <c:pt idx="643">
                  <c:v>1216.5</c:v>
                </c:pt>
                <c:pt idx="644">
                  <c:v>1217</c:v>
                </c:pt>
                <c:pt idx="645">
                  <c:v>1217.5</c:v>
                </c:pt>
                <c:pt idx="646">
                  <c:v>1218</c:v>
                </c:pt>
                <c:pt idx="647">
                  <c:v>1218.5</c:v>
                </c:pt>
                <c:pt idx="648">
                  <c:v>1219</c:v>
                </c:pt>
                <c:pt idx="649">
                  <c:v>1219.5</c:v>
                </c:pt>
                <c:pt idx="650">
                  <c:v>1220</c:v>
                </c:pt>
                <c:pt idx="651">
                  <c:v>1220.5</c:v>
                </c:pt>
                <c:pt idx="652">
                  <c:v>1221</c:v>
                </c:pt>
                <c:pt idx="653">
                  <c:v>1221.5</c:v>
                </c:pt>
                <c:pt idx="654">
                  <c:v>1222</c:v>
                </c:pt>
                <c:pt idx="655">
                  <c:v>1222.5</c:v>
                </c:pt>
                <c:pt idx="656">
                  <c:v>1223</c:v>
                </c:pt>
                <c:pt idx="657">
                  <c:v>1223.5</c:v>
                </c:pt>
                <c:pt idx="658">
                  <c:v>1224</c:v>
                </c:pt>
                <c:pt idx="659">
                  <c:v>1224.5</c:v>
                </c:pt>
                <c:pt idx="660">
                  <c:v>1225</c:v>
                </c:pt>
                <c:pt idx="661">
                  <c:v>1225.5</c:v>
                </c:pt>
                <c:pt idx="662">
                  <c:v>1226</c:v>
                </c:pt>
                <c:pt idx="663">
                  <c:v>1226.5</c:v>
                </c:pt>
                <c:pt idx="664">
                  <c:v>1227</c:v>
                </c:pt>
                <c:pt idx="665">
                  <c:v>1227.5</c:v>
                </c:pt>
                <c:pt idx="666">
                  <c:v>1228</c:v>
                </c:pt>
                <c:pt idx="667">
                  <c:v>1228.5</c:v>
                </c:pt>
                <c:pt idx="668">
                  <c:v>1229</c:v>
                </c:pt>
                <c:pt idx="669">
                  <c:v>1229.5</c:v>
                </c:pt>
                <c:pt idx="670">
                  <c:v>1230</c:v>
                </c:pt>
                <c:pt idx="671">
                  <c:v>1250</c:v>
                </c:pt>
              </c:numCache>
            </c:numRef>
          </c:xVal>
          <c:yVal>
            <c:numRef>
              <c:f>'Mead-Elevation-Storage'!$C$5:$C$676</c:f>
              <c:numCache>
                <c:formatCode>_(* #,##0_);_(* \(#,##0\);_(* "-"??_);_(@_)</c:formatCode>
                <c:ptCount val="672"/>
                <c:pt idx="0">
                  <c:v>2035000</c:v>
                </c:pt>
                <c:pt idx="1">
                  <c:v>2050111</c:v>
                </c:pt>
                <c:pt idx="2">
                  <c:v>2065270</c:v>
                </c:pt>
                <c:pt idx="3">
                  <c:v>2080479</c:v>
                </c:pt>
                <c:pt idx="4">
                  <c:v>2095736</c:v>
                </c:pt>
                <c:pt idx="5">
                  <c:v>2111043</c:v>
                </c:pt>
                <c:pt idx="6">
                  <c:v>2126397.9999998999</c:v>
                </c:pt>
                <c:pt idx="7">
                  <c:v>2141803</c:v>
                </c:pt>
                <c:pt idx="8">
                  <c:v>2157257</c:v>
                </c:pt>
                <c:pt idx="9">
                  <c:v>2172759</c:v>
                </c:pt>
                <c:pt idx="10">
                  <c:v>2188311</c:v>
                </c:pt>
                <c:pt idx="11">
                  <c:v>2203917</c:v>
                </c:pt>
                <c:pt idx="12">
                  <c:v>2219584</c:v>
                </c:pt>
                <c:pt idx="13">
                  <c:v>2235311</c:v>
                </c:pt>
                <c:pt idx="14">
                  <c:v>2251098</c:v>
                </c:pt>
                <c:pt idx="15">
                  <c:v>2266946</c:v>
                </c:pt>
                <c:pt idx="16">
                  <c:v>2282854</c:v>
                </c:pt>
                <c:pt idx="17">
                  <c:v>2298822</c:v>
                </c:pt>
                <c:pt idx="18">
                  <c:v>2314851</c:v>
                </c:pt>
                <c:pt idx="19">
                  <c:v>2330939</c:v>
                </c:pt>
                <c:pt idx="20">
                  <c:v>2347088</c:v>
                </c:pt>
                <c:pt idx="21">
                  <c:v>2363298</c:v>
                </c:pt>
                <c:pt idx="22">
                  <c:v>2379568</c:v>
                </c:pt>
                <c:pt idx="23">
                  <c:v>2395898</c:v>
                </c:pt>
                <c:pt idx="24">
                  <c:v>2412288</c:v>
                </c:pt>
                <c:pt idx="25">
                  <c:v>2428739</c:v>
                </c:pt>
                <c:pt idx="26">
                  <c:v>2445250</c:v>
                </c:pt>
                <c:pt idx="27">
                  <c:v>2461821</c:v>
                </c:pt>
                <c:pt idx="28">
                  <c:v>2478452</c:v>
                </c:pt>
                <c:pt idx="29">
                  <c:v>2495144</c:v>
                </c:pt>
                <c:pt idx="30">
                  <c:v>2511896</c:v>
                </c:pt>
                <c:pt idx="31">
                  <c:v>2528708</c:v>
                </c:pt>
                <c:pt idx="32">
                  <c:v>2545579</c:v>
                </c:pt>
                <c:pt idx="33">
                  <c:v>2562509</c:v>
                </c:pt>
                <c:pt idx="34">
                  <c:v>2579497</c:v>
                </c:pt>
                <c:pt idx="35">
                  <c:v>2596545</c:v>
                </c:pt>
                <c:pt idx="36">
                  <c:v>2613651</c:v>
                </c:pt>
                <c:pt idx="37">
                  <c:v>2630817</c:v>
                </c:pt>
                <c:pt idx="38">
                  <c:v>2648041</c:v>
                </c:pt>
                <c:pt idx="39">
                  <c:v>2665324</c:v>
                </c:pt>
                <c:pt idx="40">
                  <c:v>2682667</c:v>
                </c:pt>
                <c:pt idx="41">
                  <c:v>2700068</c:v>
                </c:pt>
                <c:pt idx="42">
                  <c:v>2717528</c:v>
                </c:pt>
                <c:pt idx="43">
                  <c:v>2735047</c:v>
                </c:pt>
                <c:pt idx="44">
                  <c:v>2752625</c:v>
                </c:pt>
                <c:pt idx="45">
                  <c:v>2770262</c:v>
                </c:pt>
                <c:pt idx="46">
                  <c:v>2787958</c:v>
                </c:pt>
                <c:pt idx="47">
                  <c:v>2805713</c:v>
                </c:pt>
                <c:pt idx="48">
                  <c:v>2823526</c:v>
                </c:pt>
                <c:pt idx="49">
                  <c:v>2841399</c:v>
                </c:pt>
                <c:pt idx="50">
                  <c:v>2859331.000002</c:v>
                </c:pt>
                <c:pt idx="51">
                  <c:v>2877319.999998</c:v>
                </c:pt>
                <c:pt idx="52">
                  <c:v>2895367.000004</c:v>
                </c:pt>
                <c:pt idx="53">
                  <c:v>2913470.999998</c:v>
                </c:pt>
                <c:pt idx="54">
                  <c:v>2931630.999998</c:v>
                </c:pt>
                <c:pt idx="55">
                  <c:v>2949849.0000010002</c:v>
                </c:pt>
                <c:pt idx="56">
                  <c:v>2968123.000002</c:v>
                </c:pt>
                <c:pt idx="57">
                  <c:v>2986454.9999970002</c:v>
                </c:pt>
                <c:pt idx="58">
                  <c:v>3004843.999996</c:v>
                </c:pt>
                <c:pt idx="59">
                  <c:v>3023290</c:v>
                </c:pt>
                <c:pt idx="60">
                  <c:v>3041793</c:v>
                </c:pt>
                <c:pt idx="61">
                  <c:v>3060353</c:v>
                </c:pt>
                <c:pt idx="62">
                  <c:v>3078970</c:v>
                </c:pt>
                <c:pt idx="63">
                  <c:v>3097644</c:v>
                </c:pt>
                <c:pt idx="64">
                  <c:v>3116375</c:v>
                </c:pt>
                <c:pt idx="65">
                  <c:v>3135163</c:v>
                </c:pt>
                <c:pt idx="66">
                  <c:v>3154008</c:v>
                </c:pt>
                <c:pt idx="67">
                  <c:v>3172910</c:v>
                </c:pt>
                <c:pt idx="68">
                  <c:v>3191869</c:v>
                </c:pt>
                <c:pt idx="69">
                  <c:v>3210885</c:v>
                </c:pt>
                <c:pt idx="70">
                  <c:v>3229958</c:v>
                </c:pt>
                <c:pt idx="71">
                  <c:v>3249089</c:v>
                </c:pt>
                <c:pt idx="72">
                  <c:v>3268278</c:v>
                </c:pt>
                <c:pt idx="73">
                  <c:v>3287525</c:v>
                </c:pt>
                <c:pt idx="74">
                  <c:v>3306830</c:v>
                </c:pt>
                <c:pt idx="75">
                  <c:v>3326193</c:v>
                </c:pt>
                <c:pt idx="76">
                  <c:v>3345614</c:v>
                </c:pt>
                <c:pt idx="77">
                  <c:v>3365093</c:v>
                </c:pt>
                <c:pt idx="78">
                  <c:v>3384630</c:v>
                </c:pt>
                <c:pt idx="79">
                  <c:v>3404226</c:v>
                </c:pt>
                <c:pt idx="80">
                  <c:v>3423879</c:v>
                </c:pt>
                <c:pt idx="81">
                  <c:v>3443591</c:v>
                </c:pt>
                <c:pt idx="82">
                  <c:v>3463360</c:v>
                </c:pt>
                <c:pt idx="83">
                  <c:v>3483188</c:v>
                </c:pt>
                <c:pt idx="84">
                  <c:v>3503074</c:v>
                </c:pt>
                <c:pt idx="85">
                  <c:v>3523018</c:v>
                </c:pt>
                <c:pt idx="86">
                  <c:v>3543019</c:v>
                </c:pt>
                <c:pt idx="87">
                  <c:v>3563079</c:v>
                </c:pt>
                <c:pt idx="88">
                  <c:v>3583198</c:v>
                </c:pt>
                <c:pt idx="89">
                  <c:v>3603374</c:v>
                </c:pt>
                <c:pt idx="90">
                  <c:v>3623608</c:v>
                </c:pt>
                <c:pt idx="91">
                  <c:v>3643900</c:v>
                </c:pt>
                <c:pt idx="92">
                  <c:v>3664251</c:v>
                </c:pt>
                <c:pt idx="93">
                  <c:v>3684661</c:v>
                </c:pt>
                <c:pt idx="94">
                  <c:v>3705130</c:v>
                </c:pt>
                <c:pt idx="95">
                  <c:v>3725656</c:v>
                </c:pt>
                <c:pt idx="96">
                  <c:v>3746242</c:v>
                </c:pt>
                <c:pt idx="97">
                  <c:v>3766886</c:v>
                </c:pt>
                <c:pt idx="98">
                  <c:v>3787588</c:v>
                </c:pt>
                <c:pt idx="99">
                  <c:v>3808349</c:v>
                </c:pt>
                <c:pt idx="100">
                  <c:v>3829169</c:v>
                </c:pt>
                <c:pt idx="101">
                  <c:v>3850047</c:v>
                </c:pt>
                <c:pt idx="102">
                  <c:v>3870984</c:v>
                </c:pt>
                <c:pt idx="103">
                  <c:v>3891979</c:v>
                </c:pt>
                <c:pt idx="104">
                  <c:v>3913033</c:v>
                </c:pt>
                <c:pt idx="105">
                  <c:v>3934145</c:v>
                </c:pt>
                <c:pt idx="106">
                  <c:v>3955316</c:v>
                </c:pt>
                <c:pt idx="107">
                  <c:v>3976545</c:v>
                </c:pt>
                <c:pt idx="108">
                  <c:v>3997834</c:v>
                </c:pt>
                <c:pt idx="109">
                  <c:v>4019180</c:v>
                </c:pt>
                <c:pt idx="110">
                  <c:v>4040585</c:v>
                </c:pt>
                <c:pt idx="111">
                  <c:v>4062052</c:v>
                </c:pt>
                <c:pt idx="112">
                  <c:v>4083584</c:v>
                </c:pt>
                <c:pt idx="113">
                  <c:v>4105180</c:v>
                </c:pt>
                <c:pt idx="114">
                  <c:v>4126842</c:v>
                </c:pt>
                <c:pt idx="115">
                  <c:v>4148568</c:v>
                </c:pt>
                <c:pt idx="116">
                  <c:v>4170358</c:v>
                </c:pt>
                <c:pt idx="117">
                  <c:v>4192214</c:v>
                </c:pt>
                <c:pt idx="118">
                  <c:v>4214135</c:v>
                </c:pt>
                <c:pt idx="119">
                  <c:v>4236120</c:v>
                </c:pt>
                <c:pt idx="120">
                  <c:v>4258170</c:v>
                </c:pt>
                <c:pt idx="121">
                  <c:v>4280285</c:v>
                </c:pt>
                <c:pt idx="122">
                  <c:v>4302464</c:v>
                </c:pt>
                <c:pt idx="123">
                  <c:v>4324709</c:v>
                </c:pt>
                <c:pt idx="124">
                  <c:v>4347018</c:v>
                </c:pt>
                <c:pt idx="125">
                  <c:v>4369392</c:v>
                </c:pt>
                <c:pt idx="126">
                  <c:v>4391831</c:v>
                </c:pt>
                <c:pt idx="127">
                  <c:v>4414335</c:v>
                </c:pt>
                <c:pt idx="128">
                  <c:v>4436903</c:v>
                </c:pt>
                <c:pt idx="129">
                  <c:v>4459536</c:v>
                </c:pt>
                <c:pt idx="130">
                  <c:v>4482235</c:v>
                </c:pt>
                <c:pt idx="131">
                  <c:v>4504995</c:v>
                </c:pt>
                <c:pt idx="132">
                  <c:v>4527815</c:v>
                </c:pt>
                <c:pt idx="133">
                  <c:v>4550695</c:v>
                </c:pt>
                <c:pt idx="134">
                  <c:v>4573634</c:v>
                </c:pt>
                <c:pt idx="135">
                  <c:v>4596633</c:v>
                </c:pt>
                <c:pt idx="136">
                  <c:v>4619691</c:v>
                </c:pt>
                <c:pt idx="137">
                  <c:v>4642809</c:v>
                </c:pt>
                <c:pt idx="138">
                  <c:v>4665987</c:v>
                </c:pt>
                <c:pt idx="139">
                  <c:v>4689225</c:v>
                </c:pt>
                <c:pt idx="140">
                  <c:v>4712522</c:v>
                </c:pt>
                <c:pt idx="141">
                  <c:v>4735878</c:v>
                </c:pt>
                <c:pt idx="142">
                  <c:v>4759295</c:v>
                </c:pt>
                <c:pt idx="143">
                  <c:v>4782771</c:v>
                </c:pt>
                <c:pt idx="144">
                  <c:v>4806306</c:v>
                </c:pt>
                <c:pt idx="145">
                  <c:v>4829901</c:v>
                </c:pt>
                <c:pt idx="146">
                  <c:v>4853556</c:v>
                </c:pt>
                <c:pt idx="147">
                  <c:v>4877271</c:v>
                </c:pt>
                <c:pt idx="148">
                  <c:v>4901046</c:v>
                </c:pt>
                <c:pt idx="149">
                  <c:v>4924878</c:v>
                </c:pt>
                <c:pt idx="150">
                  <c:v>4948772</c:v>
                </c:pt>
                <c:pt idx="151">
                  <c:v>4972729</c:v>
                </c:pt>
                <c:pt idx="152">
                  <c:v>4996753</c:v>
                </c:pt>
                <c:pt idx="153">
                  <c:v>5020843</c:v>
                </c:pt>
                <c:pt idx="154">
                  <c:v>5045001</c:v>
                </c:pt>
                <c:pt idx="155">
                  <c:v>5069226</c:v>
                </c:pt>
                <c:pt idx="156">
                  <c:v>5093517</c:v>
                </c:pt>
                <c:pt idx="157">
                  <c:v>5117876</c:v>
                </c:pt>
                <c:pt idx="158">
                  <c:v>5142301</c:v>
                </c:pt>
                <c:pt idx="159">
                  <c:v>5166794</c:v>
                </c:pt>
                <c:pt idx="160">
                  <c:v>5191353</c:v>
                </c:pt>
                <c:pt idx="161">
                  <c:v>5215979</c:v>
                </c:pt>
                <c:pt idx="162">
                  <c:v>5240673</c:v>
                </c:pt>
                <c:pt idx="163">
                  <c:v>5265433</c:v>
                </c:pt>
                <c:pt idx="164">
                  <c:v>5290260</c:v>
                </c:pt>
                <c:pt idx="165">
                  <c:v>5315154</c:v>
                </c:pt>
                <c:pt idx="166">
                  <c:v>5340115</c:v>
                </c:pt>
                <c:pt idx="167">
                  <c:v>5365143</c:v>
                </c:pt>
                <c:pt idx="168">
                  <c:v>5390238</c:v>
                </c:pt>
                <c:pt idx="169">
                  <c:v>5415401</c:v>
                </c:pt>
                <c:pt idx="170">
                  <c:v>5440630</c:v>
                </c:pt>
                <c:pt idx="171">
                  <c:v>5465929</c:v>
                </c:pt>
                <c:pt idx="172">
                  <c:v>5491303</c:v>
                </c:pt>
                <c:pt idx="173">
                  <c:v>5516753</c:v>
                </c:pt>
                <c:pt idx="174">
                  <c:v>5542278</c:v>
                </c:pt>
                <c:pt idx="175">
                  <c:v>5567877</c:v>
                </c:pt>
                <c:pt idx="176">
                  <c:v>5593550</c:v>
                </c:pt>
                <c:pt idx="177">
                  <c:v>5619299</c:v>
                </c:pt>
                <c:pt idx="178">
                  <c:v>5645123</c:v>
                </c:pt>
                <c:pt idx="179">
                  <c:v>5671021</c:v>
                </c:pt>
                <c:pt idx="180">
                  <c:v>5696994</c:v>
                </c:pt>
                <c:pt idx="181">
                  <c:v>5723042</c:v>
                </c:pt>
                <c:pt idx="182">
                  <c:v>5749165</c:v>
                </c:pt>
                <c:pt idx="183">
                  <c:v>5775363</c:v>
                </c:pt>
                <c:pt idx="184">
                  <c:v>5801635</c:v>
                </c:pt>
                <c:pt idx="185">
                  <c:v>5827982</c:v>
                </c:pt>
                <c:pt idx="186">
                  <c:v>5854405</c:v>
                </c:pt>
                <c:pt idx="187">
                  <c:v>5880902</c:v>
                </c:pt>
                <c:pt idx="188">
                  <c:v>5907474</c:v>
                </c:pt>
                <c:pt idx="189">
                  <c:v>5934120</c:v>
                </c:pt>
                <c:pt idx="190">
                  <c:v>5960842</c:v>
                </c:pt>
                <c:pt idx="191">
                  <c:v>5987636</c:v>
                </c:pt>
                <c:pt idx="192">
                  <c:v>6014502</c:v>
                </c:pt>
                <c:pt idx="193">
                  <c:v>6041440</c:v>
                </c:pt>
                <c:pt idx="194">
                  <c:v>6068448</c:v>
                </c:pt>
                <c:pt idx="195">
                  <c:v>6095528</c:v>
                </c:pt>
                <c:pt idx="196">
                  <c:v>6122680</c:v>
                </c:pt>
                <c:pt idx="197">
                  <c:v>6149903</c:v>
                </c:pt>
                <c:pt idx="198">
                  <c:v>6177198</c:v>
                </c:pt>
                <c:pt idx="199">
                  <c:v>6204563</c:v>
                </c:pt>
                <c:pt idx="200">
                  <c:v>6232001</c:v>
                </c:pt>
                <c:pt idx="201">
                  <c:v>6259510</c:v>
                </c:pt>
                <c:pt idx="202">
                  <c:v>6287089</c:v>
                </c:pt>
                <c:pt idx="203">
                  <c:v>6314741</c:v>
                </c:pt>
                <c:pt idx="204">
                  <c:v>6342464</c:v>
                </c:pt>
                <c:pt idx="205">
                  <c:v>6370258</c:v>
                </c:pt>
                <c:pt idx="206">
                  <c:v>6398125</c:v>
                </c:pt>
                <c:pt idx="207">
                  <c:v>6426061</c:v>
                </c:pt>
                <c:pt idx="208">
                  <c:v>6454070</c:v>
                </c:pt>
                <c:pt idx="209">
                  <c:v>6482150</c:v>
                </c:pt>
                <c:pt idx="210">
                  <c:v>6510301</c:v>
                </c:pt>
                <c:pt idx="211">
                  <c:v>6538527</c:v>
                </c:pt>
                <c:pt idx="212">
                  <c:v>6566830</c:v>
                </c:pt>
                <c:pt idx="213">
                  <c:v>6595212</c:v>
                </c:pt>
                <c:pt idx="214">
                  <c:v>6623670</c:v>
                </c:pt>
                <c:pt idx="215">
                  <c:v>6652206</c:v>
                </c:pt>
                <c:pt idx="216">
                  <c:v>6680820</c:v>
                </c:pt>
                <c:pt idx="217">
                  <c:v>6709511</c:v>
                </c:pt>
                <c:pt idx="218">
                  <c:v>6738279</c:v>
                </c:pt>
                <c:pt idx="219">
                  <c:v>6767126</c:v>
                </c:pt>
                <c:pt idx="220">
                  <c:v>6796049</c:v>
                </c:pt>
                <c:pt idx="221">
                  <c:v>6825050</c:v>
                </c:pt>
                <c:pt idx="222">
                  <c:v>6854129</c:v>
                </c:pt>
                <c:pt idx="223">
                  <c:v>6883286</c:v>
                </c:pt>
                <c:pt idx="224">
                  <c:v>6912519</c:v>
                </c:pt>
                <c:pt idx="225">
                  <c:v>6941831</c:v>
                </c:pt>
                <c:pt idx="226">
                  <c:v>6971219</c:v>
                </c:pt>
                <c:pt idx="227">
                  <c:v>7000686</c:v>
                </c:pt>
                <c:pt idx="228">
                  <c:v>7030230</c:v>
                </c:pt>
                <c:pt idx="229">
                  <c:v>7059851</c:v>
                </c:pt>
                <c:pt idx="230">
                  <c:v>7089550</c:v>
                </c:pt>
                <c:pt idx="231">
                  <c:v>7119326</c:v>
                </c:pt>
                <c:pt idx="232">
                  <c:v>7149179</c:v>
                </c:pt>
                <c:pt idx="233">
                  <c:v>7179107</c:v>
                </c:pt>
                <c:pt idx="234">
                  <c:v>7209113</c:v>
                </c:pt>
                <c:pt idx="235">
                  <c:v>7239194</c:v>
                </c:pt>
                <c:pt idx="236">
                  <c:v>7269353</c:v>
                </c:pt>
                <c:pt idx="237">
                  <c:v>7299587</c:v>
                </c:pt>
                <c:pt idx="238">
                  <c:v>7329898</c:v>
                </c:pt>
                <c:pt idx="239">
                  <c:v>7360286</c:v>
                </c:pt>
                <c:pt idx="240">
                  <c:v>7390750</c:v>
                </c:pt>
                <c:pt idx="241">
                  <c:v>7421290</c:v>
                </c:pt>
                <c:pt idx="242">
                  <c:v>7451907</c:v>
                </c:pt>
                <c:pt idx="243">
                  <c:v>7482600</c:v>
                </c:pt>
                <c:pt idx="244">
                  <c:v>7513370</c:v>
                </c:pt>
                <c:pt idx="245">
                  <c:v>7544216</c:v>
                </c:pt>
                <c:pt idx="246">
                  <c:v>7575139</c:v>
                </c:pt>
                <c:pt idx="247">
                  <c:v>7606138</c:v>
                </c:pt>
                <c:pt idx="248">
                  <c:v>7637213</c:v>
                </c:pt>
                <c:pt idx="249">
                  <c:v>7668365</c:v>
                </c:pt>
                <c:pt idx="250">
                  <c:v>7699593</c:v>
                </c:pt>
                <c:pt idx="251">
                  <c:v>7730898</c:v>
                </c:pt>
                <c:pt idx="252">
                  <c:v>7762281</c:v>
                </c:pt>
                <c:pt idx="253">
                  <c:v>7793741</c:v>
                </c:pt>
                <c:pt idx="254">
                  <c:v>7825278</c:v>
                </c:pt>
                <c:pt idx="255">
                  <c:v>7856892</c:v>
                </c:pt>
                <c:pt idx="256">
                  <c:v>7888583</c:v>
                </c:pt>
                <c:pt idx="257">
                  <c:v>7920352</c:v>
                </c:pt>
                <c:pt idx="258">
                  <c:v>7952198</c:v>
                </c:pt>
                <c:pt idx="259">
                  <c:v>7984121</c:v>
                </c:pt>
                <c:pt idx="260">
                  <c:v>8016122</c:v>
                </c:pt>
                <c:pt idx="261">
                  <c:v>8048200</c:v>
                </c:pt>
                <c:pt idx="262">
                  <c:v>8080355</c:v>
                </c:pt>
                <c:pt idx="263">
                  <c:v>8112587</c:v>
                </c:pt>
                <c:pt idx="264">
                  <c:v>8144897</c:v>
                </c:pt>
                <c:pt idx="265">
                  <c:v>8177284</c:v>
                </c:pt>
                <c:pt idx="266">
                  <c:v>8209748</c:v>
                </c:pt>
                <c:pt idx="267">
                  <c:v>8242289</c:v>
                </c:pt>
                <c:pt idx="268">
                  <c:v>8274908</c:v>
                </c:pt>
                <c:pt idx="269">
                  <c:v>8307604</c:v>
                </c:pt>
                <c:pt idx="270">
                  <c:v>8340377</c:v>
                </c:pt>
                <c:pt idx="271">
                  <c:v>8373229</c:v>
                </c:pt>
                <c:pt idx="272">
                  <c:v>8406161</c:v>
                </c:pt>
                <c:pt idx="273">
                  <c:v>8439174</c:v>
                </c:pt>
                <c:pt idx="274">
                  <c:v>8472266</c:v>
                </c:pt>
                <c:pt idx="275">
                  <c:v>8505439</c:v>
                </c:pt>
                <c:pt idx="276">
                  <c:v>8538693</c:v>
                </c:pt>
                <c:pt idx="277">
                  <c:v>8572026</c:v>
                </c:pt>
                <c:pt idx="278">
                  <c:v>8605440</c:v>
                </c:pt>
                <c:pt idx="279">
                  <c:v>8638934</c:v>
                </c:pt>
                <c:pt idx="280">
                  <c:v>8672508</c:v>
                </c:pt>
                <c:pt idx="281">
                  <c:v>8706163</c:v>
                </c:pt>
                <c:pt idx="282">
                  <c:v>8739897</c:v>
                </c:pt>
                <c:pt idx="283">
                  <c:v>8773713</c:v>
                </c:pt>
                <c:pt idx="284">
                  <c:v>8807608</c:v>
                </c:pt>
                <c:pt idx="285">
                  <c:v>8841583</c:v>
                </c:pt>
                <c:pt idx="286">
                  <c:v>8875639</c:v>
                </c:pt>
                <c:pt idx="287">
                  <c:v>8909775</c:v>
                </c:pt>
                <c:pt idx="288">
                  <c:v>8943992</c:v>
                </c:pt>
                <c:pt idx="289">
                  <c:v>8978288</c:v>
                </c:pt>
                <c:pt idx="290">
                  <c:v>9012665</c:v>
                </c:pt>
                <c:pt idx="291">
                  <c:v>9047124</c:v>
                </c:pt>
                <c:pt idx="292">
                  <c:v>9081668</c:v>
                </c:pt>
                <c:pt idx="293">
                  <c:v>9116296</c:v>
                </c:pt>
                <c:pt idx="294">
                  <c:v>9151008</c:v>
                </c:pt>
                <c:pt idx="295">
                  <c:v>9185804</c:v>
                </c:pt>
                <c:pt idx="296">
                  <c:v>9220685</c:v>
                </c:pt>
                <c:pt idx="297">
                  <c:v>9255651</c:v>
                </c:pt>
                <c:pt idx="298">
                  <c:v>9290700</c:v>
                </c:pt>
                <c:pt idx="299">
                  <c:v>9325834</c:v>
                </c:pt>
                <c:pt idx="300">
                  <c:v>9361052</c:v>
                </c:pt>
                <c:pt idx="301">
                  <c:v>9396355</c:v>
                </c:pt>
                <c:pt idx="302">
                  <c:v>9431742</c:v>
                </c:pt>
                <c:pt idx="303">
                  <c:v>9467213</c:v>
                </c:pt>
                <c:pt idx="304">
                  <c:v>9502768</c:v>
                </c:pt>
                <c:pt idx="305">
                  <c:v>9538408</c:v>
                </c:pt>
                <c:pt idx="306">
                  <c:v>9574138</c:v>
                </c:pt>
                <c:pt idx="307">
                  <c:v>9609938</c:v>
                </c:pt>
                <c:pt idx="308">
                  <c:v>9645838</c:v>
                </c:pt>
                <c:pt idx="309">
                  <c:v>9681818</c:v>
                </c:pt>
                <c:pt idx="310">
                  <c:v>9717878</c:v>
                </c:pt>
                <c:pt idx="311">
                  <c:v>9754018</c:v>
                </c:pt>
                <c:pt idx="312">
                  <c:v>9790258</c:v>
                </c:pt>
                <c:pt idx="313">
                  <c:v>9826588</c:v>
                </c:pt>
                <c:pt idx="314">
                  <c:v>9863018</c:v>
                </c:pt>
                <c:pt idx="315">
                  <c:v>9899528</c:v>
                </c:pt>
                <c:pt idx="316">
                  <c:v>9936128</c:v>
                </c:pt>
                <c:pt idx="317">
                  <c:v>9972828</c:v>
                </c:pt>
                <c:pt idx="318">
                  <c:v>10009608</c:v>
                </c:pt>
                <c:pt idx="319">
                  <c:v>10046488</c:v>
                </c:pt>
                <c:pt idx="320">
                  <c:v>10083458</c:v>
                </c:pt>
                <c:pt idx="321">
                  <c:v>10120508</c:v>
                </c:pt>
                <c:pt idx="322">
                  <c:v>10157657.999990001</c:v>
                </c:pt>
                <c:pt idx="323">
                  <c:v>10194897.99997</c:v>
                </c:pt>
                <c:pt idx="324">
                  <c:v>10232217.999990001</c:v>
                </c:pt>
                <c:pt idx="325">
                  <c:v>10269638.000020001</c:v>
                </c:pt>
                <c:pt idx="326">
                  <c:v>10307148</c:v>
                </c:pt>
                <c:pt idx="327">
                  <c:v>10344748</c:v>
                </c:pt>
                <c:pt idx="328">
                  <c:v>10382438.00004</c:v>
                </c:pt>
                <c:pt idx="329">
                  <c:v>10420218.000020001</c:v>
                </c:pt>
                <c:pt idx="330">
                  <c:v>10458088.00003</c:v>
                </c:pt>
                <c:pt idx="331">
                  <c:v>10496047.999989999</c:v>
                </c:pt>
                <c:pt idx="332">
                  <c:v>10534097.99997</c:v>
                </c:pt>
                <c:pt idx="333">
                  <c:v>10572247.99997</c:v>
                </c:pt>
                <c:pt idx="334">
                  <c:v>10610478.000010001</c:v>
                </c:pt>
                <c:pt idx="335">
                  <c:v>10648798</c:v>
                </c:pt>
                <c:pt idx="336">
                  <c:v>10687218</c:v>
                </c:pt>
                <c:pt idx="337">
                  <c:v>10725717.99996</c:v>
                </c:pt>
                <c:pt idx="338">
                  <c:v>10764308.00003</c:v>
                </c:pt>
                <c:pt idx="339">
                  <c:v>10802998.00004</c:v>
                </c:pt>
                <c:pt idx="340">
                  <c:v>10841768</c:v>
                </c:pt>
                <c:pt idx="341">
                  <c:v>10880637.999980001</c:v>
                </c:pt>
                <c:pt idx="342">
                  <c:v>10919597.999989999</c:v>
                </c:pt>
                <c:pt idx="343">
                  <c:v>10958637.99996</c:v>
                </c:pt>
                <c:pt idx="344">
                  <c:v>10997778.000019999</c:v>
                </c:pt>
                <c:pt idx="345">
                  <c:v>11037008.00003</c:v>
                </c:pt>
                <c:pt idx="346">
                  <c:v>11076327.999989999</c:v>
                </c:pt>
                <c:pt idx="347">
                  <c:v>11115737.999980001</c:v>
                </c:pt>
                <c:pt idx="348">
                  <c:v>11155237.999989999</c:v>
                </c:pt>
                <c:pt idx="349">
                  <c:v>11194828.00003</c:v>
                </c:pt>
                <c:pt idx="350">
                  <c:v>11234508.000019999</c:v>
                </c:pt>
                <c:pt idx="351">
                  <c:v>11274267.99997</c:v>
                </c:pt>
                <c:pt idx="352">
                  <c:v>11314118.00003</c:v>
                </c:pt>
                <c:pt idx="353">
                  <c:v>11354047.99997</c:v>
                </c:pt>
                <c:pt idx="354">
                  <c:v>11394068.000019999</c:v>
                </c:pt>
                <c:pt idx="355">
                  <c:v>11434178.000019999</c:v>
                </c:pt>
                <c:pt idx="356">
                  <c:v>11474367.999980001</c:v>
                </c:pt>
                <c:pt idx="357">
                  <c:v>11514647.99996</c:v>
                </c:pt>
                <c:pt idx="358">
                  <c:v>11555007.999989999</c:v>
                </c:pt>
                <c:pt idx="359">
                  <c:v>11595447.999989999</c:v>
                </c:pt>
                <c:pt idx="360">
                  <c:v>11635987.999989999</c:v>
                </c:pt>
                <c:pt idx="361">
                  <c:v>11676597.99997</c:v>
                </c:pt>
                <c:pt idx="362">
                  <c:v>11717297.999980001</c:v>
                </c:pt>
                <c:pt idx="363">
                  <c:v>11758088.000019999</c:v>
                </c:pt>
                <c:pt idx="364">
                  <c:v>11798958.000019999</c:v>
                </c:pt>
                <c:pt idx="365">
                  <c:v>11839917.99997</c:v>
                </c:pt>
                <c:pt idx="366">
                  <c:v>11880958.00004</c:v>
                </c:pt>
                <c:pt idx="367">
                  <c:v>11922087.99997</c:v>
                </c:pt>
                <c:pt idx="368">
                  <c:v>11963298.00003</c:v>
                </c:pt>
                <c:pt idx="369">
                  <c:v>12004598.00004</c:v>
                </c:pt>
                <c:pt idx="370">
                  <c:v>12045978</c:v>
                </c:pt>
                <c:pt idx="371">
                  <c:v>12087448</c:v>
                </c:pt>
                <c:pt idx="372">
                  <c:v>12128998</c:v>
                </c:pt>
                <c:pt idx="373">
                  <c:v>12170648</c:v>
                </c:pt>
                <c:pt idx="374">
                  <c:v>12212378</c:v>
                </c:pt>
                <c:pt idx="375">
                  <c:v>12254198</c:v>
                </c:pt>
                <c:pt idx="376">
                  <c:v>12296098</c:v>
                </c:pt>
                <c:pt idx="377">
                  <c:v>12338098</c:v>
                </c:pt>
                <c:pt idx="378">
                  <c:v>12380178</c:v>
                </c:pt>
                <c:pt idx="379">
                  <c:v>12422348</c:v>
                </c:pt>
                <c:pt idx="380">
                  <c:v>12464608</c:v>
                </c:pt>
                <c:pt idx="381">
                  <c:v>12506948</c:v>
                </c:pt>
                <c:pt idx="382">
                  <c:v>12549388</c:v>
                </c:pt>
                <c:pt idx="383">
                  <c:v>12591908</c:v>
                </c:pt>
                <c:pt idx="384">
                  <c:v>12634518</c:v>
                </c:pt>
                <c:pt idx="385">
                  <c:v>12677218</c:v>
                </c:pt>
                <c:pt idx="386">
                  <c:v>12719998</c:v>
                </c:pt>
                <c:pt idx="387">
                  <c:v>12762868</c:v>
                </c:pt>
                <c:pt idx="388">
                  <c:v>12805828</c:v>
                </c:pt>
                <c:pt idx="389">
                  <c:v>12848878</c:v>
                </c:pt>
                <c:pt idx="390">
                  <c:v>12892008</c:v>
                </c:pt>
                <c:pt idx="391">
                  <c:v>12935238</c:v>
                </c:pt>
                <c:pt idx="392">
                  <c:v>12978548</c:v>
                </c:pt>
                <c:pt idx="393">
                  <c:v>13021938</c:v>
                </c:pt>
                <c:pt idx="394">
                  <c:v>13065418</c:v>
                </c:pt>
                <c:pt idx="395">
                  <c:v>13108988</c:v>
                </c:pt>
                <c:pt idx="396">
                  <c:v>13152638</c:v>
                </c:pt>
                <c:pt idx="397">
                  <c:v>13196378</c:v>
                </c:pt>
                <c:pt idx="398">
                  <c:v>13240208</c:v>
                </c:pt>
                <c:pt idx="399">
                  <c:v>13284118</c:v>
                </c:pt>
                <c:pt idx="400">
                  <c:v>13328118</c:v>
                </c:pt>
                <c:pt idx="401">
                  <c:v>13371955.1197</c:v>
                </c:pt>
                <c:pt idx="402">
                  <c:v>13415872.807499999</c:v>
                </c:pt>
                <c:pt idx="403">
                  <c:v>13459872.4439</c:v>
                </c:pt>
                <c:pt idx="404">
                  <c:v>13503946.247500001</c:v>
                </c:pt>
                <c:pt idx="405">
                  <c:v>13548107.081700001</c:v>
                </c:pt>
                <c:pt idx="406">
                  <c:v>13592346.991699999</c:v>
                </c:pt>
                <c:pt idx="407">
                  <c:v>13636673.657600001</c:v>
                </c:pt>
                <c:pt idx="408">
                  <c:v>13681067.2685</c:v>
                </c:pt>
                <c:pt idx="409">
                  <c:v>13725576.885399999</c:v>
                </c:pt>
                <c:pt idx="410">
                  <c:v>13770176.051100001</c:v>
                </c:pt>
                <c:pt idx="411">
                  <c:v>13814866.8136</c:v>
                </c:pt>
                <c:pt idx="412">
                  <c:v>13859637.101500001</c:v>
                </c:pt>
                <c:pt idx="413">
                  <c:v>13904502.2729</c:v>
                </c:pt>
                <c:pt idx="414">
                  <c:v>13949439.127599999</c:v>
                </c:pt>
                <c:pt idx="415">
                  <c:v>13994478.534499999</c:v>
                </c:pt>
                <c:pt idx="416">
                  <c:v>14039602.443299999</c:v>
                </c:pt>
                <c:pt idx="417">
                  <c:v>14084826.630100001</c:v>
                </c:pt>
                <c:pt idx="418">
                  <c:v>14130140.259</c:v>
                </c:pt>
                <c:pt idx="419">
                  <c:v>14175560.319599999</c:v>
                </c:pt>
                <c:pt idx="420">
                  <c:v>14221069.168</c:v>
                </c:pt>
                <c:pt idx="421">
                  <c:v>14266691.055400001</c:v>
                </c:pt>
                <c:pt idx="422">
                  <c:v>14312410.0627</c:v>
                </c:pt>
                <c:pt idx="423">
                  <c:v>14358247.800799999</c:v>
                </c:pt>
                <c:pt idx="424">
                  <c:v>14404192.2433</c:v>
                </c:pt>
                <c:pt idx="425">
                  <c:v>14450245.856000001</c:v>
                </c:pt>
                <c:pt idx="426">
                  <c:v>14496401.661499999</c:v>
                </c:pt>
                <c:pt idx="427">
                  <c:v>14542673.6086</c:v>
                </c:pt>
                <c:pt idx="428">
                  <c:v>14589079.816299999</c:v>
                </c:pt>
                <c:pt idx="429">
                  <c:v>14635613.938300001</c:v>
                </c:pt>
                <c:pt idx="430">
                  <c:v>14682247.2783</c:v>
                </c:pt>
                <c:pt idx="431">
                  <c:v>14729010.344699999</c:v>
                </c:pt>
                <c:pt idx="432">
                  <c:v>14775876.285800001</c:v>
                </c:pt>
                <c:pt idx="433">
                  <c:v>14822856.3157</c:v>
                </c:pt>
                <c:pt idx="434">
                  <c:v>14869932.789000001</c:v>
                </c:pt>
                <c:pt idx="435">
                  <c:v>14917121.668400001</c:v>
                </c:pt>
                <c:pt idx="436">
                  <c:v>14964400.759400001</c:v>
                </c:pt>
                <c:pt idx="437">
                  <c:v>15011786.5714</c:v>
                </c:pt>
                <c:pt idx="438">
                  <c:v>15059254.897399999</c:v>
                </c:pt>
                <c:pt idx="439">
                  <c:v>15106819.6612</c:v>
                </c:pt>
                <c:pt idx="440">
                  <c:v>15154488.208699999</c:v>
                </c:pt>
                <c:pt idx="441">
                  <c:v>15202265.487299999</c:v>
                </c:pt>
                <c:pt idx="442">
                  <c:v>15250135.3925</c:v>
                </c:pt>
                <c:pt idx="443">
                  <c:v>15298113.8442</c:v>
                </c:pt>
                <c:pt idx="444">
                  <c:v>15346186.671800001</c:v>
                </c:pt>
                <c:pt idx="445">
                  <c:v>15394355.630100001</c:v>
                </c:pt>
                <c:pt idx="446">
                  <c:v>15442594.2182</c:v>
                </c:pt>
                <c:pt idx="447">
                  <c:v>15490931.7601</c:v>
                </c:pt>
                <c:pt idx="448">
                  <c:v>15539347.202199999</c:v>
                </c:pt>
                <c:pt idx="449">
                  <c:v>15587852.0615</c:v>
                </c:pt>
                <c:pt idx="450">
                  <c:v>15636435.3455</c:v>
                </c:pt>
                <c:pt idx="451">
                  <c:v>15685107.556600001</c:v>
                </c:pt>
                <c:pt idx="452">
                  <c:v>15733851.756100001</c:v>
                </c:pt>
                <c:pt idx="453">
                  <c:v>15782698.8181</c:v>
                </c:pt>
                <c:pt idx="454">
                  <c:v>15831635.7687</c:v>
                </c:pt>
                <c:pt idx="455">
                  <c:v>15880676.006899999</c:v>
                </c:pt>
                <c:pt idx="456">
                  <c:v>15929813.1592</c:v>
                </c:pt>
                <c:pt idx="457">
                  <c:v>15979059.6885</c:v>
                </c:pt>
                <c:pt idx="458">
                  <c:v>16028404.4922</c:v>
                </c:pt>
                <c:pt idx="459">
                  <c:v>16077853.475</c:v>
                </c:pt>
                <c:pt idx="460">
                  <c:v>16127429.2477</c:v>
                </c:pt>
                <c:pt idx="461">
                  <c:v>16177122.008400001</c:v>
                </c:pt>
                <c:pt idx="462">
                  <c:v>16226920.524700001</c:v>
                </c:pt>
                <c:pt idx="463">
                  <c:v>16276840.7448</c:v>
                </c:pt>
                <c:pt idx="464">
                  <c:v>16326876.409399999</c:v>
                </c:pt>
                <c:pt idx="465">
                  <c:v>16377013.776000001</c:v>
                </c:pt>
                <c:pt idx="466">
                  <c:v>16427260.851199999</c:v>
                </c:pt>
                <c:pt idx="467">
                  <c:v>16477623.555199999</c:v>
                </c:pt>
                <c:pt idx="468">
                  <c:v>16528095.249700001</c:v>
                </c:pt>
                <c:pt idx="469">
                  <c:v>16578676.0746</c:v>
                </c:pt>
                <c:pt idx="470">
                  <c:v>16629353.5141</c:v>
                </c:pt>
                <c:pt idx="471">
                  <c:v>16680137.2698</c:v>
                </c:pt>
                <c:pt idx="472">
                  <c:v>16731039.588</c:v>
                </c:pt>
                <c:pt idx="473">
                  <c:v>16782053.120499998</c:v>
                </c:pt>
                <c:pt idx="474">
                  <c:v>16833163.263300002</c:v>
                </c:pt>
                <c:pt idx="475">
                  <c:v>16884388.496600002</c:v>
                </c:pt>
                <c:pt idx="476">
                  <c:v>16935711.0277</c:v>
                </c:pt>
                <c:pt idx="477">
                  <c:v>16987154.560699999</c:v>
                </c:pt>
                <c:pt idx="478">
                  <c:v>17038688.792300001</c:v>
                </c:pt>
                <c:pt idx="479">
                  <c:v>17090351.329500001</c:v>
                </c:pt>
                <c:pt idx="480">
                  <c:v>17142118.973899998</c:v>
                </c:pt>
                <c:pt idx="481">
                  <c:v>17194012.9738</c:v>
                </c:pt>
                <c:pt idx="482">
                  <c:v>17246315.5726</c:v>
                </c:pt>
                <c:pt idx="483">
                  <c:v>17298817.568300001</c:v>
                </c:pt>
                <c:pt idx="484">
                  <c:v>17351471.295199998</c:v>
                </c:pt>
                <c:pt idx="485">
                  <c:v>17404288.286499999</c:v>
                </c:pt>
                <c:pt idx="486">
                  <c:v>17457233.171</c:v>
                </c:pt>
                <c:pt idx="487">
                  <c:v>17510338.099100001</c:v>
                </c:pt>
                <c:pt idx="488">
                  <c:v>17563574.404899999</c:v>
                </c:pt>
                <c:pt idx="489">
                  <c:v>17616958.2837</c:v>
                </c:pt>
                <c:pt idx="490">
                  <c:v>17670449.398699999</c:v>
                </c:pt>
                <c:pt idx="491">
                  <c:v>17724102.627</c:v>
                </c:pt>
                <c:pt idx="492">
                  <c:v>17777879.3814</c:v>
                </c:pt>
                <c:pt idx="493">
                  <c:v>17831788.639699999</c:v>
                </c:pt>
                <c:pt idx="494">
                  <c:v>17885807.860399999</c:v>
                </c:pt>
                <c:pt idx="495">
                  <c:v>17939969.400800001</c:v>
                </c:pt>
                <c:pt idx="496">
                  <c:v>17994245.869199999</c:v>
                </c:pt>
                <c:pt idx="497">
                  <c:v>18048645.587300003</c:v>
                </c:pt>
                <c:pt idx="498">
                  <c:v>18103161.431900002</c:v>
                </c:pt>
                <c:pt idx="499">
                  <c:v>18157822.008299999</c:v>
                </c:pt>
                <c:pt idx="500">
                  <c:v>18212600.8697</c:v>
                </c:pt>
                <c:pt idx="501">
                  <c:v>18267520.580200002</c:v>
                </c:pt>
                <c:pt idx="502">
                  <c:v>18322557.66</c:v>
                </c:pt>
                <c:pt idx="503">
                  <c:v>18377736.1664</c:v>
                </c:pt>
                <c:pt idx="504">
                  <c:v>18433050.2093</c:v>
                </c:pt>
                <c:pt idx="505">
                  <c:v>18488505.4476</c:v>
                </c:pt>
                <c:pt idx="506">
                  <c:v>18544077.2315</c:v>
                </c:pt>
                <c:pt idx="507">
                  <c:v>18599795.916000001</c:v>
                </c:pt>
                <c:pt idx="508">
                  <c:v>18655634.951099999</c:v>
                </c:pt>
                <c:pt idx="509">
                  <c:v>18711615.5473</c:v>
                </c:pt>
                <c:pt idx="510">
                  <c:v>18767705.187899999</c:v>
                </c:pt>
                <c:pt idx="511">
                  <c:v>18823954.337099999</c:v>
                </c:pt>
                <c:pt idx="512">
                  <c:v>18880331.890900001</c:v>
                </c:pt>
                <c:pt idx="513">
                  <c:v>18936855.936000001</c:v>
                </c:pt>
                <c:pt idx="514">
                  <c:v>18993547.835000001</c:v>
                </c:pt>
                <c:pt idx="515">
                  <c:v>19050394.7454</c:v>
                </c:pt>
                <c:pt idx="516">
                  <c:v>19107358.413199998</c:v>
                </c:pt>
                <c:pt idx="517">
                  <c:v>19164472.741700001</c:v>
                </c:pt>
                <c:pt idx="518">
                  <c:v>19221706.5317</c:v>
                </c:pt>
                <c:pt idx="519">
                  <c:v>19279078.8737</c:v>
                </c:pt>
                <c:pt idx="520">
                  <c:v>19336581.601100001</c:v>
                </c:pt>
                <c:pt idx="521">
                  <c:v>19394218.671500001</c:v>
                </c:pt>
                <c:pt idx="522">
                  <c:v>19451961.400400002</c:v>
                </c:pt>
                <c:pt idx="523">
                  <c:v>19509858.093600001</c:v>
                </c:pt>
                <c:pt idx="524">
                  <c:v>19567876.9881</c:v>
                </c:pt>
                <c:pt idx="525">
                  <c:v>19626045.054099999</c:v>
                </c:pt>
                <c:pt idx="526">
                  <c:v>19684368.798999999</c:v>
                </c:pt>
                <c:pt idx="527">
                  <c:v>19742859.773699999</c:v>
                </c:pt>
                <c:pt idx="528">
                  <c:v>19801478.315499999</c:v>
                </c:pt>
                <c:pt idx="529">
                  <c:v>19860242.887699999</c:v>
                </c:pt>
                <c:pt idx="530">
                  <c:v>19919154.129500002</c:v>
                </c:pt>
                <c:pt idx="531">
                  <c:v>19978222.914500002</c:v>
                </c:pt>
                <c:pt idx="532">
                  <c:v>20037431.845800001</c:v>
                </c:pt>
                <c:pt idx="533">
                  <c:v>20096799.8462</c:v>
                </c:pt>
                <c:pt idx="534">
                  <c:v>20156306.956900001</c:v>
                </c:pt>
                <c:pt idx="535">
                  <c:v>20215962.6822</c:v>
                </c:pt>
                <c:pt idx="536">
                  <c:v>20275770.931000002</c:v>
                </c:pt>
                <c:pt idx="537">
                  <c:v>20335740.141600002</c:v>
                </c:pt>
                <c:pt idx="538">
                  <c:v>20395848.994399998</c:v>
                </c:pt>
                <c:pt idx="539">
                  <c:v>20456137.7005</c:v>
                </c:pt>
                <c:pt idx="540">
                  <c:v>20516577.945099998</c:v>
                </c:pt>
                <c:pt idx="541">
                  <c:v>20577191.956799999</c:v>
                </c:pt>
                <c:pt idx="542">
                  <c:v>20637971.719900001</c:v>
                </c:pt>
                <c:pt idx="543">
                  <c:v>20698947.105799999</c:v>
                </c:pt>
                <c:pt idx="544">
                  <c:v>20760078.323600002</c:v>
                </c:pt>
                <c:pt idx="545">
                  <c:v>20821395.090300001</c:v>
                </c:pt>
                <c:pt idx="546">
                  <c:v>20882874.487199999</c:v>
                </c:pt>
                <c:pt idx="547">
                  <c:v>20944540.416200001</c:v>
                </c:pt>
                <c:pt idx="548">
                  <c:v>21006359.9056</c:v>
                </c:pt>
                <c:pt idx="549">
                  <c:v>21068395.601599999</c:v>
                </c:pt>
                <c:pt idx="550">
                  <c:v>21130622.029899999</c:v>
                </c:pt>
                <c:pt idx="551">
                  <c:v>21193042.7236</c:v>
                </c:pt>
                <c:pt idx="552">
                  <c:v>21255628.809900001</c:v>
                </c:pt>
                <c:pt idx="553">
                  <c:v>21318415.179699998</c:v>
                </c:pt>
                <c:pt idx="554">
                  <c:v>21381370.1734</c:v>
                </c:pt>
                <c:pt idx="555">
                  <c:v>21444537.088100001</c:v>
                </c:pt>
                <c:pt idx="556">
                  <c:v>21507881.442699999</c:v>
                </c:pt>
                <c:pt idx="557">
                  <c:v>21571423.464000002</c:v>
                </c:pt>
                <c:pt idx="558">
                  <c:v>21635143.501499999</c:v>
                </c:pt>
                <c:pt idx="559">
                  <c:v>21699064.9881</c:v>
                </c:pt>
                <c:pt idx="560">
                  <c:v>21763171.063000001</c:v>
                </c:pt>
                <c:pt idx="561">
                  <c:v>21827458.720100001</c:v>
                </c:pt>
                <c:pt idx="562">
                  <c:v>21891928.153200001</c:v>
                </c:pt>
                <c:pt idx="563">
                  <c:v>21956586.787099998</c:v>
                </c:pt>
                <c:pt idx="564">
                  <c:v>22021408.4531</c:v>
                </c:pt>
                <c:pt idx="565">
                  <c:v>22086404.169799998</c:v>
                </c:pt>
                <c:pt idx="566">
                  <c:v>22151552.044399999</c:v>
                </c:pt>
                <c:pt idx="567">
                  <c:v>22216862.099199999</c:v>
                </c:pt>
                <c:pt idx="568">
                  <c:v>22282345.6039</c:v>
                </c:pt>
                <c:pt idx="569">
                  <c:v>22348002.2443</c:v>
                </c:pt>
                <c:pt idx="570">
                  <c:v>22413809.302000001</c:v>
                </c:pt>
                <c:pt idx="571">
                  <c:v>22479779.695900001</c:v>
                </c:pt>
                <c:pt idx="572">
                  <c:v>22545893.336100001</c:v>
                </c:pt>
                <c:pt idx="573">
                  <c:v>22612156.063000001</c:v>
                </c:pt>
                <c:pt idx="574">
                  <c:v>22678603.706599999</c:v>
                </c:pt>
                <c:pt idx="575">
                  <c:v>22745222.403999999</c:v>
                </c:pt>
                <c:pt idx="576">
                  <c:v>22811987.057700001</c:v>
                </c:pt>
                <c:pt idx="577">
                  <c:v>22878911.985599998</c:v>
                </c:pt>
                <c:pt idx="578">
                  <c:v>22945985.065200001</c:v>
                </c:pt>
                <c:pt idx="579">
                  <c:v>23013218.539700001</c:v>
                </c:pt>
                <c:pt idx="580">
                  <c:v>23080591.480099998</c:v>
                </c:pt>
                <c:pt idx="581">
                  <c:v>23148142.578400001</c:v>
                </c:pt>
                <c:pt idx="582">
                  <c:v>23215851.024500001</c:v>
                </c:pt>
                <c:pt idx="583">
                  <c:v>23283730.337099999</c:v>
                </c:pt>
                <c:pt idx="584">
                  <c:v>23351767.159000002</c:v>
                </c:pt>
                <c:pt idx="585">
                  <c:v>23419972.4652</c:v>
                </c:pt>
                <c:pt idx="586">
                  <c:v>23488331.086800002</c:v>
                </c:pt>
                <c:pt idx="587">
                  <c:v>23556871.173099998</c:v>
                </c:pt>
                <c:pt idx="588">
                  <c:v>23625568.3706</c:v>
                </c:pt>
                <c:pt idx="589">
                  <c:v>23694432.8059</c:v>
                </c:pt>
                <c:pt idx="590">
                  <c:v>23763468.618099999</c:v>
                </c:pt>
                <c:pt idx="591">
                  <c:v>23832669.268300001</c:v>
                </c:pt>
                <c:pt idx="592">
                  <c:v>23902021.7597</c:v>
                </c:pt>
                <c:pt idx="593">
                  <c:v>23971522.5242</c:v>
                </c:pt>
                <c:pt idx="594">
                  <c:v>24041193.914700001</c:v>
                </c:pt>
                <c:pt idx="595">
                  <c:v>24111036.441199999</c:v>
                </c:pt>
                <c:pt idx="596">
                  <c:v>24181040.282200001</c:v>
                </c:pt>
                <c:pt idx="597">
                  <c:v>24251214.886500001</c:v>
                </c:pt>
                <c:pt idx="598">
                  <c:v>24321551.899700001</c:v>
                </c:pt>
                <c:pt idx="599">
                  <c:v>24392051.8761</c:v>
                </c:pt>
                <c:pt idx="600">
                  <c:v>24462735.826299999</c:v>
                </c:pt>
                <c:pt idx="601">
                  <c:v>24533597.8607</c:v>
                </c:pt>
                <c:pt idx="602">
                  <c:v>24604624.080400001</c:v>
                </c:pt>
                <c:pt idx="603">
                  <c:v>24675816.464000002</c:v>
                </c:pt>
                <c:pt idx="604">
                  <c:v>24747165.759799998</c:v>
                </c:pt>
                <c:pt idx="605">
                  <c:v>24818668.333299998</c:v>
                </c:pt>
                <c:pt idx="606">
                  <c:v>24890346.373500001</c:v>
                </c:pt>
                <c:pt idx="607">
                  <c:v>24962195.683400001</c:v>
                </c:pt>
                <c:pt idx="608">
                  <c:v>25034205.030299999</c:v>
                </c:pt>
                <c:pt idx="609">
                  <c:v>25106381.2962</c:v>
                </c:pt>
                <c:pt idx="610">
                  <c:v>25178713.5704</c:v>
                </c:pt>
                <c:pt idx="611">
                  <c:v>25251210.3752</c:v>
                </c:pt>
                <c:pt idx="612">
                  <c:v>25323848.8968</c:v>
                </c:pt>
                <c:pt idx="613">
                  <c:v>25396678.5308</c:v>
                </c:pt>
                <c:pt idx="614">
                  <c:v>25469687.9553</c:v>
                </c:pt>
                <c:pt idx="615">
                  <c:v>25542875.030699998</c:v>
                </c:pt>
                <c:pt idx="616">
                  <c:v>25616326.434599999</c:v>
                </c:pt>
                <c:pt idx="617">
                  <c:v>25689986.152100001</c:v>
                </c:pt>
                <c:pt idx="618">
                  <c:v>25763794.510699999</c:v>
                </c:pt>
                <c:pt idx="619">
                  <c:v>25837788.094300002</c:v>
                </c:pt>
                <c:pt idx="620">
                  <c:v>25911949.508499999</c:v>
                </c:pt>
                <c:pt idx="621">
                  <c:v>25986313.9736</c:v>
                </c:pt>
                <c:pt idx="622">
                  <c:v>26060868.873</c:v>
                </c:pt>
                <c:pt idx="623">
                  <c:v>26135601.711599998</c:v>
                </c:pt>
                <c:pt idx="624">
                  <c:v>26210487.388900001</c:v>
                </c:pt>
                <c:pt idx="625">
                  <c:v>26285561.023800001</c:v>
                </c:pt>
                <c:pt idx="626">
                  <c:v>26360795.0973</c:v>
                </c:pt>
                <c:pt idx="627">
                  <c:v>26436198.677999999</c:v>
                </c:pt>
                <c:pt idx="628">
                  <c:v>26511760.188999999</c:v>
                </c:pt>
                <c:pt idx="629">
                  <c:v>26587489.7267</c:v>
                </c:pt>
                <c:pt idx="630">
                  <c:v>26663375.120900001</c:v>
                </c:pt>
                <c:pt idx="631">
                  <c:v>26739411.035300002</c:v>
                </c:pt>
                <c:pt idx="632">
                  <c:v>26815617.3303</c:v>
                </c:pt>
                <c:pt idx="633">
                  <c:v>26891985.701299999</c:v>
                </c:pt>
                <c:pt idx="634">
                  <c:v>26968504.313099999</c:v>
                </c:pt>
                <c:pt idx="635">
                  <c:v>27045178.227000002</c:v>
                </c:pt>
                <c:pt idx="636">
                  <c:v>27121998.123799998</c:v>
                </c:pt>
                <c:pt idx="637">
                  <c:v>27198954.092500001</c:v>
                </c:pt>
                <c:pt idx="638">
                  <c:v>27276070.289900001</c:v>
                </c:pt>
                <c:pt idx="639">
                  <c:v>27353337.044500001</c:v>
                </c:pt>
                <c:pt idx="640">
                  <c:v>27430747.1699</c:v>
                </c:pt>
                <c:pt idx="641">
                  <c:v>27508302.182500001</c:v>
                </c:pt>
                <c:pt idx="642">
                  <c:v>27585991.9003</c:v>
                </c:pt>
                <c:pt idx="643">
                  <c:v>27663819.463599999</c:v>
                </c:pt>
                <c:pt idx="644">
                  <c:v>27741763.5984</c:v>
                </c:pt>
                <c:pt idx="645">
                  <c:v>27819860.274900001</c:v>
                </c:pt>
                <c:pt idx="646">
                  <c:v>27898089.953400001</c:v>
                </c:pt>
                <c:pt idx="647">
                  <c:v>27976458.096799999</c:v>
                </c:pt>
                <c:pt idx="648">
                  <c:v>28054960.1525</c:v>
                </c:pt>
                <c:pt idx="649">
                  <c:v>28133601.137400001</c:v>
                </c:pt>
                <c:pt idx="650">
                  <c:v>28212361.3303</c:v>
                </c:pt>
                <c:pt idx="651">
                  <c:v>28291279.734900001</c:v>
                </c:pt>
                <c:pt idx="652">
                  <c:v>28370338.448899999</c:v>
                </c:pt>
                <c:pt idx="653">
                  <c:v>28449542.661400001</c:v>
                </c:pt>
                <c:pt idx="654">
                  <c:v>28528891.876200002</c:v>
                </c:pt>
                <c:pt idx="655">
                  <c:v>28608396.6897</c:v>
                </c:pt>
                <c:pt idx="656">
                  <c:v>28688037.7258</c:v>
                </c:pt>
                <c:pt idx="657">
                  <c:v>28767851.6098</c:v>
                </c:pt>
                <c:pt idx="658">
                  <c:v>28847815.841800001</c:v>
                </c:pt>
                <c:pt idx="659">
                  <c:v>28927930.1094</c:v>
                </c:pt>
                <c:pt idx="660">
                  <c:v>29008186.650800001</c:v>
                </c:pt>
                <c:pt idx="661">
                  <c:v>29088585.979600001</c:v>
                </c:pt>
                <c:pt idx="662">
                  <c:v>29169123.5506</c:v>
                </c:pt>
                <c:pt idx="663">
                  <c:v>29249787.504500002</c:v>
                </c:pt>
                <c:pt idx="664">
                  <c:v>29330605.9036</c:v>
                </c:pt>
                <c:pt idx="665">
                  <c:v>29411565.713599999</c:v>
                </c:pt>
                <c:pt idx="666">
                  <c:v>29492664.4102</c:v>
                </c:pt>
                <c:pt idx="667">
                  <c:v>29573908.649500001</c:v>
                </c:pt>
                <c:pt idx="668">
                  <c:v>29655294.123799998</c:v>
                </c:pt>
                <c:pt idx="669">
                  <c:v>29736810.300500002</c:v>
                </c:pt>
                <c:pt idx="670">
                  <c:v>29818488.287099998</c:v>
                </c:pt>
                <c:pt idx="671">
                  <c:v>32844525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F-45C0-B259-C76D539E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49680"/>
        <c:axId val="490849288"/>
      </c:scatterChart>
      <c:valAx>
        <c:axId val="490849680"/>
        <c:scaling>
          <c:orientation val="minMax"/>
          <c:max val="1250"/>
          <c:min val="89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 (ft))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49288"/>
        <c:crosses val="autoZero"/>
        <c:crossBetween val="midCat"/>
      </c:valAx>
      <c:valAx>
        <c:axId val="49084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Volume (ac-ft)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4968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Storage-Area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'Mead-Elevation-Storage'!$C$5:$C$688</c:f>
              <c:numCache>
                <c:formatCode>_(* #,##0_);_(* \(#,##0\);_(* "-"??_);_(@_)</c:formatCode>
                <c:ptCount val="684"/>
                <c:pt idx="0">
                  <c:v>2035000</c:v>
                </c:pt>
                <c:pt idx="1">
                  <c:v>2050111</c:v>
                </c:pt>
                <c:pt idx="2">
                  <c:v>2065270</c:v>
                </c:pt>
                <c:pt idx="3">
                  <c:v>2080479</c:v>
                </c:pt>
                <c:pt idx="4">
                  <c:v>2095736</c:v>
                </c:pt>
                <c:pt idx="5">
                  <c:v>2111043</c:v>
                </c:pt>
                <c:pt idx="6">
                  <c:v>2126397.9999998999</c:v>
                </c:pt>
                <c:pt idx="7">
                  <c:v>2141803</c:v>
                </c:pt>
                <c:pt idx="8">
                  <c:v>2157257</c:v>
                </c:pt>
                <c:pt idx="9">
                  <c:v>2172759</c:v>
                </c:pt>
                <c:pt idx="10">
                  <c:v>2188311</c:v>
                </c:pt>
                <c:pt idx="11">
                  <c:v>2203917</c:v>
                </c:pt>
                <c:pt idx="12">
                  <c:v>2219584</c:v>
                </c:pt>
                <c:pt idx="13">
                  <c:v>2235311</c:v>
                </c:pt>
                <c:pt idx="14">
                  <c:v>2251098</c:v>
                </c:pt>
                <c:pt idx="15">
                  <c:v>2266946</c:v>
                </c:pt>
                <c:pt idx="16">
                  <c:v>2282854</c:v>
                </c:pt>
                <c:pt idx="17">
                  <c:v>2298822</c:v>
                </c:pt>
                <c:pt idx="18">
                  <c:v>2314851</c:v>
                </c:pt>
                <c:pt idx="19">
                  <c:v>2330939</c:v>
                </c:pt>
                <c:pt idx="20">
                  <c:v>2347088</c:v>
                </c:pt>
                <c:pt idx="21">
                  <c:v>2363298</c:v>
                </c:pt>
                <c:pt idx="22">
                  <c:v>2379568</c:v>
                </c:pt>
                <c:pt idx="23">
                  <c:v>2395898</c:v>
                </c:pt>
                <c:pt idx="24">
                  <c:v>2412288</c:v>
                </c:pt>
                <c:pt idx="25">
                  <c:v>2428739</c:v>
                </c:pt>
                <c:pt idx="26">
                  <c:v>2445250</c:v>
                </c:pt>
                <c:pt idx="27">
                  <c:v>2461821</c:v>
                </c:pt>
                <c:pt idx="28">
                  <c:v>2478452</c:v>
                </c:pt>
                <c:pt idx="29">
                  <c:v>2495144</c:v>
                </c:pt>
                <c:pt idx="30">
                  <c:v>2511896</c:v>
                </c:pt>
                <c:pt idx="31">
                  <c:v>2528708</c:v>
                </c:pt>
                <c:pt idx="32">
                  <c:v>2545579</c:v>
                </c:pt>
                <c:pt idx="33">
                  <c:v>2562509</c:v>
                </c:pt>
                <c:pt idx="34">
                  <c:v>2579497</c:v>
                </c:pt>
                <c:pt idx="35">
                  <c:v>2596545</c:v>
                </c:pt>
                <c:pt idx="36">
                  <c:v>2613651</c:v>
                </c:pt>
                <c:pt idx="37">
                  <c:v>2630817</c:v>
                </c:pt>
                <c:pt idx="38">
                  <c:v>2648041</c:v>
                </c:pt>
                <c:pt idx="39">
                  <c:v>2665324</c:v>
                </c:pt>
                <c:pt idx="40">
                  <c:v>2682667</c:v>
                </c:pt>
                <c:pt idx="41">
                  <c:v>2700068</c:v>
                </c:pt>
                <c:pt idx="42">
                  <c:v>2717528</c:v>
                </c:pt>
                <c:pt idx="43">
                  <c:v>2735047</c:v>
                </c:pt>
                <c:pt idx="44">
                  <c:v>2752625</c:v>
                </c:pt>
                <c:pt idx="45">
                  <c:v>2770262</c:v>
                </c:pt>
                <c:pt idx="46">
                  <c:v>2787958</c:v>
                </c:pt>
                <c:pt idx="47">
                  <c:v>2805713</c:v>
                </c:pt>
                <c:pt idx="48">
                  <c:v>2823526</c:v>
                </c:pt>
                <c:pt idx="49">
                  <c:v>2841399</c:v>
                </c:pt>
                <c:pt idx="50">
                  <c:v>2859331.000002</c:v>
                </c:pt>
                <c:pt idx="51">
                  <c:v>2877319.999998</c:v>
                </c:pt>
                <c:pt idx="52">
                  <c:v>2895367.000004</c:v>
                </c:pt>
                <c:pt idx="53">
                  <c:v>2913470.999998</c:v>
                </c:pt>
                <c:pt idx="54">
                  <c:v>2931630.999998</c:v>
                </c:pt>
                <c:pt idx="55">
                  <c:v>2949849.0000010002</c:v>
                </c:pt>
                <c:pt idx="56">
                  <c:v>2968123.000002</c:v>
                </c:pt>
                <c:pt idx="57">
                  <c:v>2986454.9999970002</c:v>
                </c:pt>
                <c:pt idx="58">
                  <c:v>3004843.999996</c:v>
                </c:pt>
                <c:pt idx="59">
                  <c:v>3023290</c:v>
                </c:pt>
                <c:pt idx="60">
                  <c:v>3041793</c:v>
                </c:pt>
                <c:pt idx="61">
                  <c:v>3060353</c:v>
                </c:pt>
                <c:pt idx="62">
                  <c:v>3078970</c:v>
                </c:pt>
                <c:pt idx="63">
                  <c:v>3097644</c:v>
                </c:pt>
                <c:pt idx="64">
                  <c:v>3116375</c:v>
                </c:pt>
                <c:pt idx="65">
                  <c:v>3135163</c:v>
                </c:pt>
                <c:pt idx="66">
                  <c:v>3154008</c:v>
                </c:pt>
                <c:pt idx="67">
                  <c:v>3172910</c:v>
                </c:pt>
                <c:pt idx="68">
                  <c:v>3191869</c:v>
                </c:pt>
                <c:pt idx="69">
                  <c:v>3210885</c:v>
                </c:pt>
                <c:pt idx="70">
                  <c:v>3229958</c:v>
                </c:pt>
                <c:pt idx="71">
                  <c:v>3249089</c:v>
                </c:pt>
                <c:pt idx="72">
                  <c:v>3268278</c:v>
                </c:pt>
                <c:pt idx="73">
                  <c:v>3287525</c:v>
                </c:pt>
                <c:pt idx="74">
                  <c:v>3306830</c:v>
                </c:pt>
                <c:pt idx="75">
                  <c:v>3326193</c:v>
                </c:pt>
                <c:pt idx="76">
                  <c:v>3345614</c:v>
                </c:pt>
                <c:pt idx="77">
                  <c:v>3365093</c:v>
                </c:pt>
                <c:pt idx="78">
                  <c:v>3384630</c:v>
                </c:pt>
                <c:pt idx="79">
                  <c:v>3404226</c:v>
                </c:pt>
                <c:pt idx="80">
                  <c:v>3423879</c:v>
                </c:pt>
                <c:pt idx="81">
                  <c:v>3443591</c:v>
                </c:pt>
                <c:pt idx="82">
                  <c:v>3463360</c:v>
                </c:pt>
                <c:pt idx="83">
                  <c:v>3483188</c:v>
                </c:pt>
                <c:pt idx="84">
                  <c:v>3503074</c:v>
                </c:pt>
                <c:pt idx="85">
                  <c:v>3523018</c:v>
                </c:pt>
                <c:pt idx="86">
                  <c:v>3543019</c:v>
                </c:pt>
                <c:pt idx="87">
                  <c:v>3563079</c:v>
                </c:pt>
                <c:pt idx="88">
                  <c:v>3583198</c:v>
                </c:pt>
                <c:pt idx="89">
                  <c:v>3603374</c:v>
                </c:pt>
                <c:pt idx="90">
                  <c:v>3623608</c:v>
                </c:pt>
                <c:pt idx="91">
                  <c:v>3643900</c:v>
                </c:pt>
                <c:pt idx="92">
                  <c:v>3664251</c:v>
                </c:pt>
                <c:pt idx="93">
                  <c:v>3684661</c:v>
                </c:pt>
                <c:pt idx="94">
                  <c:v>3705130</c:v>
                </c:pt>
                <c:pt idx="95">
                  <c:v>3725656</c:v>
                </c:pt>
                <c:pt idx="96">
                  <c:v>3746242</c:v>
                </c:pt>
                <c:pt idx="97">
                  <c:v>3766886</c:v>
                </c:pt>
                <c:pt idx="98">
                  <c:v>3787588</c:v>
                </c:pt>
                <c:pt idx="99">
                  <c:v>3808349</c:v>
                </c:pt>
                <c:pt idx="100">
                  <c:v>3829169</c:v>
                </c:pt>
                <c:pt idx="101">
                  <c:v>3850047</c:v>
                </c:pt>
                <c:pt idx="102">
                  <c:v>3870984</c:v>
                </c:pt>
                <c:pt idx="103">
                  <c:v>3891979</c:v>
                </c:pt>
                <c:pt idx="104">
                  <c:v>3913033</c:v>
                </c:pt>
                <c:pt idx="105">
                  <c:v>3934145</c:v>
                </c:pt>
                <c:pt idx="106">
                  <c:v>3955316</c:v>
                </c:pt>
                <c:pt idx="107">
                  <c:v>3976545</c:v>
                </c:pt>
                <c:pt idx="108">
                  <c:v>3997834</c:v>
                </c:pt>
                <c:pt idx="109">
                  <c:v>4019180</c:v>
                </c:pt>
                <c:pt idx="110">
                  <c:v>4040585</c:v>
                </c:pt>
                <c:pt idx="111">
                  <c:v>4062052</c:v>
                </c:pt>
                <c:pt idx="112">
                  <c:v>4083584</c:v>
                </c:pt>
                <c:pt idx="113">
                  <c:v>4105180</c:v>
                </c:pt>
                <c:pt idx="114">
                  <c:v>4126842</c:v>
                </c:pt>
                <c:pt idx="115">
                  <c:v>4148568</c:v>
                </c:pt>
                <c:pt idx="116">
                  <c:v>4170358</c:v>
                </c:pt>
                <c:pt idx="117">
                  <c:v>4192214</c:v>
                </c:pt>
                <c:pt idx="118">
                  <c:v>4214135</c:v>
                </c:pt>
                <c:pt idx="119">
                  <c:v>4236120</c:v>
                </c:pt>
                <c:pt idx="120">
                  <c:v>4258170</c:v>
                </c:pt>
                <c:pt idx="121">
                  <c:v>4280285</c:v>
                </c:pt>
                <c:pt idx="122">
                  <c:v>4302464</c:v>
                </c:pt>
                <c:pt idx="123">
                  <c:v>4324709</c:v>
                </c:pt>
                <c:pt idx="124">
                  <c:v>4347018</c:v>
                </c:pt>
                <c:pt idx="125">
                  <c:v>4369392</c:v>
                </c:pt>
                <c:pt idx="126">
                  <c:v>4391831</c:v>
                </c:pt>
                <c:pt idx="127">
                  <c:v>4414335</c:v>
                </c:pt>
                <c:pt idx="128">
                  <c:v>4436903</c:v>
                </c:pt>
                <c:pt idx="129">
                  <c:v>4459536</c:v>
                </c:pt>
                <c:pt idx="130">
                  <c:v>4482235</c:v>
                </c:pt>
                <c:pt idx="131">
                  <c:v>4504995</c:v>
                </c:pt>
                <c:pt idx="132">
                  <c:v>4527815</c:v>
                </c:pt>
                <c:pt idx="133">
                  <c:v>4550695</c:v>
                </c:pt>
                <c:pt idx="134">
                  <c:v>4573634</c:v>
                </c:pt>
                <c:pt idx="135">
                  <c:v>4596633</c:v>
                </c:pt>
                <c:pt idx="136">
                  <c:v>4619691</c:v>
                </c:pt>
                <c:pt idx="137">
                  <c:v>4642809</c:v>
                </c:pt>
                <c:pt idx="138">
                  <c:v>4665987</c:v>
                </c:pt>
                <c:pt idx="139">
                  <c:v>4689225</c:v>
                </c:pt>
                <c:pt idx="140">
                  <c:v>4712522</c:v>
                </c:pt>
                <c:pt idx="141">
                  <c:v>4735878</c:v>
                </c:pt>
                <c:pt idx="142">
                  <c:v>4759295</c:v>
                </c:pt>
                <c:pt idx="143">
                  <c:v>4782771</c:v>
                </c:pt>
                <c:pt idx="144">
                  <c:v>4806306</c:v>
                </c:pt>
                <c:pt idx="145">
                  <c:v>4829901</c:v>
                </c:pt>
                <c:pt idx="146">
                  <c:v>4853556</c:v>
                </c:pt>
                <c:pt idx="147">
                  <c:v>4877271</c:v>
                </c:pt>
                <c:pt idx="148">
                  <c:v>4901046</c:v>
                </c:pt>
                <c:pt idx="149">
                  <c:v>4924878</c:v>
                </c:pt>
                <c:pt idx="150">
                  <c:v>4948772</c:v>
                </c:pt>
                <c:pt idx="151">
                  <c:v>4972729</c:v>
                </c:pt>
                <c:pt idx="152">
                  <c:v>4996753</c:v>
                </c:pt>
                <c:pt idx="153">
                  <c:v>5020843</c:v>
                </c:pt>
                <c:pt idx="154">
                  <c:v>5045001</c:v>
                </c:pt>
                <c:pt idx="155">
                  <c:v>5069226</c:v>
                </c:pt>
                <c:pt idx="156">
                  <c:v>5093517</c:v>
                </c:pt>
                <c:pt idx="157">
                  <c:v>5117876</c:v>
                </c:pt>
                <c:pt idx="158">
                  <c:v>5142301</c:v>
                </c:pt>
                <c:pt idx="159">
                  <c:v>5166794</c:v>
                </c:pt>
                <c:pt idx="160">
                  <c:v>5191353</c:v>
                </c:pt>
                <c:pt idx="161">
                  <c:v>5215979</c:v>
                </c:pt>
                <c:pt idx="162">
                  <c:v>5240673</c:v>
                </c:pt>
                <c:pt idx="163">
                  <c:v>5265433</c:v>
                </c:pt>
                <c:pt idx="164">
                  <c:v>5290260</c:v>
                </c:pt>
                <c:pt idx="165">
                  <c:v>5315154</c:v>
                </c:pt>
                <c:pt idx="166">
                  <c:v>5340115</c:v>
                </c:pt>
                <c:pt idx="167">
                  <c:v>5365143</c:v>
                </c:pt>
                <c:pt idx="168">
                  <c:v>5390238</c:v>
                </c:pt>
                <c:pt idx="169">
                  <c:v>5415401</c:v>
                </c:pt>
                <c:pt idx="170">
                  <c:v>5440630</c:v>
                </c:pt>
                <c:pt idx="171">
                  <c:v>5465929</c:v>
                </c:pt>
                <c:pt idx="172">
                  <c:v>5491303</c:v>
                </c:pt>
                <c:pt idx="173">
                  <c:v>5516753</c:v>
                </c:pt>
                <c:pt idx="174">
                  <c:v>5542278</c:v>
                </c:pt>
                <c:pt idx="175">
                  <c:v>5567877</c:v>
                </c:pt>
                <c:pt idx="176">
                  <c:v>5593550</c:v>
                </c:pt>
                <c:pt idx="177">
                  <c:v>5619299</c:v>
                </c:pt>
                <c:pt idx="178">
                  <c:v>5645123</c:v>
                </c:pt>
                <c:pt idx="179">
                  <c:v>5671021</c:v>
                </c:pt>
                <c:pt idx="180">
                  <c:v>5696994</c:v>
                </c:pt>
                <c:pt idx="181">
                  <c:v>5723042</c:v>
                </c:pt>
                <c:pt idx="182">
                  <c:v>5749165</c:v>
                </c:pt>
                <c:pt idx="183">
                  <c:v>5775363</c:v>
                </c:pt>
                <c:pt idx="184">
                  <c:v>5801635</c:v>
                </c:pt>
                <c:pt idx="185">
                  <c:v>5827982</c:v>
                </c:pt>
                <c:pt idx="186">
                  <c:v>5854405</c:v>
                </c:pt>
                <c:pt idx="187">
                  <c:v>5880902</c:v>
                </c:pt>
                <c:pt idx="188">
                  <c:v>5907474</c:v>
                </c:pt>
                <c:pt idx="189">
                  <c:v>5934120</c:v>
                </c:pt>
                <c:pt idx="190">
                  <c:v>5960842</c:v>
                </c:pt>
                <c:pt idx="191">
                  <c:v>5987636</c:v>
                </c:pt>
                <c:pt idx="192">
                  <c:v>6014502</c:v>
                </c:pt>
                <c:pt idx="193">
                  <c:v>6041440</c:v>
                </c:pt>
                <c:pt idx="194">
                  <c:v>6068448</c:v>
                </c:pt>
                <c:pt idx="195">
                  <c:v>6095528</c:v>
                </c:pt>
                <c:pt idx="196">
                  <c:v>6122680</c:v>
                </c:pt>
                <c:pt idx="197">
                  <c:v>6149903</c:v>
                </c:pt>
                <c:pt idx="198">
                  <c:v>6177198</c:v>
                </c:pt>
                <c:pt idx="199">
                  <c:v>6204563</c:v>
                </c:pt>
                <c:pt idx="200">
                  <c:v>6232001</c:v>
                </c:pt>
                <c:pt idx="201">
                  <c:v>6259510</c:v>
                </c:pt>
                <c:pt idx="202">
                  <c:v>6287089</c:v>
                </c:pt>
                <c:pt idx="203">
                  <c:v>6314741</c:v>
                </c:pt>
                <c:pt idx="204">
                  <c:v>6342464</c:v>
                </c:pt>
                <c:pt idx="205">
                  <c:v>6370258</c:v>
                </c:pt>
                <c:pt idx="206">
                  <c:v>6398125</c:v>
                </c:pt>
                <c:pt idx="207">
                  <c:v>6426061</c:v>
                </c:pt>
                <c:pt idx="208">
                  <c:v>6454070</c:v>
                </c:pt>
                <c:pt idx="209">
                  <c:v>6482150</c:v>
                </c:pt>
                <c:pt idx="210">
                  <c:v>6510301</c:v>
                </c:pt>
                <c:pt idx="211">
                  <c:v>6538527</c:v>
                </c:pt>
                <c:pt idx="212">
                  <c:v>6566830</c:v>
                </c:pt>
                <c:pt idx="213">
                  <c:v>6595212</c:v>
                </c:pt>
                <c:pt idx="214">
                  <c:v>6623670</c:v>
                </c:pt>
                <c:pt idx="215">
                  <c:v>6652206</c:v>
                </c:pt>
                <c:pt idx="216">
                  <c:v>6680820</c:v>
                </c:pt>
                <c:pt idx="217">
                  <c:v>6709511</c:v>
                </c:pt>
                <c:pt idx="218">
                  <c:v>6738279</c:v>
                </c:pt>
                <c:pt idx="219">
                  <c:v>6767126</c:v>
                </c:pt>
                <c:pt idx="220">
                  <c:v>6796049</c:v>
                </c:pt>
                <c:pt idx="221">
                  <c:v>6825050</c:v>
                </c:pt>
                <c:pt idx="222">
                  <c:v>6854129</c:v>
                </c:pt>
                <c:pt idx="223">
                  <c:v>6883286</c:v>
                </c:pt>
                <c:pt idx="224">
                  <c:v>6912519</c:v>
                </c:pt>
                <c:pt idx="225">
                  <c:v>6941831</c:v>
                </c:pt>
                <c:pt idx="226">
                  <c:v>6971219</c:v>
                </c:pt>
                <c:pt idx="227">
                  <c:v>7000686</c:v>
                </c:pt>
                <c:pt idx="228">
                  <c:v>7030230</c:v>
                </c:pt>
                <c:pt idx="229">
                  <c:v>7059851</c:v>
                </c:pt>
                <c:pt idx="230">
                  <c:v>7089550</c:v>
                </c:pt>
                <c:pt idx="231">
                  <c:v>7119326</c:v>
                </c:pt>
                <c:pt idx="232">
                  <c:v>7149179</c:v>
                </c:pt>
                <c:pt idx="233">
                  <c:v>7179107</c:v>
                </c:pt>
                <c:pt idx="234">
                  <c:v>7209113</c:v>
                </c:pt>
                <c:pt idx="235">
                  <c:v>7239194</c:v>
                </c:pt>
                <c:pt idx="236">
                  <c:v>7269353</c:v>
                </c:pt>
                <c:pt idx="237">
                  <c:v>7299587</c:v>
                </c:pt>
                <c:pt idx="238">
                  <c:v>7329898</c:v>
                </c:pt>
                <c:pt idx="239">
                  <c:v>7360286</c:v>
                </c:pt>
                <c:pt idx="240">
                  <c:v>7390750</c:v>
                </c:pt>
                <c:pt idx="241">
                  <c:v>7421290</c:v>
                </c:pt>
                <c:pt idx="242">
                  <c:v>7451907</c:v>
                </c:pt>
                <c:pt idx="243">
                  <c:v>7482600</c:v>
                </c:pt>
                <c:pt idx="244">
                  <c:v>7513370</c:v>
                </c:pt>
                <c:pt idx="245">
                  <c:v>7544216</c:v>
                </c:pt>
                <c:pt idx="246">
                  <c:v>7575139</c:v>
                </c:pt>
                <c:pt idx="247">
                  <c:v>7606138</c:v>
                </c:pt>
                <c:pt idx="248">
                  <c:v>7637213</c:v>
                </c:pt>
                <c:pt idx="249">
                  <c:v>7668365</c:v>
                </c:pt>
                <c:pt idx="250">
                  <c:v>7699593</c:v>
                </c:pt>
                <c:pt idx="251">
                  <c:v>7730898</c:v>
                </c:pt>
                <c:pt idx="252">
                  <c:v>7762281</c:v>
                </c:pt>
                <c:pt idx="253">
                  <c:v>7793741</c:v>
                </c:pt>
                <c:pt idx="254">
                  <c:v>7825278</c:v>
                </c:pt>
                <c:pt idx="255">
                  <c:v>7856892</c:v>
                </c:pt>
                <c:pt idx="256">
                  <c:v>7888583</c:v>
                </c:pt>
                <c:pt idx="257">
                  <c:v>7920352</c:v>
                </c:pt>
                <c:pt idx="258">
                  <c:v>7952198</c:v>
                </c:pt>
                <c:pt idx="259">
                  <c:v>7984121</c:v>
                </c:pt>
                <c:pt idx="260">
                  <c:v>8016122</c:v>
                </c:pt>
                <c:pt idx="261">
                  <c:v>8048200</c:v>
                </c:pt>
                <c:pt idx="262">
                  <c:v>8080355</c:v>
                </c:pt>
                <c:pt idx="263">
                  <c:v>8112587</c:v>
                </c:pt>
                <c:pt idx="264">
                  <c:v>8144897</c:v>
                </c:pt>
                <c:pt idx="265">
                  <c:v>8177284</c:v>
                </c:pt>
                <c:pt idx="266">
                  <c:v>8209748</c:v>
                </c:pt>
                <c:pt idx="267">
                  <c:v>8242289</c:v>
                </c:pt>
                <c:pt idx="268">
                  <c:v>8274908</c:v>
                </c:pt>
                <c:pt idx="269">
                  <c:v>8307604</c:v>
                </c:pt>
                <c:pt idx="270">
                  <c:v>8340377</c:v>
                </c:pt>
                <c:pt idx="271">
                  <c:v>8373229</c:v>
                </c:pt>
                <c:pt idx="272">
                  <c:v>8406161</c:v>
                </c:pt>
                <c:pt idx="273">
                  <c:v>8439174</c:v>
                </c:pt>
                <c:pt idx="274">
                  <c:v>8472266</c:v>
                </c:pt>
                <c:pt idx="275">
                  <c:v>8505439</c:v>
                </c:pt>
                <c:pt idx="276">
                  <c:v>8538693</c:v>
                </c:pt>
                <c:pt idx="277">
                  <c:v>8572026</c:v>
                </c:pt>
                <c:pt idx="278">
                  <c:v>8605440</c:v>
                </c:pt>
                <c:pt idx="279">
                  <c:v>8638934</c:v>
                </c:pt>
                <c:pt idx="280">
                  <c:v>8672508</c:v>
                </c:pt>
                <c:pt idx="281">
                  <c:v>8706163</c:v>
                </c:pt>
                <c:pt idx="282">
                  <c:v>8739897</c:v>
                </c:pt>
                <c:pt idx="283">
                  <c:v>8773713</c:v>
                </c:pt>
                <c:pt idx="284">
                  <c:v>8807608</c:v>
                </c:pt>
                <c:pt idx="285">
                  <c:v>8841583</c:v>
                </c:pt>
                <c:pt idx="286">
                  <c:v>8875639</c:v>
                </c:pt>
                <c:pt idx="287">
                  <c:v>8909775</c:v>
                </c:pt>
                <c:pt idx="288">
                  <c:v>8943992</c:v>
                </c:pt>
                <c:pt idx="289">
                  <c:v>8978288</c:v>
                </c:pt>
                <c:pt idx="290">
                  <c:v>9012665</c:v>
                </c:pt>
                <c:pt idx="291">
                  <c:v>9047124</c:v>
                </c:pt>
                <c:pt idx="292">
                  <c:v>9081668</c:v>
                </c:pt>
                <c:pt idx="293">
                  <c:v>9116296</c:v>
                </c:pt>
                <c:pt idx="294">
                  <c:v>9151008</c:v>
                </c:pt>
                <c:pt idx="295">
                  <c:v>9185804</c:v>
                </c:pt>
                <c:pt idx="296">
                  <c:v>9220685</c:v>
                </c:pt>
                <c:pt idx="297">
                  <c:v>9255651</c:v>
                </c:pt>
                <c:pt idx="298">
                  <c:v>9290700</c:v>
                </c:pt>
                <c:pt idx="299">
                  <c:v>9325834</c:v>
                </c:pt>
                <c:pt idx="300">
                  <c:v>9361052</c:v>
                </c:pt>
                <c:pt idx="301">
                  <c:v>9396355</c:v>
                </c:pt>
                <c:pt idx="302">
                  <c:v>9431742</c:v>
                </c:pt>
                <c:pt idx="303">
                  <c:v>9467213</c:v>
                </c:pt>
                <c:pt idx="304">
                  <c:v>9502768</c:v>
                </c:pt>
                <c:pt idx="305">
                  <c:v>9538408</c:v>
                </c:pt>
                <c:pt idx="306">
                  <c:v>9574138</c:v>
                </c:pt>
                <c:pt idx="307">
                  <c:v>9609938</c:v>
                </c:pt>
                <c:pt idx="308">
                  <c:v>9645838</c:v>
                </c:pt>
                <c:pt idx="309">
                  <c:v>9681818</c:v>
                </c:pt>
                <c:pt idx="310">
                  <c:v>9717878</c:v>
                </c:pt>
                <c:pt idx="311">
                  <c:v>9754018</c:v>
                </c:pt>
                <c:pt idx="312">
                  <c:v>9790258</c:v>
                </c:pt>
                <c:pt idx="313">
                  <c:v>9826588</c:v>
                </c:pt>
                <c:pt idx="314">
                  <c:v>9863018</c:v>
                </c:pt>
                <c:pt idx="315">
                  <c:v>9899528</c:v>
                </c:pt>
                <c:pt idx="316">
                  <c:v>9936128</c:v>
                </c:pt>
                <c:pt idx="317">
                  <c:v>9972828</c:v>
                </c:pt>
                <c:pt idx="318">
                  <c:v>10009608</c:v>
                </c:pt>
                <c:pt idx="319">
                  <c:v>10046488</c:v>
                </c:pt>
                <c:pt idx="320">
                  <c:v>10083458</c:v>
                </c:pt>
                <c:pt idx="321">
                  <c:v>10120508</c:v>
                </c:pt>
                <c:pt idx="322">
                  <c:v>10157657.999990001</c:v>
                </c:pt>
                <c:pt idx="323">
                  <c:v>10194897.99997</c:v>
                </c:pt>
                <c:pt idx="324">
                  <c:v>10232217.999990001</c:v>
                </c:pt>
                <c:pt idx="325">
                  <c:v>10269638.000020001</c:v>
                </c:pt>
                <c:pt idx="326">
                  <c:v>10307148</c:v>
                </c:pt>
                <c:pt idx="327">
                  <c:v>10344748</c:v>
                </c:pt>
                <c:pt idx="328">
                  <c:v>10382438.00004</c:v>
                </c:pt>
                <c:pt idx="329">
                  <c:v>10420218.000020001</c:v>
                </c:pt>
                <c:pt idx="330">
                  <c:v>10458088.00003</c:v>
                </c:pt>
                <c:pt idx="331">
                  <c:v>10496047.999989999</c:v>
                </c:pt>
                <c:pt idx="332">
                  <c:v>10534097.99997</c:v>
                </c:pt>
                <c:pt idx="333">
                  <c:v>10572247.99997</c:v>
                </c:pt>
                <c:pt idx="334">
                  <c:v>10610478.000010001</c:v>
                </c:pt>
                <c:pt idx="335">
                  <c:v>10648798</c:v>
                </c:pt>
                <c:pt idx="336">
                  <c:v>10687218</c:v>
                </c:pt>
                <c:pt idx="337">
                  <c:v>10725717.99996</c:v>
                </c:pt>
                <c:pt idx="338">
                  <c:v>10764308.00003</c:v>
                </c:pt>
                <c:pt idx="339">
                  <c:v>10802998.00004</c:v>
                </c:pt>
                <c:pt idx="340">
                  <c:v>10841768</c:v>
                </c:pt>
                <c:pt idx="341">
                  <c:v>10880637.999980001</c:v>
                </c:pt>
                <c:pt idx="342">
                  <c:v>10919597.999989999</c:v>
                </c:pt>
                <c:pt idx="343">
                  <c:v>10958637.99996</c:v>
                </c:pt>
                <c:pt idx="344">
                  <c:v>10997778.000019999</c:v>
                </c:pt>
                <c:pt idx="345">
                  <c:v>11037008.00003</c:v>
                </c:pt>
                <c:pt idx="346">
                  <c:v>11076327.999989999</c:v>
                </c:pt>
                <c:pt idx="347">
                  <c:v>11115737.999980001</c:v>
                </c:pt>
                <c:pt idx="348">
                  <c:v>11155237.999989999</c:v>
                </c:pt>
                <c:pt idx="349">
                  <c:v>11194828.00003</c:v>
                </c:pt>
                <c:pt idx="350">
                  <c:v>11234508.000019999</c:v>
                </c:pt>
                <c:pt idx="351">
                  <c:v>11274267.99997</c:v>
                </c:pt>
                <c:pt idx="352">
                  <c:v>11314118.00003</c:v>
                </c:pt>
                <c:pt idx="353">
                  <c:v>11354047.99997</c:v>
                </c:pt>
                <c:pt idx="354">
                  <c:v>11394068.000019999</c:v>
                </c:pt>
                <c:pt idx="355">
                  <c:v>11434178.000019999</c:v>
                </c:pt>
                <c:pt idx="356">
                  <c:v>11474367.999980001</c:v>
                </c:pt>
                <c:pt idx="357">
                  <c:v>11514647.99996</c:v>
                </c:pt>
                <c:pt idx="358">
                  <c:v>11555007.999989999</c:v>
                </c:pt>
                <c:pt idx="359">
                  <c:v>11595447.999989999</c:v>
                </c:pt>
                <c:pt idx="360">
                  <c:v>11635987.999989999</c:v>
                </c:pt>
                <c:pt idx="361">
                  <c:v>11676597.99997</c:v>
                </c:pt>
                <c:pt idx="362">
                  <c:v>11717297.999980001</c:v>
                </c:pt>
                <c:pt idx="363">
                  <c:v>11758088.000019999</c:v>
                </c:pt>
                <c:pt idx="364">
                  <c:v>11798958.000019999</c:v>
                </c:pt>
                <c:pt idx="365">
                  <c:v>11839917.99997</c:v>
                </c:pt>
                <c:pt idx="366">
                  <c:v>11880958.00004</c:v>
                </c:pt>
                <c:pt idx="367">
                  <c:v>11922087.99997</c:v>
                </c:pt>
                <c:pt idx="368">
                  <c:v>11963298.00003</c:v>
                </c:pt>
                <c:pt idx="369">
                  <c:v>12004598.00004</c:v>
                </c:pt>
                <c:pt idx="370">
                  <c:v>12045978</c:v>
                </c:pt>
                <c:pt idx="371">
                  <c:v>12087448</c:v>
                </c:pt>
                <c:pt idx="372">
                  <c:v>12128998</c:v>
                </c:pt>
                <c:pt idx="373">
                  <c:v>12170648</c:v>
                </c:pt>
                <c:pt idx="374">
                  <c:v>12212378</c:v>
                </c:pt>
                <c:pt idx="375">
                  <c:v>12254198</c:v>
                </c:pt>
                <c:pt idx="376">
                  <c:v>12296098</c:v>
                </c:pt>
                <c:pt idx="377">
                  <c:v>12338098</c:v>
                </c:pt>
                <c:pt idx="378">
                  <c:v>12380178</c:v>
                </c:pt>
                <c:pt idx="379">
                  <c:v>12422348</c:v>
                </c:pt>
                <c:pt idx="380">
                  <c:v>12464608</c:v>
                </c:pt>
                <c:pt idx="381">
                  <c:v>12506948</c:v>
                </c:pt>
                <c:pt idx="382">
                  <c:v>12549388</c:v>
                </c:pt>
                <c:pt idx="383">
                  <c:v>12591908</c:v>
                </c:pt>
                <c:pt idx="384">
                  <c:v>12634518</c:v>
                </c:pt>
                <c:pt idx="385">
                  <c:v>12677218</c:v>
                </c:pt>
                <c:pt idx="386">
                  <c:v>12719998</c:v>
                </c:pt>
                <c:pt idx="387">
                  <c:v>12762868</c:v>
                </c:pt>
                <c:pt idx="388">
                  <c:v>12805828</c:v>
                </c:pt>
                <c:pt idx="389">
                  <c:v>12848878</c:v>
                </c:pt>
                <c:pt idx="390">
                  <c:v>12892008</c:v>
                </c:pt>
                <c:pt idx="391">
                  <c:v>12935238</c:v>
                </c:pt>
                <c:pt idx="392">
                  <c:v>12978548</c:v>
                </c:pt>
                <c:pt idx="393">
                  <c:v>13021938</c:v>
                </c:pt>
                <c:pt idx="394">
                  <c:v>13065418</c:v>
                </c:pt>
                <c:pt idx="395">
                  <c:v>13108988</c:v>
                </c:pt>
                <c:pt idx="396">
                  <c:v>13152638</c:v>
                </c:pt>
                <c:pt idx="397">
                  <c:v>13196378</c:v>
                </c:pt>
                <c:pt idx="398">
                  <c:v>13240208</c:v>
                </c:pt>
                <c:pt idx="399">
                  <c:v>13284118</c:v>
                </c:pt>
                <c:pt idx="400">
                  <c:v>13328118</c:v>
                </c:pt>
                <c:pt idx="401">
                  <c:v>13371955.1197</c:v>
                </c:pt>
                <c:pt idx="402">
                  <c:v>13415872.807499999</c:v>
                </c:pt>
                <c:pt idx="403">
                  <c:v>13459872.4439</c:v>
                </c:pt>
                <c:pt idx="404">
                  <c:v>13503946.247500001</c:v>
                </c:pt>
                <c:pt idx="405">
                  <c:v>13548107.081700001</c:v>
                </c:pt>
                <c:pt idx="406">
                  <c:v>13592346.991699999</c:v>
                </c:pt>
                <c:pt idx="407">
                  <c:v>13636673.657600001</c:v>
                </c:pt>
                <c:pt idx="408">
                  <c:v>13681067.2685</c:v>
                </c:pt>
                <c:pt idx="409">
                  <c:v>13725576.885399999</c:v>
                </c:pt>
                <c:pt idx="410">
                  <c:v>13770176.051100001</c:v>
                </c:pt>
                <c:pt idx="411">
                  <c:v>13814866.8136</c:v>
                </c:pt>
                <c:pt idx="412">
                  <c:v>13859637.101500001</c:v>
                </c:pt>
                <c:pt idx="413">
                  <c:v>13904502.2729</c:v>
                </c:pt>
                <c:pt idx="414">
                  <c:v>13949439.127599999</c:v>
                </c:pt>
                <c:pt idx="415">
                  <c:v>13994478.534499999</c:v>
                </c:pt>
                <c:pt idx="416">
                  <c:v>14039602.443299999</c:v>
                </c:pt>
                <c:pt idx="417">
                  <c:v>14084826.630100001</c:v>
                </c:pt>
                <c:pt idx="418">
                  <c:v>14130140.259</c:v>
                </c:pt>
                <c:pt idx="419">
                  <c:v>14175560.319599999</c:v>
                </c:pt>
                <c:pt idx="420">
                  <c:v>14221069.168</c:v>
                </c:pt>
                <c:pt idx="421">
                  <c:v>14266691.055400001</c:v>
                </c:pt>
                <c:pt idx="422">
                  <c:v>14312410.0627</c:v>
                </c:pt>
                <c:pt idx="423">
                  <c:v>14358247.800799999</c:v>
                </c:pt>
                <c:pt idx="424">
                  <c:v>14404192.2433</c:v>
                </c:pt>
                <c:pt idx="425">
                  <c:v>14450245.856000001</c:v>
                </c:pt>
                <c:pt idx="426">
                  <c:v>14496401.661499999</c:v>
                </c:pt>
                <c:pt idx="427">
                  <c:v>14542673.6086</c:v>
                </c:pt>
                <c:pt idx="428">
                  <c:v>14589079.816299999</c:v>
                </c:pt>
                <c:pt idx="429">
                  <c:v>14635613.938300001</c:v>
                </c:pt>
                <c:pt idx="430">
                  <c:v>14682247.2783</c:v>
                </c:pt>
                <c:pt idx="431">
                  <c:v>14729010.344699999</c:v>
                </c:pt>
                <c:pt idx="432">
                  <c:v>14775876.285800001</c:v>
                </c:pt>
                <c:pt idx="433">
                  <c:v>14822856.3157</c:v>
                </c:pt>
                <c:pt idx="434">
                  <c:v>14869932.789000001</c:v>
                </c:pt>
                <c:pt idx="435">
                  <c:v>14917121.668400001</c:v>
                </c:pt>
                <c:pt idx="436">
                  <c:v>14964400.759400001</c:v>
                </c:pt>
                <c:pt idx="437">
                  <c:v>15011786.5714</c:v>
                </c:pt>
                <c:pt idx="438">
                  <c:v>15059254.897399999</c:v>
                </c:pt>
                <c:pt idx="439">
                  <c:v>15106819.6612</c:v>
                </c:pt>
                <c:pt idx="440">
                  <c:v>15154488.208699999</c:v>
                </c:pt>
                <c:pt idx="441">
                  <c:v>15202265.487299999</c:v>
                </c:pt>
                <c:pt idx="442">
                  <c:v>15250135.3925</c:v>
                </c:pt>
                <c:pt idx="443">
                  <c:v>15298113.8442</c:v>
                </c:pt>
                <c:pt idx="444">
                  <c:v>15346186.671800001</c:v>
                </c:pt>
                <c:pt idx="445">
                  <c:v>15394355.630100001</c:v>
                </c:pt>
                <c:pt idx="446">
                  <c:v>15442594.2182</c:v>
                </c:pt>
                <c:pt idx="447">
                  <c:v>15490931.7601</c:v>
                </c:pt>
                <c:pt idx="448">
                  <c:v>15539347.202199999</c:v>
                </c:pt>
                <c:pt idx="449">
                  <c:v>15587852.0615</c:v>
                </c:pt>
                <c:pt idx="450">
                  <c:v>15636435.3455</c:v>
                </c:pt>
                <c:pt idx="451">
                  <c:v>15685107.556600001</c:v>
                </c:pt>
                <c:pt idx="452">
                  <c:v>15733851.756100001</c:v>
                </c:pt>
                <c:pt idx="453">
                  <c:v>15782698.8181</c:v>
                </c:pt>
                <c:pt idx="454">
                  <c:v>15831635.7687</c:v>
                </c:pt>
                <c:pt idx="455">
                  <c:v>15880676.006899999</c:v>
                </c:pt>
                <c:pt idx="456">
                  <c:v>15929813.1592</c:v>
                </c:pt>
                <c:pt idx="457">
                  <c:v>15979059.6885</c:v>
                </c:pt>
                <c:pt idx="458">
                  <c:v>16028404.4922</c:v>
                </c:pt>
                <c:pt idx="459">
                  <c:v>16077853.475</c:v>
                </c:pt>
                <c:pt idx="460">
                  <c:v>16127429.2477</c:v>
                </c:pt>
                <c:pt idx="461">
                  <c:v>16177122.008400001</c:v>
                </c:pt>
                <c:pt idx="462">
                  <c:v>16226920.524700001</c:v>
                </c:pt>
                <c:pt idx="463">
                  <c:v>16276840.7448</c:v>
                </c:pt>
                <c:pt idx="464">
                  <c:v>16326876.409399999</c:v>
                </c:pt>
                <c:pt idx="465">
                  <c:v>16377013.776000001</c:v>
                </c:pt>
                <c:pt idx="466">
                  <c:v>16427260.851199999</c:v>
                </c:pt>
                <c:pt idx="467">
                  <c:v>16477623.555199999</c:v>
                </c:pt>
                <c:pt idx="468">
                  <c:v>16528095.249700001</c:v>
                </c:pt>
                <c:pt idx="469">
                  <c:v>16578676.0746</c:v>
                </c:pt>
                <c:pt idx="470">
                  <c:v>16629353.5141</c:v>
                </c:pt>
                <c:pt idx="471">
                  <c:v>16680137.2698</c:v>
                </c:pt>
                <c:pt idx="472">
                  <c:v>16731039.588</c:v>
                </c:pt>
                <c:pt idx="473">
                  <c:v>16782053.120499998</c:v>
                </c:pt>
                <c:pt idx="474">
                  <c:v>16833163.263300002</c:v>
                </c:pt>
                <c:pt idx="475">
                  <c:v>16884388.496600002</c:v>
                </c:pt>
                <c:pt idx="476">
                  <c:v>16935711.0277</c:v>
                </c:pt>
                <c:pt idx="477">
                  <c:v>16987154.560699999</c:v>
                </c:pt>
                <c:pt idx="478">
                  <c:v>17038688.792300001</c:v>
                </c:pt>
                <c:pt idx="479">
                  <c:v>17090351.329500001</c:v>
                </c:pt>
                <c:pt idx="480">
                  <c:v>17142118.973899998</c:v>
                </c:pt>
                <c:pt idx="481">
                  <c:v>17194012.9738</c:v>
                </c:pt>
                <c:pt idx="482">
                  <c:v>17246315.5726</c:v>
                </c:pt>
                <c:pt idx="483">
                  <c:v>17298817.568300001</c:v>
                </c:pt>
                <c:pt idx="484">
                  <c:v>17351471.295199998</c:v>
                </c:pt>
                <c:pt idx="485">
                  <c:v>17404288.286499999</c:v>
                </c:pt>
                <c:pt idx="486">
                  <c:v>17457233.171</c:v>
                </c:pt>
                <c:pt idx="487">
                  <c:v>17510338.099100001</c:v>
                </c:pt>
                <c:pt idx="488">
                  <c:v>17563574.404899999</c:v>
                </c:pt>
                <c:pt idx="489">
                  <c:v>17616958.2837</c:v>
                </c:pt>
                <c:pt idx="490">
                  <c:v>17670449.398699999</c:v>
                </c:pt>
                <c:pt idx="491">
                  <c:v>17724102.627</c:v>
                </c:pt>
                <c:pt idx="492">
                  <c:v>17777879.3814</c:v>
                </c:pt>
                <c:pt idx="493">
                  <c:v>17831788.639699999</c:v>
                </c:pt>
                <c:pt idx="494">
                  <c:v>17885807.860399999</c:v>
                </c:pt>
                <c:pt idx="495">
                  <c:v>17939969.400800001</c:v>
                </c:pt>
                <c:pt idx="496">
                  <c:v>17994245.869199999</c:v>
                </c:pt>
                <c:pt idx="497">
                  <c:v>18048645.587300003</c:v>
                </c:pt>
                <c:pt idx="498">
                  <c:v>18103161.431900002</c:v>
                </c:pt>
                <c:pt idx="499">
                  <c:v>18157822.008299999</c:v>
                </c:pt>
                <c:pt idx="500">
                  <c:v>18212600.8697</c:v>
                </c:pt>
                <c:pt idx="501">
                  <c:v>18267520.580200002</c:v>
                </c:pt>
                <c:pt idx="502">
                  <c:v>18322557.66</c:v>
                </c:pt>
                <c:pt idx="503">
                  <c:v>18377736.1664</c:v>
                </c:pt>
                <c:pt idx="504">
                  <c:v>18433050.2093</c:v>
                </c:pt>
                <c:pt idx="505">
                  <c:v>18488505.4476</c:v>
                </c:pt>
                <c:pt idx="506">
                  <c:v>18544077.2315</c:v>
                </c:pt>
                <c:pt idx="507">
                  <c:v>18599795.916000001</c:v>
                </c:pt>
                <c:pt idx="508">
                  <c:v>18655634.951099999</c:v>
                </c:pt>
                <c:pt idx="509">
                  <c:v>18711615.5473</c:v>
                </c:pt>
                <c:pt idx="510">
                  <c:v>18767705.187899999</c:v>
                </c:pt>
                <c:pt idx="511">
                  <c:v>18823954.337099999</c:v>
                </c:pt>
                <c:pt idx="512">
                  <c:v>18880331.890900001</c:v>
                </c:pt>
                <c:pt idx="513">
                  <c:v>18936855.936000001</c:v>
                </c:pt>
                <c:pt idx="514">
                  <c:v>18993547.835000001</c:v>
                </c:pt>
                <c:pt idx="515">
                  <c:v>19050394.7454</c:v>
                </c:pt>
                <c:pt idx="516">
                  <c:v>19107358.413199998</c:v>
                </c:pt>
                <c:pt idx="517">
                  <c:v>19164472.741700001</c:v>
                </c:pt>
                <c:pt idx="518">
                  <c:v>19221706.5317</c:v>
                </c:pt>
                <c:pt idx="519">
                  <c:v>19279078.8737</c:v>
                </c:pt>
                <c:pt idx="520">
                  <c:v>19336581.601100001</c:v>
                </c:pt>
                <c:pt idx="521">
                  <c:v>19394218.671500001</c:v>
                </c:pt>
                <c:pt idx="522">
                  <c:v>19451961.400400002</c:v>
                </c:pt>
                <c:pt idx="523">
                  <c:v>19509858.093600001</c:v>
                </c:pt>
                <c:pt idx="524">
                  <c:v>19567876.9881</c:v>
                </c:pt>
                <c:pt idx="525">
                  <c:v>19626045.054099999</c:v>
                </c:pt>
                <c:pt idx="526">
                  <c:v>19684368.798999999</c:v>
                </c:pt>
                <c:pt idx="527">
                  <c:v>19742859.773699999</c:v>
                </c:pt>
                <c:pt idx="528">
                  <c:v>19801478.315499999</c:v>
                </c:pt>
                <c:pt idx="529">
                  <c:v>19860242.887699999</c:v>
                </c:pt>
                <c:pt idx="530">
                  <c:v>19919154.129500002</c:v>
                </c:pt>
                <c:pt idx="531">
                  <c:v>19978222.914500002</c:v>
                </c:pt>
                <c:pt idx="532">
                  <c:v>20037431.845800001</c:v>
                </c:pt>
                <c:pt idx="533">
                  <c:v>20096799.8462</c:v>
                </c:pt>
                <c:pt idx="534">
                  <c:v>20156306.956900001</c:v>
                </c:pt>
                <c:pt idx="535">
                  <c:v>20215962.6822</c:v>
                </c:pt>
                <c:pt idx="536">
                  <c:v>20275770.931000002</c:v>
                </c:pt>
                <c:pt idx="537">
                  <c:v>20335740.141600002</c:v>
                </c:pt>
                <c:pt idx="538">
                  <c:v>20395848.994399998</c:v>
                </c:pt>
                <c:pt idx="539">
                  <c:v>20456137.7005</c:v>
                </c:pt>
                <c:pt idx="540">
                  <c:v>20516577.945099998</c:v>
                </c:pt>
                <c:pt idx="541">
                  <c:v>20577191.956799999</c:v>
                </c:pt>
                <c:pt idx="542">
                  <c:v>20637971.719900001</c:v>
                </c:pt>
                <c:pt idx="543">
                  <c:v>20698947.105799999</c:v>
                </c:pt>
                <c:pt idx="544">
                  <c:v>20760078.323600002</c:v>
                </c:pt>
                <c:pt idx="545">
                  <c:v>20821395.090300001</c:v>
                </c:pt>
                <c:pt idx="546">
                  <c:v>20882874.487199999</c:v>
                </c:pt>
                <c:pt idx="547">
                  <c:v>20944540.416200001</c:v>
                </c:pt>
                <c:pt idx="548">
                  <c:v>21006359.9056</c:v>
                </c:pt>
                <c:pt idx="549">
                  <c:v>21068395.601599999</c:v>
                </c:pt>
                <c:pt idx="550">
                  <c:v>21130622.029899999</c:v>
                </c:pt>
                <c:pt idx="551">
                  <c:v>21193042.7236</c:v>
                </c:pt>
                <c:pt idx="552">
                  <c:v>21255628.809900001</c:v>
                </c:pt>
                <c:pt idx="553">
                  <c:v>21318415.179699998</c:v>
                </c:pt>
                <c:pt idx="554">
                  <c:v>21381370.1734</c:v>
                </c:pt>
                <c:pt idx="555">
                  <c:v>21444537.088100001</c:v>
                </c:pt>
                <c:pt idx="556">
                  <c:v>21507881.442699999</c:v>
                </c:pt>
                <c:pt idx="557">
                  <c:v>21571423.464000002</c:v>
                </c:pt>
                <c:pt idx="558">
                  <c:v>21635143.501499999</c:v>
                </c:pt>
                <c:pt idx="559">
                  <c:v>21699064.9881</c:v>
                </c:pt>
                <c:pt idx="560">
                  <c:v>21763171.063000001</c:v>
                </c:pt>
                <c:pt idx="561">
                  <c:v>21827458.720100001</c:v>
                </c:pt>
                <c:pt idx="562">
                  <c:v>21891928.153200001</c:v>
                </c:pt>
                <c:pt idx="563">
                  <c:v>21956586.787099998</c:v>
                </c:pt>
                <c:pt idx="564">
                  <c:v>22021408.4531</c:v>
                </c:pt>
                <c:pt idx="565">
                  <c:v>22086404.169799998</c:v>
                </c:pt>
                <c:pt idx="566">
                  <c:v>22151552.044399999</c:v>
                </c:pt>
                <c:pt idx="567">
                  <c:v>22216862.099199999</c:v>
                </c:pt>
                <c:pt idx="568">
                  <c:v>22282345.6039</c:v>
                </c:pt>
                <c:pt idx="569">
                  <c:v>22348002.2443</c:v>
                </c:pt>
                <c:pt idx="570">
                  <c:v>22413809.302000001</c:v>
                </c:pt>
                <c:pt idx="571">
                  <c:v>22479779.695900001</c:v>
                </c:pt>
                <c:pt idx="572">
                  <c:v>22545893.336100001</c:v>
                </c:pt>
                <c:pt idx="573">
                  <c:v>22612156.063000001</c:v>
                </c:pt>
                <c:pt idx="574">
                  <c:v>22678603.706599999</c:v>
                </c:pt>
                <c:pt idx="575">
                  <c:v>22745222.403999999</c:v>
                </c:pt>
                <c:pt idx="576">
                  <c:v>22811987.057700001</c:v>
                </c:pt>
                <c:pt idx="577">
                  <c:v>22878911.985599998</c:v>
                </c:pt>
                <c:pt idx="578">
                  <c:v>22945985.065200001</c:v>
                </c:pt>
                <c:pt idx="579">
                  <c:v>23013218.539700001</c:v>
                </c:pt>
                <c:pt idx="580">
                  <c:v>23080591.480099998</c:v>
                </c:pt>
                <c:pt idx="581">
                  <c:v>23148142.578400001</c:v>
                </c:pt>
                <c:pt idx="582">
                  <c:v>23215851.024500001</c:v>
                </c:pt>
                <c:pt idx="583">
                  <c:v>23283730.337099999</c:v>
                </c:pt>
                <c:pt idx="584">
                  <c:v>23351767.159000002</c:v>
                </c:pt>
                <c:pt idx="585">
                  <c:v>23419972.4652</c:v>
                </c:pt>
                <c:pt idx="586">
                  <c:v>23488331.086800002</c:v>
                </c:pt>
                <c:pt idx="587">
                  <c:v>23556871.173099998</c:v>
                </c:pt>
                <c:pt idx="588">
                  <c:v>23625568.3706</c:v>
                </c:pt>
                <c:pt idx="589">
                  <c:v>23694432.8059</c:v>
                </c:pt>
                <c:pt idx="590">
                  <c:v>23763468.618099999</c:v>
                </c:pt>
                <c:pt idx="591">
                  <c:v>23832669.268300001</c:v>
                </c:pt>
                <c:pt idx="592">
                  <c:v>23902021.7597</c:v>
                </c:pt>
                <c:pt idx="593">
                  <c:v>23971522.5242</c:v>
                </c:pt>
                <c:pt idx="594">
                  <c:v>24041193.914700001</c:v>
                </c:pt>
                <c:pt idx="595">
                  <c:v>24111036.441199999</c:v>
                </c:pt>
                <c:pt idx="596">
                  <c:v>24181040.282200001</c:v>
                </c:pt>
                <c:pt idx="597">
                  <c:v>24251214.886500001</c:v>
                </c:pt>
                <c:pt idx="598">
                  <c:v>24321551.899700001</c:v>
                </c:pt>
                <c:pt idx="599">
                  <c:v>24392051.8761</c:v>
                </c:pt>
                <c:pt idx="600">
                  <c:v>24462735.826299999</c:v>
                </c:pt>
                <c:pt idx="601">
                  <c:v>24533597.8607</c:v>
                </c:pt>
                <c:pt idx="602">
                  <c:v>24604624.080400001</c:v>
                </c:pt>
                <c:pt idx="603">
                  <c:v>24675816.464000002</c:v>
                </c:pt>
                <c:pt idx="604">
                  <c:v>24747165.759799998</c:v>
                </c:pt>
                <c:pt idx="605">
                  <c:v>24818668.333299998</c:v>
                </c:pt>
                <c:pt idx="606">
                  <c:v>24890346.373500001</c:v>
                </c:pt>
                <c:pt idx="607">
                  <c:v>24962195.683400001</c:v>
                </c:pt>
                <c:pt idx="608">
                  <c:v>25034205.030299999</c:v>
                </c:pt>
                <c:pt idx="609">
                  <c:v>25106381.2962</c:v>
                </c:pt>
                <c:pt idx="610">
                  <c:v>25178713.5704</c:v>
                </c:pt>
                <c:pt idx="611">
                  <c:v>25251210.3752</c:v>
                </c:pt>
                <c:pt idx="612">
                  <c:v>25323848.8968</c:v>
                </c:pt>
                <c:pt idx="613">
                  <c:v>25396678.5308</c:v>
                </c:pt>
                <c:pt idx="614">
                  <c:v>25469687.9553</c:v>
                </c:pt>
                <c:pt idx="615">
                  <c:v>25542875.030699998</c:v>
                </c:pt>
                <c:pt idx="616">
                  <c:v>25616326.434599999</c:v>
                </c:pt>
                <c:pt idx="617">
                  <c:v>25689986.152100001</c:v>
                </c:pt>
                <c:pt idx="618">
                  <c:v>25763794.510699999</c:v>
                </c:pt>
                <c:pt idx="619">
                  <c:v>25837788.094300002</c:v>
                </c:pt>
                <c:pt idx="620">
                  <c:v>25911949.508499999</c:v>
                </c:pt>
                <c:pt idx="621">
                  <c:v>25986313.9736</c:v>
                </c:pt>
                <c:pt idx="622">
                  <c:v>26060868.873</c:v>
                </c:pt>
                <c:pt idx="623">
                  <c:v>26135601.711599998</c:v>
                </c:pt>
                <c:pt idx="624">
                  <c:v>26210487.388900001</c:v>
                </c:pt>
                <c:pt idx="625">
                  <c:v>26285561.023800001</c:v>
                </c:pt>
                <c:pt idx="626">
                  <c:v>26360795.0973</c:v>
                </c:pt>
                <c:pt idx="627">
                  <c:v>26436198.677999999</c:v>
                </c:pt>
                <c:pt idx="628">
                  <c:v>26511760.188999999</c:v>
                </c:pt>
                <c:pt idx="629">
                  <c:v>26587489.7267</c:v>
                </c:pt>
                <c:pt idx="630">
                  <c:v>26663375.120900001</c:v>
                </c:pt>
                <c:pt idx="631">
                  <c:v>26739411.035300002</c:v>
                </c:pt>
                <c:pt idx="632">
                  <c:v>26815617.3303</c:v>
                </c:pt>
                <c:pt idx="633">
                  <c:v>26891985.701299999</c:v>
                </c:pt>
                <c:pt idx="634">
                  <c:v>26968504.313099999</c:v>
                </c:pt>
                <c:pt idx="635">
                  <c:v>27045178.227000002</c:v>
                </c:pt>
                <c:pt idx="636">
                  <c:v>27121998.123799998</c:v>
                </c:pt>
                <c:pt idx="637">
                  <c:v>27198954.092500001</c:v>
                </c:pt>
                <c:pt idx="638">
                  <c:v>27276070.289900001</c:v>
                </c:pt>
                <c:pt idx="639">
                  <c:v>27353337.044500001</c:v>
                </c:pt>
                <c:pt idx="640">
                  <c:v>27430747.1699</c:v>
                </c:pt>
                <c:pt idx="641">
                  <c:v>27508302.182500001</c:v>
                </c:pt>
                <c:pt idx="642">
                  <c:v>27585991.9003</c:v>
                </c:pt>
                <c:pt idx="643">
                  <c:v>27663819.463599999</c:v>
                </c:pt>
                <c:pt idx="644">
                  <c:v>27741763.5984</c:v>
                </c:pt>
                <c:pt idx="645">
                  <c:v>27819860.274900001</c:v>
                </c:pt>
                <c:pt idx="646">
                  <c:v>27898089.953400001</c:v>
                </c:pt>
                <c:pt idx="647">
                  <c:v>27976458.096799999</c:v>
                </c:pt>
                <c:pt idx="648">
                  <c:v>28054960.1525</c:v>
                </c:pt>
                <c:pt idx="649">
                  <c:v>28133601.137400001</c:v>
                </c:pt>
                <c:pt idx="650">
                  <c:v>28212361.3303</c:v>
                </c:pt>
                <c:pt idx="651">
                  <c:v>28291279.734900001</c:v>
                </c:pt>
                <c:pt idx="652">
                  <c:v>28370338.448899999</c:v>
                </c:pt>
                <c:pt idx="653">
                  <c:v>28449542.661400001</c:v>
                </c:pt>
                <c:pt idx="654">
                  <c:v>28528891.876200002</c:v>
                </c:pt>
                <c:pt idx="655">
                  <c:v>28608396.6897</c:v>
                </c:pt>
                <c:pt idx="656">
                  <c:v>28688037.7258</c:v>
                </c:pt>
                <c:pt idx="657">
                  <c:v>28767851.6098</c:v>
                </c:pt>
                <c:pt idx="658">
                  <c:v>28847815.841800001</c:v>
                </c:pt>
                <c:pt idx="659">
                  <c:v>28927930.1094</c:v>
                </c:pt>
                <c:pt idx="660">
                  <c:v>29008186.650800001</c:v>
                </c:pt>
                <c:pt idx="661">
                  <c:v>29088585.979600001</c:v>
                </c:pt>
                <c:pt idx="662">
                  <c:v>29169123.5506</c:v>
                </c:pt>
                <c:pt idx="663">
                  <c:v>29249787.504500002</c:v>
                </c:pt>
                <c:pt idx="664">
                  <c:v>29330605.9036</c:v>
                </c:pt>
                <c:pt idx="665">
                  <c:v>29411565.713599999</c:v>
                </c:pt>
                <c:pt idx="666">
                  <c:v>29492664.4102</c:v>
                </c:pt>
                <c:pt idx="667">
                  <c:v>29573908.649500001</c:v>
                </c:pt>
                <c:pt idx="668">
                  <c:v>29655294.123799998</c:v>
                </c:pt>
                <c:pt idx="669">
                  <c:v>29736810.300500002</c:v>
                </c:pt>
                <c:pt idx="670">
                  <c:v>29818488.287099998</c:v>
                </c:pt>
                <c:pt idx="671">
                  <c:v>32844525</c:v>
                </c:pt>
              </c:numCache>
            </c:numRef>
          </c:xVal>
          <c:yVal>
            <c:numRef>
              <c:f>'Mead-Elevation-Storage'!$D$5:$D$678</c:f>
              <c:numCache>
                <c:formatCode>_(* #,##0_);_(* \(#,##0\);_(* "-"??_);_(@_)</c:formatCode>
                <c:ptCount val="674"/>
                <c:pt idx="0">
                  <c:v>30172.000000100001</c:v>
                </c:pt>
                <c:pt idx="1">
                  <c:v>30270</c:v>
                </c:pt>
                <c:pt idx="2">
                  <c:v>30367.999999899999</c:v>
                </c:pt>
                <c:pt idx="3">
                  <c:v>30466</c:v>
                </c:pt>
                <c:pt idx="4">
                  <c:v>30563.999999899999</c:v>
                </c:pt>
                <c:pt idx="5">
                  <c:v>30662.000000100001</c:v>
                </c:pt>
                <c:pt idx="6">
                  <c:v>30760</c:v>
                </c:pt>
                <c:pt idx="7">
                  <c:v>30857.999999899999</c:v>
                </c:pt>
                <c:pt idx="8">
                  <c:v>30956</c:v>
                </c:pt>
                <c:pt idx="9">
                  <c:v>31053.999999899999</c:v>
                </c:pt>
                <c:pt idx="10">
                  <c:v>31152.000000100001</c:v>
                </c:pt>
                <c:pt idx="11">
                  <c:v>31273.000000100001</c:v>
                </c:pt>
                <c:pt idx="12">
                  <c:v>31394</c:v>
                </c:pt>
                <c:pt idx="13">
                  <c:v>31514.000000100001</c:v>
                </c:pt>
                <c:pt idx="14">
                  <c:v>31635.000000100001</c:v>
                </c:pt>
                <c:pt idx="15">
                  <c:v>31754.999999899999</c:v>
                </c:pt>
                <c:pt idx="16">
                  <c:v>31875.999999899999</c:v>
                </c:pt>
                <c:pt idx="17">
                  <c:v>31997.000000100001</c:v>
                </c:pt>
                <c:pt idx="18">
                  <c:v>32116.999999899999</c:v>
                </c:pt>
                <c:pt idx="19">
                  <c:v>32237.999999899999</c:v>
                </c:pt>
                <c:pt idx="20">
                  <c:v>32358.999999899999</c:v>
                </c:pt>
                <c:pt idx="21">
                  <c:v>32479</c:v>
                </c:pt>
                <c:pt idx="22">
                  <c:v>32599.999999899999</c:v>
                </c:pt>
                <c:pt idx="23">
                  <c:v>32720</c:v>
                </c:pt>
                <c:pt idx="24">
                  <c:v>32841</c:v>
                </c:pt>
                <c:pt idx="25">
                  <c:v>32962</c:v>
                </c:pt>
                <c:pt idx="26">
                  <c:v>33082</c:v>
                </c:pt>
                <c:pt idx="27">
                  <c:v>33203</c:v>
                </c:pt>
                <c:pt idx="28">
                  <c:v>33323.000000100001</c:v>
                </c:pt>
                <c:pt idx="29">
                  <c:v>33444.000000100001</c:v>
                </c:pt>
                <c:pt idx="30">
                  <c:v>33565</c:v>
                </c:pt>
                <c:pt idx="31">
                  <c:v>33683.000000100001</c:v>
                </c:pt>
                <c:pt idx="32">
                  <c:v>33800</c:v>
                </c:pt>
                <c:pt idx="33">
                  <c:v>33918</c:v>
                </c:pt>
                <c:pt idx="34">
                  <c:v>34036</c:v>
                </c:pt>
                <c:pt idx="35">
                  <c:v>34154.000000100001</c:v>
                </c:pt>
                <c:pt idx="36">
                  <c:v>34271.999999899999</c:v>
                </c:pt>
                <c:pt idx="37">
                  <c:v>34389.999999899999</c:v>
                </c:pt>
                <c:pt idx="38">
                  <c:v>34508</c:v>
                </c:pt>
                <c:pt idx="39">
                  <c:v>34626</c:v>
                </c:pt>
                <c:pt idx="40">
                  <c:v>34742.999999899999</c:v>
                </c:pt>
                <c:pt idx="41">
                  <c:v>34860.999999899999</c:v>
                </c:pt>
                <c:pt idx="42">
                  <c:v>34979</c:v>
                </c:pt>
                <c:pt idx="43">
                  <c:v>35097</c:v>
                </c:pt>
                <c:pt idx="44">
                  <c:v>35215</c:v>
                </c:pt>
                <c:pt idx="45">
                  <c:v>35333.000000100001</c:v>
                </c:pt>
                <c:pt idx="46">
                  <c:v>35451.000000100001</c:v>
                </c:pt>
                <c:pt idx="47">
                  <c:v>35568.999999899999</c:v>
                </c:pt>
                <c:pt idx="48">
                  <c:v>35686.000000100001</c:v>
                </c:pt>
                <c:pt idx="49">
                  <c:v>35804.000000100001</c:v>
                </c:pt>
                <c:pt idx="50">
                  <c:v>35921.999999899999</c:v>
                </c:pt>
                <c:pt idx="51">
                  <c:v>36036.000000100001</c:v>
                </c:pt>
                <c:pt idx="52">
                  <c:v>36150.000000100001</c:v>
                </c:pt>
                <c:pt idx="53">
                  <c:v>36264</c:v>
                </c:pt>
                <c:pt idx="54">
                  <c:v>36378</c:v>
                </c:pt>
                <c:pt idx="55">
                  <c:v>36491.999999899999</c:v>
                </c:pt>
                <c:pt idx="56">
                  <c:v>36607.000000100001</c:v>
                </c:pt>
                <c:pt idx="57">
                  <c:v>36721</c:v>
                </c:pt>
                <c:pt idx="58">
                  <c:v>36835</c:v>
                </c:pt>
                <c:pt idx="59">
                  <c:v>36948.999999899999</c:v>
                </c:pt>
                <c:pt idx="60">
                  <c:v>37062.999999899999</c:v>
                </c:pt>
                <c:pt idx="61">
                  <c:v>37177.000000100001</c:v>
                </c:pt>
                <c:pt idx="62">
                  <c:v>37291.000000100001</c:v>
                </c:pt>
                <c:pt idx="63">
                  <c:v>37405</c:v>
                </c:pt>
                <c:pt idx="64">
                  <c:v>37519</c:v>
                </c:pt>
                <c:pt idx="65">
                  <c:v>37633</c:v>
                </c:pt>
                <c:pt idx="66">
                  <c:v>37746.999999899999</c:v>
                </c:pt>
                <c:pt idx="67">
                  <c:v>37860.999999899999</c:v>
                </c:pt>
                <c:pt idx="68">
                  <c:v>37975.000000100001</c:v>
                </c:pt>
                <c:pt idx="69">
                  <c:v>38089.000000100001</c:v>
                </c:pt>
                <c:pt idx="70">
                  <c:v>38203</c:v>
                </c:pt>
                <c:pt idx="71">
                  <c:v>38319.999999899999</c:v>
                </c:pt>
                <c:pt idx="72">
                  <c:v>38435.999999899999</c:v>
                </c:pt>
                <c:pt idx="73">
                  <c:v>38551.999999899999</c:v>
                </c:pt>
                <c:pt idx="74">
                  <c:v>38667.999999899999</c:v>
                </c:pt>
                <c:pt idx="75">
                  <c:v>38783.999999899999</c:v>
                </c:pt>
                <c:pt idx="76">
                  <c:v>38899.999999899999</c:v>
                </c:pt>
                <c:pt idx="77">
                  <c:v>39015.999999899999</c:v>
                </c:pt>
                <c:pt idx="78">
                  <c:v>39133.000000100001</c:v>
                </c:pt>
                <c:pt idx="79">
                  <c:v>39249.000000100001</c:v>
                </c:pt>
                <c:pt idx="80">
                  <c:v>39365.000000100001</c:v>
                </c:pt>
                <c:pt idx="81">
                  <c:v>39481.000000100001</c:v>
                </c:pt>
                <c:pt idx="82">
                  <c:v>39597.000000100001</c:v>
                </c:pt>
                <c:pt idx="83">
                  <c:v>39713.000000100001</c:v>
                </c:pt>
                <c:pt idx="84">
                  <c:v>39830</c:v>
                </c:pt>
                <c:pt idx="85">
                  <c:v>39946</c:v>
                </c:pt>
                <c:pt idx="86">
                  <c:v>40062</c:v>
                </c:pt>
                <c:pt idx="87">
                  <c:v>40178</c:v>
                </c:pt>
                <c:pt idx="88">
                  <c:v>40294</c:v>
                </c:pt>
                <c:pt idx="89">
                  <c:v>40410</c:v>
                </c:pt>
                <c:pt idx="90">
                  <c:v>40527.000000100001</c:v>
                </c:pt>
                <c:pt idx="91">
                  <c:v>40644</c:v>
                </c:pt>
                <c:pt idx="92">
                  <c:v>40760.999999899999</c:v>
                </c:pt>
                <c:pt idx="93">
                  <c:v>40878</c:v>
                </c:pt>
                <c:pt idx="94">
                  <c:v>40994.999999899999</c:v>
                </c:pt>
                <c:pt idx="95">
                  <c:v>41112.000000100001</c:v>
                </c:pt>
                <c:pt idx="96">
                  <c:v>41229</c:v>
                </c:pt>
                <c:pt idx="97">
                  <c:v>41346.000000100001</c:v>
                </c:pt>
                <c:pt idx="98">
                  <c:v>41463</c:v>
                </c:pt>
                <c:pt idx="99">
                  <c:v>41581</c:v>
                </c:pt>
                <c:pt idx="100">
                  <c:v>41697.999999899999</c:v>
                </c:pt>
                <c:pt idx="101">
                  <c:v>41815.000000100001</c:v>
                </c:pt>
                <c:pt idx="102">
                  <c:v>41932</c:v>
                </c:pt>
                <c:pt idx="103">
                  <c:v>42048.999999899999</c:v>
                </c:pt>
                <c:pt idx="104">
                  <c:v>42166</c:v>
                </c:pt>
                <c:pt idx="105">
                  <c:v>42282.999999899999</c:v>
                </c:pt>
                <c:pt idx="106">
                  <c:v>42400.000000100001</c:v>
                </c:pt>
                <c:pt idx="107">
                  <c:v>42518.000000100001</c:v>
                </c:pt>
                <c:pt idx="108">
                  <c:v>42635</c:v>
                </c:pt>
                <c:pt idx="109">
                  <c:v>42751.999999899999</c:v>
                </c:pt>
                <c:pt idx="110">
                  <c:v>42869</c:v>
                </c:pt>
                <c:pt idx="111">
                  <c:v>42999.000000100001</c:v>
                </c:pt>
                <c:pt idx="112">
                  <c:v>43127.999999899999</c:v>
                </c:pt>
                <c:pt idx="113">
                  <c:v>43258</c:v>
                </c:pt>
                <c:pt idx="114">
                  <c:v>43387.000000100001</c:v>
                </c:pt>
                <c:pt idx="115">
                  <c:v>43517.000000100001</c:v>
                </c:pt>
                <c:pt idx="116">
                  <c:v>43646.999999899999</c:v>
                </c:pt>
                <c:pt idx="117">
                  <c:v>43776</c:v>
                </c:pt>
                <c:pt idx="118">
                  <c:v>43906</c:v>
                </c:pt>
                <c:pt idx="119">
                  <c:v>44034.999999899999</c:v>
                </c:pt>
                <c:pt idx="120">
                  <c:v>44164.999999899999</c:v>
                </c:pt>
                <c:pt idx="121">
                  <c:v>44294.999999899999</c:v>
                </c:pt>
                <c:pt idx="122">
                  <c:v>44424.000000100001</c:v>
                </c:pt>
                <c:pt idx="123">
                  <c:v>44554.000000100001</c:v>
                </c:pt>
                <c:pt idx="124">
                  <c:v>44683</c:v>
                </c:pt>
                <c:pt idx="125">
                  <c:v>44813</c:v>
                </c:pt>
                <c:pt idx="126">
                  <c:v>44943</c:v>
                </c:pt>
                <c:pt idx="127">
                  <c:v>45071.999999899999</c:v>
                </c:pt>
                <c:pt idx="128">
                  <c:v>45201.999999899999</c:v>
                </c:pt>
                <c:pt idx="129">
                  <c:v>45331</c:v>
                </c:pt>
                <c:pt idx="130">
                  <c:v>45461.000000100001</c:v>
                </c:pt>
                <c:pt idx="131">
                  <c:v>45580</c:v>
                </c:pt>
                <c:pt idx="132">
                  <c:v>45700.000000100001</c:v>
                </c:pt>
                <c:pt idx="133">
                  <c:v>45819</c:v>
                </c:pt>
                <c:pt idx="134">
                  <c:v>45937.999999899999</c:v>
                </c:pt>
                <c:pt idx="135">
                  <c:v>46056.999999899999</c:v>
                </c:pt>
                <c:pt idx="136">
                  <c:v>46177</c:v>
                </c:pt>
                <c:pt idx="137">
                  <c:v>46295.999999899999</c:v>
                </c:pt>
                <c:pt idx="138">
                  <c:v>46415.000000100001</c:v>
                </c:pt>
                <c:pt idx="139">
                  <c:v>46534</c:v>
                </c:pt>
                <c:pt idx="140">
                  <c:v>46654.000000100001</c:v>
                </c:pt>
                <c:pt idx="141">
                  <c:v>46773</c:v>
                </c:pt>
                <c:pt idx="142">
                  <c:v>46892</c:v>
                </c:pt>
                <c:pt idx="143">
                  <c:v>47012</c:v>
                </c:pt>
                <c:pt idx="144">
                  <c:v>47131</c:v>
                </c:pt>
                <c:pt idx="145">
                  <c:v>47249.999999899999</c:v>
                </c:pt>
                <c:pt idx="146">
                  <c:v>47369.000000100001</c:v>
                </c:pt>
                <c:pt idx="147">
                  <c:v>47488.999999899999</c:v>
                </c:pt>
                <c:pt idx="148">
                  <c:v>47608.000000100001</c:v>
                </c:pt>
                <c:pt idx="149">
                  <c:v>47727</c:v>
                </c:pt>
                <c:pt idx="150">
                  <c:v>47847.000000100001</c:v>
                </c:pt>
                <c:pt idx="151">
                  <c:v>47981</c:v>
                </c:pt>
                <c:pt idx="152">
                  <c:v>48113.999999899999</c:v>
                </c:pt>
                <c:pt idx="153">
                  <c:v>48248</c:v>
                </c:pt>
                <c:pt idx="154">
                  <c:v>48382.000000100001</c:v>
                </c:pt>
                <c:pt idx="155">
                  <c:v>48516</c:v>
                </c:pt>
                <c:pt idx="156">
                  <c:v>48650.000000100001</c:v>
                </c:pt>
                <c:pt idx="157">
                  <c:v>48783.999999899999</c:v>
                </c:pt>
                <c:pt idx="158">
                  <c:v>48918</c:v>
                </c:pt>
                <c:pt idx="159">
                  <c:v>49052.000000100001</c:v>
                </c:pt>
                <c:pt idx="160">
                  <c:v>49186</c:v>
                </c:pt>
                <c:pt idx="161">
                  <c:v>49320.000000100001</c:v>
                </c:pt>
                <c:pt idx="162">
                  <c:v>49453.999999899999</c:v>
                </c:pt>
                <c:pt idx="163">
                  <c:v>49587.000000100001</c:v>
                </c:pt>
                <c:pt idx="164">
                  <c:v>49721</c:v>
                </c:pt>
                <c:pt idx="165">
                  <c:v>49855.000000100001</c:v>
                </c:pt>
                <c:pt idx="166">
                  <c:v>49988.999999899999</c:v>
                </c:pt>
                <c:pt idx="167">
                  <c:v>50123</c:v>
                </c:pt>
                <c:pt idx="168">
                  <c:v>50257.000000100001</c:v>
                </c:pt>
                <c:pt idx="169">
                  <c:v>50391</c:v>
                </c:pt>
                <c:pt idx="170">
                  <c:v>50525.000000100001</c:v>
                </c:pt>
                <c:pt idx="171">
                  <c:v>50674.000000100001</c:v>
                </c:pt>
                <c:pt idx="172">
                  <c:v>50824</c:v>
                </c:pt>
                <c:pt idx="173">
                  <c:v>50973.999999899999</c:v>
                </c:pt>
                <c:pt idx="174">
                  <c:v>51122.999999899999</c:v>
                </c:pt>
                <c:pt idx="175">
                  <c:v>51273.000000100001</c:v>
                </c:pt>
                <c:pt idx="176">
                  <c:v>51423</c:v>
                </c:pt>
                <c:pt idx="177">
                  <c:v>51572</c:v>
                </c:pt>
                <c:pt idx="178">
                  <c:v>51721.999999899999</c:v>
                </c:pt>
                <c:pt idx="179">
                  <c:v>51872.000000100001</c:v>
                </c:pt>
                <c:pt idx="180">
                  <c:v>52021.000000100001</c:v>
                </c:pt>
                <c:pt idx="181">
                  <c:v>52171</c:v>
                </c:pt>
                <c:pt idx="182">
                  <c:v>52320.999999899999</c:v>
                </c:pt>
                <c:pt idx="183">
                  <c:v>52469.999999899999</c:v>
                </c:pt>
                <c:pt idx="184">
                  <c:v>52620.000000100001</c:v>
                </c:pt>
                <c:pt idx="185">
                  <c:v>52769.000000100001</c:v>
                </c:pt>
                <c:pt idx="186">
                  <c:v>52919</c:v>
                </c:pt>
                <c:pt idx="187">
                  <c:v>53068.999999899999</c:v>
                </c:pt>
                <c:pt idx="188">
                  <c:v>53217.999999899999</c:v>
                </c:pt>
                <c:pt idx="189">
                  <c:v>53368.000000100001</c:v>
                </c:pt>
                <c:pt idx="190">
                  <c:v>53518</c:v>
                </c:pt>
                <c:pt idx="191">
                  <c:v>53660</c:v>
                </c:pt>
                <c:pt idx="192">
                  <c:v>53802.999999899999</c:v>
                </c:pt>
                <c:pt idx="193">
                  <c:v>53946.000000100001</c:v>
                </c:pt>
                <c:pt idx="194">
                  <c:v>54089</c:v>
                </c:pt>
                <c:pt idx="195">
                  <c:v>54232.000000100001</c:v>
                </c:pt>
                <c:pt idx="196">
                  <c:v>54375</c:v>
                </c:pt>
                <c:pt idx="197">
                  <c:v>54517</c:v>
                </c:pt>
                <c:pt idx="198">
                  <c:v>54659.999999899999</c:v>
                </c:pt>
                <c:pt idx="199">
                  <c:v>54803.000000100001</c:v>
                </c:pt>
                <c:pt idx="200">
                  <c:v>54946</c:v>
                </c:pt>
                <c:pt idx="201">
                  <c:v>55089.000000100001</c:v>
                </c:pt>
                <c:pt idx="202">
                  <c:v>55232</c:v>
                </c:pt>
                <c:pt idx="203">
                  <c:v>55374</c:v>
                </c:pt>
                <c:pt idx="204">
                  <c:v>55516.999999899999</c:v>
                </c:pt>
                <c:pt idx="205">
                  <c:v>55660.000000100001</c:v>
                </c:pt>
                <c:pt idx="206">
                  <c:v>55803</c:v>
                </c:pt>
                <c:pt idx="207">
                  <c:v>55946.000000100001</c:v>
                </c:pt>
                <c:pt idx="208">
                  <c:v>56089</c:v>
                </c:pt>
                <c:pt idx="209">
                  <c:v>56231</c:v>
                </c:pt>
                <c:pt idx="210">
                  <c:v>56373.999999899999</c:v>
                </c:pt>
                <c:pt idx="211">
                  <c:v>56529</c:v>
                </c:pt>
                <c:pt idx="212">
                  <c:v>56683.999999899999</c:v>
                </c:pt>
                <c:pt idx="213">
                  <c:v>56839.000000100001</c:v>
                </c:pt>
                <c:pt idx="214">
                  <c:v>56995.000000100001</c:v>
                </c:pt>
                <c:pt idx="215">
                  <c:v>57150</c:v>
                </c:pt>
                <c:pt idx="216">
                  <c:v>57305.000000100001</c:v>
                </c:pt>
                <c:pt idx="217">
                  <c:v>57460</c:v>
                </c:pt>
                <c:pt idx="218">
                  <c:v>57615.000000100001</c:v>
                </c:pt>
                <c:pt idx="219">
                  <c:v>57770</c:v>
                </c:pt>
                <c:pt idx="220">
                  <c:v>57925.000000100001</c:v>
                </c:pt>
                <c:pt idx="221">
                  <c:v>58080</c:v>
                </c:pt>
                <c:pt idx="222">
                  <c:v>58234.999999899999</c:v>
                </c:pt>
                <c:pt idx="223">
                  <c:v>58390</c:v>
                </c:pt>
                <c:pt idx="224">
                  <c:v>58544.999999899999</c:v>
                </c:pt>
                <c:pt idx="225">
                  <c:v>58700</c:v>
                </c:pt>
                <c:pt idx="226">
                  <c:v>58854.999999899999</c:v>
                </c:pt>
                <c:pt idx="227">
                  <c:v>59010</c:v>
                </c:pt>
                <c:pt idx="228">
                  <c:v>59164.999999899999</c:v>
                </c:pt>
                <c:pt idx="229">
                  <c:v>59320.000000100001</c:v>
                </c:pt>
                <c:pt idx="230">
                  <c:v>59474.999999899999</c:v>
                </c:pt>
                <c:pt idx="231">
                  <c:v>59628</c:v>
                </c:pt>
                <c:pt idx="232">
                  <c:v>59780.999999899999</c:v>
                </c:pt>
                <c:pt idx="233">
                  <c:v>59934</c:v>
                </c:pt>
                <c:pt idx="234">
                  <c:v>60087.000000100001</c:v>
                </c:pt>
                <c:pt idx="235">
                  <c:v>60239.999999899999</c:v>
                </c:pt>
                <c:pt idx="236">
                  <c:v>60393</c:v>
                </c:pt>
                <c:pt idx="237">
                  <c:v>60546.000000100001</c:v>
                </c:pt>
                <c:pt idx="238">
                  <c:v>60698.999999899999</c:v>
                </c:pt>
                <c:pt idx="239">
                  <c:v>60850.999999899999</c:v>
                </c:pt>
                <c:pt idx="240">
                  <c:v>61004</c:v>
                </c:pt>
                <c:pt idx="241">
                  <c:v>61157.000000100001</c:v>
                </c:pt>
                <c:pt idx="242">
                  <c:v>61309.999999899999</c:v>
                </c:pt>
                <c:pt idx="243">
                  <c:v>61463</c:v>
                </c:pt>
                <c:pt idx="244">
                  <c:v>61616.000000100001</c:v>
                </c:pt>
                <c:pt idx="245">
                  <c:v>61768.999999899999</c:v>
                </c:pt>
                <c:pt idx="246">
                  <c:v>61922</c:v>
                </c:pt>
                <c:pt idx="247">
                  <c:v>62074.999999899999</c:v>
                </c:pt>
                <c:pt idx="248">
                  <c:v>62227.000000100001</c:v>
                </c:pt>
                <c:pt idx="249">
                  <c:v>62379.999999899999</c:v>
                </c:pt>
                <c:pt idx="250">
                  <c:v>62533</c:v>
                </c:pt>
                <c:pt idx="251">
                  <c:v>62687.999999899999</c:v>
                </c:pt>
                <c:pt idx="252">
                  <c:v>62841.999999899999</c:v>
                </c:pt>
                <c:pt idx="253">
                  <c:v>62997</c:v>
                </c:pt>
                <c:pt idx="254">
                  <c:v>63151</c:v>
                </c:pt>
                <c:pt idx="255">
                  <c:v>63305.999999899999</c:v>
                </c:pt>
                <c:pt idx="256">
                  <c:v>63460.000000100001</c:v>
                </c:pt>
                <c:pt idx="257">
                  <c:v>63615</c:v>
                </c:pt>
                <c:pt idx="258">
                  <c:v>63769</c:v>
                </c:pt>
                <c:pt idx="259">
                  <c:v>63923.999999899999</c:v>
                </c:pt>
                <c:pt idx="260">
                  <c:v>64078.000000100001</c:v>
                </c:pt>
                <c:pt idx="261">
                  <c:v>64233</c:v>
                </c:pt>
                <c:pt idx="262">
                  <c:v>64387</c:v>
                </c:pt>
                <c:pt idx="263">
                  <c:v>64542.000000100001</c:v>
                </c:pt>
                <c:pt idx="264">
                  <c:v>64696.000000100001</c:v>
                </c:pt>
                <c:pt idx="265">
                  <c:v>64851</c:v>
                </c:pt>
                <c:pt idx="266">
                  <c:v>65006.000000100001</c:v>
                </c:pt>
                <c:pt idx="267">
                  <c:v>65160.000000100001</c:v>
                </c:pt>
                <c:pt idx="268">
                  <c:v>65315</c:v>
                </c:pt>
                <c:pt idx="269">
                  <c:v>65469</c:v>
                </c:pt>
                <c:pt idx="270">
                  <c:v>65624.000000100001</c:v>
                </c:pt>
                <c:pt idx="271">
                  <c:v>65784</c:v>
                </c:pt>
                <c:pt idx="272">
                  <c:v>65945</c:v>
                </c:pt>
                <c:pt idx="273">
                  <c:v>66105.000000100001</c:v>
                </c:pt>
                <c:pt idx="274">
                  <c:v>66266.000000100001</c:v>
                </c:pt>
                <c:pt idx="275">
                  <c:v>66425.999999899999</c:v>
                </c:pt>
                <c:pt idx="276">
                  <c:v>66586.999999899999</c:v>
                </c:pt>
                <c:pt idx="277">
                  <c:v>66747</c:v>
                </c:pt>
                <c:pt idx="278">
                  <c:v>66908</c:v>
                </c:pt>
                <c:pt idx="279">
                  <c:v>67068.000000100001</c:v>
                </c:pt>
                <c:pt idx="280">
                  <c:v>67229.000000100001</c:v>
                </c:pt>
                <c:pt idx="281">
                  <c:v>67389</c:v>
                </c:pt>
                <c:pt idx="282">
                  <c:v>67550</c:v>
                </c:pt>
                <c:pt idx="283">
                  <c:v>67710.000000100001</c:v>
                </c:pt>
                <c:pt idx="284">
                  <c:v>67871.000000100001</c:v>
                </c:pt>
                <c:pt idx="285">
                  <c:v>68030.999999899999</c:v>
                </c:pt>
                <c:pt idx="286">
                  <c:v>68191.999999899999</c:v>
                </c:pt>
                <c:pt idx="287">
                  <c:v>68352</c:v>
                </c:pt>
                <c:pt idx="288">
                  <c:v>68513</c:v>
                </c:pt>
                <c:pt idx="289">
                  <c:v>68672.999999899999</c:v>
                </c:pt>
                <c:pt idx="290">
                  <c:v>68833.999999899999</c:v>
                </c:pt>
                <c:pt idx="291">
                  <c:v>69003</c:v>
                </c:pt>
                <c:pt idx="292">
                  <c:v>69171</c:v>
                </c:pt>
                <c:pt idx="293">
                  <c:v>69339.999999899999</c:v>
                </c:pt>
                <c:pt idx="294">
                  <c:v>69509.000000100001</c:v>
                </c:pt>
                <c:pt idx="295">
                  <c:v>69677.000000100001</c:v>
                </c:pt>
                <c:pt idx="296">
                  <c:v>69846</c:v>
                </c:pt>
                <c:pt idx="297">
                  <c:v>70014.999999899999</c:v>
                </c:pt>
                <c:pt idx="298">
                  <c:v>70184.000000100001</c:v>
                </c:pt>
                <c:pt idx="299">
                  <c:v>70352.000000100001</c:v>
                </c:pt>
                <c:pt idx="300">
                  <c:v>70521</c:v>
                </c:pt>
                <c:pt idx="301">
                  <c:v>70689.999999899999</c:v>
                </c:pt>
                <c:pt idx="302">
                  <c:v>70857.999999899999</c:v>
                </c:pt>
                <c:pt idx="303">
                  <c:v>71027</c:v>
                </c:pt>
                <c:pt idx="304">
                  <c:v>71196</c:v>
                </c:pt>
                <c:pt idx="305">
                  <c:v>71364</c:v>
                </c:pt>
                <c:pt idx="306">
                  <c:v>71533.000000100001</c:v>
                </c:pt>
                <c:pt idx="307">
                  <c:v>71702</c:v>
                </c:pt>
                <c:pt idx="308">
                  <c:v>71870.999999899999</c:v>
                </c:pt>
                <c:pt idx="309">
                  <c:v>72038.999999899999</c:v>
                </c:pt>
                <c:pt idx="310">
                  <c:v>72208.000000100001</c:v>
                </c:pt>
                <c:pt idx="311">
                  <c:v>72393</c:v>
                </c:pt>
                <c:pt idx="312">
                  <c:v>72573.999999899999</c:v>
                </c:pt>
                <c:pt idx="313">
                  <c:v>72755.000000100001</c:v>
                </c:pt>
                <c:pt idx="314">
                  <c:v>72936</c:v>
                </c:pt>
                <c:pt idx="315">
                  <c:v>73117.000000100001</c:v>
                </c:pt>
                <c:pt idx="316">
                  <c:v>73298</c:v>
                </c:pt>
                <c:pt idx="317">
                  <c:v>73479.000000100001</c:v>
                </c:pt>
                <c:pt idx="318">
                  <c:v>73660</c:v>
                </c:pt>
                <c:pt idx="319">
                  <c:v>73840.999999899999</c:v>
                </c:pt>
                <c:pt idx="320">
                  <c:v>74022</c:v>
                </c:pt>
                <c:pt idx="321">
                  <c:v>74202.999999899999</c:v>
                </c:pt>
                <c:pt idx="322">
                  <c:v>74384</c:v>
                </c:pt>
                <c:pt idx="323">
                  <c:v>74564.999999899999</c:v>
                </c:pt>
                <c:pt idx="324">
                  <c:v>74746.000000100001</c:v>
                </c:pt>
                <c:pt idx="325">
                  <c:v>74927</c:v>
                </c:pt>
                <c:pt idx="326">
                  <c:v>75108.000000100001</c:v>
                </c:pt>
                <c:pt idx="327">
                  <c:v>75289</c:v>
                </c:pt>
                <c:pt idx="328">
                  <c:v>75470.000000100001</c:v>
                </c:pt>
                <c:pt idx="329">
                  <c:v>75651</c:v>
                </c:pt>
                <c:pt idx="330">
                  <c:v>75831.999999899999</c:v>
                </c:pt>
                <c:pt idx="331">
                  <c:v>76013</c:v>
                </c:pt>
                <c:pt idx="332">
                  <c:v>76193.999999899999</c:v>
                </c:pt>
                <c:pt idx="333">
                  <c:v>76375</c:v>
                </c:pt>
                <c:pt idx="334">
                  <c:v>76555.999999899999</c:v>
                </c:pt>
                <c:pt idx="335">
                  <c:v>76737.000000100001</c:v>
                </c:pt>
                <c:pt idx="336">
                  <c:v>76918</c:v>
                </c:pt>
                <c:pt idx="337">
                  <c:v>77099.000000100001</c:v>
                </c:pt>
                <c:pt idx="338">
                  <c:v>77280</c:v>
                </c:pt>
                <c:pt idx="339">
                  <c:v>77461.000000100001</c:v>
                </c:pt>
                <c:pt idx="340">
                  <c:v>77642</c:v>
                </c:pt>
                <c:pt idx="341">
                  <c:v>77822.999999899999</c:v>
                </c:pt>
                <c:pt idx="342">
                  <c:v>78004</c:v>
                </c:pt>
                <c:pt idx="343">
                  <c:v>78184.999999899999</c:v>
                </c:pt>
                <c:pt idx="344">
                  <c:v>78366</c:v>
                </c:pt>
                <c:pt idx="345">
                  <c:v>78546.999999899999</c:v>
                </c:pt>
                <c:pt idx="346">
                  <c:v>78726.999999899999</c:v>
                </c:pt>
                <c:pt idx="347">
                  <c:v>78908.000000100001</c:v>
                </c:pt>
                <c:pt idx="348">
                  <c:v>79089</c:v>
                </c:pt>
                <c:pt idx="349">
                  <c:v>79270.000000100001</c:v>
                </c:pt>
                <c:pt idx="350">
                  <c:v>79451</c:v>
                </c:pt>
                <c:pt idx="351">
                  <c:v>79616.999999899999</c:v>
                </c:pt>
                <c:pt idx="352">
                  <c:v>79787</c:v>
                </c:pt>
                <c:pt idx="353">
                  <c:v>79957</c:v>
                </c:pt>
                <c:pt idx="354">
                  <c:v>80127.000000100001</c:v>
                </c:pt>
                <c:pt idx="355">
                  <c:v>80296.999999899999</c:v>
                </c:pt>
                <c:pt idx="356">
                  <c:v>80468.000000100001</c:v>
                </c:pt>
                <c:pt idx="357">
                  <c:v>80637.999999899999</c:v>
                </c:pt>
                <c:pt idx="358">
                  <c:v>80807.999999899999</c:v>
                </c:pt>
                <c:pt idx="359">
                  <c:v>80978</c:v>
                </c:pt>
                <c:pt idx="360">
                  <c:v>81148</c:v>
                </c:pt>
                <c:pt idx="361">
                  <c:v>81318.000000100001</c:v>
                </c:pt>
                <c:pt idx="362">
                  <c:v>81488.000000100001</c:v>
                </c:pt>
                <c:pt idx="363">
                  <c:v>81657.999999899999</c:v>
                </c:pt>
                <c:pt idx="364">
                  <c:v>81828</c:v>
                </c:pt>
                <c:pt idx="365">
                  <c:v>81998.999999899999</c:v>
                </c:pt>
                <c:pt idx="366">
                  <c:v>82169</c:v>
                </c:pt>
                <c:pt idx="367">
                  <c:v>82339</c:v>
                </c:pt>
                <c:pt idx="368">
                  <c:v>82509</c:v>
                </c:pt>
                <c:pt idx="369">
                  <c:v>82679.000000100001</c:v>
                </c:pt>
                <c:pt idx="370">
                  <c:v>82848.999999899999</c:v>
                </c:pt>
                <c:pt idx="371">
                  <c:v>83007.899999999994</c:v>
                </c:pt>
                <c:pt idx="372">
                  <c:v>83166.799999900002</c:v>
                </c:pt>
                <c:pt idx="373">
                  <c:v>83325.7</c:v>
                </c:pt>
                <c:pt idx="374">
                  <c:v>83484.599999900005</c:v>
                </c:pt>
                <c:pt idx="375">
                  <c:v>83643.5</c:v>
                </c:pt>
                <c:pt idx="376">
                  <c:v>83802.400000099995</c:v>
                </c:pt>
                <c:pt idx="377">
                  <c:v>83961.3</c:v>
                </c:pt>
                <c:pt idx="378">
                  <c:v>84120.200000099998</c:v>
                </c:pt>
                <c:pt idx="379">
                  <c:v>84279.1</c:v>
                </c:pt>
                <c:pt idx="380">
                  <c:v>84438.000000100001</c:v>
                </c:pt>
                <c:pt idx="381">
                  <c:v>84596.9</c:v>
                </c:pt>
                <c:pt idx="382">
                  <c:v>84755.800000100004</c:v>
                </c:pt>
                <c:pt idx="383">
                  <c:v>84914.7</c:v>
                </c:pt>
                <c:pt idx="384">
                  <c:v>85073.600000100007</c:v>
                </c:pt>
                <c:pt idx="385">
                  <c:v>85232.499999899999</c:v>
                </c:pt>
                <c:pt idx="386">
                  <c:v>85391.400000099995</c:v>
                </c:pt>
                <c:pt idx="387">
                  <c:v>85550.299999900002</c:v>
                </c:pt>
                <c:pt idx="388">
                  <c:v>85709.200000099998</c:v>
                </c:pt>
                <c:pt idx="389">
                  <c:v>85868.099999900005</c:v>
                </c:pt>
                <c:pt idx="390">
                  <c:v>86027</c:v>
                </c:pt>
                <c:pt idx="391">
                  <c:v>86185.899999899993</c:v>
                </c:pt>
                <c:pt idx="392">
                  <c:v>86344.8</c:v>
                </c:pt>
                <c:pt idx="393">
                  <c:v>86503.699999899996</c:v>
                </c:pt>
                <c:pt idx="394">
                  <c:v>86662.6</c:v>
                </c:pt>
                <c:pt idx="395">
                  <c:v>86821.499999899999</c:v>
                </c:pt>
                <c:pt idx="396">
                  <c:v>86980.4</c:v>
                </c:pt>
                <c:pt idx="397">
                  <c:v>87139.299999900002</c:v>
                </c:pt>
                <c:pt idx="398">
                  <c:v>87298.2</c:v>
                </c:pt>
                <c:pt idx="399">
                  <c:v>87457.099999900005</c:v>
                </c:pt>
                <c:pt idx="400">
                  <c:v>87616.062980500006</c:v>
                </c:pt>
                <c:pt idx="401">
                  <c:v>87761.053272899997</c:v>
                </c:pt>
                <c:pt idx="402">
                  <c:v>87923.729009600007</c:v>
                </c:pt>
                <c:pt idx="403">
                  <c:v>88069.740139799993</c:v>
                </c:pt>
                <c:pt idx="404">
                  <c:v>88240.769954999996</c:v>
                </c:pt>
                <c:pt idx="405">
                  <c:v>88399.776258600003</c:v>
                </c:pt>
                <c:pt idx="406">
                  <c:v>88574.128721999994</c:v>
                </c:pt>
                <c:pt idx="407">
                  <c:v>88726.568862600005</c:v>
                </c:pt>
                <c:pt idx="408">
                  <c:v>88904.057824899995</c:v>
                </c:pt>
                <c:pt idx="409">
                  <c:v>89117.533987300005</c:v>
                </c:pt>
                <c:pt idx="410">
                  <c:v>89299.865594600007</c:v>
                </c:pt>
                <c:pt idx="411">
                  <c:v>89457.946666500007</c:v>
                </c:pt>
                <c:pt idx="412">
                  <c:v>89646.317581399999</c:v>
                </c:pt>
                <c:pt idx="413">
                  <c:v>89808.464859600004</c:v>
                </c:pt>
                <c:pt idx="414">
                  <c:v>89969.500727399995</c:v>
                </c:pt>
                <c:pt idx="415">
                  <c:v>90157.210661000005</c:v>
                </c:pt>
                <c:pt idx="416">
                  <c:v>90358.926894899996</c:v>
                </c:pt>
                <c:pt idx="417">
                  <c:v>90532.379639699997</c:v>
                </c:pt>
                <c:pt idx="418">
                  <c:v>90742.850395999994</c:v>
                </c:pt>
                <c:pt idx="419">
                  <c:v>90940.022114899999</c:v>
                </c:pt>
                <c:pt idx="420">
                  <c:v>91125.863008300003</c:v>
                </c:pt>
                <c:pt idx="421">
                  <c:v>91336.5630083</c:v>
                </c:pt>
                <c:pt idx="422">
                  <c:v>91559.714252499994</c:v>
                </c:pt>
                <c:pt idx="423">
                  <c:v>91788.0772631</c:v>
                </c:pt>
                <c:pt idx="424">
                  <c:v>92005.5959515</c:v>
                </c:pt>
                <c:pt idx="425">
                  <c:v>92205.349480799996</c:v>
                </c:pt>
                <c:pt idx="426">
                  <c:v>92446.709155799996</c:v>
                </c:pt>
                <c:pt idx="427">
                  <c:v>92678.404242599994</c:v>
                </c:pt>
                <c:pt idx="428">
                  <c:v>92962.604733300002</c:v>
                </c:pt>
                <c:pt idx="429">
                  <c:v>93165.856599999999</c:v>
                </c:pt>
                <c:pt idx="430">
                  <c:v>93419.180100700003</c:v>
                </c:pt>
                <c:pt idx="431">
                  <c:v>93634.546067100004</c:v>
                </c:pt>
                <c:pt idx="432">
                  <c:v>93886.105813899994</c:v>
                </c:pt>
                <c:pt idx="433">
                  <c:v>94064.288130600005</c:v>
                </c:pt>
                <c:pt idx="434">
                  <c:v>94285.056626899997</c:v>
                </c:pt>
                <c:pt idx="435">
                  <c:v>94473.640432800006</c:v>
                </c:pt>
                <c:pt idx="436">
                  <c:v>94686.0490498</c:v>
                </c:pt>
                <c:pt idx="437">
                  <c:v>94850.912689000004</c:v>
                </c:pt>
                <c:pt idx="438">
                  <c:v>95055.888297800004</c:v>
                </c:pt>
                <c:pt idx="439">
                  <c:v>95243.583003699998</c:v>
                </c:pt>
                <c:pt idx="440">
                  <c:v>95459.938013000006</c:v>
                </c:pt>
                <c:pt idx="441">
                  <c:v>95643.994737100002</c:v>
                </c:pt>
                <c:pt idx="442">
                  <c:v>95858.778650699998</c:v>
                </c:pt>
                <c:pt idx="443">
                  <c:v>96057.271431100002</c:v>
                </c:pt>
                <c:pt idx="444">
                  <c:v>96253.025926000002</c:v>
                </c:pt>
                <c:pt idx="445">
                  <c:v>96415.246936900003</c:v>
                </c:pt>
                <c:pt idx="446">
                  <c:v>96571.050221800004</c:v>
                </c:pt>
                <c:pt idx="447">
                  <c:v>96749.281383599999</c:v>
                </c:pt>
                <c:pt idx="448">
                  <c:v>96928.449282999994</c:v>
                </c:pt>
                <c:pt idx="449">
                  <c:v>97084.764578600007</c:v>
                </c:pt>
                <c:pt idx="450">
                  <c:v>97261.276808199997</c:v>
                </c:pt>
                <c:pt idx="451">
                  <c:v>97422.114923300003</c:v>
                </c:pt>
                <c:pt idx="452">
                  <c:v>97588.7930891</c:v>
                </c:pt>
                <c:pt idx="453">
                  <c:v>97777.972846499993</c:v>
                </c:pt>
                <c:pt idx="454">
                  <c:v>97983.236039299998</c:v>
                </c:pt>
                <c:pt idx="455">
                  <c:v>98172.408885600002</c:v>
                </c:pt>
                <c:pt idx="456">
                  <c:v>98389.2402955</c:v>
                </c:pt>
                <c:pt idx="457">
                  <c:v>98588.430028999996</c:v>
                </c:pt>
                <c:pt idx="458">
                  <c:v>98804.532014500001</c:v>
                </c:pt>
                <c:pt idx="459">
                  <c:v>99042.734826300002</c:v>
                </c:pt>
                <c:pt idx="460">
                  <c:v>99275.413635699995</c:v>
                </c:pt>
                <c:pt idx="461">
                  <c:v>99488.648161699995</c:v>
                </c:pt>
                <c:pt idx="462">
                  <c:v>99720.660600699994</c:v>
                </c:pt>
                <c:pt idx="463">
                  <c:v>99967.917126400003</c:v>
                </c:pt>
                <c:pt idx="464">
                  <c:v>100191.84464700001</c:v>
                </c:pt>
                <c:pt idx="465">
                  <c:v>100391.343458</c:v>
                </c:pt>
                <c:pt idx="466">
                  <c:v>100617.153401</c:v>
                </c:pt>
                <c:pt idx="467">
                  <c:v>100840.93205800001</c:v>
                </c:pt>
                <c:pt idx="468">
                  <c:v>101062.553629</c:v>
                </c:pt>
                <c:pt idx="469">
                  <c:v>101254.79573899999</c:v>
                </c:pt>
                <c:pt idx="470">
                  <c:v>101477.267989</c:v>
                </c:pt>
                <c:pt idx="471">
                  <c:v>101703.973143</c:v>
                </c:pt>
                <c:pt idx="472">
                  <c:v>101926.941828</c:v>
                </c:pt>
                <c:pt idx="473">
                  <c:v>102120.59304199999</c:v>
                </c:pt>
                <c:pt idx="474">
                  <c:v>102349.99333300001</c:v>
                </c:pt>
                <c:pt idx="475">
                  <c:v>102544.430029</c:v>
                </c:pt>
                <c:pt idx="476">
                  <c:v>102784.16117599999</c:v>
                </c:pt>
                <c:pt idx="477">
                  <c:v>102983.93573500001</c:v>
                </c:pt>
                <c:pt idx="478">
                  <c:v>103188.82687999999</c:v>
                </c:pt>
                <c:pt idx="479">
                  <c:v>103426.221726</c:v>
                </c:pt>
                <c:pt idx="480">
                  <c:v>103670.290905</c:v>
                </c:pt>
                <c:pt idx="481">
                  <c:v>104284.72633799999</c:v>
                </c:pt>
                <c:pt idx="482">
                  <c:v>104815.910237</c:v>
                </c:pt>
                <c:pt idx="483">
                  <c:v>105182.988367</c:v>
                </c:pt>
                <c:pt idx="484">
                  <c:v>105460.398235</c:v>
                </c:pt>
                <c:pt idx="485">
                  <c:v>105757.998597</c:v>
                </c:pt>
                <c:pt idx="486">
                  <c:v>106073.211346</c:v>
                </c:pt>
                <c:pt idx="487">
                  <c:v>106345.387856</c:v>
                </c:pt>
                <c:pt idx="488">
                  <c:v>106649.22394</c:v>
                </c:pt>
                <c:pt idx="489">
                  <c:v>106878.598919</c:v>
                </c:pt>
                <c:pt idx="490">
                  <c:v>107119.538279</c:v>
                </c:pt>
                <c:pt idx="491">
                  <c:v>107440.358998</c:v>
                </c:pt>
                <c:pt idx="492">
                  <c:v>107706.705134</c:v>
                </c:pt>
                <c:pt idx="493">
                  <c:v>107924.46806</c:v>
                </c:pt>
                <c:pt idx="494">
                  <c:v>108202.970678</c:v>
                </c:pt>
                <c:pt idx="495">
                  <c:v>108439.693394</c:v>
                </c:pt>
                <c:pt idx="496">
                  <c:v>108713.03703799999</c:v>
                </c:pt>
                <c:pt idx="497">
                  <c:v>108922.239126</c:v>
                </c:pt>
                <c:pt idx="498">
                  <c:v>109197.800411</c:v>
                </c:pt>
                <c:pt idx="499">
                  <c:v>109439.029502</c:v>
                </c:pt>
                <c:pt idx="500">
                  <c:v>109719.21845499999</c:v>
                </c:pt>
                <c:pt idx="501">
                  <c:v>109952.862981</c:v>
                </c:pt>
                <c:pt idx="502">
                  <c:v>110242.033605</c:v>
                </c:pt>
                <c:pt idx="503">
                  <c:v>110505.880967</c:v>
                </c:pt>
                <c:pt idx="504">
                  <c:v>110789.935828</c:v>
                </c:pt>
                <c:pt idx="505">
                  <c:v>111023.090087</c:v>
                </c:pt>
                <c:pt idx="506">
                  <c:v>111305.98201399999</c:v>
                </c:pt>
                <c:pt idx="507">
                  <c:v>111557.380729</c:v>
                </c:pt>
                <c:pt idx="508">
                  <c:v>111838.762519</c:v>
                </c:pt>
                <c:pt idx="509">
                  <c:v>112076.574224</c:v>
                </c:pt>
                <c:pt idx="510">
                  <c:v>112323.061057</c:v>
                </c:pt>
                <c:pt idx="511">
                  <c:v>112626.388706</c:v>
                </c:pt>
                <c:pt idx="512">
                  <c:v>112916.817767</c:v>
                </c:pt>
                <c:pt idx="513">
                  <c:v>113194.370027</c:v>
                </c:pt>
                <c:pt idx="514">
                  <c:v>113557.451682</c:v>
                </c:pt>
                <c:pt idx="515">
                  <c:v>113820.31935600001</c:v>
                </c:pt>
                <c:pt idx="516">
                  <c:v>114072.098205</c:v>
                </c:pt>
                <c:pt idx="517">
                  <c:v>114344.89046900001</c:v>
                </c:pt>
                <c:pt idx="518">
                  <c:v>114616.37527800001</c:v>
                </c:pt>
                <c:pt idx="519">
                  <c:v>114873.169855</c:v>
                </c:pt>
                <c:pt idx="520">
                  <c:v>115153.16231699999</c:v>
                </c:pt>
                <c:pt idx="521">
                  <c:v>115387.190214</c:v>
                </c:pt>
                <c:pt idx="522">
                  <c:v>115624.363371</c:v>
                </c:pt>
                <c:pt idx="523">
                  <c:v>115912.138903</c:v>
                </c:pt>
                <c:pt idx="524">
                  <c:v>116204.792031</c:v>
                </c:pt>
                <c:pt idx="525">
                  <c:v>116466.08469800001</c:v>
                </c:pt>
                <c:pt idx="526">
                  <c:v>116849.036052</c:v>
                </c:pt>
                <c:pt idx="527">
                  <c:v>117105.458411</c:v>
                </c:pt>
                <c:pt idx="528">
                  <c:v>117410.21838200001</c:v>
                </c:pt>
                <c:pt idx="529">
                  <c:v>117683.37018300001</c:v>
                </c:pt>
                <c:pt idx="530">
                  <c:v>117993.74399</c:v>
                </c:pt>
                <c:pt idx="531">
                  <c:v>118275.071603</c:v>
                </c:pt>
                <c:pt idx="532">
                  <c:v>118592.58556000001</c:v>
                </c:pt>
                <c:pt idx="533">
                  <c:v>118870.49462899999</c:v>
                </c:pt>
                <c:pt idx="534">
                  <c:v>119191.525198</c:v>
                </c:pt>
                <c:pt idx="535">
                  <c:v>119472.058569</c:v>
                </c:pt>
                <c:pt idx="536">
                  <c:v>119795.113163</c:v>
                </c:pt>
                <c:pt idx="537">
                  <c:v>120072.55273</c:v>
                </c:pt>
                <c:pt idx="538">
                  <c:v>120422.264786</c:v>
                </c:pt>
                <c:pt idx="539">
                  <c:v>120716.517697</c:v>
                </c:pt>
                <c:pt idx="540">
                  <c:v>121098.954457</c:v>
                </c:pt>
                <c:pt idx="541">
                  <c:v>121398.15025000001</c:v>
                </c:pt>
                <c:pt idx="542">
                  <c:v>121792.767756</c:v>
                </c:pt>
                <c:pt idx="543">
                  <c:v>122102.448561</c:v>
                </c:pt>
                <c:pt idx="544">
                  <c:v>122473.7162</c:v>
                </c:pt>
                <c:pt idx="545">
                  <c:v>122787.17680099999</c:v>
                </c:pt>
                <c:pt idx="546">
                  <c:v>123167.88604899999</c:v>
                </c:pt>
                <c:pt idx="547">
                  <c:v>123492.05166300001</c:v>
                </c:pt>
                <c:pt idx="548">
                  <c:v>123829.42245100001</c:v>
                </c:pt>
                <c:pt idx="549">
                  <c:v>124275.484063</c:v>
                </c:pt>
                <c:pt idx="550">
                  <c:v>124673.046974</c:v>
                </c:pt>
                <c:pt idx="551">
                  <c:v>125002.385113</c:v>
                </c:pt>
                <c:pt idx="552">
                  <c:v>125393.59398400001</c:v>
                </c:pt>
                <c:pt idx="553">
                  <c:v>125752.76811200001</c:v>
                </c:pt>
                <c:pt idx="554">
                  <c:v>126109.248934</c:v>
                </c:pt>
                <c:pt idx="555">
                  <c:v>126506.68507199999</c:v>
                </c:pt>
                <c:pt idx="556">
                  <c:v>126903.452099</c:v>
                </c:pt>
                <c:pt idx="557">
                  <c:v>127257.66207799999</c:v>
                </c:pt>
                <c:pt idx="558">
                  <c:v>127655.083703</c:v>
                </c:pt>
                <c:pt idx="559">
                  <c:v>128031.32511600001</c:v>
                </c:pt>
                <c:pt idx="560">
                  <c:v>128425.96666999999</c:v>
                </c:pt>
                <c:pt idx="561">
                  <c:v>128767.179817</c:v>
                </c:pt>
                <c:pt idx="562">
                  <c:v>129147.38808</c:v>
                </c:pt>
                <c:pt idx="563">
                  <c:v>129478.171116</c:v>
                </c:pt>
                <c:pt idx="564">
                  <c:v>129833.92337600001</c:v>
                </c:pt>
                <c:pt idx="565">
                  <c:v>130139.88281</c:v>
                </c:pt>
                <c:pt idx="566">
                  <c:v>130489.589272</c:v>
                </c:pt>
                <c:pt idx="567">
                  <c:v>130795.107789</c:v>
                </c:pt>
                <c:pt idx="568">
                  <c:v>131158.29837599999</c:v>
                </c:pt>
                <c:pt idx="569">
                  <c:v>131459.75364899999</c:v>
                </c:pt>
                <c:pt idx="570">
                  <c:v>131791.78388800001</c:v>
                </c:pt>
                <c:pt idx="571">
                  <c:v>132080.8726</c:v>
                </c:pt>
                <c:pt idx="572">
                  <c:v>132402.35274599999</c:v>
                </c:pt>
                <c:pt idx="573">
                  <c:v>132693.90641900001</c:v>
                </c:pt>
                <c:pt idx="574">
                  <c:v>133085.74060700001</c:v>
                </c:pt>
                <c:pt idx="575">
                  <c:v>133380.36274400001</c:v>
                </c:pt>
                <c:pt idx="576">
                  <c:v>133699.336977</c:v>
                </c:pt>
                <c:pt idx="577">
                  <c:v>133992.44931200001</c:v>
                </c:pt>
                <c:pt idx="578">
                  <c:v>134311.76993400001</c:v>
                </c:pt>
                <c:pt idx="579">
                  <c:v>134615.19719400001</c:v>
                </c:pt>
                <c:pt idx="580">
                  <c:v>134923.27619800001</c:v>
                </c:pt>
                <c:pt idx="581">
                  <c:v>135256.34584200001</c:v>
                </c:pt>
                <c:pt idx="582">
                  <c:v>135597.952292</c:v>
                </c:pt>
                <c:pt idx="583">
                  <c:v>135912.31758599999</c:v>
                </c:pt>
                <c:pt idx="584">
                  <c:v>136249.37223899999</c:v>
                </c:pt>
                <c:pt idx="585">
                  <c:v>136567.133179</c:v>
                </c:pt>
                <c:pt idx="586">
                  <c:v>136896.57291700001</c:v>
                </c:pt>
                <c:pt idx="587">
                  <c:v>137232.55636300001</c:v>
                </c:pt>
                <c:pt idx="588">
                  <c:v>137569.81226100001</c:v>
                </c:pt>
                <c:pt idx="589">
                  <c:v>137909.76736100001</c:v>
                </c:pt>
                <c:pt idx="590">
                  <c:v>138245.64280500001</c:v>
                </c:pt>
                <c:pt idx="591">
                  <c:v>138549.03915600001</c:v>
                </c:pt>
                <c:pt idx="592">
                  <c:v>138873.096544</c:v>
                </c:pt>
                <c:pt idx="593">
                  <c:v>139178.999411</c:v>
                </c:pt>
                <c:pt idx="594">
                  <c:v>139519.051764</c:v>
                </c:pt>
                <c:pt idx="595">
                  <c:v>139842.36098500001</c:v>
                </c:pt>
                <c:pt idx="596">
                  <c:v>140183.33291299999</c:v>
                </c:pt>
                <c:pt idx="597">
                  <c:v>140506.72496799999</c:v>
                </c:pt>
                <c:pt idx="598">
                  <c:v>140854.930154</c:v>
                </c:pt>
                <c:pt idx="599">
                  <c:v>141193.471811</c:v>
                </c:pt>
                <c:pt idx="600">
                  <c:v>141553.99366199999</c:v>
                </c:pt>
                <c:pt idx="601">
                  <c:v>141885.12083199999</c:v>
                </c:pt>
                <c:pt idx="602">
                  <c:v>142223.74648999999</c:v>
                </c:pt>
                <c:pt idx="603">
                  <c:v>142536.32829899999</c:v>
                </c:pt>
                <c:pt idx="604">
                  <c:v>142870.39796</c:v>
                </c:pt>
                <c:pt idx="605">
                  <c:v>143189.34828499999</c:v>
                </c:pt>
                <c:pt idx="606">
                  <c:v>143531.319162</c:v>
                </c:pt>
                <c:pt idx="607">
                  <c:v>143855.38641400001</c:v>
                </c:pt>
                <c:pt idx="608">
                  <c:v>144191.48427300001</c:v>
                </c:pt>
                <c:pt idx="609">
                  <c:v>144503.710891</c:v>
                </c:pt>
                <c:pt idx="610">
                  <c:v>144834.11603800001</c:v>
                </c:pt>
                <c:pt idx="611">
                  <c:v>145144.152294</c:v>
                </c:pt>
                <c:pt idx="612">
                  <c:v>145458.02342700001</c:v>
                </c:pt>
                <c:pt idx="613">
                  <c:v>145852.82971399999</c:v>
                </c:pt>
                <c:pt idx="614">
                  <c:v>146196.888419</c:v>
                </c:pt>
                <c:pt idx="615">
                  <c:v>146560.869309</c:v>
                </c:pt>
                <c:pt idx="616">
                  <c:v>147143.769027</c:v>
                </c:pt>
                <c:pt idx="617">
                  <c:v>147480.39845400001</c:v>
                </c:pt>
                <c:pt idx="618">
                  <c:v>147803.168649</c:v>
                </c:pt>
                <c:pt idx="619">
                  <c:v>148147.671845</c:v>
                </c:pt>
                <c:pt idx="620">
                  <c:v>148511.01850199999</c:v>
                </c:pt>
                <c:pt idx="621">
                  <c:v>148937.65563600001</c:v>
                </c:pt>
                <c:pt idx="622">
                  <c:v>149292.45340100001</c:v>
                </c:pt>
                <c:pt idx="623">
                  <c:v>149631.10982499999</c:v>
                </c:pt>
                <c:pt idx="624">
                  <c:v>149961.59009700001</c:v>
                </c:pt>
                <c:pt idx="625">
                  <c:v>150302.99506099999</c:v>
                </c:pt>
                <c:pt idx="626">
                  <c:v>150642.93330199999</c:v>
                </c:pt>
                <c:pt idx="627">
                  <c:v>150961.188536</c:v>
                </c:pt>
                <c:pt idx="628">
                  <c:v>151297.72655200001</c:v>
                </c:pt>
                <c:pt idx="629">
                  <c:v>151609.70419700001</c:v>
                </c:pt>
                <c:pt idx="630">
                  <c:v>151940.854659</c:v>
                </c:pt>
                <c:pt idx="631">
                  <c:v>152254.15213</c:v>
                </c:pt>
                <c:pt idx="632">
                  <c:v>152579.70266800001</c:v>
                </c:pt>
                <c:pt idx="633">
                  <c:v>152883.614673</c:v>
                </c:pt>
                <c:pt idx="634">
                  <c:v>153196.46788000001</c:v>
                </c:pt>
                <c:pt idx="635">
                  <c:v>153489.53056099999</c:v>
                </c:pt>
                <c:pt idx="636">
                  <c:v>153793.12508699999</c:v>
                </c:pt>
                <c:pt idx="637">
                  <c:v>154082.10887900001</c:v>
                </c:pt>
                <c:pt idx="638">
                  <c:v>154385.31062100001</c:v>
                </c:pt>
                <c:pt idx="639">
                  <c:v>154672.072025</c:v>
                </c:pt>
                <c:pt idx="640">
                  <c:v>154967.79023899999</c:v>
                </c:pt>
                <c:pt idx="641">
                  <c:v>155241.25707299999</c:v>
                </c:pt>
                <c:pt idx="642">
                  <c:v>155517.10630700001</c:v>
                </c:pt>
                <c:pt idx="643">
                  <c:v>155782.47257899999</c:v>
                </c:pt>
                <c:pt idx="644">
                  <c:v>156056.57308500001</c:v>
                </c:pt>
                <c:pt idx="645">
                  <c:v>156321.02223800001</c:v>
                </c:pt>
                <c:pt idx="646">
                  <c:v>156597.72964800001</c:v>
                </c:pt>
                <c:pt idx="647">
                  <c:v>156865.599843</c:v>
                </c:pt>
                <c:pt idx="648">
                  <c:v>157142.03816299999</c:v>
                </c:pt>
                <c:pt idx="649">
                  <c:v>157411.95591600001</c:v>
                </c:pt>
                <c:pt idx="650">
                  <c:v>157682.938543</c:v>
                </c:pt>
                <c:pt idx="651">
                  <c:v>157972.240937</c:v>
                </c:pt>
                <c:pt idx="652">
                  <c:v>158262.41940899999</c:v>
                </c:pt>
                <c:pt idx="653">
                  <c:v>158545.36327999999</c:v>
                </c:pt>
                <c:pt idx="654">
                  <c:v>158853.27848000001</c:v>
                </c:pt>
                <c:pt idx="655">
                  <c:v>159156.66864700001</c:v>
                </c:pt>
                <c:pt idx="656">
                  <c:v>159461.08498700001</c:v>
                </c:pt>
                <c:pt idx="657">
                  <c:v>159773.79995399999</c:v>
                </c:pt>
                <c:pt idx="658">
                  <c:v>160079.090975</c:v>
                </c:pt>
                <c:pt idx="659">
                  <c:v>160367.378501</c:v>
                </c:pt>
                <c:pt idx="660">
                  <c:v>160654.95617699999</c:v>
                </c:pt>
                <c:pt idx="661">
                  <c:v>160931.24398100001</c:v>
                </c:pt>
                <c:pt idx="662">
                  <c:v>161217.73053</c:v>
                </c:pt>
                <c:pt idx="663">
                  <c:v>161493.20363</c:v>
                </c:pt>
                <c:pt idx="664">
                  <c:v>161777.41010000001</c:v>
                </c:pt>
                <c:pt idx="665">
                  <c:v>162052.72404</c:v>
                </c:pt>
                <c:pt idx="666">
                  <c:v>162341.39403900001</c:v>
                </c:pt>
                <c:pt idx="667">
                  <c:v>162624.46834399999</c:v>
                </c:pt>
                <c:pt idx="668">
                  <c:v>162915.78763800001</c:v>
                </c:pt>
                <c:pt idx="669">
                  <c:v>163204.877389</c:v>
                </c:pt>
                <c:pt idx="670">
                  <c:v>163503.986947</c:v>
                </c:pt>
                <c:pt idx="671">
                  <c:v>175800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0-4FFB-BF9C-7A335A9E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38120"/>
        <c:axId val="488938512"/>
      </c:scatterChart>
      <c:valAx>
        <c:axId val="48893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Storage (Acre Feet)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8512"/>
        <c:crosses val="autoZero"/>
        <c:crossBetween val="midCat"/>
        <c:majorUnit val="10000000"/>
      </c:valAx>
      <c:valAx>
        <c:axId val="48893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812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0135880053899"/>
          <c:y val="3.2475295222724833E-2"/>
          <c:w val="0.80816551526483782"/>
          <c:h val="0.80053947036826811"/>
        </c:manualLayout>
      </c:layout>
      <c:scatterChart>
        <c:scatterStyle val="smoothMarker"/>
        <c:varyColors val="0"/>
        <c:ser>
          <c:idx val="1"/>
          <c:order val="0"/>
          <c:tx>
            <c:v>2018 Bathymetry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'Powell-Elevation-Storage'!$I$3:$I$32</c:f>
              <c:numCache>
                <c:formatCode>#,##0.00</c:formatCode>
                <c:ptCount val="30"/>
                <c:pt idx="0">
                  <c:v>0</c:v>
                </c:pt>
                <c:pt idx="1">
                  <c:v>3.199E-3</c:v>
                </c:pt>
                <c:pt idx="2">
                  <c:v>1.5199000000000001E-2</c:v>
                </c:pt>
                <c:pt idx="3">
                  <c:v>7.7943999999999999E-2</c:v>
                </c:pt>
                <c:pt idx="4">
                  <c:v>0.18005599999999999</c:v>
                </c:pt>
                <c:pt idx="5">
                  <c:v>0.31850600000000001</c:v>
                </c:pt>
                <c:pt idx="6">
                  <c:v>0.48401499999999997</c:v>
                </c:pt>
                <c:pt idx="7">
                  <c:v>0.69624399999999997</c:v>
                </c:pt>
                <c:pt idx="8">
                  <c:v>0.94180299999999995</c:v>
                </c:pt>
                <c:pt idx="9">
                  <c:v>1.2258789999999999</c:v>
                </c:pt>
                <c:pt idx="10">
                  <c:v>1.5504960000000001</c:v>
                </c:pt>
                <c:pt idx="11">
                  <c:v>1.731287</c:v>
                </c:pt>
                <c:pt idx="12">
                  <c:v>1.927743</c:v>
                </c:pt>
                <c:pt idx="13">
                  <c:v>2.3781319999999999</c:v>
                </c:pt>
                <c:pt idx="14">
                  <c:v>2.914717</c:v>
                </c:pt>
                <c:pt idx="15">
                  <c:v>3.5265430000000002</c:v>
                </c:pt>
                <c:pt idx="16">
                  <c:v>4.2328979999999996</c:v>
                </c:pt>
                <c:pt idx="17">
                  <c:v>5.0411279999999996</c:v>
                </c:pt>
                <c:pt idx="18">
                  <c:v>5.4850839999999996</c:v>
                </c:pt>
                <c:pt idx="19">
                  <c:v>5.9597569999999997</c:v>
                </c:pt>
                <c:pt idx="20">
                  <c:v>7.0097709999999998</c:v>
                </c:pt>
                <c:pt idx="21">
                  <c:v>8.2028809999999996</c:v>
                </c:pt>
                <c:pt idx="22">
                  <c:v>9.5480049999999999</c:v>
                </c:pt>
                <c:pt idx="23">
                  <c:v>11.064223</c:v>
                </c:pt>
                <c:pt idx="24">
                  <c:v>12.770822000000001</c:v>
                </c:pt>
                <c:pt idx="25">
                  <c:v>14.700801999999999</c:v>
                </c:pt>
                <c:pt idx="26">
                  <c:v>16.912555000000001</c:v>
                </c:pt>
                <c:pt idx="27">
                  <c:v>19.389066</c:v>
                </c:pt>
                <c:pt idx="28">
                  <c:v>22.128693999999999</c:v>
                </c:pt>
                <c:pt idx="29">
                  <c:v>25.166111999999998</c:v>
                </c:pt>
              </c:numCache>
            </c:numRef>
          </c:xVal>
          <c:yVal>
            <c:numRef>
              <c:f>'Powell-Elevation-Storage'!$E$3:$E$32</c:f>
              <c:numCache>
                <c:formatCode>#,##0</c:formatCode>
                <c:ptCount val="30"/>
                <c:pt idx="0">
                  <c:v>3160</c:v>
                </c:pt>
                <c:pt idx="1">
                  <c:v>3180</c:v>
                </c:pt>
                <c:pt idx="2">
                  <c:v>3200</c:v>
                </c:pt>
                <c:pt idx="3">
                  <c:v>3220</c:v>
                </c:pt>
                <c:pt idx="4">
                  <c:v>3240</c:v>
                </c:pt>
                <c:pt idx="5">
                  <c:v>3260</c:v>
                </c:pt>
                <c:pt idx="6">
                  <c:v>3280</c:v>
                </c:pt>
                <c:pt idx="7">
                  <c:v>3300</c:v>
                </c:pt>
                <c:pt idx="8">
                  <c:v>3320</c:v>
                </c:pt>
                <c:pt idx="9">
                  <c:v>3340</c:v>
                </c:pt>
                <c:pt idx="10">
                  <c:v>3360</c:v>
                </c:pt>
                <c:pt idx="11">
                  <c:v>3370</c:v>
                </c:pt>
                <c:pt idx="12">
                  <c:v>3380</c:v>
                </c:pt>
                <c:pt idx="13">
                  <c:v>3400</c:v>
                </c:pt>
                <c:pt idx="14">
                  <c:v>3420</c:v>
                </c:pt>
                <c:pt idx="15">
                  <c:v>3440</c:v>
                </c:pt>
                <c:pt idx="16">
                  <c:v>3460</c:v>
                </c:pt>
                <c:pt idx="17">
                  <c:v>3480</c:v>
                </c:pt>
                <c:pt idx="18">
                  <c:v>3490</c:v>
                </c:pt>
                <c:pt idx="19">
                  <c:v>3500</c:v>
                </c:pt>
                <c:pt idx="20">
                  <c:v>3520</c:v>
                </c:pt>
                <c:pt idx="21">
                  <c:v>3540</c:v>
                </c:pt>
                <c:pt idx="22">
                  <c:v>3560</c:v>
                </c:pt>
                <c:pt idx="23">
                  <c:v>3580</c:v>
                </c:pt>
                <c:pt idx="24">
                  <c:v>3600</c:v>
                </c:pt>
                <c:pt idx="25">
                  <c:v>3620</c:v>
                </c:pt>
                <c:pt idx="26">
                  <c:v>3640</c:v>
                </c:pt>
                <c:pt idx="27">
                  <c:v>3660</c:v>
                </c:pt>
                <c:pt idx="28">
                  <c:v>3680</c:v>
                </c:pt>
                <c:pt idx="29">
                  <c:v>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97-458E-A869-499DAABEBD67}"/>
            </c:ext>
          </c:extLst>
        </c:ser>
        <c:ser>
          <c:idx val="2"/>
          <c:order val="1"/>
          <c:tx>
            <c:v>CRSS Data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'Powell-Elevation-Storage'!$C$3:$C$686</c:f>
              <c:numCache>
                <c:formatCode>#,##0.00</c:formatCode>
                <c:ptCount val="684"/>
                <c:pt idx="0">
                  <c:v>1.895</c:v>
                </c:pt>
                <c:pt idx="1">
                  <c:v>1.90517399</c:v>
                </c:pt>
                <c:pt idx="2">
                  <c:v>1.91539295</c:v>
                </c:pt>
                <c:pt idx="3">
                  <c:v>1.92565689</c:v>
                </c:pt>
                <c:pt idx="4">
                  <c:v>1.9359658</c:v>
                </c:pt>
                <c:pt idx="5">
                  <c:v>1.9463196899999999</c:v>
                </c:pt>
                <c:pt idx="6">
                  <c:v>1.9567185499999999</c:v>
                </c:pt>
                <c:pt idx="7">
                  <c:v>1.9671623899999999</c:v>
                </c:pt>
                <c:pt idx="8">
                  <c:v>1.9776512000004001</c:v>
                </c:pt>
                <c:pt idx="9">
                  <c:v>1.9881849899999999</c:v>
                </c:pt>
                <c:pt idx="10">
                  <c:v>1.99876375</c:v>
                </c:pt>
                <c:pt idx="11">
                  <c:v>2.0093874899999999</c:v>
                </c:pt>
                <c:pt idx="12">
                  <c:v>2.0200562</c:v>
                </c:pt>
                <c:pt idx="13">
                  <c:v>2.0307698900000002</c:v>
                </c:pt>
                <c:pt idx="14">
                  <c:v>2.0415285500000002</c:v>
                </c:pt>
                <c:pt idx="15">
                  <c:v>2.05233219</c:v>
                </c:pt>
                <c:pt idx="16">
                  <c:v>2.0631808</c:v>
                </c:pt>
                <c:pt idx="17">
                  <c:v>2.0740743900000003</c:v>
                </c:pt>
                <c:pt idx="18">
                  <c:v>2.0850129499999999</c:v>
                </c:pt>
                <c:pt idx="19">
                  <c:v>2.0959964900000001</c:v>
                </c:pt>
                <c:pt idx="20">
                  <c:v>2.1070250000000001</c:v>
                </c:pt>
                <c:pt idx="21">
                  <c:v>2.11810075</c:v>
                </c:pt>
                <c:pt idx="22">
                  <c:v>2.1292260000000001</c:v>
                </c:pt>
                <c:pt idx="23">
                  <c:v>2.14040075</c:v>
                </c:pt>
                <c:pt idx="24">
                  <c:v>2.1516250000000001</c:v>
                </c:pt>
                <c:pt idx="25">
                  <c:v>2.1628987500000001</c:v>
                </c:pt>
                <c:pt idx="26">
                  <c:v>2.1742219999999999</c:v>
                </c:pt>
                <c:pt idx="27">
                  <c:v>2.1855947499999999</c:v>
                </c:pt>
                <c:pt idx="28">
                  <c:v>2.1970170000000002</c:v>
                </c:pt>
                <c:pt idx="29">
                  <c:v>2.2084887499999999</c:v>
                </c:pt>
                <c:pt idx="30">
                  <c:v>2.2200099999999998</c:v>
                </c:pt>
                <c:pt idx="31">
                  <c:v>2.23158075</c:v>
                </c:pt>
                <c:pt idx="32">
                  <c:v>2.243201</c:v>
                </c:pt>
                <c:pt idx="33">
                  <c:v>2.2548707499999998</c:v>
                </c:pt>
                <c:pt idx="34">
                  <c:v>2.2665899999999999</c:v>
                </c:pt>
                <c:pt idx="35">
                  <c:v>2.2783587500000002</c:v>
                </c:pt>
                <c:pt idx="36">
                  <c:v>2.2901769999999999</c:v>
                </c:pt>
                <c:pt idx="37">
                  <c:v>2.3020447499999999</c:v>
                </c:pt>
                <c:pt idx="38">
                  <c:v>2.3139620000000001</c:v>
                </c:pt>
                <c:pt idx="39">
                  <c:v>2.3259287500000001</c:v>
                </c:pt>
                <c:pt idx="40">
                  <c:v>2.3379449999999999</c:v>
                </c:pt>
                <c:pt idx="41">
                  <c:v>2.35001075</c:v>
                </c:pt>
                <c:pt idx="42">
                  <c:v>2.3621259999999999</c:v>
                </c:pt>
                <c:pt idx="43">
                  <c:v>2.3742907500000001</c:v>
                </c:pt>
                <c:pt idx="44">
                  <c:v>2.3865050000000001</c:v>
                </c:pt>
                <c:pt idx="45">
                  <c:v>2.3987687499999999</c:v>
                </c:pt>
                <c:pt idx="46">
                  <c:v>2.4110819999999999</c:v>
                </c:pt>
                <c:pt idx="47">
                  <c:v>2.4234447499999998</c:v>
                </c:pt>
                <c:pt idx="48">
                  <c:v>2.4358569999999999</c:v>
                </c:pt>
                <c:pt idx="49">
                  <c:v>2.4483187499999999</c:v>
                </c:pt>
                <c:pt idx="50">
                  <c:v>2.4608300000000001</c:v>
                </c:pt>
                <c:pt idx="51">
                  <c:v>2.4733907500000001</c:v>
                </c:pt>
                <c:pt idx="52">
                  <c:v>2.4860009999999999</c:v>
                </c:pt>
                <c:pt idx="53">
                  <c:v>2.49866075</c:v>
                </c:pt>
                <c:pt idx="54">
                  <c:v>2.5113699999999999</c:v>
                </c:pt>
                <c:pt idx="55">
                  <c:v>2.52412875</c:v>
                </c:pt>
                <c:pt idx="56">
                  <c:v>2.536937</c:v>
                </c:pt>
                <c:pt idx="57">
                  <c:v>2.5497947500000002</c:v>
                </c:pt>
                <c:pt idx="58">
                  <c:v>2.5627019999999998</c:v>
                </c:pt>
                <c:pt idx="59">
                  <c:v>2.5756587500000001</c:v>
                </c:pt>
                <c:pt idx="60">
                  <c:v>2.5886650000000002</c:v>
                </c:pt>
                <c:pt idx="61">
                  <c:v>2.6017208900000002</c:v>
                </c:pt>
                <c:pt idx="62">
                  <c:v>2.61482657</c:v>
                </c:pt>
                <c:pt idx="63">
                  <c:v>2.62798204</c:v>
                </c:pt>
                <c:pt idx="64">
                  <c:v>2.6411872999999999</c:v>
                </c:pt>
                <c:pt idx="65">
                  <c:v>2.6544423399999997</c:v>
                </c:pt>
                <c:pt idx="66">
                  <c:v>2.6677471699999997</c:v>
                </c:pt>
                <c:pt idx="67">
                  <c:v>2.68110179</c:v>
                </c:pt>
                <c:pt idx="68">
                  <c:v>2.6945062000000002</c:v>
                </c:pt>
                <c:pt idx="69">
                  <c:v>2.7079603900000002</c:v>
                </c:pt>
                <c:pt idx="70">
                  <c:v>2.721464370004</c:v>
                </c:pt>
                <c:pt idx="71">
                  <c:v>2.7350181400000002</c:v>
                </c:pt>
                <c:pt idx="72">
                  <c:v>2.748621700003</c:v>
                </c:pt>
                <c:pt idx="73">
                  <c:v>2.7622750400010001</c:v>
                </c:pt>
                <c:pt idx="74">
                  <c:v>2.775978169999</c:v>
                </c:pt>
                <c:pt idx="75">
                  <c:v>2.7897310899970003</c:v>
                </c:pt>
                <c:pt idx="76">
                  <c:v>2.803533800002</c:v>
                </c:pt>
                <c:pt idx="77">
                  <c:v>2.8173862900020001</c:v>
                </c:pt>
                <c:pt idx="78">
                  <c:v>2.831288570001</c:v>
                </c:pt>
                <c:pt idx="79">
                  <c:v>2.8452406400000001</c:v>
                </c:pt>
                <c:pt idx="80">
                  <c:v>2.8592424999989996</c:v>
                </c:pt>
                <c:pt idx="81">
                  <c:v>2.8732941400009997</c:v>
                </c:pt>
                <c:pt idx="82">
                  <c:v>2.887395570002</c:v>
                </c:pt>
                <c:pt idx="83">
                  <c:v>2.9015467899999998</c:v>
                </c:pt>
                <c:pt idx="84">
                  <c:v>2.9157477999999997</c:v>
                </c:pt>
                <c:pt idx="85">
                  <c:v>2.9299985899999998</c:v>
                </c:pt>
                <c:pt idx="86">
                  <c:v>2.9442991699999999</c:v>
                </c:pt>
                <c:pt idx="87">
                  <c:v>2.9586495400000001</c:v>
                </c:pt>
                <c:pt idx="88">
                  <c:v>2.9730497000000002</c:v>
                </c:pt>
                <c:pt idx="89">
                  <c:v>2.9874996399999998</c:v>
                </c:pt>
                <c:pt idx="90">
                  <c:v>3.0019993700000001</c:v>
                </c:pt>
                <c:pt idx="91">
                  <c:v>3.0165488899999997</c:v>
                </c:pt>
                <c:pt idx="92">
                  <c:v>3.0311482000000001</c:v>
                </c:pt>
                <c:pt idx="93">
                  <c:v>3.0457972899999999</c:v>
                </c:pt>
                <c:pt idx="94">
                  <c:v>3.06049617</c:v>
                </c:pt>
                <c:pt idx="95">
                  <c:v>3.0752448399999999</c:v>
                </c:pt>
                <c:pt idx="96">
                  <c:v>3.0900432999999996</c:v>
                </c:pt>
                <c:pt idx="97">
                  <c:v>3.1048915400000001</c:v>
                </c:pt>
                <c:pt idx="98">
                  <c:v>3.1197895700000005</c:v>
                </c:pt>
                <c:pt idx="99">
                  <c:v>3.1347373899999997</c:v>
                </c:pt>
                <c:pt idx="100">
                  <c:v>3.1497350000000002</c:v>
                </c:pt>
                <c:pt idx="101">
                  <c:v>3.1647865899999998</c:v>
                </c:pt>
                <c:pt idx="102">
                  <c:v>3.1798963499999999</c:v>
                </c:pt>
                <c:pt idx="103">
                  <c:v>3.1950642899999999</c:v>
                </c:pt>
                <c:pt idx="104">
                  <c:v>3.2102903999999999</c:v>
                </c:pt>
                <c:pt idx="105">
                  <c:v>3.2255746899999997</c:v>
                </c:pt>
                <c:pt idx="106">
                  <c:v>3.24091715</c:v>
                </c:pt>
                <c:pt idx="107">
                  <c:v>3.2563177900000002</c:v>
                </c:pt>
                <c:pt idx="108">
                  <c:v>3.2717765999999999</c:v>
                </c:pt>
                <c:pt idx="109">
                  <c:v>3.28729359</c:v>
                </c:pt>
                <c:pt idx="110">
                  <c:v>3.30286875</c:v>
                </c:pt>
                <c:pt idx="111">
                  <c:v>3.31850209</c:v>
                </c:pt>
                <c:pt idx="112">
                  <c:v>3.3341936000000003</c:v>
                </c:pt>
                <c:pt idx="113">
                  <c:v>3.3499432900000001</c:v>
                </c:pt>
                <c:pt idx="114">
                  <c:v>3.3657511499999999</c:v>
                </c:pt>
                <c:pt idx="115">
                  <c:v>3.3816171900000001</c:v>
                </c:pt>
                <c:pt idx="116">
                  <c:v>3.3975413999999997</c:v>
                </c:pt>
                <c:pt idx="117">
                  <c:v>3.4135237900000002</c:v>
                </c:pt>
                <c:pt idx="118">
                  <c:v>3.4295643500000002</c:v>
                </c:pt>
                <c:pt idx="119">
                  <c:v>3.44566309</c:v>
                </c:pt>
                <c:pt idx="120">
                  <c:v>3.4618199999999999</c:v>
                </c:pt>
                <c:pt idx="121">
                  <c:v>3.4780350899999997</c:v>
                </c:pt>
                <c:pt idx="122">
                  <c:v>3.4943083500000003</c:v>
                </c:pt>
                <c:pt idx="123">
                  <c:v>3.5106397899999999</c:v>
                </c:pt>
                <c:pt idx="124">
                  <c:v>3.5270294</c:v>
                </c:pt>
                <c:pt idx="125">
                  <c:v>3.5434771899999999</c:v>
                </c:pt>
                <c:pt idx="126">
                  <c:v>3.5599831499999999</c:v>
                </c:pt>
                <c:pt idx="127">
                  <c:v>3.5765472900000002</c:v>
                </c:pt>
                <c:pt idx="128">
                  <c:v>3.5931696</c:v>
                </c:pt>
                <c:pt idx="129">
                  <c:v>3.6098500899999997</c:v>
                </c:pt>
                <c:pt idx="130">
                  <c:v>3.6265887499999998</c:v>
                </c:pt>
                <c:pt idx="131">
                  <c:v>3.6433855899999998</c:v>
                </c:pt>
                <c:pt idx="132">
                  <c:v>3.6602406000000003</c:v>
                </c:pt>
                <c:pt idx="133">
                  <c:v>3.6771537900000002</c:v>
                </c:pt>
                <c:pt idx="134">
                  <c:v>3.6941251500000001</c:v>
                </c:pt>
                <c:pt idx="135">
                  <c:v>3.7111546899999999</c:v>
                </c:pt>
                <c:pt idx="136">
                  <c:v>3.7282424000000001</c:v>
                </c:pt>
                <c:pt idx="137">
                  <c:v>3.7453882900000002</c:v>
                </c:pt>
                <c:pt idx="138">
                  <c:v>3.7625923500000003</c:v>
                </c:pt>
                <c:pt idx="139">
                  <c:v>3.7798545899999998</c:v>
                </c:pt>
                <c:pt idx="140">
                  <c:v>3.7971750000000002</c:v>
                </c:pt>
                <c:pt idx="141">
                  <c:v>3.8145598899999995</c:v>
                </c:pt>
                <c:pt idx="142">
                  <c:v>3.8320155499999999</c:v>
                </c:pt>
                <c:pt idx="143">
                  <c:v>3.8495419900000001</c:v>
                </c:pt>
                <c:pt idx="144">
                  <c:v>3.8671392</c:v>
                </c:pt>
                <c:pt idx="145">
                  <c:v>3.8848071900000001</c:v>
                </c:pt>
                <c:pt idx="146">
                  <c:v>3.9025459500000004</c:v>
                </c:pt>
                <c:pt idx="147">
                  <c:v>3.9203554900000004</c:v>
                </c:pt>
                <c:pt idx="148">
                  <c:v>3.9382357999999997</c:v>
                </c:pt>
                <c:pt idx="149">
                  <c:v>3.9561868899999997</c:v>
                </c:pt>
                <c:pt idx="150">
                  <c:v>3.9742087499999998</c:v>
                </c:pt>
                <c:pt idx="151">
                  <c:v>3.9923013900000002</c:v>
                </c:pt>
                <c:pt idx="152">
                  <c:v>4.0104647999999994</c:v>
                </c:pt>
                <c:pt idx="153">
                  <c:v>4.0286989900000005</c:v>
                </c:pt>
                <c:pt idx="154">
                  <c:v>4.0470039500000006</c:v>
                </c:pt>
                <c:pt idx="155">
                  <c:v>4.0653796900000003</c:v>
                </c:pt>
                <c:pt idx="156">
                  <c:v>4.0838261999999999</c:v>
                </c:pt>
                <c:pt idx="157">
                  <c:v>4.10234349</c:v>
                </c:pt>
                <c:pt idx="158">
                  <c:v>4.1209315499999999</c:v>
                </c:pt>
                <c:pt idx="159">
                  <c:v>4.1395903900000004</c:v>
                </c:pt>
                <c:pt idx="160">
                  <c:v>4.1583199999999998</c:v>
                </c:pt>
                <c:pt idx="161">
                  <c:v>4.1771203899999998</c:v>
                </c:pt>
                <c:pt idx="162">
                  <c:v>4.1959915499999996</c:v>
                </c:pt>
                <c:pt idx="163">
                  <c:v>4.2149334899999999</c:v>
                </c:pt>
                <c:pt idx="164">
                  <c:v>4.2339462000000001</c:v>
                </c:pt>
                <c:pt idx="165">
                  <c:v>4.2530296899999991</c:v>
                </c:pt>
                <c:pt idx="166">
                  <c:v>4.2721839500000005</c:v>
                </c:pt>
                <c:pt idx="167">
                  <c:v>4.2914089899999999</c:v>
                </c:pt>
                <c:pt idx="168">
                  <c:v>4.3107047999999999</c:v>
                </c:pt>
                <c:pt idx="169">
                  <c:v>4.3300713900000005</c:v>
                </c:pt>
                <c:pt idx="170">
                  <c:v>4.34950875</c:v>
                </c:pt>
                <c:pt idx="171">
                  <c:v>4.3690168900000002</c:v>
                </c:pt>
                <c:pt idx="172">
                  <c:v>4.3885958</c:v>
                </c:pt>
                <c:pt idx="173">
                  <c:v>4.4082454900000005</c:v>
                </c:pt>
                <c:pt idx="174">
                  <c:v>4.4279659499999999</c:v>
                </c:pt>
                <c:pt idx="175">
                  <c:v>4.4477571899999999</c:v>
                </c:pt>
                <c:pt idx="176">
                  <c:v>4.4676192000000006</c:v>
                </c:pt>
                <c:pt idx="177">
                  <c:v>4.48755199</c:v>
                </c:pt>
                <c:pt idx="178">
                  <c:v>4.5075555500000002</c:v>
                </c:pt>
                <c:pt idx="179">
                  <c:v>4.5276298900000009</c:v>
                </c:pt>
                <c:pt idx="180">
                  <c:v>4.5477749999999997</c:v>
                </c:pt>
                <c:pt idx="181">
                  <c:v>4.5679924600000001</c:v>
                </c:pt>
                <c:pt idx="182">
                  <c:v>4.5882838499999998</c:v>
                </c:pt>
                <c:pt idx="183">
                  <c:v>4.6086491600000006</c:v>
                </c:pt>
                <c:pt idx="184">
                  <c:v>4.6290884000000005</c:v>
                </c:pt>
                <c:pt idx="185">
                  <c:v>4.6496015600000007</c:v>
                </c:pt>
                <c:pt idx="186">
                  <c:v>4.6701886500000001</c:v>
                </c:pt>
                <c:pt idx="187">
                  <c:v>4.6908496600000005</c:v>
                </c:pt>
                <c:pt idx="188">
                  <c:v>4.7115845999999992</c:v>
                </c:pt>
                <c:pt idx="189">
                  <c:v>4.7323934599999999</c:v>
                </c:pt>
                <c:pt idx="190">
                  <c:v>4.7532762499999999</c:v>
                </c:pt>
                <c:pt idx="191">
                  <c:v>4.77423296</c:v>
                </c:pt>
                <c:pt idx="192">
                  <c:v>4.7952635999999993</c:v>
                </c:pt>
                <c:pt idx="193">
                  <c:v>4.8163681600000006</c:v>
                </c:pt>
                <c:pt idx="194">
                  <c:v>4.8375466500000002</c:v>
                </c:pt>
                <c:pt idx="195">
                  <c:v>4.8587990600000008</c:v>
                </c:pt>
                <c:pt idx="196">
                  <c:v>4.8801254000000007</c:v>
                </c:pt>
                <c:pt idx="197">
                  <c:v>4.9015256599999999</c:v>
                </c:pt>
                <c:pt idx="198">
                  <c:v>4.9229998500000001</c:v>
                </c:pt>
                <c:pt idx="199">
                  <c:v>4.9445479599999995</c:v>
                </c:pt>
                <c:pt idx="200">
                  <c:v>4.96617</c:v>
                </c:pt>
                <c:pt idx="201">
                  <c:v>4.9878659599999997</c:v>
                </c:pt>
                <c:pt idx="202">
                  <c:v>5.0096358499999996</c:v>
                </c:pt>
                <c:pt idx="203">
                  <c:v>5.0314796600000005</c:v>
                </c:pt>
                <c:pt idx="204">
                  <c:v>5.0533974000000006</c:v>
                </c:pt>
                <c:pt idx="205">
                  <c:v>5.0753890600000009</c:v>
                </c:pt>
                <c:pt idx="206">
                  <c:v>5.0974546500000004</c:v>
                </c:pt>
                <c:pt idx="207">
                  <c:v>5.1195941600000001</c:v>
                </c:pt>
                <c:pt idx="208">
                  <c:v>5.1418075999999999</c:v>
                </c:pt>
                <c:pt idx="209">
                  <c:v>5.1640949599999999</c:v>
                </c:pt>
                <c:pt idx="210">
                  <c:v>5.18645625</c:v>
                </c:pt>
                <c:pt idx="211">
                  <c:v>5.2088914600000003</c:v>
                </c:pt>
                <c:pt idx="212">
                  <c:v>5.2314005999999997</c:v>
                </c:pt>
                <c:pt idx="213">
                  <c:v>5.2539836600000003</c:v>
                </c:pt>
                <c:pt idx="214">
                  <c:v>5.27664065</c:v>
                </c:pt>
                <c:pt idx="215">
                  <c:v>5.2993715600000009</c:v>
                </c:pt>
                <c:pt idx="216">
                  <c:v>5.3221764</c:v>
                </c:pt>
                <c:pt idx="217">
                  <c:v>5.3450551600000002</c:v>
                </c:pt>
                <c:pt idx="218">
                  <c:v>5.3680078499999997</c:v>
                </c:pt>
                <c:pt idx="219">
                  <c:v>5.3910344600000002</c:v>
                </c:pt>
                <c:pt idx="220">
                  <c:v>5.4141349999999999</c:v>
                </c:pt>
                <c:pt idx="221">
                  <c:v>5.4373106899999994</c:v>
                </c:pt>
                <c:pt idx="222">
                  <c:v>5.4605627699999992</c:v>
                </c:pt>
                <c:pt idx="223">
                  <c:v>5.4838912400000002</c:v>
                </c:pt>
                <c:pt idx="224">
                  <c:v>5.5072960999999996</c:v>
                </c:pt>
                <c:pt idx="225">
                  <c:v>5.5307773400000002</c:v>
                </c:pt>
                <c:pt idx="226">
                  <c:v>5.5543349700000011</c:v>
                </c:pt>
                <c:pt idx="227">
                  <c:v>5.5779689900000005</c:v>
                </c:pt>
                <c:pt idx="228">
                  <c:v>5.6016794000000001</c:v>
                </c:pt>
                <c:pt idx="229">
                  <c:v>5.6254661899999991</c:v>
                </c:pt>
                <c:pt idx="230">
                  <c:v>5.6493293700000002</c:v>
                </c:pt>
                <c:pt idx="231">
                  <c:v>5.6732689399999998</c:v>
                </c:pt>
                <c:pt idx="232">
                  <c:v>5.6972849000000005</c:v>
                </c:pt>
                <c:pt idx="233">
                  <c:v>5.7213772399999998</c:v>
                </c:pt>
                <c:pt idx="234">
                  <c:v>5.7455459700000011</c:v>
                </c:pt>
                <c:pt idx="235">
                  <c:v>5.76979109</c:v>
                </c:pt>
                <c:pt idx="236">
                  <c:v>5.7941126000000001</c:v>
                </c:pt>
                <c:pt idx="237">
                  <c:v>5.8185104900000004</c:v>
                </c:pt>
                <c:pt idx="238">
                  <c:v>5.8429847699999993</c:v>
                </c:pt>
                <c:pt idx="239">
                  <c:v>5.8675354399999993</c:v>
                </c:pt>
                <c:pt idx="240">
                  <c:v>5.8921625000000004</c:v>
                </c:pt>
                <c:pt idx="241">
                  <c:v>5.9168659399999992</c:v>
                </c:pt>
                <c:pt idx="242">
                  <c:v>5.9416457699999992</c:v>
                </c:pt>
                <c:pt idx="243">
                  <c:v>5.9665019900000003</c:v>
                </c:pt>
                <c:pt idx="244">
                  <c:v>5.9914345999999998</c:v>
                </c:pt>
                <c:pt idx="245">
                  <c:v>6.0164435899999997</c:v>
                </c:pt>
                <c:pt idx="246">
                  <c:v>6.0415289700000008</c:v>
                </c:pt>
                <c:pt idx="247">
                  <c:v>6.0666907400000003</c:v>
                </c:pt>
                <c:pt idx="248">
                  <c:v>6.0919289000000001</c:v>
                </c:pt>
                <c:pt idx="249">
                  <c:v>6.1172434400000002</c:v>
                </c:pt>
                <c:pt idx="250">
                  <c:v>6.1426343699999997</c:v>
                </c:pt>
                <c:pt idx="251">
                  <c:v>6.1681016900000003</c:v>
                </c:pt>
                <c:pt idx="252">
                  <c:v>6.1936454000000003</c:v>
                </c:pt>
                <c:pt idx="253">
                  <c:v>6.2192654900000006</c:v>
                </c:pt>
                <c:pt idx="254">
                  <c:v>6.2449619699999994</c:v>
                </c:pt>
                <c:pt idx="255">
                  <c:v>6.2707348400000003</c:v>
                </c:pt>
                <c:pt idx="256">
                  <c:v>6.2965840999999996</c:v>
                </c:pt>
                <c:pt idx="257">
                  <c:v>6.3225097400000001</c:v>
                </c:pt>
                <c:pt idx="258">
                  <c:v>6.3485117699999991</c:v>
                </c:pt>
                <c:pt idx="259">
                  <c:v>6.3745901900000002</c:v>
                </c:pt>
                <c:pt idx="260">
                  <c:v>6.4007449999999997</c:v>
                </c:pt>
                <c:pt idx="261">
                  <c:v>6.4269823099999996</c:v>
                </c:pt>
                <c:pt idx="262">
                  <c:v>6.4533082500000001</c:v>
                </c:pt>
                <c:pt idx="263">
                  <c:v>6.4797228099999993</c:v>
                </c:pt>
                <c:pt idx="264">
                  <c:v>6.5062259999999998</c:v>
                </c:pt>
                <c:pt idx="265">
                  <c:v>6.5328178099999992</c:v>
                </c:pt>
                <c:pt idx="266">
                  <c:v>6.5594982499999999</c:v>
                </c:pt>
                <c:pt idx="267">
                  <c:v>6.5862673099999993</c:v>
                </c:pt>
                <c:pt idx="268">
                  <c:v>6.6131250000000001</c:v>
                </c:pt>
                <c:pt idx="269">
                  <c:v>6.6400713099999997</c:v>
                </c:pt>
                <c:pt idx="270">
                  <c:v>6.6671062499999998</c:v>
                </c:pt>
                <c:pt idx="271">
                  <c:v>6.6942298099999995</c:v>
                </c:pt>
                <c:pt idx="272">
                  <c:v>6.7214419999999997</c:v>
                </c:pt>
                <c:pt idx="273">
                  <c:v>6.7487428099999995</c:v>
                </c:pt>
                <c:pt idx="274">
                  <c:v>6.7761322499999999</c:v>
                </c:pt>
                <c:pt idx="275">
                  <c:v>6.8036103099999998</c:v>
                </c:pt>
                <c:pt idx="276">
                  <c:v>6.8311770000000003</c:v>
                </c:pt>
                <c:pt idx="277">
                  <c:v>6.8588323099999995</c:v>
                </c:pt>
                <c:pt idx="278">
                  <c:v>6.8865762500000001</c:v>
                </c:pt>
                <c:pt idx="279">
                  <c:v>6.9144088099999994</c:v>
                </c:pt>
                <c:pt idx="280">
                  <c:v>6.9423300000000001</c:v>
                </c:pt>
                <c:pt idx="281">
                  <c:v>6.9703398099999996</c:v>
                </c:pt>
                <c:pt idx="282">
                  <c:v>6.9984382500000004</c:v>
                </c:pt>
                <c:pt idx="283">
                  <c:v>7.02662531</c:v>
                </c:pt>
                <c:pt idx="284">
                  <c:v>7.0549010000000001</c:v>
                </c:pt>
                <c:pt idx="285">
                  <c:v>7.0832653099999998</c:v>
                </c:pt>
                <c:pt idx="286">
                  <c:v>7.11171825</c:v>
                </c:pt>
                <c:pt idx="287">
                  <c:v>7.1402598099999999</c:v>
                </c:pt>
                <c:pt idx="288">
                  <c:v>7.1688900000000002</c:v>
                </c:pt>
                <c:pt idx="289">
                  <c:v>7.1976088099999993</c:v>
                </c:pt>
                <c:pt idx="290">
                  <c:v>7.2264162499999998</c:v>
                </c:pt>
                <c:pt idx="291">
                  <c:v>7.2553123099999999</c:v>
                </c:pt>
                <c:pt idx="292">
                  <c:v>7.2842969999999996</c:v>
                </c:pt>
                <c:pt idx="293">
                  <c:v>7.3133703099999998</c:v>
                </c:pt>
                <c:pt idx="294">
                  <c:v>7.3425322499999996</c:v>
                </c:pt>
                <c:pt idx="295">
                  <c:v>7.37178281</c:v>
                </c:pt>
                <c:pt idx="296">
                  <c:v>7.401122</c:v>
                </c:pt>
                <c:pt idx="297">
                  <c:v>7.4305498099999996</c:v>
                </c:pt>
                <c:pt idx="298">
                  <c:v>7.4600662499999997</c:v>
                </c:pt>
                <c:pt idx="299">
                  <c:v>7.4896713099999994</c:v>
                </c:pt>
                <c:pt idx="300">
                  <c:v>7.5193649999999996</c:v>
                </c:pt>
                <c:pt idx="301">
                  <c:v>7.5491513099999992</c:v>
                </c:pt>
                <c:pt idx="302">
                  <c:v>7.5790342500000003</c:v>
                </c:pt>
                <c:pt idx="303">
                  <c:v>7.6090138099999995</c:v>
                </c:pt>
                <c:pt idx="304">
                  <c:v>7.6390900000000004</c:v>
                </c:pt>
                <c:pt idx="305">
                  <c:v>7.6692628099999993</c:v>
                </c:pt>
                <c:pt idx="306">
                  <c:v>7.6995322499999999</c:v>
                </c:pt>
                <c:pt idx="307">
                  <c:v>7.7298983099999994</c:v>
                </c:pt>
                <c:pt idx="308">
                  <c:v>7.7603609999999996</c:v>
                </c:pt>
                <c:pt idx="309">
                  <c:v>7.7909203099999997</c:v>
                </c:pt>
                <c:pt idx="310">
                  <c:v>7.8215762499999997</c:v>
                </c:pt>
                <c:pt idx="311">
                  <c:v>7.8523288099999995</c:v>
                </c:pt>
                <c:pt idx="312">
                  <c:v>7.883178</c:v>
                </c:pt>
                <c:pt idx="313">
                  <c:v>7.9141238099999995</c:v>
                </c:pt>
                <c:pt idx="314">
                  <c:v>7.9451662499999998</c:v>
                </c:pt>
                <c:pt idx="315">
                  <c:v>7.9763053099999999</c:v>
                </c:pt>
                <c:pt idx="316">
                  <c:v>8.0075409999999998</c:v>
                </c:pt>
                <c:pt idx="317">
                  <c:v>8.0388733099999996</c:v>
                </c:pt>
                <c:pt idx="318">
                  <c:v>8.0703022499999992</c:v>
                </c:pt>
                <c:pt idx="319">
                  <c:v>8.1018278099999996</c:v>
                </c:pt>
                <c:pt idx="320">
                  <c:v>8.1334499999999998</c:v>
                </c:pt>
                <c:pt idx="321">
                  <c:v>8.1651688099999991</c:v>
                </c:pt>
                <c:pt idx="322">
                  <c:v>8.1969842499999999</c:v>
                </c:pt>
                <c:pt idx="323">
                  <c:v>8.2288963099999997</c:v>
                </c:pt>
                <c:pt idx="324">
                  <c:v>8.2609049999999993</c:v>
                </c:pt>
                <c:pt idx="325">
                  <c:v>8.2930103099999997</c:v>
                </c:pt>
                <c:pt idx="326">
                  <c:v>8.3252122499999999</c:v>
                </c:pt>
                <c:pt idx="327">
                  <c:v>8.3575108099999991</c:v>
                </c:pt>
                <c:pt idx="328">
                  <c:v>8.3899059999999999</c:v>
                </c:pt>
                <c:pt idx="329">
                  <c:v>8.4223978099999979</c:v>
                </c:pt>
                <c:pt idx="330">
                  <c:v>8.4549862499999993</c:v>
                </c:pt>
                <c:pt idx="331">
                  <c:v>8.4876713099999979</c:v>
                </c:pt>
                <c:pt idx="332">
                  <c:v>8.5204529999999998</c:v>
                </c:pt>
                <c:pt idx="333">
                  <c:v>8.553331309999999</c:v>
                </c:pt>
                <c:pt idx="334">
                  <c:v>8.5863062499999998</c:v>
                </c:pt>
                <c:pt idx="335">
                  <c:v>8.6193778099999978</c:v>
                </c:pt>
                <c:pt idx="336">
                  <c:v>8.6525459999999992</c:v>
                </c:pt>
                <c:pt idx="337">
                  <c:v>8.6858108099999978</c:v>
                </c:pt>
                <c:pt idx="338">
                  <c:v>8.7191722499999997</c:v>
                </c:pt>
                <c:pt idx="339">
                  <c:v>8.7526303099999989</c:v>
                </c:pt>
                <c:pt idx="340">
                  <c:v>8.7861849999999997</c:v>
                </c:pt>
                <c:pt idx="341">
                  <c:v>8.8198428399999997</c:v>
                </c:pt>
                <c:pt idx="342">
                  <c:v>8.8536103700000002</c:v>
                </c:pt>
                <c:pt idx="343">
                  <c:v>8.8874875899999992</c:v>
                </c:pt>
                <c:pt idx="344">
                  <c:v>8.9214745000000004</c:v>
                </c:pt>
                <c:pt idx="345">
                  <c:v>8.9555710899999994</c:v>
                </c:pt>
                <c:pt idx="346">
                  <c:v>8.9897773700000005</c:v>
                </c:pt>
                <c:pt idx="347">
                  <c:v>9.0240933400000003</c:v>
                </c:pt>
                <c:pt idx="348">
                  <c:v>9.0585190000000004</c:v>
                </c:pt>
                <c:pt idx="349">
                  <c:v>9.0930543400000001</c:v>
                </c:pt>
                <c:pt idx="350">
                  <c:v>9.1276993700000002</c:v>
                </c:pt>
                <c:pt idx="351">
                  <c:v>9.1624540900000007</c:v>
                </c:pt>
                <c:pt idx="352">
                  <c:v>9.1973184999999997</c:v>
                </c:pt>
                <c:pt idx="353">
                  <c:v>9.2322925900000001</c:v>
                </c:pt>
                <c:pt idx="354">
                  <c:v>9.2673763700000009</c:v>
                </c:pt>
                <c:pt idx="355">
                  <c:v>9.3025698400000003</c:v>
                </c:pt>
                <c:pt idx="356">
                  <c:v>9.3378730000000001</c:v>
                </c:pt>
                <c:pt idx="357">
                  <c:v>9.3732858399999994</c:v>
                </c:pt>
                <c:pt idx="358">
                  <c:v>9.4088083700000009</c:v>
                </c:pt>
                <c:pt idx="359">
                  <c:v>9.4444405899999992</c:v>
                </c:pt>
                <c:pt idx="360">
                  <c:v>9.4801824999999997</c:v>
                </c:pt>
                <c:pt idx="361">
                  <c:v>9.5160340899999998</c:v>
                </c:pt>
                <c:pt idx="362">
                  <c:v>9.5519953700000002</c:v>
                </c:pt>
                <c:pt idx="363">
                  <c:v>9.5880663399999992</c:v>
                </c:pt>
                <c:pt idx="364">
                  <c:v>9.6242470000000004</c:v>
                </c:pt>
                <c:pt idx="365">
                  <c:v>9.6605373399999994</c:v>
                </c:pt>
                <c:pt idx="366">
                  <c:v>9.6969373700000006</c:v>
                </c:pt>
                <c:pt idx="367">
                  <c:v>9.7334470900000003</c:v>
                </c:pt>
                <c:pt idx="368">
                  <c:v>9.7700665000000004</c:v>
                </c:pt>
                <c:pt idx="369">
                  <c:v>9.8067955900000001</c:v>
                </c:pt>
                <c:pt idx="370">
                  <c:v>9.8436343700000002</c:v>
                </c:pt>
                <c:pt idx="371">
                  <c:v>9.8805828400000006</c:v>
                </c:pt>
                <c:pt idx="372">
                  <c:v>9.9176409999999997</c:v>
                </c:pt>
                <c:pt idx="373">
                  <c:v>9.9548088400000001</c:v>
                </c:pt>
                <c:pt idx="374">
                  <c:v>9.9920863700000009</c:v>
                </c:pt>
                <c:pt idx="375">
                  <c:v>10.02947359002</c:v>
                </c:pt>
                <c:pt idx="376">
                  <c:v>10.066970499979998</c:v>
                </c:pt>
                <c:pt idx="377">
                  <c:v>10.10457709003</c:v>
                </c:pt>
                <c:pt idx="378">
                  <c:v>10.142293369979999</c:v>
                </c:pt>
                <c:pt idx="379">
                  <c:v>10.180119339999999</c:v>
                </c:pt>
                <c:pt idx="380">
                  <c:v>10.218054999990001</c:v>
                </c:pt>
                <c:pt idx="381">
                  <c:v>10.256106039960001</c:v>
                </c:pt>
                <c:pt idx="382">
                  <c:v>10.294278149970001</c:v>
                </c:pt>
                <c:pt idx="383">
                  <c:v>10.332571339999999</c:v>
                </c:pt>
                <c:pt idx="384">
                  <c:v>10.370985599989998</c:v>
                </c:pt>
                <c:pt idx="385">
                  <c:v>10.409520939990001</c:v>
                </c:pt>
                <c:pt idx="386">
                  <c:v>10.44817734996</c:v>
                </c:pt>
                <c:pt idx="387">
                  <c:v>10.48695484003</c:v>
                </c:pt>
                <c:pt idx="388">
                  <c:v>10.52585339997</c:v>
                </c:pt>
                <c:pt idx="389">
                  <c:v>10.564873040009999</c:v>
                </c:pt>
                <c:pt idx="390">
                  <c:v>10.60401375002</c:v>
                </c:pt>
                <c:pt idx="391">
                  <c:v>10.643275540039999</c:v>
                </c:pt>
                <c:pt idx="392">
                  <c:v>10.682658400019999</c:v>
                </c:pt>
                <c:pt idx="393">
                  <c:v>10.722162340019999</c:v>
                </c:pt>
                <c:pt idx="394">
                  <c:v>10.761787349980001</c:v>
                </c:pt>
                <c:pt idx="395">
                  <c:v>10.80153343996</c:v>
                </c:pt>
                <c:pt idx="396">
                  <c:v>10.84140059998</c:v>
                </c:pt>
                <c:pt idx="397">
                  <c:v>10.88138884002</c:v>
                </c:pt>
                <c:pt idx="398">
                  <c:v>10.92149815002</c:v>
                </c:pt>
                <c:pt idx="399">
                  <c:v>10.96172854003</c:v>
                </c:pt>
                <c:pt idx="400">
                  <c:v>11.00208000001</c:v>
                </c:pt>
                <c:pt idx="401">
                  <c:v>11.042552539999999</c:v>
                </c:pt>
                <c:pt idx="402">
                  <c:v>11.08314615003</c:v>
                </c:pt>
                <c:pt idx="403">
                  <c:v>11.12386084001</c:v>
                </c:pt>
                <c:pt idx="404">
                  <c:v>11.164696600020001</c:v>
                </c:pt>
                <c:pt idx="405">
                  <c:v>11.20565343997</c:v>
                </c:pt>
                <c:pt idx="406">
                  <c:v>11.246731349959999</c:v>
                </c:pt>
                <c:pt idx="407">
                  <c:v>11.28793033997</c:v>
                </c:pt>
                <c:pt idx="408">
                  <c:v>11.329250400019999</c:v>
                </c:pt>
                <c:pt idx="409">
                  <c:v>11.37069154001</c:v>
                </c:pt>
                <c:pt idx="410">
                  <c:v>11.41225375004</c:v>
                </c:pt>
                <c:pt idx="411">
                  <c:v>11.45393704</c:v>
                </c:pt>
                <c:pt idx="412">
                  <c:v>11.495741400010001</c:v>
                </c:pt>
                <c:pt idx="413">
                  <c:v>11.537666840029999</c:v>
                </c:pt>
                <c:pt idx="414">
                  <c:v>11.57971335002</c:v>
                </c:pt>
                <c:pt idx="415">
                  <c:v>11.62188094002</c:v>
                </c:pt>
                <c:pt idx="416">
                  <c:v>11.664169599980001</c:v>
                </c:pt>
                <c:pt idx="417">
                  <c:v>11.706579339959999</c:v>
                </c:pt>
                <c:pt idx="418">
                  <c:v>11.749110149989999</c:v>
                </c:pt>
                <c:pt idx="419">
                  <c:v>11.79176204002</c:v>
                </c:pt>
                <c:pt idx="420">
                  <c:v>11.83453500003</c:v>
                </c:pt>
                <c:pt idx="421">
                  <c:v>11.877429250019999</c:v>
                </c:pt>
                <c:pt idx="422">
                  <c:v>11.920445000000001</c:v>
                </c:pt>
                <c:pt idx="423">
                  <c:v>11.96358225</c:v>
                </c:pt>
                <c:pt idx="424">
                  <c:v>12.006841</c:v>
                </c:pt>
                <c:pt idx="425">
                  <c:v>12.05022125</c:v>
                </c:pt>
                <c:pt idx="426">
                  <c:v>12.093723000000001</c:v>
                </c:pt>
                <c:pt idx="427">
                  <c:v>12.13734625</c:v>
                </c:pt>
                <c:pt idx="428">
                  <c:v>12.181091</c:v>
                </c:pt>
                <c:pt idx="429">
                  <c:v>12.224957249999999</c:v>
                </c:pt>
                <c:pt idx="430">
                  <c:v>12.268945</c:v>
                </c:pt>
                <c:pt idx="431">
                  <c:v>12.31305425</c:v>
                </c:pt>
                <c:pt idx="432">
                  <c:v>12.357284999999999</c:v>
                </c:pt>
                <c:pt idx="433">
                  <c:v>12.40163725</c:v>
                </c:pt>
                <c:pt idx="434">
                  <c:v>12.446111</c:v>
                </c:pt>
                <c:pt idx="435">
                  <c:v>12.490706250000001</c:v>
                </c:pt>
                <c:pt idx="436">
                  <c:v>12.535423</c:v>
                </c:pt>
                <c:pt idx="437">
                  <c:v>12.58026125</c:v>
                </c:pt>
                <c:pt idx="438">
                  <c:v>12.625221</c:v>
                </c:pt>
                <c:pt idx="439">
                  <c:v>12.670302250000001</c:v>
                </c:pt>
                <c:pt idx="440">
                  <c:v>12.715505</c:v>
                </c:pt>
                <c:pt idx="441">
                  <c:v>12.76082925</c:v>
                </c:pt>
                <c:pt idx="442">
                  <c:v>12.806274999999999</c:v>
                </c:pt>
                <c:pt idx="443">
                  <c:v>12.851842250000001</c:v>
                </c:pt>
                <c:pt idx="444">
                  <c:v>12.897531000000001</c:v>
                </c:pt>
                <c:pt idx="445">
                  <c:v>12.94334125</c:v>
                </c:pt>
                <c:pt idx="446">
                  <c:v>12.989273000000001</c:v>
                </c:pt>
                <c:pt idx="447">
                  <c:v>13.035326250000001</c:v>
                </c:pt>
                <c:pt idx="448">
                  <c:v>13.081500999999999</c:v>
                </c:pt>
                <c:pt idx="449">
                  <c:v>13.12779725</c:v>
                </c:pt>
                <c:pt idx="450">
                  <c:v>13.174215</c:v>
                </c:pt>
                <c:pt idx="451">
                  <c:v>13.220754250000001</c:v>
                </c:pt>
                <c:pt idx="452">
                  <c:v>13.267415</c:v>
                </c:pt>
                <c:pt idx="453">
                  <c:v>13.314197249999999</c:v>
                </c:pt>
                <c:pt idx="454">
                  <c:v>13.361101</c:v>
                </c:pt>
                <c:pt idx="455">
                  <c:v>13.40812625</c:v>
                </c:pt>
                <c:pt idx="456">
                  <c:v>13.455273</c:v>
                </c:pt>
                <c:pt idx="457">
                  <c:v>13.50254125</c:v>
                </c:pt>
                <c:pt idx="458">
                  <c:v>13.549931000000001</c:v>
                </c:pt>
                <c:pt idx="459">
                  <c:v>13.59744225</c:v>
                </c:pt>
                <c:pt idx="460">
                  <c:v>13.645075</c:v>
                </c:pt>
                <c:pt idx="461">
                  <c:v>13.69283439</c:v>
                </c:pt>
                <c:pt idx="462">
                  <c:v>13.740725550000001</c:v>
                </c:pt>
                <c:pt idx="463">
                  <c:v>13.78874849</c:v>
                </c:pt>
                <c:pt idx="464">
                  <c:v>13.8369032</c:v>
                </c:pt>
                <c:pt idx="465">
                  <c:v>13.885189689999999</c:v>
                </c:pt>
                <c:pt idx="466">
                  <c:v>13.933607949999999</c:v>
                </c:pt>
                <c:pt idx="467">
                  <c:v>13.982157990000001</c:v>
                </c:pt>
                <c:pt idx="468">
                  <c:v>14.030839800000001</c:v>
                </c:pt>
                <c:pt idx="469">
                  <c:v>14.079653390000001</c:v>
                </c:pt>
                <c:pt idx="470">
                  <c:v>14.12859875</c:v>
                </c:pt>
                <c:pt idx="471">
                  <c:v>14.17767589</c:v>
                </c:pt>
                <c:pt idx="472">
                  <c:v>14.226884800000001</c:v>
                </c:pt>
                <c:pt idx="473">
                  <c:v>14.27622549</c:v>
                </c:pt>
                <c:pt idx="474">
                  <c:v>14.325697949999999</c:v>
                </c:pt>
                <c:pt idx="475">
                  <c:v>14.375302189999999</c:v>
                </c:pt>
                <c:pt idx="476">
                  <c:v>14.425038199999999</c:v>
                </c:pt>
                <c:pt idx="477">
                  <c:v>14.47490599</c:v>
                </c:pt>
                <c:pt idx="478">
                  <c:v>14.524905550000001</c:v>
                </c:pt>
                <c:pt idx="479">
                  <c:v>14.57503689</c:v>
                </c:pt>
                <c:pt idx="480">
                  <c:v>14.625299999999999</c:v>
                </c:pt>
                <c:pt idx="481">
                  <c:v>14.675694890000001</c:v>
                </c:pt>
                <c:pt idx="482">
                  <c:v>14.72622155</c:v>
                </c:pt>
                <c:pt idx="483">
                  <c:v>14.776879989999999</c:v>
                </c:pt>
                <c:pt idx="484">
                  <c:v>14.8276702</c:v>
                </c:pt>
                <c:pt idx="485">
                  <c:v>14.878592189999999</c:v>
                </c:pt>
                <c:pt idx="486">
                  <c:v>14.929645949999999</c:v>
                </c:pt>
                <c:pt idx="487">
                  <c:v>14.98083149</c:v>
                </c:pt>
                <c:pt idx="488">
                  <c:v>15.0321488</c:v>
                </c:pt>
                <c:pt idx="489">
                  <c:v>15.08359789</c:v>
                </c:pt>
                <c:pt idx="490">
                  <c:v>15.13517875</c:v>
                </c:pt>
                <c:pt idx="491">
                  <c:v>15.186891390000001</c:v>
                </c:pt>
                <c:pt idx="492">
                  <c:v>15.238735800000001</c:v>
                </c:pt>
                <c:pt idx="493">
                  <c:v>15.29071199</c:v>
                </c:pt>
                <c:pt idx="494">
                  <c:v>15.342819949999999</c:v>
                </c:pt>
                <c:pt idx="495">
                  <c:v>15.39505969</c:v>
                </c:pt>
                <c:pt idx="496">
                  <c:v>15.447431199999999</c:v>
                </c:pt>
                <c:pt idx="497">
                  <c:v>15.499934489999999</c:v>
                </c:pt>
                <c:pt idx="498">
                  <c:v>15.552569550000001</c:v>
                </c:pt>
                <c:pt idx="499">
                  <c:v>15.60533639</c:v>
                </c:pt>
                <c:pt idx="500">
                  <c:v>15.658234999999999</c:v>
                </c:pt>
                <c:pt idx="501">
                  <c:v>15.711275279999999</c:v>
                </c:pt>
                <c:pt idx="502">
                  <c:v>15.764467119999999</c:v>
                </c:pt>
                <c:pt idx="503">
                  <c:v>15.817810529999999</c:v>
                </c:pt>
                <c:pt idx="504">
                  <c:v>15.8713055</c:v>
                </c:pt>
                <c:pt idx="505">
                  <c:v>15.92495203</c:v>
                </c:pt>
                <c:pt idx="506">
                  <c:v>15.978750119999999</c:v>
                </c:pt>
                <c:pt idx="507">
                  <c:v>16.032699779999998</c:v>
                </c:pt>
                <c:pt idx="508">
                  <c:v>16.086801000000001</c:v>
                </c:pt>
                <c:pt idx="509">
                  <c:v>16.14105378</c:v>
                </c:pt>
                <c:pt idx="510">
                  <c:v>16.195458119999998</c:v>
                </c:pt>
                <c:pt idx="511">
                  <c:v>16.250014029999999</c:v>
                </c:pt>
                <c:pt idx="512">
                  <c:v>16.304721499999999</c:v>
                </c:pt>
                <c:pt idx="513">
                  <c:v>16.359580529999999</c:v>
                </c:pt>
                <c:pt idx="514">
                  <c:v>16.414591120000001</c:v>
                </c:pt>
                <c:pt idx="515">
                  <c:v>16.469753279999999</c:v>
                </c:pt>
                <c:pt idx="516">
                  <c:v>16.525067</c:v>
                </c:pt>
                <c:pt idx="517">
                  <c:v>16.58053228</c:v>
                </c:pt>
                <c:pt idx="518">
                  <c:v>16.636149119999999</c:v>
                </c:pt>
                <c:pt idx="519">
                  <c:v>16.691917529999998</c:v>
                </c:pt>
                <c:pt idx="520">
                  <c:v>16.747837499999999</c:v>
                </c:pt>
                <c:pt idx="521">
                  <c:v>16.80390903</c:v>
                </c:pt>
                <c:pt idx="522">
                  <c:v>16.860132119999996</c:v>
                </c:pt>
                <c:pt idx="523">
                  <c:v>16.916506780000002</c:v>
                </c:pt>
                <c:pt idx="524">
                  <c:v>16.973033000000001</c:v>
                </c:pt>
                <c:pt idx="525">
                  <c:v>17.029710780000002</c:v>
                </c:pt>
                <c:pt idx="526">
                  <c:v>17.086540119999999</c:v>
                </c:pt>
                <c:pt idx="527">
                  <c:v>17.143521030000002</c:v>
                </c:pt>
                <c:pt idx="528">
                  <c:v>17.200653500000001</c:v>
                </c:pt>
                <c:pt idx="529">
                  <c:v>17.25793753</c:v>
                </c:pt>
                <c:pt idx="530">
                  <c:v>17.315373119999997</c:v>
                </c:pt>
                <c:pt idx="531">
                  <c:v>17.372960280000001</c:v>
                </c:pt>
                <c:pt idx="532">
                  <c:v>17.430699000000001</c:v>
                </c:pt>
                <c:pt idx="533">
                  <c:v>17.488589280000003</c:v>
                </c:pt>
                <c:pt idx="534">
                  <c:v>17.546631119999997</c:v>
                </c:pt>
                <c:pt idx="535">
                  <c:v>17.604824530000002</c:v>
                </c:pt>
                <c:pt idx="536">
                  <c:v>17.663169499999999</c:v>
                </c:pt>
                <c:pt idx="537">
                  <c:v>17.721666030000002</c:v>
                </c:pt>
                <c:pt idx="538">
                  <c:v>17.780314119999996</c:v>
                </c:pt>
                <c:pt idx="539">
                  <c:v>17.839113780000002</c:v>
                </c:pt>
                <c:pt idx="540">
                  <c:v>17.898064999999999</c:v>
                </c:pt>
                <c:pt idx="541">
                  <c:v>17.957172280000002</c:v>
                </c:pt>
                <c:pt idx="542">
                  <c:v>18.016440119999999</c:v>
                </c:pt>
                <c:pt idx="543">
                  <c:v>18.075868530000001</c:v>
                </c:pt>
                <c:pt idx="544">
                  <c:v>18.135457500000001</c:v>
                </c:pt>
                <c:pt idx="545">
                  <c:v>18.195207030000002</c:v>
                </c:pt>
                <c:pt idx="546">
                  <c:v>18.255117119999998</c:v>
                </c:pt>
                <c:pt idx="547">
                  <c:v>18.315187780000002</c:v>
                </c:pt>
                <c:pt idx="548">
                  <c:v>18.375419000000001</c:v>
                </c:pt>
                <c:pt idx="549">
                  <c:v>18.435810780000001</c:v>
                </c:pt>
                <c:pt idx="550">
                  <c:v>18.496363119999998</c:v>
                </c:pt>
                <c:pt idx="551">
                  <c:v>18.557076030000001</c:v>
                </c:pt>
                <c:pt idx="552">
                  <c:v>18.617949500000002</c:v>
                </c:pt>
                <c:pt idx="553">
                  <c:v>18.67898353</c:v>
                </c:pt>
                <c:pt idx="554">
                  <c:v>18.740178119999999</c:v>
                </c:pt>
                <c:pt idx="555">
                  <c:v>18.801533280000001</c:v>
                </c:pt>
                <c:pt idx="556">
                  <c:v>18.863049</c:v>
                </c:pt>
                <c:pt idx="557">
                  <c:v>18.924725280000001</c:v>
                </c:pt>
                <c:pt idx="558">
                  <c:v>18.986562120000002</c:v>
                </c:pt>
                <c:pt idx="559">
                  <c:v>19.048559530000002</c:v>
                </c:pt>
                <c:pt idx="560">
                  <c:v>19.1107175</c:v>
                </c:pt>
                <c:pt idx="561">
                  <c:v>19.173036030000002</c:v>
                </c:pt>
                <c:pt idx="562">
                  <c:v>19.235515120000002</c:v>
                </c:pt>
                <c:pt idx="563">
                  <c:v>19.298154780000001</c:v>
                </c:pt>
                <c:pt idx="564">
                  <c:v>19.360955000000001</c:v>
                </c:pt>
                <c:pt idx="565">
                  <c:v>19.423915780000002</c:v>
                </c:pt>
                <c:pt idx="566">
                  <c:v>19.48703712</c:v>
                </c:pt>
                <c:pt idx="567">
                  <c:v>19.550319030000001</c:v>
                </c:pt>
                <c:pt idx="568">
                  <c:v>19.613761499999999</c:v>
                </c:pt>
                <c:pt idx="569">
                  <c:v>19.677364530000002</c:v>
                </c:pt>
                <c:pt idx="570">
                  <c:v>19.741128120000003</c:v>
                </c:pt>
                <c:pt idx="571">
                  <c:v>19.805052280000002</c:v>
                </c:pt>
                <c:pt idx="572">
                  <c:v>19.869136999999998</c:v>
                </c:pt>
                <c:pt idx="573">
                  <c:v>19.93338228</c:v>
                </c:pt>
                <c:pt idx="574">
                  <c:v>19.997788120000003</c:v>
                </c:pt>
                <c:pt idx="575">
                  <c:v>20.06235453</c:v>
                </c:pt>
                <c:pt idx="576">
                  <c:v>20.127081499999999</c:v>
                </c:pt>
                <c:pt idx="577">
                  <c:v>20.191969030000003</c:v>
                </c:pt>
                <c:pt idx="578">
                  <c:v>20.25701712</c:v>
                </c:pt>
                <c:pt idx="579">
                  <c:v>20.32222578</c:v>
                </c:pt>
                <c:pt idx="580">
                  <c:v>20.387595000000001</c:v>
                </c:pt>
                <c:pt idx="581">
                  <c:v>20.453136670000003</c:v>
                </c:pt>
                <c:pt idx="582">
                  <c:v>20.5188627</c:v>
                </c:pt>
                <c:pt idx="583">
                  <c:v>20.584773070000001</c:v>
                </c:pt>
                <c:pt idx="584">
                  <c:v>20.6508678</c:v>
                </c:pt>
                <c:pt idx="585">
                  <c:v>20.717146870000001</c:v>
                </c:pt>
                <c:pt idx="586">
                  <c:v>20.783610299999999</c:v>
                </c:pt>
                <c:pt idx="587">
                  <c:v>20.850258069999999</c:v>
                </c:pt>
                <c:pt idx="588">
                  <c:v>20.917090200000001</c:v>
                </c:pt>
                <c:pt idx="589">
                  <c:v>20.984106670000003</c:v>
                </c:pt>
                <c:pt idx="590">
                  <c:v>21.0513075</c:v>
                </c:pt>
                <c:pt idx="591">
                  <c:v>21.118692670000001</c:v>
                </c:pt>
                <c:pt idx="592">
                  <c:v>21.186262199999998</c:v>
                </c:pt>
                <c:pt idx="593">
                  <c:v>21.254016069999999</c:v>
                </c:pt>
                <c:pt idx="594">
                  <c:v>21.321954300000002</c:v>
                </c:pt>
                <c:pt idx="595">
                  <c:v>21.390076870000001</c:v>
                </c:pt>
                <c:pt idx="596">
                  <c:v>21.4583838</c:v>
                </c:pt>
                <c:pt idx="597">
                  <c:v>21.526875069999999</c:v>
                </c:pt>
                <c:pt idx="598">
                  <c:v>21.5955507</c:v>
                </c:pt>
                <c:pt idx="599">
                  <c:v>21.664410670000002</c:v>
                </c:pt>
                <c:pt idx="600">
                  <c:v>21.733454999999999</c:v>
                </c:pt>
                <c:pt idx="601">
                  <c:v>21.80268367</c:v>
                </c:pt>
                <c:pt idx="602">
                  <c:v>21.8720967</c:v>
                </c:pt>
                <c:pt idx="603">
                  <c:v>21.94169407</c:v>
                </c:pt>
                <c:pt idx="604">
                  <c:v>22.011475799999999</c:v>
                </c:pt>
                <c:pt idx="605">
                  <c:v>22.081441870000003</c:v>
                </c:pt>
                <c:pt idx="606">
                  <c:v>22.151592300000001</c:v>
                </c:pt>
                <c:pt idx="607">
                  <c:v>22.22192707</c:v>
                </c:pt>
                <c:pt idx="608">
                  <c:v>22.292446200000001</c:v>
                </c:pt>
                <c:pt idx="609">
                  <c:v>22.363149670000002</c:v>
                </c:pt>
                <c:pt idx="610">
                  <c:v>22.434037499999999</c:v>
                </c:pt>
                <c:pt idx="611">
                  <c:v>22.505109670000003</c:v>
                </c:pt>
                <c:pt idx="612">
                  <c:v>22.576366199999999</c:v>
                </c:pt>
                <c:pt idx="613">
                  <c:v>22.647807069999999</c:v>
                </c:pt>
                <c:pt idx="614">
                  <c:v>22.719432300000001</c:v>
                </c:pt>
                <c:pt idx="615">
                  <c:v>22.79124187</c:v>
                </c:pt>
                <c:pt idx="616">
                  <c:v>22.863235800000002</c:v>
                </c:pt>
                <c:pt idx="617">
                  <c:v>22.93541407</c:v>
                </c:pt>
                <c:pt idx="618">
                  <c:v>23.007776700000001</c:v>
                </c:pt>
                <c:pt idx="619">
                  <c:v>23.080323670000002</c:v>
                </c:pt>
                <c:pt idx="620">
                  <c:v>23.153054999999998</c:v>
                </c:pt>
                <c:pt idx="621">
                  <c:v>23.225973109999998</c:v>
                </c:pt>
                <c:pt idx="622">
                  <c:v>23.299080420000003</c:v>
                </c:pt>
                <c:pt idx="623">
                  <c:v>23.37237696</c:v>
                </c:pt>
                <c:pt idx="624">
                  <c:v>23.445862699999999</c:v>
                </c:pt>
                <c:pt idx="625">
                  <c:v>23.519537660000001</c:v>
                </c:pt>
                <c:pt idx="626">
                  <c:v>23.59340182</c:v>
                </c:pt>
                <c:pt idx="627">
                  <c:v>23.66745521</c:v>
                </c:pt>
                <c:pt idx="628">
                  <c:v>23.741697800000001</c:v>
                </c:pt>
                <c:pt idx="629">
                  <c:v>23.816129610000001</c:v>
                </c:pt>
                <c:pt idx="630">
                  <c:v>23.890750620000002</c:v>
                </c:pt>
                <c:pt idx="631">
                  <c:v>23.96556086</c:v>
                </c:pt>
                <c:pt idx="632">
                  <c:v>24.040560299999999</c:v>
                </c:pt>
                <c:pt idx="633">
                  <c:v>24.115748960000001</c:v>
                </c:pt>
                <c:pt idx="634">
                  <c:v>24.191126820000001</c:v>
                </c:pt>
                <c:pt idx="635">
                  <c:v>24.266693910000001</c:v>
                </c:pt>
                <c:pt idx="636">
                  <c:v>24.342450199999998</c:v>
                </c:pt>
                <c:pt idx="637">
                  <c:v>24.418395710000002</c:v>
                </c:pt>
                <c:pt idx="638">
                  <c:v>24.49453042</c:v>
                </c:pt>
                <c:pt idx="639">
                  <c:v>24.570854359999998</c:v>
                </c:pt>
                <c:pt idx="640">
                  <c:v>24.647367500000001</c:v>
                </c:pt>
                <c:pt idx="641">
                  <c:v>24.72406986</c:v>
                </c:pt>
                <c:pt idx="642">
                  <c:v>24.80096142</c:v>
                </c:pt>
                <c:pt idx="643">
                  <c:v>24.87804221</c:v>
                </c:pt>
                <c:pt idx="644">
                  <c:v>24.955312199999998</c:v>
                </c:pt>
                <c:pt idx="645">
                  <c:v>25.032771409999999</c:v>
                </c:pt>
                <c:pt idx="646">
                  <c:v>25.110419820000001</c:v>
                </c:pt>
                <c:pt idx="647">
                  <c:v>25.188257460000003</c:v>
                </c:pt>
                <c:pt idx="648">
                  <c:v>25.266284300000002</c:v>
                </c:pt>
                <c:pt idx="649">
                  <c:v>25.344500359999998</c:v>
                </c:pt>
                <c:pt idx="650">
                  <c:v>25.422905620000002</c:v>
                </c:pt>
                <c:pt idx="651">
                  <c:v>25.501500109999999</c:v>
                </c:pt>
                <c:pt idx="652">
                  <c:v>25.5802838</c:v>
                </c:pt>
                <c:pt idx="653">
                  <c:v>25.659256710000001</c:v>
                </c:pt>
                <c:pt idx="654">
                  <c:v>25.73841882</c:v>
                </c:pt>
                <c:pt idx="655">
                  <c:v>25.817770159999998</c:v>
                </c:pt>
                <c:pt idx="656">
                  <c:v>25.897310699999998</c:v>
                </c:pt>
                <c:pt idx="657">
                  <c:v>25.977040460000001</c:v>
                </c:pt>
                <c:pt idx="658">
                  <c:v>26.056959420000002</c:v>
                </c:pt>
                <c:pt idx="659">
                  <c:v>26.137067609999999</c:v>
                </c:pt>
                <c:pt idx="660">
                  <c:v>26.217365000000001</c:v>
                </c:pt>
                <c:pt idx="661">
                  <c:v>26.297858780000002</c:v>
                </c:pt>
                <c:pt idx="662">
                  <c:v>26.378556120000002</c:v>
                </c:pt>
                <c:pt idx="663">
                  <c:v>26.459457030000003</c:v>
                </c:pt>
                <c:pt idx="664">
                  <c:v>26.540561499999999</c:v>
                </c:pt>
                <c:pt idx="665">
                  <c:v>26.621869530000001</c:v>
                </c:pt>
                <c:pt idx="666">
                  <c:v>26.70338112</c:v>
                </c:pt>
                <c:pt idx="667">
                  <c:v>26.785096280000001</c:v>
                </c:pt>
                <c:pt idx="668">
                  <c:v>26.867014999999999</c:v>
                </c:pt>
                <c:pt idx="669">
                  <c:v>26.949137280000002</c:v>
                </c:pt>
                <c:pt idx="670">
                  <c:v>27.031463120000002</c:v>
                </c:pt>
                <c:pt idx="671">
                  <c:v>27.113992530000001</c:v>
                </c:pt>
                <c:pt idx="672">
                  <c:v>27.196725499999999</c:v>
                </c:pt>
                <c:pt idx="673">
                  <c:v>27.279662030000001</c:v>
                </c:pt>
                <c:pt idx="674">
                  <c:v>27.362802120000001</c:v>
                </c:pt>
                <c:pt idx="675">
                  <c:v>27.446145780000002</c:v>
                </c:pt>
                <c:pt idx="676">
                  <c:v>27.529693000000002</c:v>
                </c:pt>
                <c:pt idx="677">
                  <c:v>27.613443780000001</c:v>
                </c:pt>
                <c:pt idx="678">
                  <c:v>27.697398120000003</c:v>
                </c:pt>
                <c:pt idx="679">
                  <c:v>27.781556030000001</c:v>
                </c:pt>
                <c:pt idx="680">
                  <c:v>27.865917499999998</c:v>
                </c:pt>
                <c:pt idx="681">
                  <c:v>27.950482530000002</c:v>
                </c:pt>
                <c:pt idx="682">
                  <c:v>28.035251120000002</c:v>
                </c:pt>
                <c:pt idx="683">
                  <c:v>28.120223280000001</c:v>
                </c:pt>
              </c:numCache>
            </c:numRef>
          </c:xVal>
          <c:yVal>
            <c:numRef>
              <c:f>'Powell-Elevation-Storage'!$A$3:$A$686</c:f>
              <c:numCache>
                <c:formatCode>_(* #,##0.0_);_(* \(#,##0.0\);_(* "-"??_);_(@_)</c:formatCode>
                <c:ptCount val="684"/>
                <c:pt idx="0">
                  <c:v>3370</c:v>
                </c:pt>
                <c:pt idx="1">
                  <c:v>3370.5</c:v>
                </c:pt>
                <c:pt idx="2">
                  <c:v>3371</c:v>
                </c:pt>
                <c:pt idx="3">
                  <c:v>3371.5</c:v>
                </c:pt>
                <c:pt idx="4">
                  <c:v>3372</c:v>
                </c:pt>
                <c:pt idx="5">
                  <c:v>3372.5</c:v>
                </c:pt>
                <c:pt idx="6">
                  <c:v>3373</c:v>
                </c:pt>
                <c:pt idx="7">
                  <c:v>3373.5</c:v>
                </c:pt>
                <c:pt idx="8">
                  <c:v>3374</c:v>
                </c:pt>
                <c:pt idx="9">
                  <c:v>3374.5</c:v>
                </c:pt>
                <c:pt idx="10">
                  <c:v>3375</c:v>
                </c:pt>
                <c:pt idx="11">
                  <c:v>3375.5</c:v>
                </c:pt>
                <c:pt idx="12">
                  <c:v>3376</c:v>
                </c:pt>
                <c:pt idx="13">
                  <c:v>3376.5</c:v>
                </c:pt>
                <c:pt idx="14">
                  <c:v>3377</c:v>
                </c:pt>
                <c:pt idx="15">
                  <c:v>3377.5</c:v>
                </c:pt>
                <c:pt idx="16">
                  <c:v>3378</c:v>
                </c:pt>
                <c:pt idx="17">
                  <c:v>3378.5</c:v>
                </c:pt>
                <c:pt idx="18">
                  <c:v>3379</c:v>
                </c:pt>
                <c:pt idx="19">
                  <c:v>3379.5</c:v>
                </c:pt>
                <c:pt idx="20">
                  <c:v>3380</c:v>
                </c:pt>
                <c:pt idx="21">
                  <c:v>3380.5</c:v>
                </c:pt>
                <c:pt idx="22">
                  <c:v>3381</c:v>
                </c:pt>
                <c:pt idx="23">
                  <c:v>3381.5</c:v>
                </c:pt>
                <c:pt idx="24">
                  <c:v>3382</c:v>
                </c:pt>
                <c:pt idx="25">
                  <c:v>3382.5</c:v>
                </c:pt>
                <c:pt idx="26">
                  <c:v>3383</c:v>
                </c:pt>
                <c:pt idx="27">
                  <c:v>3383.5</c:v>
                </c:pt>
                <c:pt idx="28">
                  <c:v>3384</c:v>
                </c:pt>
                <c:pt idx="29">
                  <c:v>3384.5</c:v>
                </c:pt>
                <c:pt idx="30">
                  <c:v>3385</c:v>
                </c:pt>
                <c:pt idx="31">
                  <c:v>3385.5</c:v>
                </c:pt>
                <c:pt idx="32">
                  <c:v>3386</c:v>
                </c:pt>
                <c:pt idx="33">
                  <c:v>3386.5</c:v>
                </c:pt>
                <c:pt idx="34">
                  <c:v>3387</c:v>
                </c:pt>
                <c:pt idx="35">
                  <c:v>3387.5</c:v>
                </c:pt>
                <c:pt idx="36">
                  <c:v>3388</c:v>
                </c:pt>
                <c:pt idx="37">
                  <c:v>3388.5</c:v>
                </c:pt>
                <c:pt idx="38">
                  <c:v>3389</c:v>
                </c:pt>
                <c:pt idx="39">
                  <c:v>3389.5</c:v>
                </c:pt>
                <c:pt idx="40">
                  <c:v>3390</c:v>
                </c:pt>
                <c:pt idx="41">
                  <c:v>3390.5</c:v>
                </c:pt>
                <c:pt idx="42">
                  <c:v>3391</c:v>
                </c:pt>
                <c:pt idx="43">
                  <c:v>3391.5</c:v>
                </c:pt>
                <c:pt idx="44">
                  <c:v>3392</c:v>
                </c:pt>
                <c:pt idx="45">
                  <c:v>3392.5</c:v>
                </c:pt>
                <c:pt idx="46">
                  <c:v>3393</c:v>
                </c:pt>
                <c:pt idx="47">
                  <c:v>3393.5</c:v>
                </c:pt>
                <c:pt idx="48">
                  <c:v>3394</c:v>
                </c:pt>
                <c:pt idx="49">
                  <c:v>3394.5</c:v>
                </c:pt>
                <c:pt idx="50">
                  <c:v>3395</c:v>
                </c:pt>
                <c:pt idx="51">
                  <c:v>3395.5</c:v>
                </c:pt>
                <c:pt idx="52">
                  <c:v>3396</c:v>
                </c:pt>
                <c:pt idx="53">
                  <c:v>3396.5</c:v>
                </c:pt>
                <c:pt idx="54">
                  <c:v>3397</c:v>
                </c:pt>
                <c:pt idx="55">
                  <c:v>3397.5</c:v>
                </c:pt>
                <c:pt idx="56">
                  <c:v>3398</c:v>
                </c:pt>
                <c:pt idx="57">
                  <c:v>3398.5</c:v>
                </c:pt>
                <c:pt idx="58">
                  <c:v>3399</c:v>
                </c:pt>
                <c:pt idx="59">
                  <c:v>3399.5</c:v>
                </c:pt>
                <c:pt idx="60">
                  <c:v>3400</c:v>
                </c:pt>
                <c:pt idx="61">
                  <c:v>3400.5</c:v>
                </c:pt>
                <c:pt idx="62">
                  <c:v>3401</c:v>
                </c:pt>
                <c:pt idx="63">
                  <c:v>3401.5</c:v>
                </c:pt>
                <c:pt idx="64">
                  <c:v>3402</c:v>
                </c:pt>
                <c:pt idx="65">
                  <c:v>3402.5</c:v>
                </c:pt>
                <c:pt idx="66">
                  <c:v>3403</c:v>
                </c:pt>
                <c:pt idx="67">
                  <c:v>3403.5</c:v>
                </c:pt>
                <c:pt idx="68">
                  <c:v>3404</c:v>
                </c:pt>
                <c:pt idx="69">
                  <c:v>3404.5</c:v>
                </c:pt>
                <c:pt idx="70">
                  <c:v>3405</c:v>
                </c:pt>
                <c:pt idx="71">
                  <c:v>3405.5</c:v>
                </c:pt>
                <c:pt idx="72">
                  <c:v>3406</c:v>
                </c:pt>
                <c:pt idx="73">
                  <c:v>3406.5</c:v>
                </c:pt>
                <c:pt idx="74">
                  <c:v>3407</c:v>
                </c:pt>
                <c:pt idx="75">
                  <c:v>3407.5</c:v>
                </c:pt>
                <c:pt idx="76">
                  <c:v>3408</c:v>
                </c:pt>
                <c:pt idx="77">
                  <c:v>3408.5</c:v>
                </c:pt>
                <c:pt idx="78">
                  <c:v>3409</c:v>
                </c:pt>
                <c:pt idx="79">
                  <c:v>3409.5</c:v>
                </c:pt>
                <c:pt idx="80">
                  <c:v>3410</c:v>
                </c:pt>
                <c:pt idx="81">
                  <c:v>3410.5</c:v>
                </c:pt>
                <c:pt idx="82">
                  <c:v>3411</c:v>
                </c:pt>
                <c:pt idx="83">
                  <c:v>3411.5</c:v>
                </c:pt>
                <c:pt idx="84">
                  <c:v>3412</c:v>
                </c:pt>
                <c:pt idx="85">
                  <c:v>3412.5</c:v>
                </c:pt>
                <c:pt idx="86">
                  <c:v>3413</c:v>
                </c:pt>
                <c:pt idx="87">
                  <c:v>3413.5</c:v>
                </c:pt>
                <c:pt idx="88">
                  <c:v>3414</c:v>
                </c:pt>
                <c:pt idx="89">
                  <c:v>3414.5</c:v>
                </c:pt>
                <c:pt idx="90">
                  <c:v>3415</c:v>
                </c:pt>
                <c:pt idx="91">
                  <c:v>3415.5</c:v>
                </c:pt>
                <c:pt idx="92">
                  <c:v>3416</c:v>
                </c:pt>
                <c:pt idx="93">
                  <c:v>3416.5</c:v>
                </c:pt>
                <c:pt idx="94">
                  <c:v>3417</c:v>
                </c:pt>
                <c:pt idx="95">
                  <c:v>3417.5</c:v>
                </c:pt>
                <c:pt idx="96">
                  <c:v>3418</c:v>
                </c:pt>
                <c:pt idx="97">
                  <c:v>3418.5</c:v>
                </c:pt>
                <c:pt idx="98">
                  <c:v>3419</c:v>
                </c:pt>
                <c:pt idx="99">
                  <c:v>3419.5</c:v>
                </c:pt>
                <c:pt idx="100">
                  <c:v>3420</c:v>
                </c:pt>
                <c:pt idx="101">
                  <c:v>3420.5</c:v>
                </c:pt>
                <c:pt idx="102">
                  <c:v>3421</c:v>
                </c:pt>
                <c:pt idx="103">
                  <c:v>3421.5</c:v>
                </c:pt>
                <c:pt idx="104">
                  <c:v>3422</c:v>
                </c:pt>
                <c:pt idx="105">
                  <c:v>3422.5</c:v>
                </c:pt>
                <c:pt idx="106">
                  <c:v>3423</c:v>
                </c:pt>
                <c:pt idx="107">
                  <c:v>3423.5</c:v>
                </c:pt>
                <c:pt idx="108">
                  <c:v>3424</c:v>
                </c:pt>
                <c:pt idx="109">
                  <c:v>3424.5</c:v>
                </c:pt>
                <c:pt idx="110">
                  <c:v>3425</c:v>
                </c:pt>
                <c:pt idx="111">
                  <c:v>3425.5</c:v>
                </c:pt>
                <c:pt idx="112">
                  <c:v>3426</c:v>
                </c:pt>
                <c:pt idx="113">
                  <c:v>3426.5</c:v>
                </c:pt>
                <c:pt idx="114">
                  <c:v>3427</c:v>
                </c:pt>
                <c:pt idx="115">
                  <c:v>3427.5</c:v>
                </c:pt>
                <c:pt idx="116">
                  <c:v>3428</c:v>
                </c:pt>
                <c:pt idx="117">
                  <c:v>3428.5</c:v>
                </c:pt>
                <c:pt idx="118">
                  <c:v>3429</c:v>
                </c:pt>
                <c:pt idx="119">
                  <c:v>3429.5</c:v>
                </c:pt>
                <c:pt idx="120">
                  <c:v>3430</c:v>
                </c:pt>
                <c:pt idx="121">
                  <c:v>3430.5</c:v>
                </c:pt>
                <c:pt idx="122">
                  <c:v>3431</c:v>
                </c:pt>
                <c:pt idx="123">
                  <c:v>3431.5</c:v>
                </c:pt>
                <c:pt idx="124">
                  <c:v>3432</c:v>
                </c:pt>
                <c:pt idx="125">
                  <c:v>3432.5</c:v>
                </c:pt>
                <c:pt idx="126">
                  <c:v>3433</c:v>
                </c:pt>
                <c:pt idx="127">
                  <c:v>3433.5</c:v>
                </c:pt>
                <c:pt idx="128">
                  <c:v>3434</c:v>
                </c:pt>
                <c:pt idx="129">
                  <c:v>3434.5</c:v>
                </c:pt>
                <c:pt idx="130">
                  <c:v>3435</c:v>
                </c:pt>
                <c:pt idx="131">
                  <c:v>3435.5</c:v>
                </c:pt>
                <c:pt idx="132">
                  <c:v>3436</c:v>
                </c:pt>
                <c:pt idx="133">
                  <c:v>3436.5</c:v>
                </c:pt>
                <c:pt idx="134">
                  <c:v>3437</c:v>
                </c:pt>
                <c:pt idx="135">
                  <c:v>3437.5</c:v>
                </c:pt>
                <c:pt idx="136">
                  <c:v>3438</c:v>
                </c:pt>
                <c:pt idx="137">
                  <c:v>3438.5</c:v>
                </c:pt>
                <c:pt idx="138">
                  <c:v>3439</c:v>
                </c:pt>
                <c:pt idx="139">
                  <c:v>3439.5</c:v>
                </c:pt>
                <c:pt idx="140">
                  <c:v>3440</c:v>
                </c:pt>
                <c:pt idx="141">
                  <c:v>3440.5</c:v>
                </c:pt>
                <c:pt idx="142">
                  <c:v>3441</c:v>
                </c:pt>
                <c:pt idx="143">
                  <c:v>3441.5</c:v>
                </c:pt>
                <c:pt idx="144">
                  <c:v>3442</c:v>
                </c:pt>
                <c:pt idx="145">
                  <c:v>3442.5</c:v>
                </c:pt>
                <c:pt idx="146">
                  <c:v>3443</c:v>
                </c:pt>
                <c:pt idx="147">
                  <c:v>3443.5</c:v>
                </c:pt>
                <c:pt idx="148">
                  <c:v>3444</c:v>
                </c:pt>
                <c:pt idx="149">
                  <c:v>3444.5</c:v>
                </c:pt>
                <c:pt idx="150">
                  <c:v>3445</c:v>
                </c:pt>
                <c:pt idx="151">
                  <c:v>3445.5</c:v>
                </c:pt>
                <c:pt idx="152">
                  <c:v>3446</c:v>
                </c:pt>
                <c:pt idx="153">
                  <c:v>3446.5</c:v>
                </c:pt>
                <c:pt idx="154">
                  <c:v>3447</c:v>
                </c:pt>
                <c:pt idx="155">
                  <c:v>3447.5</c:v>
                </c:pt>
                <c:pt idx="156">
                  <c:v>3448</c:v>
                </c:pt>
                <c:pt idx="157">
                  <c:v>3448.5</c:v>
                </c:pt>
                <c:pt idx="158">
                  <c:v>3449</c:v>
                </c:pt>
                <c:pt idx="159">
                  <c:v>3449.5</c:v>
                </c:pt>
                <c:pt idx="160">
                  <c:v>3450</c:v>
                </c:pt>
                <c:pt idx="161">
                  <c:v>3450.5</c:v>
                </c:pt>
                <c:pt idx="162">
                  <c:v>3451</c:v>
                </c:pt>
                <c:pt idx="163">
                  <c:v>3451.5</c:v>
                </c:pt>
                <c:pt idx="164">
                  <c:v>3452</c:v>
                </c:pt>
                <c:pt idx="165">
                  <c:v>3452.5</c:v>
                </c:pt>
                <c:pt idx="166">
                  <c:v>3453</c:v>
                </c:pt>
                <c:pt idx="167">
                  <c:v>3453.5</c:v>
                </c:pt>
                <c:pt idx="168">
                  <c:v>3454</c:v>
                </c:pt>
                <c:pt idx="169">
                  <c:v>3454.5</c:v>
                </c:pt>
                <c:pt idx="170">
                  <c:v>3455</c:v>
                </c:pt>
                <c:pt idx="171">
                  <c:v>3455.5</c:v>
                </c:pt>
                <c:pt idx="172">
                  <c:v>3456</c:v>
                </c:pt>
                <c:pt idx="173">
                  <c:v>3456.5</c:v>
                </c:pt>
                <c:pt idx="174">
                  <c:v>3457</c:v>
                </c:pt>
                <c:pt idx="175">
                  <c:v>3457.5</c:v>
                </c:pt>
                <c:pt idx="176">
                  <c:v>3458</c:v>
                </c:pt>
                <c:pt idx="177">
                  <c:v>3458.5</c:v>
                </c:pt>
                <c:pt idx="178">
                  <c:v>3459</c:v>
                </c:pt>
                <c:pt idx="179">
                  <c:v>3459.5</c:v>
                </c:pt>
                <c:pt idx="180">
                  <c:v>3460</c:v>
                </c:pt>
                <c:pt idx="181">
                  <c:v>3460.5</c:v>
                </c:pt>
                <c:pt idx="182">
                  <c:v>3461</c:v>
                </c:pt>
                <c:pt idx="183">
                  <c:v>3461.5</c:v>
                </c:pt>
                <c:pt idx="184">
                  <c:v>3462</c:v>
                </c:pt>
                <c:pt idx="185">
                  <c:v>3462.5</c:v>
                </c:pt>
                <c:pt idx="186">
                  <c:v>3463</c:v>
                </c:pt>
                <c:pt idx="187">
                  <c:v>3463.5</c:v>
                </c:pt>
                <c:pt idx="188">
                  <c:v>3464</c:v>
                </c:pt>
                <c:pt idx="189">
                  <c:v>3464.5</c:v>
                </c:pt>
                <c:pt idx="190">
                  <c:v>3465</c:v>
                </c:pt>
                <c:pt idx="191">
                  <c:v>3465.5</c:v>
                </c:pt>
                <c:pt idx="192">
                  <c:v>3466</c:v>
                </c:pt>
                <c:pt idx="193">
                  <c:v>3466.5</c:v>
                </c:pt>
                <c:pt idx="194">
                  <c:v>3467</c:v>
                </c:pt>
                <c:pt idx="195">
                  <c:v>3467.5</c:v>
                </c:pt>
                <c:pt idx="196">
                  <c:v>3468</c:v>
                </c:pt>
                <c:pt idx="197">
                  <c:v>3468.5</c:v>
                </c:pt>
                <c:pt idx="198">
                  <c:v>3469</c:v>
                </c:pt>
                <c:pt idx="199">
                  <c:v>3469.5</c:v>
                </c:pt>
                <c:pt idx="200">
                  <c:v>3470</c:v>
                </c:pt>
                <c:pt idx="201">
                  <c:v>3470.5</c:v>
                </c:pt>
                <c:pt idx="202">
                  <c:v>3471</c:v>
                </c:pt>
                <c:pt idx="203">
                  <c:v>3471.5</c:v>
                </c:pt>
                <c:pt idx="204">
                  <c:v>3472</c:v>
                </c:pt>
                <c:pt idx="205">
                  <c:v>3472.5</c:v>
                </c:pt>
                <c:pt idx="206">
                  <c:v>3473</c:v>
                </c:pt>
                <c:pt idx="207">
                  <c:v>3473.5</c:v>
                </c:pt>
                <c:pt idx="208">
                  <c:v>3474</c:v>
                </c:pt>
                <c:pt idx="209">
                  <c:v>3474.5</c:v>
                </c:pt>
                <c:pt idx="210">
                  <c:v>3475</c:v>
                </c:pt>
                <c:pt idx="211">
                  <c:v>3475.5</c:v>
                </c:pt>
                <c:pt idx="212">
                  <c:v>3476</c:v>
                </c:pt>
                <c:pt idx="213">
                  <c:v>3476.5</c:v>
                </c:pt>
                <c:pt idx="214">
                  <c:v>3477</c:v>
                </c:pt>
                <c:pt idx="215">
                  <c:v>3477.5</c:v>
                </c:pt>
                <c:pt idx="216">
                  <c:v>3478</c:v>
                </c:pt>
                <c:pt idx="217">
                  <c:v>3478.5</c:v>
                </c:pt>
                <c:pt idx="218">
                  <c:v>3479</c:v>
                </c:pt>
                <c:pt idx="219">
                  <c:v>3479.5</c:v>
                </c:pt>
                <c:pt idx="220">
                  <c:v>3480</c:v>
                </c:pt>
                <c:pt idx="221">
                  <c:v>3480.5</c:v>
                </c:pt>
                <c:pt idx="222">
                  <c:v>3481</c:v>
                </c:pt>
                <c:pt idx="223">
                  <c:v>3481.5</c:v>
                </c:pt>
                <c:pt idx="224">
                  <c:v>3482</c:v>
                </c:pt>
                <c:pt idx="225">
                  <c:v>3482.5</c:v>
                </c:pt>
                <c:pt idx="226">
                  <c:v>3483</c:v>
                </c:pt>
                <c:pt idx="227">
                  <c:v>3483.5</c:v>
                </c:pt>
                <c:pt idx="228">
                  <c:v>3484</c:v>
                </c:pt>
                <c:pt idx="229">
                  <c:v>3484.5</c:v>
                </c:pt>
                <c:pt idx="230">
                  <c:v>3485</c:v>
                </c:pt>
                <c:pt idx="231">
                  <c:v>3485.5</c:v>
                </c:pt>
                <c:pt idx="232">
                  <c:v>3486</c:v>
                </c:pt>
                <c:pt idx="233">
                  <c:v>3486.5</c:v>
                </c:pt>
                <c:pt idx="234">
                  <c:v>3487</c:v>
                </c:pt>
                <c:pt idx="235">
                  <c:v>3487.5</c:v>
                </c:pt>
                <c:pt idx="236">
                  <c:v>3488</c:v>
                </c:pt>
                <c:pt idx="237">
                  <c:v>3488.5</c:v>
                </c:pt>
                <c:pt idx="238">
                  <c:v>3489</c:v>
                </c:pt>
                <c:pt idx="239">
                  <c:v>3489.5</c:v>
                </c:pt>
                <c:pt idx="240">
                  <c:v>3490</c:v>
                </c:pt>
                <c:pt idx="241">
                  <c:v>3490.5</c:v>
                </c:pt>
                <c:pt idx="242">
                  <c:v>3491</c:v>
                </c:pt>
                <c:pt idx="243">
                  <c:v>3491.5</c:v>
                </c:pt>
                <c:pt idx="244">
                  <c:v>3492</c:v>
                </c:pt>
                <c:pt idx="245">
                  <c:v>3492.5</c:v>
                </c:pt>
                <c:pt idx="246">
                  <c:v>3493</c:v>
                </c:pt>
                <c:pt idx="247">
                  <c:v>3493.5</c:v>
                </c:pt>
                <c:pt idx="248">
                  <c:v>3494</c:v>
                </c:pt>
                <c:pt idx="249">
                  <c:v>3494.5</c:v>
                </c:pt>
                <c:pt idx="250">
                  <c:v>3495</c:v>
                </c:pt>
                <c:pt idx="251">
                  <c:v>3495.5</c:v>
                </c:pt>
                <c:pt idx="252">
                  <c:v>3496</c:v>
                </c:pt>
                <c:pt idx="253">
                  <c:v>3496.5</c:v>
                </c:pt>
                <c:pt idx="254">
                  <c:v>3497</c:v>
                </c:pt>
                <c:pt idx="255">
                  <c:v>3497.5</c:v>
                </c:pt>
                <c:pt idx="256">
                  <c:v>3498</c:v>
                </c:pt>
                <c:pt idx="257">
                  <c:v>3498.5</c:v>
                </c:pt>
                <c:pt idx="258">
                  <c:v>3499</c:v>
                </c:pt>
                <c:pt idx="259">
                  <c:v>3499.5</c:v>
                </c:pt>
                <c:pt idx="260">
                  <c:v>3500</c:v>
                </c:pt>
                <c:pt idx="261">
                  <c:v>3500.5</c:v>
                </c:pt>
                <c:pt idx="262">
                  <c:v>3501</c:v>
                </c:pt>
                <c:pt idx="263">
                  <c:v>3501.5</c:v>
                </c:pt>
                <c:pt idx="264">
                  <c:v>3502</c:v>
                </c:pt>
                <c:pt idx="265">
                  <c:v>3502.5</c:v>
                </c:pt>
                <c:pt idx="266">
                  <c:v>3503</c:v>
                </c:pt>
                <c:pt idx="267">
                  <c:v>3503.5</c:v>
                </c:pt>
                <c:pt idx="268">
                  <c:v>3504</c:v>
                </c:pt>
                <c:pt idx="269">
                  <c:v>3504.5</c:v>
                </c:pt>
                <c:pt idx="270">
                  <c:v>3505</c:v>
                </c:pt>
                <c:pt idx="271">
                  <c:v>3505.5</c:v>
                </c:pt>
                <c:pt idx="272">
                  <c:v>3506</c:v>
                </c:pt>
                <c:pt idx="273">
                  <c:v>3506.5</c:v>
                </c:pt>
                <c:pt idx="274">
                  <c:v>3507</c:v>
                </c:pt>
                <c:pt idx="275">
                  <c:v>3507.5</c:v>
                </c:pt>
                <c:pt idx="276">
                  <c:v>3508</c:v>
                </c:pt>
                <c:pt idx="277">
                  <c:v>3508.5</c:v>
                </c:pt>
                <c:pt idx="278">
                  <c:v>3509</c:v>
                </c:pt>
                <c:pt idx="279">
                  <c:v>3509.5</c:v>
                </c:pt>
                <c:pt idx="280">
                  <c:v>3510</c:v>
                </c:pt>
                <c:pt idx="281">
                  <c:v>3510.5</c:v>
                </c:pt>
                <c:pt idx="282">
                  <c:v>3511</c:v>
                </c:pt>
                <c:pt idx="283">
                  <c:v>3511.5</c:v>
                </c:pt>
                <c:pt idx="284">
                  <c:v>3512</c:v>
                </c:pt>
                <c:pt idx="285">
                  <c:v>3512.5</c:v>
                </c:pt>
                <c:pt idx="286">
                  <c:v>3513</c:v>
                </c:pt>
                <c:pt idx="287">
                  <c:v>3513.5</c:v>
                </c:pt>
                <c:pt idx="288">
                  <c:v>3514</c:v>
                </c:pt>
                <c:pt idx="289">
                  <c:v>3514.5</c:v>
                </c:pt>
                <c:pt idx="290">
                  <c:v>3515</c:v>
                </c:pt>
                <c:pt idx="291">
                  <c:v>3515.5</c:v>
                </c:pt>
                <c:pt idx="292">
                  <c:v>3516</c:v>
                </c:pt>
                <c:pt idx="293">
                  <c:v>3516.5</c:v>
                </c:pt>
                <c:pt idx="294">
                  <c:v>3517</c:v>
                </c:pt>
                <c:pt idx="295">
                  <c:v>3517.5</c:v>
                </c:pt>
                <c:pt idx="296">
                  <c:v>3518</c:v>
                </c:pt>
                <c:pt idx="297">
                  <c:v>3518.5</c:v>
                </c:pt>
                <c:pt idx="298">
                  <c:v>3519</c:v>
                </c:pt>
                <c:pt idx="299">
                  <c:v>3519.5</c:v>
                </c:pt>
                <c:pt idx="300">
                  <c:v>3520</c:v>
                </c:pt>
                <c:pt idx="301">
                  <c:v>3520.5</c:v>
                </c:pt>
                <c:pt idx="302">
                  <c:v>3521</c:v>
                </c:pt>
                <c:pt idx="303">
                  <c:v>3521.5</c:v>
                </c:pt>
                <c:pt idx="304">
                  <c:v>3522</c:v>
                </c:pt>
                <c:pt idx="305">
                  <c:v>3522.5</c:v>
                </c:pt>
                <c:pt idx="306">
                  <c:v>3523</c:v>
                </c:pt>
                <c:pt idx="307">
                  <c:v>3523.5</c:v>
                </c:pt>
                <c:pt idx="308">
                  <c:v>3524</c:v>
                </c:pt>
                <c:pt idx="309">
                  <c:v>3524.5</c:v>
                </c:pt>
                <c:pt idx="310">
                  <c:v>3525</c:v>
                </c:pt>
                <c:pt idx="311">
                  <c:v>3525.5</c:v>
                </c:pt>
                <c:pt idx="312">
                  <c:v>3526</c:v>
                </c:pt>
                <c:pt idx="313">
                  <c:v>3526.5</c:v>
                </c:pt>
                <c:pt idx="314">
                  <c:v>3527</c:v>
                </c:pt>
                <c:pt idx="315">
                  <c:v>3527.5</c:v>
                </c:pt>
                <c:pt idx="316">
                  <c:v>3528</c:v>
                </c:pt>
                <c:pt idx="317">
                  <c:v>3528.5</c:v>
                </c:pt>
                <c:pt idx="318">
                  <c:v>3529</c:v>
                </c:pt>
                <c:pt idx="319">
                  <c:v>3529.5</c:v>
                </c:pt>
                <c:pt idx="320">
                  <c:v>3530</c:v>
                </c:pt>
                <c:pt idx="321">
                  <c:v>3530.5</c:v>
                </c:pt>
                <c:pt idx="322">
                  <c:v>3531</c:v>
                </c:pt>
                <c:pt idx="323">
                  <c:v>3531.5</c:v>
                </c:pt>
                <c:pt idx="324">
                  <c:v>3532</c:v>
                </c:pt>
                <c:pt idx="325">
                  <c:v>3532.5</c:v>
                </c:pt>
                <c:pt idx="326">
                  <c:v>3533</c:v>
                </c:pt>
                <c:pt idx="327">
                  <c:v>3533.5</c:v>
                </c:pt>
                <c:pt idx="328">
                  <c:v>3534</c:v>
                </c:pt>
                <c:pt idx="329">
                  <c:v>3534.5</c:v>
                </c:pt>
                <c:pt idx="330">
                  <c:v>3535</c:v>
                </c:pt>
                <c:pt idx="331">
                  <c:v>3535.5</c:v>
                </c:pt>
                <c:pt idx="332">
                  <c:v>3536</c:v>
                </c:pt>
                <c:pt idx="333">
                  <c:v>3536.5</c:v>
                </c:pt>
                <c:pt idx="334">
                  <c:v>3537</c:v>
                </c:pt>
                <c:pt idx="335">
                  <c:v>3537.5</c:v>
                </c:pt>
                <c:pt idx="336">
                  <c:v>3538</c:v>
                </c:pt>
                <c:pt idx="337">
                  <c:v>3538.5</c:v>
                </c:pt>
                <c:pt idx="338">
                  <c:v>3539</c:v>
                </c:pt>
                <c:pt idx="339">
                  <c:v>3539.5</c:v>
                </c:pt>
                <c:pt idx="340">
                  <c:v>3540</c:v>
                </c:pt>
                <c:pt idx="341">
                  <c:v>3540.5</c:v>
                </c:pt>
                <c:pt idx="342">
                  <c:v>3541</c:v>
                </c:pt>
                <c:pt idx="343">
                  <c:v>3541.5</c:v>
                </c:pt>
                <c:pt idx="344">
                  <c:v>3542</c:v>
                </c:pt>
                <c:pt idx="345">
                  <c:v>3542.5</c:v>
                </c:pt>
                <c:pt idx="346">
                  <c:v>3543</c:v>
                </c:pt>
                <c:pt idx="347">
                  <c:v>3543.5</c:v>
                </c:pt>
                <c:pt idx="348">
                  <c:v>3544</c:v>
                </c:pt>
                <c:pt idx="349">
                  <c:v>3544.5</c:v>
                </c:pt>
                <c:pt idx="350">
                  <c:v>3545</c:v>
                </c:pt>
                <c:pt idx="351">
                  <c:v>3545.5</c:v>
                </c:pt>
                <c:pt idx="352">
                  <c:v>3546</c:v>
                </c:pt>
                <c:pt idx="353">
                  <c:v>3546.5</c:v>
                </c:pt>
                <c:pt idx="354">
                  <c:v>3547</c:v>
                </c:pt>
                <c:pt idx="355">
                  <c:v>3547.5</c:v>
                </c:pt>
                <c:pt idx="356">
                  <c:v>3548</c:v>
                </c:pt>
                <c:pt idx="357">
                  <c:v>3548.5</c:v>
                </c:pt>
                <c:pt idx="358">
                  <c:v>3549</c:v>
                </c:pt>
                <c:pt idx="359">
                  <c:v>3549.5</c:v>
                </c:pt>
                <c:pt idx="360">
                  <c:v>3550</c:v>
                </c:pt>
                <c:pt idx="361">
                  <c:v>3550.5</c:v>
                </c:pt>
                <c:pt idx="362">
                  <c:v>3551</c:v>
                </c:pt>
                <c:pt idx="363">
                  <c:v>3551.5</c:v>
                </c:pt>
                <c:pt idx="364">
                  <c:v>3552</c:v>
                </c:pt>
                <c:pt idx="365">
                  <c:v>3552.5</c:v>
                </c:pt>
                <c:pt idx="366">
                  <c:v>3553</c:v>
                </c:pt>
                <c:pt idx="367">
                  <c:v>3553.5</c:v>
                </c:pt>
                <c:pt idx="368">
                  <c:v>3554</c:v>
                </c:pt>
                <c:pt idx="369">
                  <c:v>3554.5</c:v>
                </c:pt>
                <c:pt idx="370">
                  <c:v>3555</c:v>
                </c:pt>
                <c:pt idx="371">
                  <c:v>3555.5</c:v>
                </c:pt>
                <c:pt idx="372">
                  <c:v>3556</c:v>
                </c:pt>
                <c:pt idx="373">
                  <c:v>3556.5</c:v>
                </c:pt>
                <c:pt idx="374">
                  <c:v>3557</c:v>
                </c:pt>
                <c:pt idx="375">
                  <c:v>3557.5</c:v>
                </c:pt>
                <c:pt idx="376">
                  <c:v>3558</c:v>
                </c:pt>
                <c:pt idx="377">
                  <c:v>3558.5</c:v>
                </c:pt>
                <c:pt idx="378">
                  <c:v>3559</c:v>
                </c:pt>
                <c:pt idx="379">
                  <c:v>3559.5</c:v>
                </c:pt>
                <c:pt idx="380">
                  <c:v>3560</c:v>
                </c:pt>
                <c:pt idx="381">
                  <c:v>3560.5</c:v>
                </c:pt>
                <c:pt idx="382">
                  <c:v>3561</c:v>
                </c:pt>
                <c:pt idx="383">
                  <c:v>3561.5</c:v>
                </c:pt>
                <c:pt idx="384">
                  <c:v>3562</c:v>
                </c:pt>
                <c:pt idx="385">
                  <c:v>3562.5</c:v>
                </c:pt>
                <c:pt idx="386">
                  <c:v>3563</c:v>
                </c:pt>
                <c:pt idx="387">
                  <c:v>3563.5</c:v>
                </c:pt>
                <c:pt idx="388">
                  <c:v>3564</c:v>
                </c:pt>
                <c:pt idx="389">
                  <c:v>3564.5</c:v>
                </c:pt>
                <c:pt idx="390">
                  <c:v>3565</c:v>
                </c:pt>
                <c:pt idx="391">
                  <c:v>3565.5</c:v>
                </c:pt>
                <c:pt idx="392">
                  <c:v>3566</c:v>
                </c:pt>
                <c:pt idx="393">
                  <c:v>3566.5</c:v>
                </c:pt>
                <c:pt idx="394">
                  <c:v>3567</c:v>
                </c:pt>
                <c:pt idx="395">
                  <c:v>3567.5</c:v>
                </c:pt>
                <c:pt idx="396">
                  <c:v>3568</c:v>
                </c:pt>
                <c:pt idx="397">
                  <c:v>3568.5</c:v>
                </c:pt>
                <c:pt idx="398">
                  <c:v>3569</c:v>
                </c:pt>
                <c:pt idx="399">
                  <c:v>3569.5</c:v>
                </c:pt>
                <c:pt idx="400">
                  <c:v>3570</c:v>
                </c:pt>
                <c:pt idx="401">
                  <c:v>3570.5</c:v>
                </c:pt>
                <c:pt idx="402">
                  <c:v>3571</c:v>
                </c:pt>
                <c:pt idx="403">
                  <c:v>3571.5</c:v>
                </c:pt>
                <c:pt idx="404">
                  <c:v>3572</c:v>
                </c:pt>
                <c:pt idx="405">
                  <c:v>3572.5</c:v>
                </c:pt>
                <c:pt idx="406">
                  <c:v>3573</c:v>
                </c:pt>
                <c:pt idx="407">
                  <c:v>3573.5</c:v>
                </c:pt>
                <c:pt idx="408">
                  <c:v>3574</c:v>
                </c:pt>
                <c:pt idx="409">
                  <c:v>3574.5</c:v>
                </c:pt>
                <c:pt idx="410">
                  <c:v>3575</c:v>
                </c:pt>
                <c:pt idx="411">
                  <c:v>3575.5</c:v>
                </c:pt>
                <c:pt idx="412">
                  <c:v>3576</c:v>
                </c:pt>
                <c:pt idx="413">
                  <c:v>3576.5</c:v>
                </c:pt>
                <c:pt idx="414">
                  <c:v>3577</c:v>
                </c:pt>
                <c:pt idx="415">
                  <c:v>3577.5</c:v>
                </c:pt>
                <c:pt idx="416">
                  <c:v>3578</c:v>
                </c:pt>
                <c:pt idx="417">
                  <c:v>3578.5</c:v>
                </c:pt>
                <c:pt idx="418">
                  <c:v>3579</c:v>
                </c:pt>
                <c:pt idx="419">
                  <c:v>3579.5</c:v>
                </c:pt>
                <c:pt idx="420">
                  <c:v>3580</c:v>
                </c:pt>
                <c:pt idx="421">
                  <c:v>3580.5</c:v>
                </c:pt>
                <c:pt idx="422">
                  <c:v>3581</c:v>
                </c:pt>
                <c:pt idx="423">
                  <c:v>3581.5</c:v>
                </c:pt>
                <c:pt idx="424">
                  <c:v>3582</c:v>
                </c:pt>
                <c:pt idx="425">
                  <c:v>3582.5</c:v>
                </c:pt>
                <c:pt idx="426">
                  <c:v>3583</c:v>
                </c:pt>
                <c:pt idx="427">
                  <c:v>3583.5</c:v>
                </c:pt>
                <c:pt idx="428">
                  <c:v>3584</c:v>
                </c:pt>
                <c:pt idx="429">
                  <c:v>3584.5</c:v>
                </c:pt>
                <c:pt idx="430">
                  <c:v>3585</c:v>
                </c:pt>
                <c:pt idx="431">
                  <c:v>3585.5</c:v>
                </c:pt>
                <c:pt idx="432">
                  <c:v>3586</c:v>
                </c:pt>
                <c:pt idx="433">
                  <c:v>3586.5</c:v>
                </c:pt>
                <c:pt idx="434">
                  <c:v>3587</c:v>
                </c:pt>
                <c:pt idx="435">
                  <c:v>3587.5</c:v>
                </c:pt>
                <c:pt idx="436">
                  <c:v>3588</c:v>
                </c:pt>
                <c:pt idx="437">
                  <c:v>3588.5</c:v>
                </c:pt>
                <c:pt idx="438">
                  <c:v>3589</c:v>
                </c:pt>
                <c:pt idx="439">
                  <c:v>3589.5</c:v>
                </c:pt>
                <c:pt idx="440">
                  <c:v>3590</c:v>
                </c:pt>
                <c:pt idx="441">
                  <c:v>3590.5</c:v>
                </c:pt>
                <c:pt idx="442">
                  <c:v>3591</c:v>
                </c:pt>
                <c:pt idx="443">
                  <c:v>3591.5</c:v>
                </c:pt>
                <c:pt idx="444">
                  <c:v>3592</c:v>
                </c:pt>
                <c:pt idx="445">
                  <c:v>3592.5</c:v>
                </c:pt>
                <c:pt idx="446">
                  <c:v>3593</c:v>
                </c:pt>
                <c:pt idx="447">
                  <c:v>3593.5</c:v>
                </c:pt>
                <c:pt idx="448">
                  <c:v>3594</c:v>
                </c:pt>
                <c:pt idx="449">
                  <c:v>3594.5</c:v>
                </c:pt>
                <c:pt idx="450">
                  <c:v>3595</c:v>
                </c:pt>
                <c:pt idx="451">
                  <c:v>3595.5</c:v>
                </c:pt>
                <c:pt idx="452">
                  <c:v>3596</c:v>
                </c:pt>
                <c:pt idx="453">
                  <c:v>3596.5</c:v>
                </c:pt>
                <c:pt idx="454">
                  <c:v>3597</c:v>
                </c:pt>
                <c:pt idx="455">
                  <c:v>3597.5</c:v>
                </c:pt>
                <c:pt idx="456">
                  <c:v>3598</c:v>
                </c:pt>
                <c:pt idx="457">
                  <c:v>3598.5</c:v>
                </c:pt>
                <c:pt idx="458">
                  <c:v>3599</c:v>
                </c:pt>
                <c:pt idx="459">
                  <c:v>3599.5</c:v>
                </c:pt>
                <c:pt idx="460">
                  <c:v>3600</c:v>
                </c:pt>
                <c:pt idx="461">
                  <c:v>3600.5</c:v>
                </c:pt>
                <c:pt idx="462">
                  <c:v>3601</c:v>
                </c:pt>
                <c:pt idx="463">
                  <c:v>3601.5</c:v>
                </c:pt>
                <c:pt idx="464">
                  <c:v>3602</c:v>
                </c:pt>
                <c:pt idx="465">
                  <c:v>3602.5</c:v>
                </c:pt>
                <c:pt idx="466">
                  <c:v>3603</c:v>
                </c:pt>
                <c:pt idx="467">
                  <c:v>3603.5</c:v>
                </c:pt>
                <c:pt idx="468">
                  <c:v>3604</c:v>
                </c:pt>
                <c:pt idx="469">
                  <c:v>3604.5</c:v>
                </c:pt>
                <c:pt idx="470">
                  <c:v>3605</c:v>
                </c:pt>
                <c:pt idx="471">
                  <c:v>3605.5</c:v>
                </c:pt>
                <c:pt idx="472">
                  <c:v>3606</c:v>
                </c:pt>
                <c:pt idx="473">
                  <c:v>3606.5</c:v>
                </c:pt>
                <c:pt idx="474">
                  <c:v>3607</c:v>
                </c:pt>
                <c:pt idx="475">
                  <c:v>3607.5</c:v>
                </c:pt>
                <c:pt idx="476">
                  <c:v>3608</c:v>
                </c:pt>
                <c:pt idx="477">
                  <c:v>3608.5</c:v>
                </c:pt>
                <c:pt idx="478">
                  <c:v>3609</c:v>
                </c:pt>
                <c:pt idx="479">
                  <c:v>3609.5</c:v>
                </c:pt>
                <c:pt idx="480">
                  <c:v>3610</c:v>
                </c:pt>
                <c:pt idx="481">
                  <c:v>3610.5</c:v>
                </c:pt>
                <c:pt idx="482">
                  <c:v>3611</c:v>
                </c:pt>
                <c:pt idx="483">
                  <c:v>3611.5</c:v>
                </c:pt>
                <c:pt idx="484">
                  <c:v>3612</c:v>
                </c:pt>
                <c:pt idx="485">
                  <c:v>3612.5</c:v>
                </c:pt>
                <c:pt idx="486">
                  <c:v>3613</c:v>
                </c:pt>
                <c:pt idx="487">
                  <c:v>3613.5</c:v>
                </c:pt>
                <c:pt idx="488">
                  <c:v>3614</c:v>
                </c:pt>
                <c:pt idx="489">
                  <c:v>3614.5</c:v>
                </c:pt>
                <c:pt idx="490">
                  <c:v>3615</c:v>
                </c:pt>
                <c:pt idx="491">
                  <c:v>3615.5</c:v>
                </c:pt>
                <c:pt idx="492">
                  <c:v>3616</c:v>
                </c:pt>
                <c:pt idx="493">
                  <c:v>3616.5</c:v>
                </c:pt>
                <c:pt idx="494">
                  <c:v>3617</c:v>
                </c:pt>
                <c:pt idx="495">
                  <c:v>3617.5</c:v>
                </c:pt>
                <c:pt idx="496">
                  <c:v>3618</c:v>
                </c:pt>
                <c:pt idx="497">
                  <c:v>3618.5</c:v>
                </c:pt>
                <c:pt idx="498">
                  <c:v>3619</c:v>
                </c:pt>
                <c:pt idx="499">
                  <c:v>3619.5</c:v>
                </c:pt>
                <c:pt idx="500">
                  <c:v>3620</c:v>
                </c:pt>
                <c:pt idx="501">
                  <c:v>3620.5</c:v>
                </c:pt>
                <c:pt idx="502">
                  <c:v>3621</c:v>
                </c:pt>
                <c:pt idx="503">
                  <c:v>3621.5</c:v>
                </c:pt>
                <c:pt idx="504">
                  <c:v>3622</c:v>
                </c:pt>
                <c:pt idx="505">
                  <c:v>3622.5</c:v>
                </c:pt>
                <c:pt idx="506">
                  <c:v>3623</c:v>
                </c:pt>
                <c:pt idx="507">
                  <c:v>3623.5</c:v>
                </c:pt>
                <c:pt idx="508">
                  <c:v>3624</c:v>
                </c:pt>
                <c:pt idx="509">
                  <c:v>3624.5</c:v>
                </c:pt>
                <c:pt idx="510">
                  <c:v>3625</c:v>
                </c:pt>
                <c:pt idx="511">
                  <c:v>3625.5</c:v>
                </c:pt>
                <c:pt idx="512">
                  <c:v>3626</c:v>
                </c:pt>
                <c:pt idx="513">
                  <c:v>3626.5</c:v>
                </c:pt>
                <c:pt idx="514">
                  <c:v>3627</c:v>
                </c:pt>
                <c:pt idx="515">
                  <c:v>3627.5</c:v>
                </c:pt>
                <c:pt idx="516">
                  <c:v>3628</c:v>
                </c:pt>
                <c:pt idx="517">
                  <c:v>3628.5</c:v>
                </c:pt>
                <c:pt idx="518">
                  <c:v>3629</c:v>
                </c:pt>
                <c:pt idx="519">
                  <c:v>3629.5</c:v>
                </c:pt>
                <c:pt idx="520">
                  <c:v>3630</c:v>
                </c:pt>
                <c:pt idx="521">
                  <c:v>3630.5</c:v>
                </c:pt>
                <c:pt idx="522">
                  <c:v>3631</c:v>
                </c:pt>
                <c:pt idx="523">
                  <c:v>3631.5</c:v>
                </c:pt>
                <c:pt idx="524">
                  <c:v>3632</c:v>
                </c:pt>
                <c:pt idx="525">
                  <c:v>3632.5</c:v>
                </c:pt>
                <c:pt idx="526">
                  <c:v>3633</c:v>
                </c:pt>
                <c:pt idx="527">
                  <c:v>3633.5</c:v>
                </c:pt>
                <c:pt idx="528">
                  <c:v>3634</c:v>
                </c:pt>
                <c:pt idx="529">
                  <c:v>3634.5</c:v>
                </c:pt>
                <c:pt idx="530">
                  <c:v>3635</c:v>
                </c:pt>
                <c:pt idx="531">
                  <c:v>3635.5</c:v>
                </c:pt>
                <c:pt idx="532">
                  <c:v>3636</c:v>
                </c:pt>
                <c:pt idx="533">
                  <c:v>3636.5</c:v>
                </c:pt>
                <c:pt idx="534">
                  <c:v>3637</c:v>
                </c:pt>
                <c:pt idx="535">
                  <c:v>3637.5</c:v>
                </c:pt>
                <c:pt idx="536">
                  <c:v>3638</c:v>
                </c:pt>
                <c:pt idx="537">
                  <c:v>3638.5</c:v>
                </c:pt>
                <c:pt idx="538">
                  <c:v>3639</c:v>
                </c:pt>
                <c:pt idx="539">
                  <c:v>3639.5</c:v>
                </c:pt>
                <c:pt idx="540">
                  <c:v>3640</c:v>
                </c:pt>
                <c:pt idx="541">
                  <c:v>3640.5</c:v>
                </c:pt>
                <c:pt idx="542">
                  <c:v>3641</c:v>
                </c:pt>
                <c:pt idx="543">
                  <c:v>3641.5</c:v>
                </c:pt>
                <c:pt idx="544">
                  <c:v>3642</c:v>
                </c:pt>
                <c:pt idx="545">
                  <c:v>3642.5</c:v>
                </c:pt>
                <c:pt idx="546">
                  <c:v>3643</c:v>
                </c:pt>
                <c:pt idx="547">
                  <c:v>3643.5</c:v>
                </c:pt>
                <c:pt idx="548">
                  <c:v>3644</c:v>
                </c:pt>
                <c:pt idx="549">
                  <c:v>3644.5</c:v>
                </c:pt>
                <c:pt idx="550">
                  <c:v>3645</c:v>
                </c:pt>
                <c:pt idx="551">
                  <c:v>3645.5</c:v>
                </c:pt>
                <c:pt idx="552">
                  <c:v>3646</c:v>
                </c:pt>
                <c:pt idx="553">
                  <c:v>3646.5</c:v>
                </c:pt>
                <c:pt idx="554">
                  <c:v>3647</c:v>
                </c:pt>
                <c:pt idx="555">
                  <c:v>3647.5</c:v>
                </c:pt>
                <c:pt idx="556">
                  <c:v>3648</c:v>
                </c:pt>
                <c:pt idx="557">
                  <c:v>3648.5</c:v>
                </c:pt>
                <c:pt idx="558">
                  <c:v>3649</c:v>
                </c:pt>
                <c:pt idx="559">
                  <c:v>3649.5</c:v>
                </c:pt>
                <c:pt idx="560">
                  <c:v>3650</c:v>
                </c:pt>
                <c:pt idx="561">
                  <c:v>3650.5</c:v>
                </c:pt>
                <c:pt idx="562">
                  <c:v>3651</c:v>
                </c:pt>
                <c:pt idx="563">
                  <c:v>3651.5</c:v>
                </c:pt>
                <c:pt idx="564">
                  <c:v>3652</c:v>
                </c:pt>
                <c:pt idx="565">
                  <c:v>3652.5</c:v>
                </c:pt>
                <c:pt idx="566">
                  <c:v>3653</c:v>
                </c:pt>
                <c:pt idx="567">
                  <c:v>3653.5</c:v>
                </c:pt>
                <c:pt idx="568">
                  <c:v>3654</c:v>
                </c:pt>
                <c:pt idx="569">
                  <c:v>3654.5</c:v>
                </c:pt>
                <c:pt idx="570">
                  <c:v>3655</c:v>
                </c:pt>
                <c:pt idx="571">
                  <c:v>3655.5</c:v>
                </c:pt>
                <c:pt idx="572">
                  <c:v>3656</c:v>
                </c:pt>
                <c:pt idx="573">
                  <c:v>3656.5</c:v>
                </c:pt>
                <c:pt idx="574">
                  <c:v>3657</c:v>
                </c:pt>
                <c:pt idx="575">
                  <c:v>3657.5</c:v>
                </c:pt>
                <c:pt idx="576">
                  <c:v>3658</c:v>
                </c:pt>
                <c:pt idx="577">
                  <c:v>3658.5</c:v>
                </c:pt>
                <c:pt idx="578">
                  <c:v>3659</c:v>
                </c:pt>
                <c:pt idx="579">
                  <c:v>3659.5</c:v>
                </c:pt>
                <c:pt idx="580">
                  <c:v>3660</c:v>
                </c:pt>
                <c:pt idx="581">
                  <c:v>3660.5</c:v>
                </c:pt>
                <c:pt idx="582">
                  <c:v>3661</c:v>
                </c:pt>
                <c:pt idx="583">
                  <c:v>3661.5</c:v>
                </c:pt>
                <c:pt idx="584">
                  <c:v>3662</c:v>
                </c:pt>
                <c:pt idx="585">
                  <c:v>3662.5</c:v>
                </c:pt>
                <c:pt idx="586">
                  <c:v>3663</c:v>
                </c:pt>
                <c:pt idx="587">
                  <c:v>3663.5</c:v>
                </c:pt>
                <c:pt idx="588">
                  <c:v>3664</c:v>
                </c:pt>
                <c:pt idx="589">
                  <c:v>3664.5</c:v>
                </c:pt>
                <c:pt idx="590">
                  <c:v>3665</c:v>
                </c:pt>
                <c:pt idx="591">
                  <c:v>3665.5</c:v>
                </c:pt>
                <c:pt idx="592">
                  <c:v>3666</c:v>
                </c:pt>
                <c:pt idx="593">
                  <c:v>3666.5</c:v>
                </c:pt>
                <c:pt idx="594">
                  <c:v>3667</c:v>
                </c:pt>
                <c:pt idx="595">
                  <c:v>3667.5</c:v>
                </c:pt>
                <c:pt idx="596">
                  <c:v>3668</c:v>
                </c:pt>
                <c:pt idx="597">
                  <c:v>3668.5</c:v>
                </c:pt>
                <c:pt idx="598">
                  <c:v>3669</c:v>
                </c:pt>
                <c:pt idx="599">
                  <c:v>3669.5</c:v>
                </c:pt>
                <c:pt idx="600">
                  <c:v>3670</c:v>
                </c:pt>
                <c:pt idx="601">
                  <c:v>3670.5</c:v>
                </c:pt>
                <c:pt idx="602">
                  <c:v>3671</c:v>
                </c:pt>
                <c:pt idx="603">
                  <c:v>3671.5</c:v>
                </c:pt>
                <c:pt idx="604">
                  <c:v>3672</c:v>
                </c:pt>
                <c:pt idx="605">
                  <c:v>3672.5</c:v>
                </c:pt>
                <c:pt idx="606">
                  <c:v>3673</c:v>
                </c:pt>
                <c:pt idx="607">
                  <c:v>3673.5</c:v>
                </c:pt>
                <c:pt idx="608">
                  <c:v>3674</c:v>
                </c:pt>
                <c:pt idx="609">
                  <c:v>3674.5</c:v>
                </c:pt>
                <c:pt idx="610">
                  <c:v>3675</c:v>
                </c:pt>
                <c:pt idx="611">
                  <c:v>3675.5</c:v>
                </c:pt>
                <c:pt idx="612">
                  <c:v>3676</c:v>
                </c:pt>
                <c:pt idx="613">
                  <c:v>3676.5</c:v>
                </c:pt>
                <c:pt idx="614">
                  <c:v>3677</c:v>
                </c:pt>
                <c:pt idx="615">
                  <c:v>3677.5</c:v>
                </c:pt>
                <c:pt idx="616">
                  <c:v>3678</c:v>
                </c:pt>
                <c:pt idx="617">
                  <c:v>3678.5</c:v>
                </c:pt>
                <c:pt idx="618">
                  <c:v>3679</c:v>
                </c:pt>
                <c:pt idx="619">
                  <c:v>3679.5</c:v>
                </c:pt>
                <c:pt idx="620">
                  <c:v>3680</c:v>
                </c:pt>
                <c:pt idx="621">
                  <c:v>3680.5</c:v>
                </c:pt>
                <c:pt idx="622">
                  <c:v>3681</c:v>
                </c:pt>
                <c:pt idx="623">
                  <c:v>3681.5</c:v>
                </c:pt>
                <c:pt idx="624">
                  <c:v>3682</c:v>
                </c:pt>
                <c:pt idx="625">
                  <c:v>3682.5</c:v>
                </c:pt>
                <c:pt idx="626">
                  <c:v>3683</c:v>
                </c:pt>
                <c:pt idx="627">
                  <c:v>3683.5</c:v>
                </c:pt>
                <c:pt idx="628">
                  <c:v>3684</c:v>
                </c:pt>
                <c:pt idx="629">
                  <c:v>3684.5</c:v>
                </c:pt>
                <c:pt idx="630">
                  <c:v>3685</c:v>
                </c:pt>
                <c:pt idx="631">
                  <c:v>3685.5</c:v>
                </c:pt>
                <c:pt idx="632">
                  <c:v>3686</c:v>
                </c:pt>
                <c:pt idx="633">
                  <c:v>3686.5</c:v>
                </c:pt>
                <c:pt idx="634">
                  <c:v>3687</c:v>
                </c:pt>
                <c:pt idx="635">
                  <c:v>3687.5</c:v>
                </c:pt>
                <c:pt idx="636">
                  <c:v>3688</c:v>
                </c:pt>
                <c:pt idx="637">
                  <c:v>3688.5</c:v>
                </c:pt>
                <c:pt idx="638">
                  <c:v>3689</c:v>
                </c:pt>
                <c:pt idx="639">
                  <c:v>3689.5</c:v>
                </c:pt>
                <c:pt idx="640">
                  <c:v>3690</c:v>
                </c:pt>
                <c:pt idx="641">
                  <c:v>3690.5</c:v>
                </c:pt>
                <c:pt idx="642">
                  <c:v>3691</c:v>
                </c:pt>
                <c:pt idx="643">
                  <c:v>3691.5</c:v>
                </c:pt>
                <c:pt idx="644">
                  <c:v>3692</c:v>
                </c:pt>
                <c:pt idx="645">
                  <c:v>3692.5</c:v>
                </c:pt>
                <c:pt idx="646">
                  <c:v>3693</c:v>
                </c:pt>
                <c:pt idx="647">
                  <c:v>3693.5</c:v>
                </c:pt>
                <c:pt idx="648">
                  <c:v>3694</c:v>
                </c:pt>
                <c:pt idx="649">
                  <c:v>3694.5</c:v>
                </c:pt>
                <c:pt idx="650">
                  <c:v>3695</c:v>
                </c:pt>
                <c:pt idx="651">
                  <c:v>3695.5</c:v>
                </c:pt>
                <c:pt idx="652">
                  <c:v>3696</c:v>
                </c:pt>
                <c:pt idx="653">
                  <c:v>3696.5</c:v>
                </c:pt>
                <c:pt idx="654">
                  <c:v>3697</c:v>
                </c:pt>
                <c:pt idx="655">
                  <c:v>3697.5</c:v>
                </c:pt>
                <c:pt idx="656">
                  <c:v>3698</c:v>
                </c:pt>
                <c:pt idx="657">
                  <c:v>3698.5</c:v>
                </c:pt>
                <c:pt idx="658">
                  <c:v>3699</c:v>
                </c:pt>
                <c:pt idx="659">
                  <c:v>3699.5</c:v>
                </c:pt>
                <c:pt idx="660">
                  <c:v>3700</c:v>
                </c:pt>
                <c:pt idx="661">
                  <c:v>3700.5</c:v>
                </c:pt>
                <c:pt idx="662">
                  <c:v>3701</c:v>
                </c:pt>
                <c:pt idx="663">
                  <c:v>3701.5</c:v>
                </c:pt>
                <c:pt idx="664">
                  <c:v>3702</c:v>
                </c:pt>
                <c:pt idx="665">
                  <c:v>3702.5</c:v>
                </c:pt>
                <c:pt idx="666">
                  <c:v>3703</c:v>
                </c:pt>
                <c:pt idx="667">
                  <c:v>3703.5</c:v>
                </c:pt>
                <c:pt idx="668">
                  <c:v>3704</c:v>
                </c:pt>
                <c:pt idx="669">
                  <c:v>3704.5</c:v>
                </c:pt>
                <c:pt idx="670">
                  <c:v>3705</c:v>
                </c:pt>
                <c:pt idx="671">
                  <c:v>3705.5</c:v>
                </c:pt>
                <c:pt idx="672">
                  <c:v>3706</c:v>
                </c:pt>
                <c:pt idx="673">
                  <c:v>3706.5</c:v>
                </c:pt>
                <c:pt idx="674">
                  <c:v>3707</c:v>
                </c:pt>
                <c:pt idx="675">
                  <c:v>3707.5</c:v>
                </c:pt>
                <c:pt idx="676">
                  <c:v>3708</c:v>
                </c:pt>
                <c:pt idx="677">
                  <c:v>3708.5</c:v>
                </c:pt>
                <c:pt idx="678">
                  <c:v>3709</c:v>
                </c:pt>
                <c:pt idx="679">
                  <c:v>3709.5</c:v>
                </c:pt>
                <c:pt idx="680">
                  <c:v>3710</c:v>
                </c:pt>
                <c:pt idx="681">
                  <c:v>3710.5</c:v>
                </c:pt>
                <c:pt idx="682">
                  <c:v>3711</c:v>
                </c:pt>
                <c:pt idx="683">
                  <c:v>3711.5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58E-A869-499DAABEB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4768"/>
        <c:axId val="43663504"/>
      </c:scatterChart>
      <c:valAx>
        <c:axId val="43654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</a:t>
                </a:r>
                <a:r>
                  <a:rPr lang="en-US" sz="2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(MAF)</a:t>
                </a:r>
                <a:endParaRPr lang="en-US" sz="2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63504"/>
        <c:crosses val="autoZero"/>
        <c:crossBetween val="midCat"/>
      </c:valAx>
      <c:valAx>
        <c:axId val="436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Elevation</a:t>
                </a:r>
                <a:r>
                  <a:rPr lang="en-US" sz="2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(Ft msl)</a:t>
                </a:r>
                <a:endParaRPr lang="en-US" sz="2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312769119472289E-3"/>
              <c:y val="0.2213817238105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5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74115300431513"/>
          <c:y val="6.2148392853051786E-2"/>
          <c:w val="0.27971668350047735"/>
          <c:h val="0.117509176787437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180DA9-D3CD-4617-AF91-D6902920DAD9}">
  <sheetPr/>
  <sheetViews>
    <sheetView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14</xdr:row>
      <xdr:rowOff>104775</xdr:rowOff>
    </xdr:from>
    <xdr:to>
      <xdr:col>12</xdr:col>
      <xdr:colOff>47626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80A08-744F-41BB-AF10-1A6DDF8C8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31</xdr:row>
      <xdr:rowOff>142875</xdr:rowOff>
    </xdr:from>
    <xdr:to>
      <xdr:col>12</xdr:col>
      <xdr:colOff>47625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48C76-E08E-4D93-8D2E-B00DB1720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495300</xdr:colOff>
      <xdr:row>0</xdr:row>
      <xdr:rowOff>0</xdr:rowOff>
    </xdr:from>
    <xdr:to>
      <xdr:col>27</xdr:col>
      <xdr:colOff>372394</xdr:colOff>
      <xdr:row>38</xdr:row>
      <xdr:rowOff>67777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46FCF-1A21-478A-9061-798687EAD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9200" y="0"/>
          <a:ext cx="6582694" cy="7649677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40</xdr:row>
      <xdr:rowOff>171450</xdr:rowOff>
    </xdr:from>
    <xdr:to>
      <xdr:col>30</xdr:col>
      <xdr:colOff>114300</xdr:colOff>
      <xdr:row>42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AADC2F-C066-4276-B14C-20E7FFCBF0A4}"/>
            </a:ext>
          </a:extLst>
        </xdr:cNvPr>
        <xdr:cNvSpPr txBox="1"/>
      </xdr:nvSpPr>
      <xdr:spPr>
        <a:xfrm>
          <a:off x="11303000" y="7937500"/>
          <a:ext cx="8229600" cy="22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hlinkClick xmlns:r="http://schemas.openxmlformats.org/officeDocument/2006/relationships" r:id=""/>
            </a:rPr>
            <a:t>SIR 2022-5017: Elevation-Area-Capacity Relationships of Lake Powell in 2018 and Estimated Loss of Storage Capacity Since 1963 (usgs.gov)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3B672-4C68-4AEC-A6AA-7EB5E3CBBB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0.09654</cdr:x>
      <cdr:y>0.39636</cdr:y>
    </cdr:from>
    <cdr:to>
      <cdr:x>0.97358</cdr:x>
      <cdr:y>0.39636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129CAE4-59D2-446C-8905-B8DE41107EFF}"/>
            </a:ext>
          </a:extLst>
        </cdr:cNvPr>
        <cdr:cNvCxnSpPr/>
      </cdr:nvCxnSpPr>
      <cdr:spPr>
        <a:xfrm xmlns:a="http://schemas.openxmlformats.org/drawingml/2006/main">
          <a:off x="837848" y="2495903"/>
          <a:ext cx="76111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0.71247</cdr:x>
      <cdr:y>0.34015</cdr:y>
    </cdr:from>
    <cdr:to>
      <cdr:x>0.96247</cdr:x>
      <cdr:y>0.37376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165200" y="2137986"/>
          <a:ext cx="2163305" cy="211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anose="02020603050405020304" pitchFamily="18" charset="0"/>
              <a:cs typeface="Times New Roman" panose="02020603050405020304" pitchFamily="18" charset="0"/>
            </a:rPr>
            <a:t>Minimu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m Power Pool Elevation</a:t>
          </a:r>
          <a:endParaRPr 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br.gov/dcp/finaldocs.html" TargetMode="External"/><Relationship Id="rId2" Type="http://schemas.openxmlformats.org/officeDocument/2006/relationships/hyperlink" Target="https://www.snwa.com/assets/pdf/seis-letter.pdf" TargetMode="External"/><Relationship Id="rId1" Type="http://schemas.openxmlformats.org/officeDocument/2006/relationships/hyperlink" Target="http://crb.ca.gov/wp-content/uploads/2023/01/California-SEIS-Submittal-Package_23013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CAAB-1B22-4789-8EDA-A0B15F44BB8A}">
  <dimension ref="A1:J15"/>
  <sheetViews>
    <sheetView topLeftCell="A9" zoomScale="140" zoomScaleNormal="140" workbookViewId="0">
      <selection activeCell="A6" sqref="A6"/>
    </sheetView>
  </sheetViews>
  <sheetFormatPr defaultRowHeight="14.5" x14ac:dyDescent="0.35"/>
  <cols>
    <col min="1" max="1" width="22.90625" customWidth="1"/>
    <col min="2" max="2" width="9.08984375" bestFit="1" customWidth="1"/>
    <col min="3" max="3" width="10.26953125" customWidth="1"/>
    <col min="5" max="5" width="10.36328125" bestFit="1" customWidth="1"/>
    <col min="6" max="6" width="11.453125" customWidth="1"/>
    <col min="7" max="7" width="10.36328125" customWidth="1"/>
    <col min="8" max="8" width="13.1796875" customWidth="1"/>
    <col min="9" max="9" width="23.6328125" customWidth="1"/>
    <col min="10" max="10" width="24.54296875" customWidth="1"/>
  </cols>
  <sheetData>
    <row r="1" spans="1:10" ht="18.5" x14ac:dyDescent="0.45">
      <c r="A1" s="31" t="s">
        <v>37</v>
      </c>
    </row>
    <row r="2" spans="1:10" x14ac:dyDescent="0.35">
      <c r="A2" s="5" t="s">
        <v>38</v>
      </c>
    </row>
    <row r="3" spans="1:10" x14ac:dyDescent="0.35">
      <c r="A3" s="1">
        <v>44960</v>
      </c>
    </row>
    <row r="4" spans="1:10" x14ac:dyDescent="0.35">
      <c r="A4" t="s">
        <v>32</v>
      </c>
    </row>
    <row r="6" spans="1:10" x14ac:dyDescent="0.35">
      <c r="A6" t="s">
        <v>40</v>
      </c>
    </row>
    <row r="9" spans="1:10" ht="28" customHeight="1" x14ac:dyDescent="0.35">
      <c r="A9" s="35" t="s">
        <v>6</v>
      </c>
      <c r="B9" s="32" t="s">
        <v>26</v>
      </c>
      <c r="C9" s="32"/>
      <c r="D9" s="32" t="s">
        <v>27</v>
      </c>
      <c r="E9" s="32"/>
      <c r="F9" s="34" t="s">
        <v>31</v>
      </c>
      <c r="G9" s="34"/>
      <c r="H9" s="21" t="s">
        <v>5</v>
      </c>
      <c r="I9" s="33" t="s">
        <v>36</v>
      </c>
      <c r="J9" s="33"/>
    </row>
    <row r="10" spans="1:10" x14ac:dyDescent="0.35">
      <c r="A10" s="35"/>
      <c r="B10" s="22" t="s">
        <v>0</v>
      </c>
      <c r="C10" s="22" t="s">
        <v>1</v>
      </c>
      <c r="D10" s="22" t="s">
        <v>2</v>
      </c>
      <c r="E10" s="22" t="s">
        <v>1</v>
      </c>
      <c r="F10" s="29" t="s">
        <v>2</v>
      </c>
      <c r="G10" s="29" t="s">
        <v>1</v>
      </c>
      <c r="H10" s="23"/>
      <c r="I10" s="22" t="s">
        <v>2</v>
      </c>
      <c r="J10" s="22" t="s">
        <v>1</v>
      </c>
    </row>
    <row r="11" spans="1:10" ht="30.5" customHeight="1" x14ac:dyDescent="0.35">
      <c r="A11" s="24" t="s">
        <v>39</v>
      </c>
      <c r="B11" s="25">
        <v>3525</v>
      </c>
      <c r="C11" s="25">
        <v>1020</v>
      </c>
      <c r="D11" s="26">
        <f>VLOOKUP(B11,'Powell-Elevation-Storage'!$E$14:$J$32,6)</f>
        <v>5.2784839999999997</v>
      </c>
      <c r="E11" s="26">
        <f>VLOOKUP(C11,'Mead-Elevation-Storage'!$A$5:$B$676,2)/1000000</f>
        <v>5.664593</v>
      </c>
      <c r="F11" s="30">
        <f>D11-D$15</f>
        <v>1.5246870000000001</v>
      </c>
      <c r="G11" s="30">
        <f>E11-E$15</f>
        <v>3.4414229999999999</v>
      </c>
      <c r="H11" s="27" t="s">
        <v>33</v>
      </c>
      <c r="I11" s="24" t="s">
        <v>35</v>
      </c>
      <c r="J11" s="24" t="s">
        <v>34</v>
      </c>
    </row>
    <row r="12" spans="1:10" ht="44.5" customHeight="1" x14ac:dyDescent="0.35">
      <c r="A12" s="28" t="s">
        <v>3</v>
      </c>
      <c r="B12" s="25">
        <v>3500</v>
      </c>
      <c r="C12" s="25">
        <v>1000</v>
      </c>
      <c r="D12" s="26">
        <f>VLOOKUP(B12,'Powell-Elevation-Storage'!$E$14:$J$32,6)</f>
        <v>4.2284699999999997</v>
      </c>
      <c r="E12" s="26">
        <f>VLOOKUP(C12,'Mead-Elevation-Storage'!$A$5:$B$676,2)/1000000</f>
        <v>4.475301</v>
      </c>
      <c r="F12" s="30">
        <f t="shared" ref="F12:F13" si="0">D12-D$15</f>
        <v>0.47467300000000012</v>
      </c>
      <c r="G12" s="30">
        <f t="shared" ref="G12:G13" si="1">E12-E$15</f>
        <v>2.2521309999999999</v>
      </c>
      <c r="H12" s="27" t="s">
        <v>17</v>
      </c>
      <c r="I12" s="24" t="s">
        <v>18</v>
      </c>
      <c r="J12" s="24" t="s">
        <v>19</v>
      </c>
    </row>
    <row r="13" spans="1:10" ht="29" x14ac:dyDescent="0.35">
      <c r="A13" s="28" t="s">
        <v>4</v>
      </c>
      <c r="B13" s="25">
        <v>3500</v>
      </c>
      <c r="C13" s="25">
        <v>1000</v>
      </c>
      <c r="D13" s="26">
        <f>VLOOKUP(B13,'Powell-Elevation-Storage'!$E$14:$J$32,6)</f>
        <v>4.2284699999999997</v>
      </c>
      <c r="E13" s="26">
        <f>VLOOKUP(C13,'Mead-Elevation-Storage'!$A$5:$B$676,2)/1000000</f>
        <v>4.475301</v>
      </c>
      <c r="F13" s="30">
        <f t="shared" si="0"/>
        <v>0.47467300000000012</v>
      </c>
      <c r="G13" s="30">
        <f t="shared" si="1"/>
        <v>2.2521309999999999</v>
      </c>
      <c r="H13" s="27" t="s">
        <v>14</v>
      </c>
      <c r="I13" s="24" t="s">
        <v>16</v>
      </c>
      <c r="J13" s="24" t="s">
        <v>15</v>
      </c>
    </row>
    <row r="14" spans="1:10" x14ac:dyDescent="0.35">
      <c r="A14" s="18"/>
      <c r="B14" s="18"/>
      <c r="C14" s="18"/>
      <c r="D14" s="20"/>
      <c r="E14" s="18"/>
      <c r="F14" s="18"/>
      <c r="G14" s="18"/>
      <c r="H14" s="18"/>
    </row>
    <row r="15" spans="1:10" x14ac:dyDescent="0.35">
      <c r="A15" s="18" t="s">
        <v>28</v>
      </c>
      <c r="B15" s="19">
        <v>3490</v>
      </c>
      <c r="C15" s="19">
        <v>955</v>
      </c>
      <c r="D15" s="20">
        <f>VLOOKUP(B15,'Powell-Elevation-Storage'!$E$14:$J$32,6)</f>
        <v>3.7537969999999996</v>
      </c>
      <c r="E15" s="20">
        <f>VLOOKUP(C15,'Mead-Elevation-Storage'!$A$5:$B$676,2)/1000000</f>
        <v>2.2231700000000001</v>
      </c>
      <c r="F15" s="20"/>
      <c r="G15" s="20"/>
      <c r="H15" s="18"/>
    </row>
  </sheetData>
  <mergeCells count="5">
    <mergeCell ref="B9:C9"/>
    <mergeCell ref="D9:E9"/>
    <mergeCell ref="I9:J9"/>
    <mergeCell ref="F9:G9"/>
    <mergeCell ref="A9:A10"/>
  </mergeCells>
  <hyperlinks>
    <hyperlink ref="H12" r:id="rId1" xr:uid="{125174CB-2A3E-4F9C-B6A7-A0549A161487}"/>
    <hyperlink ref="H13" r:id="rId2" xr:uid="{633BFD2E-765F-4280-A758-14190AFA13D8}"/>
    <hyperlink ref="H11" r:id="rId3" xr:uid="{BBFB1797-8D72-4F06-9FA3-74F60BAA91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48E8-F0C9-4314-AED5-78A6CF0847E8}">
  <dimension ref="A1:J14"/>
  <sheetViews>
    <sheetView tabSelected="1" workbookViewId="0">
      <selection activeCell="D15" sqref="D15"/>
    </sheetView>
  </sheetViews>
  <sheetFormatPr defaultRowHeight="14.5" x14ac:dyDescent="0.35"/>
  <cols>
    <col min="1" max="1" width="34.7265625" customWidth="1"/>
    <col min="2" max="2" width="14.6328125" customWidth="1"/>
  </cols>
  <sheetData>
    <row r="1" spans="1:10" x14ac:dyDescent="0.35">
      <c r="A1" t="s">
        <v>46</v>
      </c>
    </row>
    <row r="3" spans="1:10" x14ac:dyDescent="0.35">
      <c r="B3" t="s">
        <v>49</v>
      </c>
      <c r="C3" t="s">
        <v>59</v>
      </c>
      <c r="D3" t="s">
        <v>60</v>
      </c>
      <c r="F3" t="s">
        <v>50</v>
      </c>
      <c r="G3" t="s">
        <v>51</v>
      </c>
      <c r="H3" t="s">
        <v>57</v>
      </c>
      <c r="I3" t="s">
        <v>58</v>
      </c>
    </row>
    <row r="4" spans="1:10" x14ac:dyDescent="0.35">
      <c r="A4" s="39" t="s">
        <v>41</v>
      </c>
      <c r="B4" s="16">
        <v>580000</v>
      </c>
      <c r="C4">
        <f>F5</f>
        <v>1120</v>
      </c>
      <c r="F4">
        <v>1040</v>
      </c>
      <c r="G4" s="41">
        <f>VLOOKUP(F4,'Mead-Elevation-Storage'!$A$5:$B$676,2)/1000000</f>
        <v>6.977665</v>
      </c>
      <c r="H4" s="43">
        <f>VLOOKUP($F4,MeadEvap!$B$2:$H$673,7)/1000000</f>
        <v>0.37858699999945</v>
      </c>
      <c r="I4" s="43">
        <f>VLOOKUP($F4,MeadEvap!$B$2:$H$673,6)/1000000</f>
        <v>0.44053759999935999</v>
      </c>
      <c r="J4" s="40">
        <f>AVERAGE(H4:I4)</f>
        <v>0.40956229999940497</v>
      </c>
    </row>
    <row r="5" spans="1:10" x14ac:dyDescent="0.35">
      <c r="A5" s="39" t="s">
        <v>42</v>
      </c>
      <c r="B5" s="16">
        <v>193000</v>
      </c>
      <c r="F5">
        <v>1120</v>
      </c>
      <c r="G5" s="41">
        <f>VLOOKUP(F5,'Mead-Elevation-Storage'!$A$5:$B$676,2)/1000000</f>
        <v>13.601435345500001</v>
      </c>
      <c r="H5" s="43">
        <f>VLOOKUP($F5,MeadEvap!$B$2:$H$673,7)/1000000</f>
        <v>0.5349370224451</v>
      </c>
      <c r="I5" s="43">
        <f>VLOOKUP($F5,MeadEvap!$B$2:$H$673,6)/1000000</f>
        <v>0.62247217157248003</v>
      </c>
      <c r="J5" s="40">
        <f>AVERAGE(H5:I5)</f>
        <v>0.57870459700879007</v>
      </c>
    </row>
    <row r="6" spans="1:10" x14ac:dyDescent="0.35">
      <c r="A6" s="39" t="s">
        <v>43</v>
      </c>
      <c r="B6" s="16">
        <v>329000</v>
      </c>
    </row>
    <row r="7" spans="1:10" x14ac:dyDescent="0.35">
      <c r="A7" s="39" t="s">
        <v>44</v>
      </c>
      <c r="B7" s="16">
        <v>365000</v>
      </c>
    </row>
    <row r="8" spans="1:10" x14ac:dyDescent="0.35">
      <c r="A8" s="39" t="s">
        <v>45</v>
      </c>
      <c r="B8" s="16">
        <v>76000</v>
      </c>
    </row>
    <row r="10" spans="1:10" x14ac:dyDescent="0.35">
      <c r="A10" s="39" t="s">
        <v>47</v>
      </c>
      <c r="B10" s="16">
        <f>SUM(B5:B8)</f>
        <v>963000</v>
      </c>
      <c r="D10" t="s">
        <v>61</v>
      </c>
    </row>
    <row r="11" spans="1:10" x14ac:dyDescent="0.35">
      <c r="A11" s="39" t="s">
        <v>48</v>
      </c>
      <c r="B11" s="16">
        <f>SUM(B4:B8)</f>
        <v>1543000</v>
      </c>
    </row>
    <row r="12" spans="1:10" x14ac:dyDescent="0.35">
      <c r="D12">
        <v>3168000</v>
      </c>
    </row>
    <row r="13" spans="1:10" x14ac:dyDescent="0.35">
      <c r="D13" s="16">
        <f>D12-B11</f>
        <v>1625000</v>
      </c>
      <c r="E13" s="16"/>
    </row>
    <row r="14" spans="1:10" x14ac:dyDescent="0.35">
      <c r="D14" s="16">
        <f>D13-B11</f>
        <v>82000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E59F-A62C-4103-9401-76997BD06F8A}">
  <dimension ref="A1:I673"/>
  <sheetViews>
    <sheetView workbookViewId="0">
      <pane xSplit="2" ySplit="1" topLeftCell="C409" activePane="bottomRight" state="frozen"/>
      <selection pane="topRight" activeCell="C1" sqref="C1"/>
      <selection pane="bottomLeft" activeCell="A2" sqref="A2"/>
      <selection pane="bottomRight" activeCell="G421" sqref="G421"/>
    </sheetView>
  </sheetViews>
  <sheetFormatPr defaultRowHeight="14.5" x14ac:dyDescent="0.35"/>
  <sheetData>
    <row r="1" spans="1:9" x14ac:dyDescent="0.35">
      <c r="B1" t="s">
        <v>9</v>
      </c>
      <c r="C1" t="s">
        <v>10</v>
      </c>
      <c r="D1" t="s">
        <v>11</v>
      </c>
      <c r="E1" t="s">
        <v>12</v>
      </c>
      <c r="F1" t="s">
        <v>52</v>
      </c>
      <c r="G1" s="42" t="s">
        <v>53</v>
      </c>
      <c r="H1" s="42" t="s">
        <v>54</v>
      </c>
      <c r="I1" t="s">
        <v>55</v>
      </c>
    </row>
    <row r="2" spans="1:9" x14ac:dyDescent="0.35">
      <c r="A2">
        <v>1</v>
      </c>
      <c r="B2">
        <v>895</v>
      </c>
      <c r="C2">
        <v>0</v>
      </c>
      <c r="D2">
        <v>2035000</v>
      </c>
      <c r="E2">
        <v>30172.000000100001</v>
      </c>
      <c r="F2">
        <v>181032.0000006</v>
      </c>
      <c r="G2">
        <v>193100.80000064001</v>
      </c>
      <c r="H2">
        <v>165946.00000055</v>
      </c>
      <c r="I2" t="s">
        <v>56</v>
      </c>
    </row>
    <row r="3" spans="1:9" x14ac:dyDescent="0.35">
      <c r="A3">
        <v>2</v>
      </c>
      <c r="B3">
        <v>895.5</v>
      </c>
      <c r="C3">
        <v>15111</v>
      </c>
      <c r="D3">
        <v>2050111</v>
      </c>
      <c r="E3">
        <v>30270</v>
      </c>
      <c r="F3">
        <v>181620</v>
      </c>
      <c r="G3">
        <v>193728</v>
      </c>
      <c r="H3">
        <v>166485</v>
      </c>
      <c r="I3" t="s">
        <v>56</v>
      </c>
    </row>
    <row r="4" spans="1:9" x14ac:dyDescent="0.35">
      <c r="A4">
        <v>3</v>
      </c>
      <c r="B4">
        <v>896</v>
      </c>
      <c r="C4">
        <v>30270</v>
      </c>
      <c r="D4">
        <v>2065270</v>
      </c>
      <c r="E4">
        <v>30367.999999899999</v>
      </c>
      <c r="F4">
        <v>182207.9999994</v>
      </c>
      <c r="G4">
        <v>194355.19999935999</v>
      </c>
      <c r="H4">
        <v>167023.99999945</v>
      </c>
      <c r="I4" t="s">
        <v>56</v>
      </c>
    </row>
    <row r="5" spans="1:9" x14ac:dyDescent="0.35">
      <c r="A5">
        <v>4</v>
      </c>
      <c r="B5">
        <v>896.5</v>
      </c>
      <c r="C5">
        <v>45479</v>
      </c>
      <c r="D5">
        <v>2080479</v>
      </c>
      <c r="E5">
        <v>30466</v>
      </c>
      <c r="F5">
        <v>182796</v>
      </c>
      <c r="G5">
        <v>194982.39999999999</v>
      </c>
      <c r="H5">
        <v>167563</v>
      </c>
      <c r="I5" t="s">
        <v>56</v>
      </c>
    </row>
    <row r="6" spans="1:9" x14ac:dyDescent="0.35">
      <c r="A6">
        <v>5</v>
      </c>
      <c r="B6">
        <v>897</v>
      </c>
      <c r="C6">
        <v>60736</v>
      </c>
      <c r="D6">
        <v>2095736</v>
      </c>
      <c r="E6">
        <v>30563.999999899999</v>
      </c>
      <c r="F6">
        <v>183383.9999994</v>
      </c>
      <c r="G6">
        <v>195609.59999936001</v>
      </c>
      <c r="H6">
        <v>168101.99999945</v>
      </c>
      <c r="I6" t="s">
        <v>56</v>
      </c>
    </row>
    <row r="7" spans="1:9" x14ac:dyDescent="0.35">
      <c r="A7">
        <v>6</v>
      </c>
      <c r="B7">
        <v>897.5</v>
      </c>
      <c r="C7">
        <v>76043</v>
      </c>
      <c r="D7">
        <v>2111043</v>
      </c>
      <c r="E7">
        <v>30662.000000100001</v>
      </c>
      <c r="F7">
        <v>183972.0000006</v>
      </c>
      <c r="G7">
        <v>196236.80000064001</v>
      </c>
      <c r="H7">
        <v>168641.00000055</v>
      </c>
      <c r="I7" t="s">
        <v>56</v>
      </c>
    </row>
    <row r="8" spans="1:9" x14ac:dyDescent="0.35">
      <c r="A8">
        <v>7</v>
      </c>
      <c r="B8">
        <v>898</v>
      </c>
      <c r="C8">
        <v>91397.999999899999</v>
      </c>
      <c r="D8">
        <v>2126397.9999998999</v>
      </c>
      <c r="E8">
        <v>30760</v>
      </c>
      <c r="F8">
        <v>184560</v>
      </c>
      <c r="G8">
        <v>196864</v>
      </c>
      <c r="H8">
        <v>169180</v>
      </c>
      <c r="I8" t="s">
        <v>56</v>
      </c>
    </row>
    <row r="9" spans="1:9" x14ac:dyDescent="0.35">
      <c r="A9">
        <v>8</v>
      </c>
      <c r="B9">
        <v>898.5</v>
      </c>
      <c r="C9">
        <v>106803</v>
      </c>
      <c r="D9">
        <v>2141803</v>
      </c>
      <c r="E9">
        <v>30857.999999899999</v>
      </c>
      <c r="F9">
        <v>185147.9999994</v>
      </c>
      <c r="G9">
        <v>197491.19999935999</v>
      </c>
      <c r="H9">
        <v>169718.99999945</v>
      </c>
      <c r="I9" t="s">
        <v>56</v>
      </c>
    </row>
    <row r="10" spans="1:9" x14ac:dyDescent="0.35">
      <c r="A10">
        <v>9</v>
      </c>
      <c r="B10">
        <v>899</v>
      </c>
      <c r="C10">
        <v>122257</v>
      </c>
      <c r="D10">
        <v>2157257</v>
      </c>
      <c r="E10">
        <v>30956</v>
      </c>
      <c r="F10">
        <v>185736</v>
      </c>
      <c r="G10">
        <v>198118.39999999999</v>
      </c>
      <c r="H10">
        <v>170258</v>
      </c>
      <c r="I10" t="s">
        <v>56</v>
      </c>
    </row>
    <row r="11" spans="1:9" x14ac:dyDescent="0.35">
      <c r="A11">
        <v>10</v>
      </c>
      <c r="B11">
        <v>899.5</v>
      </c>
      <c r="C11">
        <v>137759</v>
      </c>
      <c r="D11">
        <v>2172759</v>
      </c>
      <c r="E11">
        <v>31053.999999899999</v>
      </c>
      <c r="F11">
        <v>186323.9999994</v>
      </c>
      <c r="G11">
        <v>198745.59999936001</v>
      </c>
      <c r="H11">
        <v>170796.99999945</v>
      </c>
      <c r="I11" t="s">
        <v>56</v>
      </c>
    </row>
    <row r="12" spans="1:9" x14ac:dyDescent="0.35">
      <c r="A12">
        <v>11</v>
      </c>
      <c r="B12">
        <v>900</v>
      </c>
      <c r="C12">
        <v>153311</v>
      </c>
      <c r="D12">
        <v>2188311</v>
      </c>
      <c r="E12">
        <v>31152.000000100001</v>
      </c>
      <c r="F12">
        <v>186912.0000006</v>
      </c>
      <c r="G12">
        <v>199372.80000064001</v>
      </c>
      <c r="H12">
        <v>171336.00000055</v>
      </c>
      <c r="I12" t="s">
        <v>56</v>
      </c>
    </row>
    <row r="13" spans="1:9" x14ac:dyDescent="0.35">
      <c r="A13">
        <v>12</v>
      </c>
      <c r="B13">
        <v>900.5</v>
      </c>
      <c r="C13">
        <v>168917</v>
      </c>
      <c r="D13">
        <v>2203917</v>
      </c>
      <c r="E13">
        <v>31273.000000100001</v>
      </c>
      <c r="F13">
        <v>187638.0000006</v>
      </c>
      <c r="G13">
        <v>200147.20000064</v>
      </c>
      <c r="H13">
        <v>172001.50000055</v>
      </c>
      <c r="I13" t="s">
        <v>56</v>
      </c>
    </row>
    <row r="14" spans="1:9" x14ac:dyDescent="0.35">
      <c r="A14">
        <v>13</v>
      </c>
      <c r="B14">
        <v>901</v>
      </c>
      <c r="C14">
        <v>184584</v>
      </c>
      <c r="D14">
        <v>2219584</v>
      </c>
      <c r="E14">
        <v>31394</v>
      </c>
      <c r="F14">
        <v>188364</v>
      </c>
      <c r="G14">
        <v>200921.60000000001</v>
      </c>
      <c r="H14">
        <v>172667</v>
      </c>
      <c r="I14">
        <v>184584</v>
      </c>
    </row>
    <row r="15" spans="1:9" x14ac:dyDescent="0.35">
      <c r="A15">
        <v>14</v>
      </c>
      <c r="B15">
        <v>901.5</v>
      </c>
      <c r="C15">
        <v>200311</v>
      </c>
      <c r="D15">
        <v>2235311</v>
      </c>
      <c r="E15">
        <v>31514.000000100001</v>
      </c>
      <c r="F15">
        <v>189084.0000006</v>
      </c>
      <c r="G15">
        <v>201689.60000064</v>
      </c>
      <c r="H15">
        <v>173327.00000055</v>
      </c>
      <c r="I15">
        <v>185200</v>
      </c>
    </row>
    <row r="16" spans="1:9" x14ac:dyDescent="0.35">
      <c r="A16">
        <v>15</v>
      </c>
      <c r="B16">
        <v>902</v>
      </c>
      <c r="C16">
        <v>216098</v>
      </c>
      <c r="D16">
        <v>2251098</v>
      </c>
      <c r="E16">
        <v>31635.000000100001</v>
      </c>
      <c r="F16">
        <v>189810.0000006</v>
      </c>
      <c r="G16">
        <v>202464.00000063999</v>
      </c>
      <c r="H16">
        <v>173992.50000055</v>
      </c>
      <c r="I16">
        <v>185828</v>
      </c>
    </row>
    <row r="17" spans="1:9" x14ac:dyDescent="0.35">
      <c r="A17">
        <v>16</v>
      </c>
      <c r="B17">
        <v>902.5</v>
      </c>
      <c r="C17">
        <v>231946</v>
      </c>
      <c r="D17">
        <v>2266946</v>
      </c>
      <c r="E17">
        <v>31754.999999899999</v>
      </c>
      <c r="F17">
        <v>190529.9999994</v>
      </c>
      <c r="G17">
        <v>203231.99999936001</v>
      </c>
      <c r="H17">
        <v>174652.49999945</v>
      </c>
      <c r="I17">
        <v>186467</v>
      </c>
    </row>
    <row r="18" spans="1:9" x14ac:dyDescent="0.35">
      <c r="A18">
        <v>17</v>
      </c>
      <c r="B18">
        <v>903</v>
      </c>
      <c r="C18">
        <v>247854</v>
      </c>
      <c r="D18">
        <v>2282854</v>
      </c>
      <c r="E18">
        <v>31875.999999899999</v>
      </c>
      <c r="F18">
        <v>191255.9999994</v>
      </c>
      <c r="G18">
        <v>204006.39999936</v>
      </c>
      <c r="H18">
        <v>175317.99999945</v>
      </c>
      <c r="I18">
        <v>187118</v>
      </c>
    </row>
    <row r="19" spans="1:9" x14ac:dyDescent="0.35">
      <c r="A19">
        <v>18</v>
      </c>
      <c r="B19">
        <v>903.5</v>
      </c>
      <c r="C19">
        <v>263822</v>
      </c>
      <c r="D19">
        <v>2298822</v>
      </c>
      <c r="E19">
        <v>31997.000000100001</v>
      </c>
      <c r="F19">
        <v>191982.0000006</v>
      </c>
      <c r="G19">
        <v>204780.80000064001</v>
      </c>
      <c r="H19">
        <v>175983.50000055</v>
      </c>
      <c r="I19">
        <v>187779</v>
      </c>
    </row>
    <row r="20" spans="1:9" x14ac:dyDescent="0.35">
      <c r="A20">
        <v>19</v>
      </c>
      <c r="B20">
        <v>904</v>
      </c>
      <c r="C20">
        <v>279851</v>
      </c>
      <c r="D20">
        <v>2314851</v>
      </c>
      <c r="E20">
        <v>32116.999999899999</v>
      </c>
      <c r="F20">
        <v>192701.9999994</v>
      </c>
      <c r="G20">
        <v>205548.79999936</v>
      </c>
      <c r="H20">
        <v>176643.49999945</v>
      </c>
      <c r="I20">
        <v>188453.0000001</v>
      </c>
    </row>
    <row r="21" spans="1:9" x14ac:dyDescent="0.35">
      <c r="A21">
        <v>20</v>
      </c>
      <c r="B21">
        <v>904.5</v>
      </c>
      <c r="C21">
        <v>295939</v>
      </c>
      <c r="D21">
        <v>2330939</v>
      </c>
      <c r="E21">
        <v>32237.999999899999</v>
      </c>
      <c r="F21">
        <v>193427.9999994</v>
      </c>
      <c r="G21">
        <v>206323.19999935999</v>
      </c>
      <c r="H21">
        <v>177308.99999945</v>
      </c>
      <c r="I21">
        <v>189136</v>
      </c>
    </row>
    <row r="22" spans="1:9" x14ac:dyDescent="0.35">
      <c r="A22">
        <v>21</v>
      </c>
      <c r="B22">
        <v>905</v>
      </c>
      <c r="C22">
        <v>312088</v>
      </c>
      <c r="D22">
        <v>2347088</v>
      </c>
      <c r="E22">
        <v>32358.999999899999</v>
      </c>
      <c r="F22">
        <v>194153.9999994</v>
      </c>
      <c r="G22">
        <v>207097.59999936001</v>
      </c>
      <c r="H22">
        <v>177974.49999945</v>
      </c>
      <c r="I22">
        <v>189831</v>
      </c>
    </row>
    <row r="23" spans="1:9" x14ac:dyDescent="0.35">
      <c r="A23">
        <v>22</v>
      </c>
      <c r="B23">
        <v>905.5</v>
      </c>
      <c r="C23">
        <v>328298</v>
      </c>
      <c r="D23">
        <v>2363298</v>
      </c>
      <c r="E23">
        <v>32479</v>
      </c>
      <c r="F23">
        <v>194874</v>
      </c>
      <c r="G23">
        <v>207865.60000000001</v>
      </c>
      <c r="H23">
        <v>178634.5</v>
      </c>
      <c r="I23">
        <v>190539</v>
      </c>
    </row>
    <row r="24" spans="1:9" x14ac:dyDescent="0.35">
      <c r="A24">
        <v>23</v>
      </c>
      <c r="B24">
        <v>906</v>
      </c>
      <c r="C24">
        <v>344568</v>
      </c>
      <c r="D24">
        <v>2379568</v>
      </c>
      <c r="E24">
        <v>32599.999999899999</v>
      </c>
      <c r="F24">
        <v>195599.9999994</v>
      </c>
      <c r="G24">
        <v>208639.99999936001</v>
      </c>
      <c r="H24">
        <v>179299.99999945</v>
      </c>
      <c r="I24">
        <v>191257</v>
      </c>
    </row>
    <row r="25" spans="1:9" x14ac:dyDescent="0.35">
      <c r="A25">
        <v>24</v>
      </c>
      <c r="B25">
        <v>906.5</v>
      </c>
      <c r="C25">
        <v>360898</v>
      </c>
      <c r="D25">
        <v>2395898</v>
      </c>
      <c r="E25">
        <v>32720</v>
      </c>
      <c r="F25">
        <v>196320</v>
      </c>
      <c r="G25">
        <v>209408</v>
      </c>
      <c r="H25">
        <v>179960</v>
      </c>
      <c r="I25">
        <v>191981</v>
      </c>
    </row>
    <row r="26" spans="1:9" x14ac:dyDescent="0.35">
      <c r="A26">
        <v>25</v>
      </c>
      <c r="B26">
        <v>907</v>
      </c>
      <c r="C26">
        <v>377288</v>
      </c>
      <c r="D26">
        <v>2412288</v>
      </c>
      <c r="E26">
        <v>32841</v>
      </c>
      <c r="F26">
        <v>197046</v>
      </c>
      <c r="G26">
        <v>210182.39999999999</v>
      </c>
      <c r="H26">
        <v>180625.5</v>
      </c>
      <c r="I26">
        <v>192704</v>
      </c>
    </row>
    <row r="27" spans="1:9" x14ac:dyDescent="0.35">
      <c r="A27">
        <v>26</v>
      </c>
      <c r="B27">
        <v>907.5</v>
      </c>
      <c r="C27">
        <v>393739</v>
      </c>
      <c r="D27">
        <v>2428739</v>
      </c>
      <c r="E27">
        <v>32962</v>
      </c>
      <c r="F27">
        <v>197772</v>
      </c>
      <c r="G27">
        <v>210956.79999999999</v>
      </c>
      <c r="H27">
        <v>181291</v>
      </c>
      <c r="I27">
        <v>193428</v>
      </c>
    </row>
    <row r="28" spans="1:9" x14ac:dyDescent="0.35">
      <c r="A28">
        <v>27</v>
      </c>
      <c r="B28">
        <v>908</v>
      </c>
      <c r="C28">
        <v>410250</v>
      </c>
      <c r="D28">
        <v>2445250</v>
      </c>
      <c r="E28">
        <v>33082</v>
      </c>
      <c r="F28">
        <v>198492</v>
      </c>
      <c r="G28">
        <v>211724.79999999999</v>
      </c>
      <c r="H28">
        <v>181951</v>
      </c>
      <c r="I28">
        <v>194152</v>
      </c>
    </row>
    <row r="29" spans="1:9" x14ac:dyDescent="0.35">
      <c r="A29">
        <v>28</v>
      </c>
      <c r="B29">
        <v>908.5</v>
      </c>
      <c r="C29">
        <v>426821</v>
      </c>
      <c r="D29">
        <v>2461821</v>
      </c>
      <c r="E29">
        <v>33203</v>
      </c>
      <c r="F29">
        <v>199218</v>
      </c>
      <c r="G29">
        <v>212499.20000000001</v>
      </c>
      <c r="H29">
        <v>182616.5</v>
      </c>
      <c r="I29">
        <v>194875</v>
      </c>
    </row>
    <row r="30" spans="1:9" x14ac:dyDescent="0.35">
      <c r="A30">
        <v>29</v>
      </c>
      <c r="B30">
        <v>909</v>
      </c>
      <c r="C30">
        <v>443452</v>
      </c>
      <c r="D30">
        <v>2478452</v>
      </c>
      <c r="E30">
        <v>33323.000000100001</v>
      </c>
      <c r="F30">
        <v>199938.0000006</v>
      </c>
      <c r="G30">
        <v>213267.20000064</v>
      </c>
      <c r="H30">
        <v>183276.50000055</v>
      </c>
      <c r="I30">
        <v>195598</v>
      </c>
    </row>
    <row r="31" spans="1:9" x14ac:dyDescent="0.35">
      <c r="A31">
        <v>30</v>
      </c>
      <c r="B31">
        <v>909.5</v>
      </c>
      <c r="C31">
        <v>460144</v>
      </c>
      <c r="D31">
        <v>2495144</v>
      </c>
      <c r="E31">
        <v>33444.000000100001</v>
      </c>
      <c r="F31">
        <v>200664.0000006</v>
      </c>
      <c r="G31">
        <v>214041.60000064</v>
      </c>
      <c r="H31">
        <v>183942.00000055</v>
      </c>
      <c r="I31">
        <v>196322</v>
      </c>
    </row>
    <row r="32" spans="1:9" x14ac:dyDescent="0.35">
      <c r="A32">
        <v>31</v>
      </c>
      <c r="B32">
        <v>910</v>
      </c>
      <c r="C32">
        <v>476896</v>
      </c>
      <c r="D32">
        <v>2511896</v>
      </c>
      <c r="E32">
        <v>33565</v>
      </c>
      <c r="F32">
        <v>201390</v>
      </c>
      <c r="G32">
        <v>214816</v>
      </c>
      <c r="H32">
        <v>184607.5</v>
      </c>
      <c r="I32">
        <v>197045</v>
      </c>
    </row>
    <row r="33" spans="1:9" x14ac:dyDescent="0.35">
      <c r="A33">
        <v>32</v>
      </c>
      <c r="B33">
        <v>910.5</v>
      </c>
      <c r="C33">
        <v>493708</v>
      </c>
      <c r="D33">
        <v>2528708</v>
      </c>
      <c r="E33">
        <v>33683.000000100001</v>
      </c>
      <c r="F33">
        <v>202098.0000006</v>
      </c>
      <c r="G33">
        <v>215571.20000064</v>
      </c>
      <c r="H33">
        <v>185256.50000055</v>
      </c>
      <c r="I33">
        <v>197769</v>
      </c>
    </row>
    <row r="34" spans="1:9" x14ac:dyDescent="0.35">
      <c r="A34">
        <v>33</v>
      </c>
      <c r="B34">
        <v>911</v>
      </c>
      <c r="C34">
        <v>510579</v>
      </c>
      <c r="D34">
        <v>2545579</v>
      </c>
      <c r="E34">
        <v>33800</v>
      </c>
      <c r="F34">
        <v>202800</v>
      </c>
      <c r="G34">
        <v>216320</v>
      </c>
      <c r="H34">
        <v>185900</v>
      </c>
      <c r="I34">
        <v>198491</v>
      </c>
    </row>
    <row r="35" spans="1:9" x14ac:dyDescent="0.35">
      <c r="A35">
        <v>34</v>
      </c>
      <c r="B35">
        <v>911.5</v>
      </c>
      <c r="C35">
        <v>527509</v>
      </c>
      <c r="D35">
        <v>2562509</v>
      </c>
      <c r="E35">
        <v>33918</v>
      </c>
      <c r="F35">
        <v>203508</v>
      </c>
      <c r="G35">
        <v>217075.20000000001</v>
      </c>
      <c r="H35">
        <v>186549</v>
      </c>
      <c r="I35">
        <v>199211</v>
      </c>
    </row>
    <row r="36" spans="1:9" x14ac:dyDescent="0.35">
      <c r="A36">
        <v>35</v>
      </c>
      <c r="B36">
        <v>912</v>
      </c>
      <c r="C36">
        <v>544497</v>
      </c>
      <c r="D36">
        <v>2579497</v>
      </c>
      <c r="E36">
        <v>34036</v>
      </c>
      <c r="F36">
        <v>204216</v>
      </c>
      <c r="G36">
        <v>217830.39999999999</v>
      </c>
      <c r="H36">
        <v>187198</v>
      </c>
      <c r="I36">
        <v>199929</v>
      </c>
    </row>
    <row r="37" spans="1:9" x14ac:dyDescent="0.35">
      <c r="A37">
        <v>36</v>
      </c>
      <c r="B37">
        <v>912.5</v>
      </c>
      <c r="C37">
        <v>561545</v>
      </c>
      <c r="D37">
        <v>2596545</v>
      </c>
      <c r="E37">
        <v>34154.000000100001</v>
      </c>
      <c r="F37">
        <v>204924.0000006</v>
      </c>
      <c r="G37">
        <v>218585.60000064</v>
      </c>
      <c r="H37">
        <v>187847.00000055</v>
      </c>
      <c r="I37">
        <v>200647</v>
      </c>
    </row>
    <row r="38" spans="1:9" x14ac:dyDescent="0.35">
      <c r="A38">
        <v>37</v>
      </c>
      <c r="B38">
        <v>913</v>
      </c>
      <c r="C38">
        <v>578651</v>
      </c>
      <c r="D38">
        <v>2613651</v>
      </c>
      <c r="E38">
        <v>34271.999999899999</v>
      </c>
      <c r="F38">
        <v>205631.9999994</v>
      </c>
      <c r="G38">
        <v>219340.79999936</v>
      </c>
      <c r="H38">
        <v>188495.99999945</v>
      </c>
      <c r="I38">
        <v>201363</v>
      </c>
    </row>
    <row r="39" spans="1:9" x14ac:dyDescent="0.35">
      <c r="A39">
        <v>38</v>
      </c>
      <c r="B39">
        <v>913.5</v>
      </c>
      <c r="C39">
        <v>595817</v>
      </c>
      <c r="D39">
        <v>2630817</v>
      </c>
      <c r="E39">
        <v>34389.999999899999</v>
      </c>
      <c r="F39">
        <v>206339.9999994</v>
      </c>
      <c r="G39">
        <v>220095.99999936001</v>
      </c>
      <c r="H39">
        <v>189144.99999945</v>
      </c>
      <c r="I39">
        <v>202078</v>
      </c>
    </row>
    <row r="40" spans="1:9" x14ac:dyDescent="0.35">
      <c r="A40">
        <v>39</v>
      </c>
      <c r="B40">
        <v>914</v>
      </c>
      <c r="C40">
        <v>613041</v>
      </c>
      <c r="D40">
        <v>2648041</v>
      </c>
      <c r="E40">
        <v>34508</v>
      </c>
      <c r="F40">
        <v>207048</v>
      </c>
      <c r="G40">
        <v>220851.20000000001</v>
      </c>
      <c r="H40">
        <v>189794</v>
      </c>
      <c r="I40">
        <v>202791</v>
      </c>
    </row>
    <row r="41" spans="1:9" x14ac:dyDescent="0.35">
      <c r="A41">
        <v>40</v>
      </c>
      <c r="B41">
        <v>914.5</v>
      </c>
      <c r="C41">
        <v>630324</v>
      </c>
      <c r="D41">
        <v>2665324</v>
      </c>
      <c r="E41">
        <v>34626</v>
      </c>
      <c r="F41">
        <v>207756</v>
      </c>
      <c r="G41">
        <v>221606.39999999999</v>
      </c>
      <c r="H41">
        <v>190443</v>
      </c>
      <c r="I41">
        <v>203503</v>
      </c>
    </row>
    <row r="42" spans="1:9" x14ac:dyDescent="0.35">
      <c r="A42">
        <v>41</v>
      </c>
      <c r="B42">
        <v>915</v>
      </c>
      <c r="C42">
        <v>647667</v>
      </c>
      <c r="D42">
        <v>2682667</v>
      </c>
      <c r="E42">
        <v>34742.999999899999</v>
      </c>
      <c r="F42">
        <v>208457.9999994</v>
      </c>
      <c r="G42">
        <v>222355.19999935999</v>
      </c>
      <c r="H42">
        <v>191086.49999945</v>
      </c>
      <c r="I42">
        <v>204215</v>
      </c>
    </row>
    <row r="43" spans="1:9" x14ac:dyDescent="0.35">
      <c r="A43">
        <v>42</v>
      </c>
      <c r="B43">
        <v>915.5</v>
      </c>
      <c r="C43">
        <v>665068</v>
      </c>
      <c r="D43">
        <v>2700068</v>
      </c>
      <c r="E43">
        <v>34860.999999899999</v>
      </c>
      <c r="F43">
        <v>209165.9999994</v>
      </c>
      <c r="G43">
        <v>223110.39999936</v>
      </c>
      <c r="H43">
        <v>191735.49999945</v>
      </c>
      <c r="I43">
        <v>204924</v>
      </c>
    </row>
    <row r="44" spans="1:9" x14ac:dyDescent="0.35">
      <c r="A44">
        <v>43</v>
      </c>
      <c r="B44">
        <v>916</v>
      </c>
      <c r="C44">
        <v>682528</v>
      </c>
      <c r="D44">
        <v>2717528</v>
      </c>
      <c r="E44">
        <v>34979</v>
      </c>
      <c r="F44">
        <v>209874</v>
      </c>
      <c r="G44">
        <v>223865.60000000001</v>
      </c>
      <c r="H44">
        <v>192384.5</v>
      </c>
      <c r="I44">
        <v>205632</v>
      </c>
    </row>
    <row r="45" spans="1:9" x14ac:dyDescent="0.35">
      <c r="A45">
        <v>44</v>
      </c>
      <c r="B45">
        <v>916.5</v>
      </c>
      <c r="C45">
        <v>700047</v>
      </c>
      <c r="D45">
        <v>2735047</v>
      </c>
      <c r="E45">
        <v>35097</v>
      </c>
      <c r="F45">
        <v>210582</v>
      </c>
      <c r="G45">
        <v>224620.79999999999</v>
      </c>
      <c r="H45">
        <v>193033.5</v>
      </c>
      <c r="I45">
        <v>206339</v>
      </c>
    </row>
    <row r="46" spans="1:9" x14ac:dyDescent="0.35">
      <c r="A46">
        <v>45</v>
      </c>
      <c r="B46">
        <v>917</v>
      </c>
      <c r="C46">
        <v>717625</v>
      </c>
      <c r="D46">
        <v>2752625</v>
      </c>
      <c r="E46">
        <v>35215</v>
      </c>
      <c r="F46">
        <v>211290</v>
      </c>
      <c r="G46">
        <v>225376</v>
      </c>
      <c r="H46">
        <v>193682.5</v>
      </c>
      <c r="I46">
        <v>207046</v>
      </c>
    </row>
    <row r="47" spans="1:9" x14ac:dyDescent="0.35">
      <c r="A47">
        <v>46</v>
      </c>
      <c r="B47">
        <v>917.5</v>
      </c>
      <c r="C47">
        <v>735262</v>
      </c>
      <c r="D47">
        <v>2770262</v>
      </c>
      <c r="E47">
        <v>35333.000000100001</v>
      </c>
      <c r="F47">
        <v>211998.0000006</v>
      </c>
      <c r="G47">
        <v>226131.20000064</v>
      </c>
      <c r="H47">
        <v>194331.50000055</v>
      </c>
      <c r="I47">
        <v>207753</v>
      </c>
    </row>
    <row r="48" spans="1:9" x14ac:dyDescent="0.35">
      <c r="A48">
        <v>47</v>
      </c>
      <c r="B48">
        <v>918</v>
      </c>
      <c r="C48">
        <v>752958</v>
      </c>
      <c r="D48">
        <v>2787958</v>
      </c>
      <c r="E48">
        <v>35451.000000100001</v>
      </c>
      <c r="F48">
        <v>212706.0000006</v>
      </c>
      <c r="G48">
        <v>226886.40000063999</v>
      </c>
      <c r="H48">
        <v>194980.50000055</v>
      </c>
      <c r="I48">
        <v>208461</v>
      </c>
    </row>
    <row r="49" spans="1:9" x14ac:dyDescent="0.35">
      <c r="A49">
        <v>48</v>
      </c>
      <c r="B49">
        <v>918.5</v>
      </c>
      <c r="C49">
        <v>770713</v>
      </c>
      <c r="D49">
        <v>2805713</v>
      </c>
      <c r="E49">
        <v>35568.999999899999</v>
      </c>
      <c r="F49">
        <v>213413.9999994</v>
      </c>
      <c r="G49">
        <v>227641.59999936001</v>
      </c>
      <c r="H49">
        <v>195629.49999945</v>
      </c>
      <c r="I49">
        <v>209168</v>
      </c>
    </row>
    <row r="50" spans="1:9" x14ac:dyDescent="0.35">
      <c r="A50">
        <v>49</v>
      </c>
      <c r="B50">
        <v>919</v>
      </c>
      <c r="C50">
        <v>788526</v>
      </c>
      <c r="D50">
        <v>2823526</v>
      </c>
      <c r="E50">
        <v>35686.000000100001</v>
      </c>
      <c r="F50">
        <v>214116.0000006</v>
      </c>
      <c r="G50">
        <v>228390.40000063999</v>
      </c>
      <c r="H50">
        <v>196273.00000055</v>
      </c>
      <c r="I50">
        <v>209875</v>
      </c>
    </row>
    <row r="51" spans="1:9" x14ac:dyDescent="0.35">
      <c r="A51">
        <v>50</v>
      </c>
      <c r="B51">
        <v>919.5</v>
      </c>
      <c r="C51">
        <v>806399</v>
      </c>
      <c r="D51">
        <v>2841399</v>
      </c>
      <c r="E51">
        <v>35804.000000100001</v>
      </c>
      <c r="F51">
        <v>214824.0000006</v>
      </c>
      <c r="G51">
        <v>229145.60000064</v>
      </c>
      <c r="H51">
        <v>196922.00000055</v>
      </c>
      <c r="I51">
        <v>210582</v>
      </c>
    </row>
    <row r="52" spans="1:9" x14ac:dyDescent="0.35">
      <c r="A52">
        <v>51</v>
      </c>
      <c r="B52">
        <v>920</v>
      </c>
      <c r="C52">
        <v>824331.00000200002</v>
      </c>
      <c r="D52">
        <v>2859331.000002</v>
      </c>
      <c r="E52">
        <v>35921.999999899999</v>
      </c>
      <c r="F52">
        <v>215531.9999994</v>
      </c>
      <c r="G52">
        <v>229900.79999936</v>
      </c>
      <c r="H52">
        <v>197570.99999945</v>
      </c>
      <c r="I52">
        <v>211290.00000199999</v>
      </c>
    </row>
    <row r="53" spans="1:9" x14ac:dyDescent="0.35">
      <c r="A53">
        <v>52</v>
      </c>
      <c r="B53">
        <v>920.5</v>
      </c>
      <c r="C53">
        <v>842319.99999799998</v>
      </c>
      <c r="D53">
        <v>2877319.999998</v>
      </c>
      <c r="E53">
        <v>36036.000000100001</v>
      </c>
      <c r="F53">
        <v>216216.0000006</v>
      </c>
      <c r="G53">
        <v>230630.40000063999</v>
      </c>
      <c r="H53">
        <v>198198.00000055</v>
      </c>
      <c r="I53">
        <v>211995.99999800001</v>
      </c>
    </row>
    <row r="54" spans="1:9" x14ac:dyDescent="0.35">
      <c r="A54">
        <v>53</v>
      </c>
      <c r="B54">
        <v>921</v>
      </c>
      <c r="C54">
        <v>860367.00000400003</v>
      </c>
      <c r="D54">
        <v>2895367.000004</v>
      </c>
      <c r="E54">
        <v>36150.000000100001</v>
      </c>
      <c r="F54">
        <v>216900.0000006</v>
      </c>
      <c r="G54">
        <v>231360.00000063999</v>
      </c>
      <c r="H54">
        <v>198825.00000055</v>
      </c>
      <c r="I54">
        <v>212700.000004</v>
      </c>
    </row>
    <row r="55" spans="1:9" x14ac:dyDescent="0.35">
      <c r="A55">
        <v>54</v>
      </c>
      <c r="B55">
        <v>921.5</v>
      </c>
      <c r="C55">
        <v>878470.99999799998</v>
      </c>
      <c r="D55">
        <v>2913470.999998</v>
      </c>
      <c r="E55">
        <v>36264</v>
      </c>
      <c r="F55">
        <v>217584</v>
      </c>
      <c r="G55">
        <v>232089.60000000001</v>
      </c>
      <c r="H55">
        <v>199452</v>
      </c>
      <c r="I55">
        <v>213402.99999800001</v>
      </c>
    </row>
    <row r="56" spans="1:9" x14ac:dyDescent="0.35">
      <c r="A56">
        <v>55</v>
      </c>
      <c r="B56">
        <v>922</v>
      </c>
      <c r="C56">
        <v>896630.99999799998</v>
      </c>
      <c r="D56">
        <v>2931630.999998</v>
      </c>
      <c r="E56">
        <v>36378</v>
      </c>
      <c r="F56">
        <v>218268</v>
      </c>
      <c r="G56">
        <v>232819.20000000001</v>
      </c>
      <c r="H56">
        <v>200079</v>
      </c>
      <c r="I56">
        <v>214102.99999800001</v>
      </c>
    </row>
    <row r="57" spans="1:9" x14ac:dyDescent="0.35">
      <c r="A57">
        <v>56</v>
      </c>
      <c r="B57">
        <v>922.5</v>
      </c>
      <c r="C57">
        <v>914849.00000100001</v>
      </c>
      <c r="D57">
        <v>2949849.0000009998</v>
      </c>
      <c r="E57">
        <v>36491.999999899999</v>
      </c>
      <c r="F57">
        <v>218951.9999994</v>
      </c>
      <c r="G57">
        <v>233548.79999936</v>
      </c>
      <c r="H57">
        <v>200705.99999945</v>
      </c>
      <c r="I57">
        <v>214802.00000100001</v>
      </c>
    </row>
    <row r="58" spans="1:9" x14ac:dyDescent="0.35">
      <c r="A58">
        <v>57</v>
      </c>
      <c r="B58">
        <v>923</v>
      </c>
      <c r="C58">
        <v>933123.00000200002</v>
      </c>
      <c r="D58">
        <v>2968123.000002</v>
      </c>
      <c r="E58">
        <v>36607.000000100001</v>
      </c>
      <c r="F58">
        <v>219642.0000006</v>
      </c>
      <c r="G58">
        <v>234284.80000064001</v>
      </c>
      <c r="H58">
        <v>201338.50000055</v>
      </c>
      <c r="I58">
        <v>215498.00000199999</v>
      </c>
    </row>
    <row r="59" spans="1:9" x14ac:dyDescent="0.35">
      <c r="A59">
        <v>58</v>
      </c>
      <c r="B59">
        <v>923.5</v>
      </c>
      <c r="C59">
        <v>951454.99999699998</v>
      </c>
      <c r="D59">
        <v>2986454.9999970002</v>
      </c>
      <c r="E59">
        <v>36721</v>
      </c>
      <c r="F59">
        <v>220326</v>
      </c>
      <c r="G59">
        <v>235014.39999999999</v>
      </c>
      <c r="H59">
        <v>201965.5</v>
      </c>
      <c r="I59">
        <v>216192.99999700001</v>
      </c>
    </row>
    <row r="60" spans="1:9" x14ac:dyDescent="0.35">
      <c r="A60">
        <v>59</v>
      </c>
      <c r="B60">
        <v>924</v>
      </c>
      <c r="C60">
        <v>969843.99999599997</v>
      </c>
      <c r="D60">
        <v>3004843.999996</v>
      </c>
      <c r="E60">
        <v>36835</v>
      </c>
      <c r="F60">
        <v>221010</v>
      </c>
      <c r="G60">
        <v>235744</v>
      </c>
      <c r="H60">
        <v>202592.5</v>
      </c>
      <c r="I60">
        <v>216885.999996</v>
      </c>
    </row>
    <row r="61" spans="1:9" x14ac:dyDescent="0.35">
      <c r="A61">
        <v>60</v>
      </c>
      <c r="B61">
        <v>924.5</v>
      </c>
      <c r="C61">
        <v>988290</v>
      </c>
      <c r="D61">
        <v>3023290</v>
      </c>
      <c r="E61">
        <v>36948.999999899999</v>
      </c>
      <c r="F61">
        <v>221693.9999994</v>
      </c>
      <c r="G61">
        <v>236473.59999936001</v>
      </c>
      <c r="H61">
        <v>203219.49999945</v>
      </c>
      <c r="I61">
        <v>217577</v>
      </c>
    </row>
    <row r="62" spans="1:9" x14ac:dyDescent="0.35">
      <c r="A62">
        <v>61</v>
      </c>
      <c r="B62">
        <v>925</v>
      </c>
      <c r="C62">
        <v>1006793</v>
      </c>
      <c r="D62">
        <v>3041793</v>
      </c>
      <c r="E62">
        <v>37062.999999899999</v>
      </c>
      <c r="F62">
        <v>222377.9999994</v>
      </c>
      <c r="G62">
        <v>237203.19999935999</v>
      </c>
      <c r="H62">
        <v>203846.49999945</v>
      </c>
      <c r="I62">
        <v>218267</v>
      </c>
    </row>
    <row r="63" spans="1:9" x14ac:dyDescent="0.35">
      <c r="A63">
        <v>62</v>
      </c>
      <c r="B63">
        <v>925.5</v>
      </c>
      <c r="C63">
        <v>1025353</v>
      </c>
      <c r="D63">
        <v>3060353</v>
      </c>
      <c r="E63">
        <v>37177.000000100001</v>
      </c>
      <c r="F63">
        <v>223062.0000006</v>
      </c>
      <c r="G63">
        <v>237932.80000064001</v>
      </c>
      <c r="H63">
        <v>204473.50000055</v>
      </c>
      <c r="I63">
        <v>218954</v>
      </c>
    </row>
    <row r="64" spans="1:9" x14ac:dyDescent="0.35">
      <c r="A64">
        <v>63</v>
      </c>
      <c r="B64">
        <v>926</v>
      </c>
      <c r="C64">
        <v>1043970</v>
      </c>
      <c r="D64">
        <v>3078970</v>
      </c>
      <c r="E64">
        <v>37291.000000100001</v>
      </c>
      <c r="F64">
        <v>223746.0000006</v>
      </c>
      <c r="G64">
        <v>238662.40000063999</v>
      </c>
      <c r="H64">
        <v>205100.50000055</v>
      </c>
      <c r="I64">
        <v>219638.99999800001</v>
      </c>
    </row>
    <row r="65" spans="1:9" x14ac:dyDescent="0.35">
      <c r="A65">
        <v>64</v>
      </c>
      <c r="B65">
        <v>926.5</v>
      </c>
      <c r="C65">
        <v>1062644</v>
      </c>
      <c r="D65">
        <v>3097644</v>
      </c>
      <c r="E65">
        <v>37405</v>
      </c>
      <c r="F65">
        <v>224430</v>
      </c>
      <c r="G65">
        <v>239392</v>
      </c>
      <c r="H65">
        <v>205727.5</v>
      </c>
      <c r="I65">
        <v>220324.00000199999</v>
      </c>
    </row>
    <row r="66" spans="1:9" x14ac:dyDescent="0.35">
      <c r="A66">
        <v>65</v>
      </c>
      <c r="B66">
        <v>927</v>
      </c>
      <c r="C66">
        <v>1081375</v>
      </c>
      <c r="D66">
        <v>3116375</v>
      </c>
      <c r="E66">
        <v>37519</v>
      </c>
      <c r="F66">
        <v>225114</v>
      </c>
      <c r="G66">
        <v>240121.60000000001</v>
      </c>
      <c r="H66">
        <v>206354.5</v>
      </c>
      <c r="I66">
        <v>221007.999996</v>
      </c>
    </row>
    <row r="67" spans="1:9" x14ac:dyDescent="0.35">
      <c r="A67">
        <v>66</v>
      </c>
      <c r="B67">
        <v>927.5</v>
      </c>
      <c r="C67">
        <v>1100163</v>
      </c>
      <c r="D67">
        <v>3135163</v>
      </c>
      <c r="E67">
        <v>37633</v>
      </c>
      <c r="F67">
        <v>225798</v>
      </c>
      <c r="G67">
        <v>240851.20000000001</v>
      </c>
      <c r="H67">
        <v>206981.5</v>
      </c>
      <c r="I67">
        <v>221692.00000199999</v>
      </c>
    </row>
    <row r="68" spans="1:9" x14ac:dyDescent="0.35">
      <c r="A68">
        <v>67</v>
      </c>
      <c r="B68">
        <v>928</v>
      </c>
      <c r="C68">
        <v>1119008</v>
      </c>
      <c r="D68">
        <v>3154008</v>
      </c>
      <c r="E68">
        <v>37746.999999899999</v>
      </c>
      <c r="F68">
        <v>226481.9999994</v>
      </c>
      <c r="G68">
        <v>241580.79999936</v>
      </c>
      <c r="H68">
        <v>207608.49999945</v>
      </c>
      <c r="I68">
        <v>222377.00000199999</v>
      </c>
    </row>
    <row r="69" spans="1:9" x14ac:dyDescent="0.35">
      <c r="A69">
        <v>68</v>
      </c>
      <c r="B69">
        <v>928.5</v>
      </c>
      <c r="C69">
        <v>1137910</v>
      </c>
      <c r="D69">
        <v>3172910</v>
      </c>
      <c r="E69">
        <v>37860.999999899999</v>
      </c>
      <c r="F69">
        <v>227165.9999994</v>
      </c>
      <c r="G69">
        <v>242310.39999936</v>
      </c>
      <c r="H69">
        <v>208235.49999945</v>
      </c>
      <c r="I69">
        <v>223060.99999899999</v>
      </c>
    </row>
    <row r="70" spans="1:9" x14ac:dyDescent="0.35">
      <c r="A70">
        <v>69</v>
      </c>
      <c r="B70">
        <v>929</v>
      </c>
      <c r="C70">
        <v>1156869</v>
      </c>
      <c r="D70">
        <v>3191869</v>
      </c>
      <c r="E70">
        <v>37975.000000100001</v>
      </c>
      <c r="F70">
        <v>227850.0000006</v>
      </c>
      <c r="G70">
        <v>243040.00000063999</v>
      </c>
      <c r="H70">
        <v>208862.50000055</v>
      </c>
      <c r="I70">
        <v>223745.99999800001</v>
      </c>
    </row>
    <row r="71" spans="1:9" x14ac:dyDescent="0.35">
      <c r="A71">
        <v>70</v>
      </c>
      <c r="B71">
        <v>929.5</v>
      </c>
      <c r="C71">
        <v>1175885</v>
      </c>
      <c r="D71">
        <v>3210885</v>
      </c>
      <c r="E71">
        <v>38089.000000100001</v>
      </c>
      <c r="F71">
        <v>228534.0000006</v>
      </c>
      <c r="G71">
        <v>243769.60000064</v>
      </c>
      <c r="H71">
        <v>209489.50000055</v>
      </c>
      <c r="I71">
        <v>224430.00000299999</v>
      </c>
    </row>
    <row r="72" spans="1:9" x14ac:dyDescent="0.35">
      <c r="A72">
        <v>71</v>
      </c>
      <c r="B72">
        <v>930</v>
      </c>
      <c r="C72">
        <v>1194958</v>
      </c>
      <c r="D72">
        <v>3229958</v>
      </c>
      <c r="E72">
        <v>38203</v>
      </c>
      <c r="F72">
        <v>229218</v>
      </c>
      <c r="G72">
        <v>244499.20000000001</v>
      </c>
      <c r="H72">
        <v>210116.5</v>
      </c>
      <c r="I72">
        <v>225114.000004</v>
      </c>
    </row>
    <row r="73" spans="1:9" x14ac:dyDescent="0.35">
      <c r="A73">
        <v>72</v>
      </c>
      <c r="B73">
        <v>930.5</v>
      </c>
      <c r="C73">
        <v>1214089</v>
      </c>
      <c r="D73">
        <v>3249089</v>
      </c>
      <c r="E73">
        <v>38319.999999899999</v>
      </c>
      <c r="F73">
        <v>229919.9999994</v>
      </c>
      <c r="G73">
        <v>245247.99999936001</v>
      </c>
      <c r="H73">
        <v>210759.99999945</v>
      </c>
      <c r="I73">
        <v>225799</v>
      </c>
    </row>
    <row r="74" spans="1:9" x14ac:dyDescent="0.35">
      <c r="A74">
        <v>73</v>
      </c>
      <c r="B74">
        <v>931</v>
      </c>
      <c r="C74">
        <v>1233278</v>
      </c>
      <c r="D74">
        <v>3268278</v>
      </c>
      <c r="E74">
        <v>38435.999999899999</v>
      </c>
      <c r="F74">
        <v>230615.9999994</v>
      </c>
      <c r="G74">
        <v>245990.39999936</v>
      </c>
      <c r="H74">
        <v>211397.99999945</v>
      </c>
      <c r="I74">
        <v>226485</v>
      </c>
    </row>
    <row r="75" spans="1:9" x14ac:dyDescent="0.35">
      <c r="A75">
        <v>74</v>
      </c>
      <c r="B75">
        <v>931.5</v>
      </c>
      <c r="C75">
        <v>1252525</v>
      </c>
      <c r="D75">
        <v>3287525</v>
      </c>
      <c r="E75">
        <v>38551.999999899999</v>
      </c>
      <c r="F75">
        <v>231311.9999994</v>
      </c>
      <c r="G75">
        <v>246732.79999936</v>
      </c>
      <c r="H75">
        <v>212035.99999945</v>
      </c>
      <c r="I75">
        <v>227172</v>
      </c>
    </row>
    <row r="76" spans="1:9" x14ac:dyDescent="0.35">
      <c r="A76">
        <v>75</v>
      </c>
      <c r="B76">
        <v>932</v>
      </c>
      <c r="C76">
        <v>1271830</v>
      </c>
      <c r="D76">
        <v>3306830</v>
      </c>
      <c r="E76">
        <v>38667.999999899999</v>
      </c>
      <c r="F76">
        <v>232007.9999994</v>
      </c>
      <c r="G76">
        <v>247475.19999935999</v>
      </c>
      <c r="H76">
        <v>212673.99999945</v>
      </c>
      <c r="I76">
        <v>227860</v>
      </c>
    </row>
    <row r="77" spans="1:9" x14ac:dyDescent="0.35">
      <c r="A77">
        <v>76</v>
      </c>
      <c r="B77">
        <v>932.5</v>
      </c>
      <c r="C77">
        <v>1291193</v>
      </c>
      <c r="D77">
        <v>3326193</v>
      </c>
      <c r="E77">
        <v>38783.999999899999</v>
      </c>
      <c r="F77">
        <v>232703.9999994</v>
      </c>
      <c r="G77">
        <v>248217.59999936001</v>
      </c>
      <c r="H77">
        <v>213311.99999945</v>
      </c>
      <c r="I77">
        <v>228549</v>
      </c>
    </row>
    <row r="78" spans="1:9" x14ac:dyDescent="0.35">
      <c r="A78">
        <v>77</v>
      </c>
      <c r="B78">
        <v>933</v>
      </c>
      <c r="C78">
        <v>1310614</v>
      </c>
      <c r="D78">
        <v>3345614</v>
      </c>
      <c r="E78">
        <v>38899.999999899999</v>
      </c>
      <c r="F78">
        <v>233399.9999994</v>
      </c>
      <c r="G78">
        <v>248959.99999936001</v>
      </c>
      <c r="H78">
        <v>213949.99999945</v>
      </c>
      <c r="I78">
        <v>229239</v>
      </c>
    </row>
    <row r="79" spans="1:9" x14ac:dyDescent="0.35">
      <c r="A79">
        <v>78</v>
      </c>
      <c r="B79">
        <v>933.5</v>
      </c>
      <c r="C79">
        <v>1330093</v>
      </c>
      <c r="D79">
        <v>3365093</v>
      </c>
      <c r="E79">
        <v>39015.999999899999</v>
      </c>
      <c r="F79">
        <v>234095.9999994</v>
      </c>
      <c r="G79">
        <v>249702.39999936</v>
      </c>
      <c r="H79">
        <v>214587.99999945</v>
      </c>
      <c r="I79">
        <v>229930</v>
      </c>
    </row>
    <row r="80" spans="1:9" x14ac:dyDescent="0.35">
      <c r="A80">
        <v>79</v>
      </c>
      <c r="B80">
        <v>934</v>
      </c>
      <c r="C80">
        <v>1349630</v>
      </c>
      <c r="D80">
        <v>3384630</v>
      </c>
      <c r="E80">
        <v>39133.000000100001</v>
      </c>
      <c r="F80">
        <v>234798.0000006</v>
      </c>
      <c r="G80">
        <v>250451.20000064</v>
      </c>
      <c r="H80">
        <v>215231.50000055</v>
      </c>
      <c r="I80">
        <v>230622</v>
      </c>
    </row>
    <row r="81" spans="1:9" x14ac:dyDescent="0.35">
      <c r="A81">
        <v>80</v>
      </c>
      <c r="B81">
        <v>934.5</v>
      </c>
      <c r="C81">
        <v>1369226</v>
      </c>
      <c r="D81">
        <v>3404226</v>
      </c>
      <c r="E81">
        <v>39249.000000100001</v>
      </c>
      <c r="F81">
        <v>235494.0000006</v>
      </c>
      <c r="G81">
        <v>251193.60000064</v>
      </c>
      <c r="H81">
        <v>215869.50000055</v>
      </c>
      <c r="I81">
        <v>231316</v>
      </c>
    </row>
    <row r="82" spans="1:9" x14ac:dyDescent="0.35">
      <c r="A82">
        <v>81</v>
      </c>
      <c r="B82">
        <v>935</v>
      </c>
      <c r="C82">
        <v>1388879</v>
      </c>
      <c r="D82">
        <v>3423879</v>
      </c>
      <c r="E82">
        <v>39365.000000100001</v>
      </c>
      <c r="F82">
        <v>236190.0000006</v>
      </c>
      <c r="G82">
        <v>251936.00000063999</v>
      </c>
      <c r="H82">
        <v>216507.50000055</v>
      </c>
      <c r="I82">
        <v>232010</v>
      </c>
    </row>
    <row r="83" spans="1:9" x14ac:dyDescent="0.35">
      <c r="A83">
        <v>82</v>
      </c>
      <c r="B83">
        <v>935.5</v>
      </c>
      <c r="C83">
        <v>1408591</v>
      </c>
      <c r="D83">
        <v>3443591</v>
      </c>
      <c r="E83">
        <v>39481.000000100001</v>
      </c>
      <c r="F83">
        <v>236886.0000006</v>
      </c>
      <c r="G83">
        <v>252678.40000063999</v>
      </c>
      <c r="H83">
        <v>217145.50000055</v>
      </c>
      <c r="I83">
        <v>232706</v>
      </c>
    </row>
    <row r="84" spans="1:9" x14ac:dyDescent="0.35">
      <c r="A84">
        <v>83</v>
      </c>
      <c r="B84">
        <v>936</v>
      </c>
      <c r="C84">
        <v>1428360</v>
      </c>
      <c r="D84">
        <v>3463360</v>
      </c>
      <c r="E84">
        <v>39597.000000100001</v>
      </c>
      <c r="F84">
        <v>237582.0000006</v>
      </c>
      <c r="G84">
        <v>253420.80000064001</v>
      </c>
      <c r="H84">
        <v>217783.50000055</v>
      </c>
      <c r="I84">
        <v>233402</v>
      </c>
    </row>
    <row r="85" spans="1:9" x14ac:dyDescent="0.35">
      <c r="A85">
        <v>84</v>
      </c>
      <c r="B85">
        <v>936.5</v>
      </c>
      <c r="C85">
        <v>1448188</v>
      </c>
      <c r="D85">
        <v>3483188</v>
      </c>
      <c r="E85">
        <v>39713.000000100001</v>
      </c>
      <c r="F85">
        <v>238278.0000006</v>
      </c>
      <c r="G85">
        <v>254163.20000064</v>
      </c>
      <c r="H85">
        <v>218421.50000055</v>
      </c>
      <c r="I85">
        <v>234099</v>
      </c>
    </row>
    <row r="86" spans="1:9" x14ac:dyDescent="0.35">
      <c r="A86">
        <v>85</v>
      </c>
      <c r="B86">
        <v>937</v>
      </c>
      <c r="C86">
        <v>1468074</v>
      </c>
      <c r="D86">
        <v>3503074</v>
      </c>
      <c r="E86">
        <v>39830</v>
      </c>
      <c r="F86">
        <v>238980</v>
      </c>
      <c r="G86">
        <v>254912</v>
      </c>
      <c r="H86">
        <v>219065</v>
      </c>
      <c r="I86">
        <v>234796</v>
      </c>
    </row>
    <row r="87" spans="1:9" x14ac:dyDescent="0.35">
      <c r="A87">
        <v>86</v>
      </c>
      <c r="B87">
        <v>937.5</v>
      </c>
      <c r="C87">
        <v>1488018</v>
      </c>
      <c r="D87">
        <v>3523018</v>
      </c>
      <c r="E87">
        <v>39946</v>
      </c>
      <c r="F87">
        <v>239676</v>
      </c>
      <c r="G87">
        <v>255654.39999999999</v>
      </c>
      <c r="H87">
        <v>219703</v>
      </c>
      <c r="I87">
        <v>235493</v>
      </c>
    </row>
    <row r="88" spans="1:9" x14ac:dyDescent="0.35">
      <c r="A88">
        <v>87</v>
      </c>
      <c r="B88">
        <v>938</v>
      </c>
      <c r="C88">
        <v>1508019</v>
      </c>
      <c r="D88">
        <v>3543019</v>
      </c>
      <c r="E88">
        <v>40062</v>
      </c>
      <c r="F88">
        <v>240372</v>
      </c>
      <c r="G88">
        <v>256396.79999999999</v>
      </c>
      <c r="H88">
        <v>220341</v>
      </c>
      <c r="I88">
        <v>236189</v>
      </c>
    </row>
    <row r="89" spans="1:9" x14ac:dyDescent="0.35">
      <c r="A89">
        <v>88</v>
      </c>
      <c r="B89">
        <v>938.5</v>
      </c>
      <c r="C89">
        <v>1528079</v>
      </c>
      <c r="D89">
        <v>3563079</v>
      </c>
      <c r="E89">
        <v>40178</v>
      </c>
      <c r="F89">
        <v>241068</v>
      </c>
      <c r="G89">
        <v>257139.20000000001</v>
      </c>
      <c r="H89">
        <v>220979</v>
      </c>
      <c r="I89">
        <v>236886</v>
      </c>
    </row>
    <row r="90" spans="1:9" x14ac:dyDescent="0.35">
      <c r="A90">
        <v>89</v>
      </c>
      <c r="B90">
        <v>939</v>
      </c>
      <c r="C90">
        <v>1548198</v>
      </c>
      <c r="D90">
        <v>3583198</v>
      </c>
      <c r="E90">
        <v>40294</v>
      </c>
      <c r="F90">
        <v>241764</v>
      </c>
      <c r="G90">
        <v>257881.60000000001</v>
      </c>
      <c r="H90">
        <v>221617</v>
      </c>
      <c r="I90">
        <v>237584</v>
      </c>
    </row>
    <row r="91" spans="1:9" x14ac:dyDescent="0.35">
      <c r="A91">
        <v>90</v>
      </c>
      <c r="B91">
        <v>939.5</v>
      </c>
      <c r="C91">
        <v>1568374</v>
      </c>
      <c r="D91">
        <v>3603374</v>
      </c>
      <c r="E91">
        <v>40410</v>
      </c>
      <c r="F91">
        <v>242460</v>
      </c>
      <c r="G91">
        <v>258624</v>
      </c>
      <c r="H91">
        <v>222255</v>
      </c>
      <c r="I91">
        <v>238281</v>
      </c>
    </row>
    <row r="92" spans="1:9" x14ac:dyDescent="0.35">
      <c r="A92">
        <v>91</v>
      </c>
      <c r="B92">
        <v>940</v>
      </c>
      <c r="C92">
        <v>1588608</v>
      </c>
      <c r="D92">
        <v>3623608</v>
      </c>
      <c r="E92">
        <v>40527.000000100001</v>
      </c>
      <c r="F92">
        <v>243162.0000006</v>
      </c>
      <c r="G92">
        <v>259372.80000064001</v>
      </c>
      <c r="H92">
        <v>222898.50000055</v>
      </c>
      <c r="I92">
        <v>238978</v>
      </c>
    </row>
    <row r="93" spans="1:9" x14ac:dyDescent="0.35">
      <c r="A93">
        <v>92</v>
      </c>
      <c r="B93">
        <v>940.5</v>
      </c>
      <c r="C93">
        <v>1608900</v>
      </c>
      <c r="D93">
        <v>3643900</v>
      </c>
      <c r="E93">
        <v>40644</v>
      </c>
      <c r="F93">
        <v>243864</v>
      </c>
      <c r="G93">
        <v>260121.60000000001</v>
      </c>
      <c r="H93">
        <v>223542</v>
      </c>
      <c r="I93">
        <v>239674</v>
      </c>
    </row>
    <row r="94" spans="1:9" x14ac:dyDescent="0.35">
      <c r="A94">
        <v>93</v>
      </c>
      <c r="B94">
        <v>941</v>
      </c>
      <c r="C94">
        <v>1629251</v>
      </c>
      <c r="D94">
        <v>3664251</v>
      </c>
      <c r="E94">
        <v>40760.999999899999</v>
      </c>
      <c r="F94">
        <v>244565.9999994</v>
      </c>
      <c r="G94">
        <v>260870.39999936</v>
      </c>
      <c r="H94">
        <v>224185.49999945</v>
      </c>
      <c r="I94">
        <v>240372</v>
      </c>
    </row>
    <row r="95" spans="1:9" x14ac:dyDescent="0.35">
      <c r="A95">
        <v>94</v>
      </c>
      <c r="B95">
        <v>941.5</v>
      </c>
      <c r="C95">
        <v>1649661</v>
      </c>
      <c r="D95">
        <v>3684661</v>
      </c>
      <c r="E95">
        <v>40878</v>
      </c>
      <c r="F95">
        <v>245268</v>
      </c>
      <c r="G95">
        <v>261619.20000000001</v>
      </c>
      <c r="H95">
        <v>224829</v>
      </c>
      <c r="I95">
        <v>241070</v>
      </c>
    </row>
    <row r="96" spans="1:9" x14ac:dyDescent="0.35">
      <c r="A96">
        <v>95</v>
      </c>
      <c r="B96">
        <v>942</v>
      </c>
      <c r="C96">
        <v>1670130</v>
      </c>
      <c r="D96">
        <v>3705130</v>
      </c>
      <c r="E96">
        <v>40994.999999899999</v>
      </c>
      <c r="F96">
        <v>245969.9999994</v>
      </c>
      <c r="G96">
        <v>262367.99999936001</v>
      </c>
      <c r="H96">
        <v>225472.49999945</v>
      </c>
      <c r="I96">
        <v>241770</v>
      </c>
    </row>
    <row r="97" spans="1:9" x14ac:dyDescent="0.35">
      <c r="A97">
        <v>96</v>
      </c>
      <c r="B97">
        <v>942.5</v>
      </c>
      <c r="C97">
        <v>1690656</v>
      </c>
      <c r="D97">
        <v>3725656</v>
      </c>
      <c r="E97">
        <v>41112.000000100001</v>
      </c>
      <c r="F97">
        <v>246672.0000006</v>
      </c>
      <c r="G97">
        <v>263116.80000063998</v>
      </c>
      <c r="H97">
        <v>226116.00000055</v>
      </c>
      <c r="I97">
        <v>242468</v>
      </c>
    </row>
    <row r="98" spans="1:9" x14ac:dyDescent="0.35">
      <c r="A98">
        <v>97</v>
      </c>
      <c r="B98">
        <v>943</v>
      </c>
      <c r="C98">
        <v>1711242</v>
      </c>
      <c r="D98">
        <v>3746242</v>
      </c>
      <c r="E98">
        <v>41229</v>
      </c>
      <c r="F98">
        <v>247374</v>
      </c>
      <c r="G98">
        <v>263865.59999999998</v>
      </c>
      <c r="H98">
        <v>226759.5</v>
      </c>
      <c r="I98">
        <v>243168</v>
      </c>
    </row>
    <row r="99" spans="1:9" x14ac:dyDescent="0.35">
      <c r="A99">
        <v>98</v>
      </c>
      <c r="B99">
        <v>943.5</v>
      </c>
      <c r="C99">
        <v>1731886</v>
      </c>
      <c r="D99">
        <v>3766886</v>
      </c>
      <c r="E99">
        <v>41346.000000100001</v>
      </c>
      <c r="F99">
        <v>248076.0000006</v>
      </c>
      <c r="G99">
        <v>264614.40000064002</v>
      </c>
      <c r="H99">
        <v>227403.00000055</v>
      </c>
      <c r="I99">
        <v>243868</v>
      </c>
    </row>
    <row r="100" spans="1:9" x14ac:dyDescent="0.35">
      <c r="A100">
        <v>99</v>
      </c>
      <c r="B100">
        <v>944</v>
      </c>
      <c r="C100">
        <v>1752588</v>
      </c>
      <c r="D100">
        <v>3787588</v>
      </c>
      <c r="E100">
        <v>41463</v>
      </c>
      <c r="F100">
        <v>248778</v>
      </c>
      <c r="G100">
        <v>265363.20000000001</v>
      </c>
      <c r="H100">
        <v>228046.5</v>
      </c>
      <c r="I100">
        <v>244569</v>
      </c>
    </row>
    <row r="101" spans="1:9" x14ac:dyDescent="0.35">
      <c r="A101">
        <v>100</v>
      </c>
      <c r="B101">
        <v>944.5</v>
      </c>
      <c r="C101">
        <v>1773349</v>
      </c>
      <c r="D101">
        <v>3808349</v>
      </c>
      <c r="E101">
        <v>41581</v>
      </c>
      <c r="F101">
        <v>249486</v>
      </c>
      <c r="G101">
        <v>266118.40000000002</v>
      </c>
      <c r="H101">
        <v>228695.5</v>
      </c>
      <c r="I101">
        <v>245270</v>
      </c>
    </row>
    <row r="102" spans="1:9" x14ac:dyDescent="0.35">
      <c r="A102">
        <v>101</v>
      </c>
      <c r="B102">
        <v>945</v>
      </c>
      <c r="C102">
        <v>1794169</v>
      </c>
      <c r="D102">
        <v>3829169</v>
      </c>
      <c r="E102">
        <v>41697.999999899999</v>
      </c>
      <c r="F102">
        <v>250187.9999994</v>
      </c>
      <c r="G102">
        <v>266867.19999936002</v>
      </c>
      <c r="H102">
        <v>229338.99999945</v>
      </c>
      <c r="I102">
        <v>245971</v>
      </c>
    </row>
    <row r="103" spans="1:9" x14ac:dyDescent="0.35">
      <c r="A103">
        <v>102</v>
      </c>
      <c r="B103">
        <v>945.5</v>
      </c>
      <c r="C103">
        <v>1815047</v>
      </c>
      <c r="D103">
        <v>3850047</v>
      </c>
      <c r="E103">
        <v>41815.000000100001</v>
      </c>
      <c r="F103">
        <v>250890.0000006</v>
      </c>
      <c r="G103">
        <v>267616.00000063999</v>
      </c>
      <c r="H103">
        <v>229982.50000055</v>
      </c>
      <c r="I103">
        <v>246673</v>
      </c>
    </row>
    <row r="104" spans="1:9" x14ac:dyDescent="0.35">
      <c r="A104">
        <v>103</v>
      </c>
      <c r="B104">
        <v>946</v>
      </c>
      <c r="C104">
        <v>1835984</v>
      </c>
      <c r="D104">
        <v>3870984</v>
      </c>
      <c r="E104">
        <v>41932</v>
      </c>
      <c r="F104">
        <v>251592</v>
      </c>
      <c r="G104">
        <v>268364.79999999999</v>
      </c>
      <c r="H104">
        <v>230626</v>
      </c>
      <c r="I104">
        <v>247376</v>
      </c>
    </row>
    <row r="105" spans="1:9" x14ac:dyDescent="0.35">
      <c r="A105">
        <v>104</v>
      </c>
      <c r="B105">
        <v>946.5</v>
      </c>
      <c r="C105">
        <v>1856979</v>
      </c>
      <c r="D105">
        <v>3891979</v>
      </c>
      <c r="E105">
        <v>42048.999999899999</v>
      </c>
      <c r="F105">
        <v>252293.9999994</v>
      </c>
      <c r="G105">
        <v>269113.59999935998</v>
      </c>
      <c r="H105">
        <v>231269.49999945</v>
      </c>
      <c r="I105">
        <v>248079</v>
      </c>
    </row>
    <row r="106" spans="1:9" x14ac:dyDescent="0.35">
      <c r="A106">
        <v>105</v>
      </c>
      <c r="B106">
        <v>947</v>
      </c>
      <c r="C106">
        <v>1878033</v>
      </c>
      <c r="D106">
        <v>3913033</v>
      </c>
      <c r="E106">
        <v>42166</v>
      </c>
      <c r="F106">
        <v>252996</v>
      </c>
      <c r="G106">
        <v>269862.40000000002</v>
      </c>
      <c r="H106">
        <v>231913</v>
      </c>
      <c r="I106">
        <v>248782</v>
      </c>
    </row>
    <row r="107" spans="1:9" x14ac:dyDescent="0.35">
      <c r="A107">
        <v>106</v>
      </c>
      <c r="B107">
        <v>947.5</v>
      </c>
      <c r="C107">
        <v>1899145</v>
      </c>
      <c r="D107">
        <v>3934145</v>
      </c>
      <c r="E107">
        <v>42282.999999899999</v>
      </c>
      <c r="F107">
        <v>253697.9999994</v>
      </c>
      <c r="G107">
        <v>270611.19999936002</v>
      </c>
      <c r="H107">
        <v>232556.49999945</v>
      </c>
      <c r="I107">
        <v>249484</v>
      </c>
    </row>
    <row r="108" spans="1:9" x14ac:dyDescent="0.35">
      <c r="A108">
        <v>107</v>
      </c>
      <c r="B108">
        <v>948</v>
      </c>
      <c r="C108">
        <v>1920316</v>
      </c>
      <c r="D108">
        <v>3955316</v>
      </c>
      <c r="E108">
        <v>42400.000000100001</v>
      </c>
      <c r="F108">
        <v>254400.0000006</v>
      </c>
      <c r="G108">
        <v>271360.00000063999</v>
      </c>
      <c r="H108">
        <v>233200.00000055</v>
      </c>
      <c r="I108">
        <v>250186</v>
      </c>
    </row>
    <row r="109" spans="1:9" x14ac:dyDescent="0.35">
      <c r="A109">
        <v>108</v>
      </c>
      <c r="B109">
        <v>948.5</v>
      </c>
      <c r="C109">
        <v>1941545</v>
      </c>
      <c r="D109">
        <v>3976545</v>
      </c>
      <c r="E109">
        <v>42518.000000100001</v>
      </c>
      <c r="F109">
        <v>255108.0000006</v>
      </c>
      <c r="G109">
        <v>272115.20000064</v>
      </c>
      <c r="H109">
        <v>233849.00000055</v>
      </c>
      <c r="I109">
        <v>250889</v>
      </c>
    </row>
    <row r="110" spans="1:9" x14ac:dyDescent="0.35">
      <c r="A110">
        <v>109</v>
      </c>
      <c r="B110">
        <v>949</v>
      </c>
      <c r="C110">
        <v>1962834</v>
      </c>
      <c r="D110">
        <v>3997834</v>
      </c>
      <c r="E110">
        <v>42635</v>
      </c>
      <c r="F110">
        <v>255810</v>
      </c>
      <c r="G110">
        <v>272864</v>
      </c>
      <c r="H110">
        <v>234492.5</v>
      </c>
      <c r="I110">
        <v>251592</v>
      </c>
    </row>
    <row r="111" spans="1:9" x14ac:dyDescent="0.35">
      <c r="A111">
        <v>110</v>
      </c>
      <c r="B111">
        <v>949.5</v>
      </c>
      <c r="C111">
        <v>1984180</v>
      </c>
      <c r="D111">
        <v>4019180</v>
      </c>
      <c r="E111">
        <v>42751.999999899999</v>
      </c>
      <c r="F111">
        <v>256511.9999994</v>
      </c>
      <c r="G111">
        <v>273612.79999936</v>
      </c>
      <c r="H111">
        <v>235135.99999945</v>
      </c>
      <c r="I111">
        <v>252294</v>
      </c>
    </row>
    <row r="112" spans="1:9" x14ac:dyDescent="0.35">
      <c r="A112">
        <v>111</v>
      </c>
      <c r="B112">
        <v>950</v>
      </c>
      <c r="C112">
        <v>2005585</v>
      </c>
      <c r="D112">
        <v>4040585</v>
      </c>
      <c r="E112">
        <v>42869</v>
      </c>
      <c r="F112">
        <v>257214</v>
      </c>
      <c r="G112">
        <v>274361.59999999998</v>
      </c>
      <c r="H112">
        <v>235779.5</v>
      </c>
      <c r="I112">
        <v>252997</v>
      </c>
    </row>
    <row r="113" spans="1:9" x14ac:dyDescent="0.35">
      <c r="A113">
        <v>112</v>
      </c>
      <c r="B113">
        <v>950.5</v>
      </c>
      <c r="C113">
        <v>2027052</v>
      </c>
      <c r="D113">
        <v>4062052</v>
      </c>
      <c r="E113">
        <v>42999.000000100001</v>
      </c>
      <c r="F113">
        <v>257994.0000006</v>
      </c>
      <c r="G113">
        <v>275193.60000064003</v>
      </c>
      <c r="H113">
        <v>236494.50000055</v>
      </c>
      <c r="I113">
        <v>253703</v>
      </c>
    </row>
    <row r="114" spans="1:9" x14ac:dyDescent="0.35">
      <c r="A114">
        <v>113</v>
      </c>
      <c r="B114">
        <v>951</v>
      </c>
      <c r="C114">
        <v>2048584</v>
      </c>
      <c r="D114">
        <v>4083584</v>
      </c>
      <c r="E114">
        <v>43127.999999899999</v>
      </c>
      <c r="F114">
        <v>258767.9999994</v>
      </c>
      <c r="G114">
        <v>276019.19999936002</v>
      </c>
      <c r="H114">
        <v>237203.99999945</v>
      </c>
      <c r="I114">
        <v>254415</v>
      </c>
    </row>
    <row r="115" spans="1:9" x14ac:dyDescent="0.35">
      <c r="A115">
        <v>114</v>
      </c>
      <c r="B115">
        <v>951.5</v>
      </c>
      <c r="C115">
        <v>2070180</v>
      </c>
      <c r="D115">
        <v>4105180</v>
      </c>
      <c r="E115">
        <v>43258</v>
      </c>
      <c r="F115">
        <v>259548</v>
      </c>
      <c r="G115">
        <v>276851.20000000001</v>
      </c>
      <c r="H115">
        <v>237919</v>
      </c>
      <c r="I115">
        <v>255133</v>
      </c>
    </row>
    <row r="116" spans="1:9" x14ac:dyDescent="0.35">
      <c r="A116">
        <v>115</v>
      </c>
      <c r="B116">
        <v>952</v>
      </c>
      <c r="C116">
        <v>2091842</v>
      </c>
      <c r="D116">
        <v>4126842</v>
      </c>
      <c r="E116">
        <v>43387.000000100001</v>
      </c>
      <c r="F116">
        <v>260322.0000006</v>
      </c>
      <c r="G116">
        <v>277676.80000063998</v>
      </c>
      <c r="H116">
        <v>238628.50000055</v>
      </c>
      <c r="I116">
        <v>255858</v>
      </c>
    </row>
    <row r="117" spans="1:9" x14ac:dyDescent="0.35">
      <c r="A117">
        <v>116</v>
      </c>
      <c r="B117">
        <v>952.5</v>
      </c>
      <c r="C117">
        <v>2113568</v>
      </c>
      <c r="D117">
        <v>4148568</v>
      </c>
      <c r="E117">
        <v>43517.000000100001</v>
      </c>
      <c r="F117">
        <v>261102.0000006</v>
      </c>
      <c r="G117">
        <v>278508.80000063998</v>
      </c>
      <c r="H117">
        <v>239343.50000055</v>
      </c>
      <c r="I117">
        <v>256589</v>
      </c>
    </row>
    <row r="118" spans="1:9" x14ac:dyDescent="0.35">
      <c r="A118">
        <v>117</v>
      </c>
      <c r="B118">
        <v>953</v>
      </c>
      <c r="C118">
        <v>2135358</v>
      </c>
      <c r="D118">
        <v>4170358</v>
      </c>
      <c r="E118">
        <v>43646.999999899999</v>
      </c>
      <c r="F118">
        <v>261881.9999994</v>
      </c>
      <c r="G118">
        <v>279340.79999936</v>
      </c>
      <c r="H118">
        <v>240058.49999945</v>
      </c>
      <c r="I118">
        <v>257325</v>
      </c>
    </row>
    <row r="119" spans="1:9" x14ac:dyDescent="0.35">
      <c r="A119">
        <v>118</v>
      </c>
      <c r="B119">
        <v>953.5</v>
      </c>
      <c r="C119">
        <v>2157214</v>
      </c>
      <c r="D119">
        <v>4192214</v>
      </c>
      <c r="E119">
        <v>43776</v>
      </c>
      <c r="F119">
        <v>262656</v>
      </c>
      <c r="G119">
        <v>280166.40000000002</v>
      </c>
      <c r="H119">
        <v>240768</v>
      </c>
      <c r="I119">
        <v>258069</v>
      </c>
    </row>
    <row r="120" spans="1:9" x14ac:dyDescent="0.35">
      <c r="A120">
        <v>119</v>
      </c>
      <c r="B120">
        <v>954</v>
      </c>
      <c r="C120">
        <v>2179135</v>
      </c>
      <c r="D120">
        <v>4214135</v>
      </c>
      <c r="E120">
        <v>43906</v>
      </c>
      <c r="F120">
        <v>263436</v>
      </c>
      <c r="G120">
        <v>280998.40000000002</v>
      </c>
      <c r="H120">
        <v>241483</v>
      </c>
      <c r="I120">
        <v>258819</v>
      </c>
    </row>
    <row r="121" spans="1:9" x14ac:dyDescent="0.35">
      <c r="A121">
        <v>120</v>
      </c>
      <c r="B121">
        <v>954.5</v>
      </c>
      <c r="C121">
        <v>2201120</v>
      </c>
      <c r="D121">
        <v>4236120</v>
      </c>
      <c r="E121">
        <v>44034.999999899999</v>
      </c>
      <c r="F121">
        <v>264209.9999994</v>
      </c>
      <c r="G121">
        <v>281823.99999936001</v>
      </c>
      <c r="H121">
        <v>242192.49999945</v>
      </c>
      <c r="I121">
        <v>259575</v>
      </c>
    </row>
    <row r="122" spans="1:9" x14ac:dyDescent="0.35">
      <c r="A122">
        <v>121</v>
      </c>
      <c r="B122">
        <v>955</v>
      </c>
      <c r="C122">
        <v>2223170</v>
      </c>
      <c r="D122">
        <v>4258170</v>
      </c>
      <c r="E122">
        <v>44164.999999899999</v>
      </c>
      <c r="F122">
        <v>264989.9999994</v>
      </c>
      <c r="G122">
        <v>282655.99999936001</v>
      </c>
      <c r="H122">
        <v>242907.49999945</v>
      </c>
      <c r="I122">
        <v>260336</v>
      </c>
    </row>
    <row r="123" spans="1:9" x14ac:dyDescent="0.35">
      <c r="A123">
        <v>122</v>
      </c>
      <c r="B123">
        <v>955.5</v>
      </c>
      <c r="C123">
        <v>2245285</v>
      </c>
      <c r="D123">
        <v>4280285</v>
      </c>
      <c r="E123">
        <v>44294.999999899999</v>
      </c>
      <c r="F123">
        <v>265769.9999994</v>
      </c>
      <c r="G123">
        <v>283487.99999936001</v>
      </c>
      <c r="H123">
        <v>243622.49999945</v>
      </c>
      <c r="I123">
        <v>261105</v>
      </c>
    </row>
    <row r="124" spans="1:9" x14ac:dyDescent="0.35">
      <c r="A124">
        <v>123</v>
      </c>
      <c r="B124">
        <v>956</v>
      </c>
      <c r="C124">
        <v>2267464</v>
      </c>
      <c r="D124">
        <v>4302464</v>
      </c>
      <c r="E124">
        <v>44424.000000100001</v>
      </c>
      <c r="F124">
        <v>266544.0000006</v>
      </c>
      <c r="G124">
        <v>284313.60000064003</v>
      </c>
      <c r="H124">
        <v>244332.00000055</v>
      </c>
      <c r="I124">
        <v>261879</v>
      </c>
    </row>
    <row r="125" spans="1:9" x14ac:dyDescent="0.35">
      <c r="A125">
        <v>124</v>
      </c>
      <c r="B125">
        <v>956.5</v>
      </c>
      <c r="C125">
        <v>2289709</v>
      </c>
      <c r="D125">
        <v>4324709</v>
      </c>
      <c r="E125">
        <v>44554.000000100001</v>
      </c>
      <c r="F125">
        <v>267324.0000006</v>
      </c>
      <c r="G125">
        <v>285145.60000064003</v>
      </c>
      <c r="H125">
        <v>245047.00000055</v>
      </c>
      <c r="I125">
        <v>262657</v>
      </c>
    </row>
    <row r="126" spans="1:9" x14ac:dyDescent="0.35">
      <c r="A126">
        <v>125</v>
      </c>
      <c r="B126">
        <v>957</v>
      </c>
      <c r="C126">
        <v>2312018</v>
      </c>
      <c r="D126">
        <v>4347018</v>
      </c>
      <c r="E126">
        <v>44683</v>
      </c>
      <c r="F126">
        <v>268098</v>
      </c>
      <c r="G126">
        <v>285971.20000000001</v>
      </c>
      <c r="H126">
        <v>245756.5</v>
      </c>
      <c r="I126">
        <v>263434</v>
      </c>
    </row>
    <row r="127" spans="1:9" x14ac:dyDescent="0.35">
      <c r="A127">
        <v>126</v>
      </c>
      <c r="B127">
        <v>957.5</v>
      </c>
      <c r="C127">
        <v>2334392</v>
      </c>
      <c r="D127">
        <v>4369392</v>
      </c>
      <c r="E127">
        <v>44813</v>
      </c>
      <c r="F127">
        <v>268878</v>
      </c>
      <c r="G127">
        <v>286803.20000000001</v>
      </c>
      <c r="H127">
        <v>246471.5</v>
      </c>
      <c r="I127">
        <v>264212</v>
      </c>
    </row>
    <row r="128" spans="1:9" x14ac:dyDescent="0.35">
      <c r="A128">
        <v>127</v>
      </c>
      <c r="B128">
        <v>958</v>
      </c>
      <c r="C128">
        <v>2356831</v>
      </c>
      <c r="D128">
        <v>4391831</v>
      </c>
      <c r="E128">
        <v>44943</v>
      </c>
      <c r="F128">
        <v>269658</v>
      </c>
      <c r="G128">
        <v>287635.20000000001</v>
      </c>
      <c r="H128">
        <v>247186.5</v>
      </c>
      <c r="I128">
        <v>264989</v>
      </c>
    </row>
    <row r="129" spans="1:9" x14ac:dyDescent="0.35">
      <c r="A129">
        <v>128</v>
      </c>
      <c r="B129">
        <v>958.5</v>
      </c>
      <c r="C129">
        <v>2379335</v>
      </c>
      <c r="D129">
        <v>4414335</v>
      </c>
      <c r="E129">
        <v>45071.999999899999</v>
      </c>
      <c r="F129">
        <v>270431.9999994</v>
      </c>
      <c r="G129">
        <v>288460.79999936</v>
      </c>
      <c r="H129">
        <v>247895.99999945</v>
      </c>
      <c r="I129">
        <v>265767</v>
      </c>
    </row>
    <row r="130" spans="1:9" x14ac:dyDescent="0.35">
      <c r="A130">
        <v>129</v>
      </c>
      <c r="B130">
        <v>959</v>
      </c>
      <c r="C130">
        <v>2401903</v>
      </c>
      <c r="D130">
        <v>4436903</v>
      </c>
      <c r="E130">
        <v>45201.999999899999</v>
      </c>
      <c r="F130">
        <v>271211.9999994</v>
      </c>
      <c r="G130">
        <v>289292.79999936</v>
      </c>
      <c r="H130">
        <v>248610.99999945</v>
      </c>
      <c r="I130">
        <v>266545</v>
      </c>
    </row>
    <row r="131" spans="1:9" x14ac:dyDescent="0.35">
      <c r="A131">
        <v>130</v>
      </c>
      <c r="B131">
        <v>959.5</v>
      </c>
      <c r="C131">
        <v>2424536</v>
      </c>
      <c r="D131">
        <v>4459536</v>
      </c>
      <c r="E131">
        <v>45331</v>
      </c>
      <c r="F131">
        <v>271986</v>
      </c>
      <c r="G131">
        <v>290118.40000000002</v>
      </c>
      <c r="H131">
        <v>249320.5</v>
      </c>
      <c r="I131">
        <v>267322</v>
      </c>
    </row>
    <row r="132" spans="1:9" x14ac:dyDescent="0.35">
      <c r="A132">
        <v>131</v>
      </c>
      <c r="B132">
        <v>960</v>
      </c>
      <c r="C132">
        <v>2447235</v>
      </c>
      <c r="D132">
        <v>4482235</v>
      </c>
      <c r="E132">
        <v>45461.000000100001</v>
      </c>
      <c r="F132">
        <v>272766.0000006</v>
      </c>
      <c r="G132">
        <v>290950.40000064002</v>
      </c>
      <c r="H132">
        <v>250035.50000055</v>
      </c>
      <c r="I132">
        <v>268100</v>
      </c>
    </row>
    <row r="133" spans="1:9" x14ac:dyDescent="0.35">
      <c r="A133">
        <v>132</v>
      </c>
      <c r="B133">
        <v>960.5</v>
      </c>
      <c r="C133">
        <v>2469995</v>
      </c>
      <c r="D133">
        <v>4504995</v>
      </c>
      <c r="E133">
        <v>45580</v>
      </c>
      <c r="F133">
        <v>273480</v>
      </c>
      <c r="G133">
        <v>291712</v>
      </c>
      <c r="H133">
        <v>250690</v>
      </c>
      <c r="I133">
        <v>268875</v>
      </c>
    </row>
    <row r="134" spans="1:9" x14ac:dyDescent="0.35">
      <c r="A134">
        <v>133</v>
      </c>
      <c r="B134">
        <v>961</v>
      </c>
      <c r="C134">
        <v>2492815</v>
      </c>
      <c r="D134">
        <v>4527815</v>
      </c>
      <c r="E134">
        <v>45700.000000100001</v>
      </c>
      <c r="F134">
        <v>274200.0000006</v>
      </c>
      <c r="G134">
        <v>292480.00000063999</v>
      </c>
      <c r="H134">
        <v>251350.00000055</v>
      </c>
      <c r="I134">
        <v>269645</v>
      </c>
    </row>
    <row r="135" spans="1:9" x14ac:dyDescent="0.35">
      <c r="A135">
        <v>134</v>
      </c>
      <c r="B135">
        <v>961.5</v>
      </c>
      <c r="C135">
        <v>2515695</v>
      </c>
      <c r="D135">
        <v>4550695</v>
      </c>
      <c r="E135">
        <v>45819</v>
      </c>
      <c r="F135">
        <v>274914</v>
      </c>
      <c r="G135">
        <v>293241.59999999998</v>
      </c>
      <c r="H135">
        <v>252004.5</v>
      </c>
      <c r="I135">
        <v>270410</v>
      </c>
    </row>
    <row r="136" spans="1:9" x14ac:dyDescent="0.35">
      <c r="A136">
        <v>135</v>
      </c>
      <c r="B136">
        <v>962</v>
      </c>
      <c r="C136">
        <v>2538634</v>
      </c>
      <c r="D136">
        <v>4573634</v>
      </c>
      <c r="E136">
        <v>45937.999999899999</v>
      </c>
      <c r="F136">
        <v>275627.9999994</v>
      </c>
      <c r="G136">
        <v>294003.19999936002</v>
      </c>
      <c r="H136">
        <v>252658.99999945</v>
      </c>
      <c r="I136">
        <v>271170</v>
      </c>
    </row>
    <row r="137" spans="1:9" x14ac:dyDescent="0.35">
      <c r="A137">
        <v>136</v>
      </c>
      <c r="B137">
        <v>962.5</v>
      </c>
      <c r="C137">
        <v>2561633</v>
      </c>
      <c r="D137">
        <v>4596633</v>
      </c>
      <c r="E137">
        <v>46056.999999899999</v>
      </c>
      <c r="F137">
        <v>276341.9999994</v>
      </c>
      <c r="G137">
        <v>294764.79999936</v>
      </c>
      <c r="H137">
        <v>253313.49999945</v>
      </c>
      <c r="I137">
        <v>271924</v>
      </c>
    </row>
    <row r="138" spans="1:9" x14ac:dyDescent="0.35">
      <c r="A138">
        <v>137</v>
      </c>
      <c r="B138">
        <v>963</v>
      </c>
      <c r="C138">
        <v>2584691</v>
      </c>
      <c r="D138">
        <v>4619691</v>
      </c>
      <c r="E138">
        <v>46177</v>
      </c>
      <c r="F138">
        <v>277062</v>
      </c>
      <c r="G138">
        <v>295532.79999999999</v>
      </c>
      <c r="H138">
        <v>253973.5</v>
      </c>
      <c r="I138">
        <v>272673</v>
      </c>
    </row>
    <row r="139" spans="1:9" x14ac:dyDescent="0.35">
      <c r="A139">
        <v>138</v>
      </c>
      <c r="B139">
        <v>963.5</v>
      </c>
      <c r="C139">
        <v>2607809</v>
      </c>
      <c r="D139">
        <v>4642809</v>
      </c>
      <c r="E139">
        <v>46295.999999899999</v>
      </c>
      <c r="F139">
        <v>277775.9999994</v>
      </c>
      <c r="G139">
        <v>296294.39999935997</v>
      </c>
      <c r="H139">
        <v>254627.99999945</v>
      </c>
      <c r="I139">
        <v>273417</v>
      </c>
    </row>
    <row r="140" spans="1:9" x14ac:dyDescent="0.35">
      <c r="A140">
        <v>139</v>
      </c>
      <c r="B140">
        <v>964</v>
      </c>
      <c r="C140">
        <v>2630987</v>
      </c>
      <c r="D140">
        <v>4665987</v>
      </c>
      <c r="E140">
        <v>46415.000000100001</v>
      </c>
      <c r="F140">
        <v>278490.0000006</v>
      </c>
      <c r="G140">
        <v>297056.00000063999</v>
      </c>
      <c r="H140">
        <v>255282.50000055</v>
      </c>
      <c r="I140">
        <v>274156</v>
      </c>
    </row>
    <row r="141" spans="1:9" x14ac:dyDescent="0.35">
      <c r="A141">
        <v>140</v>
      </c>
      <c r="B141">
        <v>964.5</v>
      </c>
      <c r="C141">
        <v>2654225</v>
      </c>
      <c r="D141">
        <v>4689225</v>
      </c>
      <c r="E141">
        <v>46534</v>
      </c>
      <c r="F141">
        <v>279204</v>
      </c>
      <c r="G141">
        <v>297817.59999999998</v>
      </c>
      <c r="H141">
        <v>255937</v>
      </c>
      <c r="I141">
        <v>274890</v>
      </c>
    </row>
    <row r="142" spans="1:9" x14ac:dyDescent="0.35">
      <c r="A142">
        <v>141</v>
      </c>
      <c r="B142">
        <v>965</v>
      </c>
      <c r="C142">
        <v>2677522</v>
      </c>
      <c r="D142">
        <v>4712522</v>
      </c>
      <c r="E142">
        <v>46654.000000100001</v>
      </c>
      <c r="F142">
        <v>279924.0000006</v>
      </c>
      <c r="G142">
        <v>298585.60000064003</v>
      </c>
      <c r="H142">
        <v>256597.00000055</v>
      </c>
      <c r="I142">
        <v>275619</v>
      </c>
    </row>
    <row r="143" spans="1:9" x14ac:dyDescent="0.35">
      <c r="A143">
        <v>142</v>
      </c>
      <c r="B143">
        <v>965.5</v>
      </c>
      <c r="C143">
        <v>2700878</v>
      </c>
      <c r="D143">
        <v>4735878</v>
      </c>
      <c r="E143">
        <v>46773</v>
      </c>
      <c r="F143">
        <v>280638</v>
      </c>
      <c r="G143">
        <v>299347.20000000001</v>
      </c>
      <c r="H143">
        <v>257251.5</v>
      </c>
      <c r="I143">
        <v>276342</v>
      </c>
    </row>
    <row r="144" spans="1:9" x14ac:dyDescent="0.35">
      <c r="A144">
        <v>143</v>
      </c>
      <c r="B144">
        <v>966</v>
      </c>
      <c r="C144">
        <v>2724295</v>
      </c>
      <c r="D144">
        <v>4759295</v>
      </c>
      <c r="E144">
        <v>46892</v>
      </c>
      <c r="F144">
        <v>281352</v>
      </c>
      <c r="G144">
        <v>300108.79999999999</v>
      </c>
      <c r="H144">
        <v>257906</v>
      </c>
      <c r="I144">
        <v>277060</v>
      </c>
    </row>
    <row r="145" spans="1:9" x14ac:dyDescent="0.35">
      <c r="A145">
        <v>144</v>
      </c>
      <c r="B145">
        <v>966.5</v>
      </c>
      <c r="C145">
        <v>2747771</v>
      </c>
      <c r="D145">
        <v>4782771</v>
      </c>
      <c r="E145">
        <v>47012</v>
      </c>
      <c r="F145">
        <v>282072</v>
      </c>
      <c r="G145">
        <v>300876.79999999999</v>
      </c>
      <c r="H145">
        <v>258566</v>
      </c>
      <c r="I145">
        <v>277776</v>
      </c>
    </row>
    <row r="146" spans="1:9" x14ac:dyDescent="0.35">
      <c r="A146">
        <v>145</v>
      </c>
      <c r="B146">
        <v>967</v>
      </c>
      <c r="C146">
        <v>2771306</v>
      </c>
      <c r="D146">
        <v>4806306</v>
      </c>
      <c r="E146">
        <v>47131</v>
      </c>
      <c r="F146">
        <v>282786</v>
      </c>
      <c r="G146">
        <v>301638.40000000002</v>
      </c>
      <c r="H146">
        <v>259220.5</v>
      </c>
      <c r="I146">
        <v>278491</v>
      </c>
    </row>
    <row r="147" spans="1:9" x14ac:dyDescent="0.35">
      <c r="A147">
        <v>146</v>
      </c>
      <c r="B147">
        <v>967.5</v>
      </c>
      <c r="C147">
        <v>2794901</v>
      </c>
      <c r="D147">
        <v>4829901</v>
      </c>
      <c r="E147">
        <v>47249.999999899999</v>
      </c>
      <c r="F147">
        <v>283499.9999994</v>
      </c>
      <c r="G147">
        <v>302399.99999936001</v>
      </c>
      <c r="H147">
        <v>259874.99999945</v>
      </c>
      <c r="I147">
        <v>279206</v>
      </c>
    </row>
    <row r="148" spans="1:9" x14ac:dyDescent="0.35">
      <c r="A148">
        <v>147</v>
      </c>
      <c r="B148">
        <v>968</v>
      </c>
      <c r="C148">
        <v>2818556</v>
      </c>
      <c r="D148">
        <v>4853556</v>
      </c>
      <c r="E148">
        <v>47369.000000100001</v>
      </c>
      <c r="F148">
        <v>284214.0000006</v>
      </c>
      <c r="G148">
        <v>303161.60000064003</v>
      </c>
      <c r="H148">
        <v>260529.50000055</v>
      </c>
      <c r="I148">
        <v>279922</v>
      </c>
    </row>
    <row r="149" spans="1:9" x14ac:dyDescent="0.35">
      <c r="A149">
        <v>148</v>
      </c>
      <c r="B149">
        <v>968.5</v>
      </c>
      <c r="C149">
        <v>2842271</v>
      </c>
      <c r="D149">
        <v>4877271</v>
      </c>
      <c r="E149">
        <v>47488.999999899999</v>
      </c>
      <c r="F149">
        <v>284933.9999994</v>
      </c>
      <c r="G149">
        <v>303929.59999935998</v>
      </c>
      <c r="H149">
        <v>261189.49999945</v>
      </c>
      <c r="I149">
        <v>280638</v>
      </c>
    </row>
    <row r="150" spans="1:9" x14ac:dyDescent="0.35">
      <c r="A150">
        <v>149</v>
      </c>
      <c r="B150">
        <v>969</v>
      </c>
      <c r="C150">
        <v>2866046</v>
      </c>
      <c r="D150">
        <v>4901046</v>
      </c>
      <c r="E150">
        <v>47608.000000100001</v>
      </c>
      <c r="F150">
        <v>285648.0000006</v>
      </c>
      <c r="G150">
        <v>304691.20000064</v>
      </c>
      <c r="H150">
        <v>261844.00000055</v>
      </c>
      <c r="I150">
        <v>281355</v>
      </c>
    </row>
    <row r="151" spans="1:9" x14ac:dyDescent="0.35">
      <c r="A151">
        <v>150</v>
      </c>
      <c r="B151">
        <v>969.5</v>
      </c>
      <c r="C151">
        <v>2889878</v>
      </c>
      <c r="D151">
        <v>4924878</v>
      </c>
      <c r="E151">
        <v>47727</v>
      </c>
      <c r="F151">
        <v>286362</v>
      </c>
      <c r="G151">
        <v>305452.79999999999</v>
      </c>
      <c r="H151">
        <v>262498.5</v>
      </c>
      <c r="I151">
        <v>282069</v>
      </c>
    </row>
    <row r="152" spans="1:9" x14ac:dyDescent="0.35">
      <c r="A152">
        <v>151</v>
      </c>
      <c r="B152">
        <v>970</v>
      </c>
      <c r="C152">
        <v>2913772</v>
      </c>
      <c r="D152">
        <v>4948772</v>
      </c>
      <c r="E152">
        <v>47847.000000100001</v>
      </c>
      <c r="F152">
        <v>287082.0000006</v>
      </c>
      <c r="G152">
        <v>306220.80000063998</v>
      </c>
      <c r="H152">
        <v>263158.50000055</v>
      </c>
      <c r="I152">
        <v>282785</v>
      </c>
    </row>
    <row r="153" spans="1:9" x14ac:dyDescent="0.35">
      <c r="A153">
        <v>152</v>
      </c>
      <c r="B153">
        <v>970.5</v>
      </c>
      <c r="C153">
        <v>2937729</v>
      </c>
      <c r="D153">
        <v>4972729</v>
      </c>
      <c r="E153">
        <v>47981</v>
      </c>
      <c r="F153">
        <v>287886</v>
      </c>
      <c r="G153">
        <v>307078.40000000002</v>
      </c>
      <c r="H153">
        <v>263895.5</v>
      </c>
      <c r="I153">
        <v>283504</v>
      </c>
    </row>
    <row r="154" spans="1:9" x14ac:dyDescent="0.35">
      <c r="A154">
        <v>153</v>
      </c>
      <c r="B154">
        <v>971</v>
      </c>
      <c r="C154">
        <v>2961753</v>
      </c>
      <c r="D154">
        <v>4996753</v>
      </c>
      <c r="E154">
        <v>48113.999999899999</v>
      </c>
      <c r="F154">
        <v>288683.9999994</v>
      </c>
      <c r="G154">
        <v>307929.59999935998</v>
      </c>
      <c r="H154">
        <v>264626.99999945</v>
      </c>
      <c r="I154">
        <v>284231</v>
      </c>
    </row>
    <row r="155" spans="1:9" x14ac:dyDescent="0.35">
      <c r="A155">
        <v>154</v>
      </c>
      <c r="B155">
        <v>971.5</v>
      </c>
      <c r="C155">
        <v>2985843</v>
      </c>
      <c r="D155">
        <v>5020843</v>
      </c>
      <c r="E155">
        <v>48248</v>
      </c>
      <c r="F155">
        <v>289488</v>
      </c>
      <c r="G155">
        <v>308787.20000000001</v>
      </c>
      <c r="H155">
        <v>265364</v>
      </c>
      <c r="I155">
        <v>284965</v>
      </c>
    </row>
    <row r="156" spans="1:9" x14ac:dyDescent="0.35">
      <c r="A156">
        <v>155</v>
      </c>
      <c r="B156">
        <v>972</v>
      </c>
      <c r="C156">
        <v>3010001</v>
      </c>
      <c r="D156">
        <v>5045001</v>
      </c>
      <c r="E156">
        <v>48382.000000100001</v>
      </c>
      <c r="F156">
        <v>290292.0000006</v>
      </c>
      <c r="G156">
        <v>309644.80000063998</v>
      </c>
      <c r="H156">
        <v>266101.00000055</v>
      </c>
      <c r="I156">
        <v>285706</v>
      </c>
    </row>
    <row r="157" spans="1:9" x14ac:dyDescent="0.35">
      <c r="A157">
        <v>156</v>
      </c>
      <c r="B157">
        <v>972.5</v>
      </c>
      <c r="C157">
        <v>3034226</v>
      </c>
      <c r="D157">
        <v>5069226</v>
      </c>
      <c r="E157">
        <v>48516</v>
      </c>
      <c r="F157">
        <v>291096</v>
      </c>
      <c r="G157">
        <v>310502.40000000002</v>
      </c>
      <c r="H157">
        <v>266838</v>
      </c>
      <c r="I157">
        <v>286455</v>
      </c>
    </row>
    <row r="158" spans="1:9" x14ac:dyDescent="0.35">
      <c r="A158">
        <v>157</v>
      </c>
      <c r="B158">
        <v>973</v>
      </c>
      <c r="C158">
        <v>3058517</v>
      </c>
      <c r="D158">
        <v>5093517</v>
      </c>
      <c r="E158">
        <v>48650.000000100001</v>
      </c>
      <c r="F158">
        <v>291900.0000006</v>
      </c>
      <c r="G158">
        <v>311360.00000063999</v>
      </c>
      <c r="H158">
        <v>267575.00000055</v>
      </c>
      <c r="I158">
        <v>287211</v>
      </c>
    </row>
    <row r="159" spans="1:9" x14ac:dyDescent="0.35">
      <c r="A159">
        <v>158</v>
      </c>
      <c r="B159">
        <v>973.5</v>
      </c>
      <c r="C159">
        <v>3082876</v>
      </c>
      <c r="D159">
        <v>5117876</v>
      </c>
      <c r="E159">
        <v>48783.999999899999</v>
      </c>
      <c r="F159">
        <v>292703.9999994</v>
      </c>
      <c r="G159">
        <v>312217.59999935998</v>
      </c>
      <c r="H159">
        <v>268311.99999945</v>
      </c>
      <c r="I159">
        <v>287975</v>
      </c>
    </row>
    <row r="160" spans="1:9" x14ac:dyDescent="0.35">
      <c r="A160">
        <v>159</v>
      </c>
      <c r="B160">
        <v>974</v>
      </c>
      <c r="C160">
        <v>3107301</v>
      </c>
      <c r="D160">
        <v>5142301</v>
      </c>
      <c r="E160">
        <v>48918</v>
      </c>
      <c r="F160">
        <v>293508</v>
      </c>
      <c r="G160">
        <v>313075.20000000001</v>
      </c>
      <c r="H160">
        <v>269049</v>
      </c>
      <c r="I160">
        <v>288745</v>
      </c>
    </row>
    <row r="161" spans="1:9" x14ac:dyDescent="0.35">
      <c r="A161">
        <v>160</v>
      </c>
      <c r="B161">
        <v>974.5</v>
      </c>
      <c r="C161">
        <v>3131794</v>
      </c>
      <c r="D161">
        <v>5166794</v>
      </c>
      <c r="E161">
        <v>49052.000000100001</v>
      </c>
      <c r="F161">
        <v>294312.0000006</v>
      </c>
      <c r="G161">
        <v>313932.80000063998</v>
      </c>
      <c r="H161">
        <v>269786.00000055</v>
      </c>
      <c r="I161">
        <v>289523</v>
      </c>
    </row>
    <row r="162" spans="1:9" x14ac:dyDescent="0.35">
      <c r="A162">
        <v>161</v>
      </c>
      <c r="B162">
        <v>975</v>
      </c>
      <c r="C162">
        <v>3156353</v>
      </c>
      <c r="D162">
        <v>5191353</v>
      </c>
      <c r="E162">
        <v>49186</v>
      </c>
      <c r="F162">
        <v>295116</v>
      </c>
      <c r="G162">
        <v>314790.40000000002</v>
      </c>
      <c r="H162">
        <v>270523</v>
      </c>
      <c r="I162">
        <v>290307</v>
      </c>
    </row>
    <row r="163" spans="1:9" x14ac:dyDescent="0.35">
      <c r="A163">
        <v>162</v>
      </c>
      <c r="B163">
        <v>975.5</v>
      </c>
      <c r="C163">
        <v>3180979</v>
      </c>
      <c r="D163">
        <v>5215979</v>
      </c>
      <c r="E163">
        <v>49320.000000100001</v>
      </c>
      <c r="F163">
        <v>295920.0000006</v>
      </c>
      <c r="G163">
        <v>315648.00000063999</v>
      </c>
      <c r="H163">
        <v>271260.00000055</v>
      </c>
      <c r="I163">
        <v>291101</v>
      </c>
    </row>
    <row r="164" spans="1:9" x14ac:dyDescent="0.35">
      <c r="A164">
        <v>163</v>
      </c>
      <c r="B164">
        <v>976</v>
      </c>
      <c r="C164">
        <v>3205673</v>
      </c>
      <c r="D164">
        <v>5240673</v>
      </c>
      <c r="E164">
        <v>49453.999999899999</v>
      </c>
      <c r="F164">
        <v>296723.9999994</v>
      </c>
      <c r="G164">
        <v>316505.59999935998</v>
      </c>
      <c r="H164">
        <v>271996.99999945</v>
      </c>
      <c r="I164">
        <v>291901</v>
      </c>
    </row>
    <row r="165" spans="1:9" x14ac:dyDescent="0.35">
      <c r="A165">
        <v>164</v>
      </c>
      <c r="B165">
        <v>976.5</v>
      </c>
      <c r="C165">
        <v>3230433</v>
      </c>
      <c r="D165">
        <v>5265433</v>
      </c>
      <c r="E165">
        <v>49587.000000100001</v>
      </c>
      <c r="F165">
        <v>297522.0000006</v>
      </c>
      <c r="G165">
        <v>317356.80000063998</v>
      </c>
      <c r="H165">
        <v>272728.50000055</v>
      </c>
      <c r="I165">
        <v>292704</v>
      </c>
    </row>
    <row r="166" spans="1:9" x14ac:dyDescent="0.35">
      <c r="A166">
        <v>165</v>
      </c>
      <c r="B166">
        <v>977</v>
      </c>
      <c r="C166">
        <v>3255260</v>
      </c>
      <c r="D166">
        <v>5290260</v>
      </c>
      <c r="E166">
        <v>49721</v>
      </c>
      <c r="F166">
        <v>298326</v>
      </c>
      <c r="G166">
        <v>318214.40000000002</v>
      </c>
      <c r="H166">
        <v>273465.5</v>
      </c>
      <c r="I166">
        <v>293507</v>
      </c>
    </row>
    <row r="167" spans="1:9" x14ac:dyDescent="0.35">
      <c r="A167">
        <v>166</v>
      </c>
      <c r="B167">
        <v>977.5</v>
      </c>
      <c r="C167">
        <v>3280154</v>
      </c>
      <c r="D167">
        <v>5315154</v>
      </c>
      <c r="E167">
        <v>49855.000000100001</v>
      </c>
      <c r="F167">
        <v>299130.0000006</v>
      </c>
      <c r="G167">
        <v>319072.00000063999</v>
      </c>
      <c r="H167">
        <v>274202.50000055</v>
      </c>
      <c r="I167">
        <v>294311</v>
      </c>
    </row>
    <row r="168" spans="1:9" x14ac:dyDescent="0.35">
      <c r="A168">
        <v>167</v>
      </c>
      <c r="B168">
        <v>978</v>
      </c>
      <c r="C168">
        <v>3305115</v>
      </c>
      <c r="D168">
        <v>5340115</v>
      </c>
      <c r="E168">
        <v>49988.999999899999</v>
      </c>
      <c r="F168">
        <v>299933.9999994</v>
      </c>
      <c r="G168">
        <v>319929.59999935998</v>
      </c>
      <c r="H168">
        <v>274939.49999945</v>
      </c>
      <c r="I168">
        <v>295114</v>
      </c>
    </row>
    <row r="169" spans="1:9" x14ac:dyDescent="0.35">
      <c r="A169">
        <v>168</v>
      </c>
      <c r="B169">
        <v>978.5</v>
      </c>
      <c r="C169">
        <v>3330143</v>
      </c>
      <c r="D169">
        <v>5365143</v>
      </c>
      <c r="E169">
        <v>50123</v>
      </c>
      <c r="F169">
        <v>300738</v>
      </c>
      <c r="G169">
        <v>320787.20000000001</v>
      </c>
      <c r="H169">
        <v>275676.5</v>
      </c>
      <c r="I169">
        <v>295917</v>
      </c>
    </row>
    <row r="170" spans="1:9" x14ac:dyDescent="0.35">
      <c r="A170">
        <v>169</v>
      </c>
      <c r="B170">
        <v>979</v>
      </c>
      <c r="C170">
        <v>3355238</v>
      </c>
      <c r="D170">
        <v>5390238</v>
      </c>
      <c r="E170">
        <v>50257.000000100001</v>
      </c>
      <c r="F170">
        <v>301542.0000006</v>
      </c>
      <c r="G170">
        <v>321644.80000063998</v>
      </c>
      <c r="H170">
        <v>276413.50000055</v>
      </c>
      <c r="I170">
        <v>296721</v>
      </c>
    </row>
    <row r="171" spans="1:9" x14ac:dyDescent="0.35">
      <c r="A171">
        <v>170</v>
      </c>
      <c r="B171">
        <v>979.5</v>
      </c>
      <c r="C171">
        <v>3380401</v>
      </c>
      <c r="D171">
        <v>5415401</v>
      </c>
      <c r="E171">
        <v>50391</v>
      </c>
      <c r="F171">
        <v>302346</v>
      </c>
      <c r="G171">
        <v>322502.40000000002</v>
      </c>
      <c r="H171">
        <v>277150.5</v>
      </c>
      <c r="I171">
        <v>297525</v>
      </c>
    </row>
    <row r="172" spans="1:9" x14ac:dyDescent="0.35">
      <c r="A172">
        <v>171</v>
      </c>
      <c r="B172">
        <v>980</v>
      </c>
      <c r="C172">
        <v>3405630</v>
      </c>
      <c r="D172">
        <v>5440630</v>
      </c>
      <c r="E172">
        <v>50525.000000100001</v>
      </c>
      <c r="F172">
        <v>303150.0000006</v>
      </c>
      <c r="G172">
        <v>323360.00000063999</v>
      </c>
      <c r="H172">
        <v>277887.50000055</v>
      </c>
      <c r="I172">
        <v>298329</v>
      </c>
    </row>
    <row r="173" spans="1:9" x14ac:dyDescent="0.35">
      <c r="A173">
        <v>172</v>
      </c>
      <c r="B173">
        <v>980.5</v>
      </c>
      <c r="C173">
        <v>3430929</v>
      </c>
      <c r="D173">
        <v>5465929</v>
      </c>
      <c r="E173">
        <v>50674.000000100001</v>
      </c>
      <c r="F173">
        <v>304044.0000006</v>
      </c>
      <c r="G173">
        <v>324313.60000064003</v>
      </c>
      <c r="H173">
        <v>278707.00000055</v>
      </c>
      <c r="I173">
        <v>299135</v>
      </c>
    </row>
    <row r="174" spans="1:9" x14ac:dyDescent="0.35">
      <c r="A174">
        <v>173</v>
      </c>
      <c r="B174">
        <v>981</v>
      </c>
      <c r="C174">
        <v>3456303</v>
      </c>
      <c r="D174">
        <v>5491303</v>
      </c>
      <c r="E174">
        <v>50824</v>
      </c>
      <c r="F174">
        <v>304944</v>
      </c>
      <c r="G174">
        <v>325273.59999999998</v>
      </c>
      <c r="H174">
        <v>279532</v>
      </c>
      <c r="I174">
        <v>299950</v>
      </c>
    </row>
    <row r="175" spans="1:9" x14ac:dyDescent="0.35">
      <c r="A175">
        <v>174</v>
      </c>
      <c r="B175">
        <v>981.5</v>
      </c>
      <c r="C175">
        <v>3481753</v>
      </c>
      <c r="D175">
        <v>5516753</v>
      </c>
      <c r="E175">
        <v>50973.999999899999</v>
      </c>
      <c r="F175">
        <v>305843.9999994</v>
      </c>
      <c r="G175">
        <v>326233.59999935998</v>
      </c>
      <c r="H175">
        <v>280356.99999945</v>
      </c>
      <c r="I175">
        <v>300774</v>
      </c>
    </row>
    <row r="176" spans="1:9" x14ac:dyDescent="0.35">
      <c r="A176">
        <v>175</v>
      </c>
      <c r="B176">
        <v>982</v>
      </c>
      <c r="C176">
        <v>3507278</v>
      </c>
      <c r="D176">
        <v>5542278</v>
      </c>
      <c r="E176">
        <v>51122.999999899999</v>
      </c>
      <c r="F176">
        <v>306737.9999994</v>
      </c>
      <c r="G176">
        <v>327187.19999936002</v>
      </c>
      <c r="H176">
        <v>281176.49999945</v>
      </c>
      <c r="I176">
        <v>301605</v>
      </c>
    </row>
    <row r="177" spans="1:9" x14ac:dyDescent="0.35">
      <c r="A177">
        <v>176</v>
      </c>
      <c r="B177">
        <v>982.5</v>
      </c>
      <c r="C177">
        <v>3532877</v>
      </c>
      <c r="D177">
        <v>5567877</v>
      </c>
      <c r="E177">
        <v>51273.000000100001</v>
      </c>
      <c r="F177">
        <v>307638.0000006</v>
      </c>
      <c r="G177">
        <v>328147.20000064</v>
      </c>
      <c r="H177">
        <v>282001.50000055</v>
      </c>
      <c r="I177">
        <v>302444</v>
      </c>
    </row>
    <row r="178" spans="1:9" x14ac:dyDescent="0.35">
      <c r="A178">
        <v>177</v>
      </c>
      <c r="B178">
        <v>983</v>
      </c>
      <c r="C178">
        <v>3558550</v>
      </c>
      <c r="D178">
        <v>5593550</v>
      </c>
      <c r="E178">
        <v>51423</v>
      </c>
      <c r="F178">
        <v>308538</v>
      </c>
      <c r="G178">
        <v>329107.20000000001</v>
      </c>
      <c r="H178">
        <v>282826.5</v>
      </c>
      <c r="I178">
        <v>303290</v>
      </c>
    </row>
    <row r="179" spans="1:9" x14ac:dyDescent="0.35">
      <c r="A179">
        <v>178</v>
      </c>
      <c r="B179">
        <v>983.5</v>
      </c>
      <c r="C179">
        <v>3584299</v>
      </c>
      <c r="D179">
        <v>5619299</v>
      </c>
      <c r="E179">
        <v>51572</v>
      </c>
      <c r="F179">
        <v>309432</v>
      </c>
      <c r="G179">
        <v>330060.79999999999</v>
      </c>
      <c r="H179">
        <v>283646</v>
      </c>
      <c r="I179">
        <v>304145</v>
      </c>
    </row>
    <row r="180" spans="1:9" x14ac:dyDescent="0.35">
      <c r="A180">
        <v>179</v>
      </c>
      <c r="B180">
        <v>984</v>
      </c>
      <c r="C180">
        <v>3610123</v>
      </c>
      <c r="D180">
        <v>5645123</v>
      </c>
      <c r="E180">
        <v>51721.999999899999</v>
      </c>
      <c r="F180">
        <v>310331.9999994</v>
      </c>
      <c r="G180">
        <v>331020.79999936</v>
      </c>
      <c r="H180">
        <v>284470.99999945</v>
      </c>
      <c r="I180">
        <v>305008</v>
      </c>
    </row>
    <row r="181" spans="1:9" x14ac:dyDescent="0.35">
      <c r="A181">
        <v>180</v>
      </c>
      <c r="B181">
        <v>984.5</v>
      </c>
      <c r="C181">
        <v>3636021</v>
      </c>
      <c r="D181">
        <v>5671021</v>
      </c>
      <c r="E181">
        <v>51872.000000100001</v>
      </c>
      <c r="F181">
        <v>311232.0000006</v>
      </c>
      <c r="G181">
        <v>331980.80000063998</v>
      </c>
      <c r="H181">
        <v>285296.00000055</v>
      </c>
      <c r="I181">
        <v>305878</v>
      </c>
    </row>
    <row r="182" spans="1:9" x14ac:dyDescent="0.35">
      <c r="A182">
        <v>181</v>
      </c>
      <c r="B182">
        <v>985</v>
      </c>
      <c r="C182">
        <v>3661994</v>
      </c>
      <c r="D182">
        <v>5696994</v>
      </c>
      <c r="E182">
        <v>52021.000000100001</v>
      </c>
      <c r="F182">
        <v>312126.0000006</v>
      </c>
      <c r="G182">
        <v>332934.40000064002</v>
      </c>
      <c r="H182">
        <v>286115.50000055</v>
      </c>
      <c r="I182">
        <v>306756</v>
      </c>
    </row>
    <row r="183" spans="1:9" x14ac:dyDescent="0.35">
      <c r="A183">
        <v>182</v>
      </c>
      <c r="B183">
        <v>985.5</v>
      </c>
      <c r="C183">
        <v>3688042</v>
      </c>
      <c r="D183">
        <v>5723042</v>
      </c>
      <c r="E183">
        <v>52171</v>
      </c>
      <c r="F183">
        <v>313026</v>
      </c>
      <c r="G183">
        <v>333894.40000000002</v>
      </c>
      <c r="H183">
        <v>286940.5</v>
      </c>
      <c r="I183">
        <v>307641</v>
      </c>
    </row>
    <row r="184" spans="1:9" x14ac:dyDescent="0.35">
      <c r="A184">
        <v>183</v>
      </c>
      <c r="B184">
        <v>986</v>
      </c>
      <c r="C184">
        <v>3714165</v>
      </c>
      <c r="D184">
        <v>5749165</v>
      </c>
      <c r="E184">
        <v>52320.999999899999</v>
      </c>
      <c r="F184">
        <v>313925.9999994</v>
      </c>
      <c r="G184">
        <v>334854.39999935997</v>
      </c>
      <c r="H184">
        <v>287765.49999945</v>
      </c>
      <c r="I184">
        <v>308535</v>
      </c>
    </row>
    <row r="185" spans="1:9" x14ac:dyDescent="0.35">
      <c r="A185">
        <v>184</v>
      </c>
      <c r="B185">
        <v>986.5</v>
      </c>
      <c r="C185">
        <v>3740363</v>
      </c>
      <c r="D185">
        <v>5775363</v>
      </c>
      <c r="E185">
        <v>52469.999999899999</v>
      </c>
      <c r="F185">
        <v>314819.9999994</v>
      </c>
      <c r="G185">
        <v>335807.99999936001</v>
      </c>
      <c r="H185">
        <v>288584.99999945</v>
      </c>
      <c r="I185">
        <v>309434</v>
      </c>
    </row>
    <row r="186" spans="1:9" x14ac:dyDescent="0.35">
      <c r="A186">
        <v>185</v>
      </c>
      <c r="B186">
        <v>987</v>
      </c>
      <c r="C186">
        <v>3766635</v>
      </c>
      <c r="D186">
        <v>5801635</v>
      </c>
      <c r="E186">
        <v>52620.000000100001</v>
      </c>
      <c r="F186">
        <v>315720.0000006</v>
      </c>
      <c r="G186">
        <v>336768.00000063999</v>
      </c>
      <c r="H186">
        <v>289410.00000055</v>
      </c>
      <c r="I186">
        <v>310332</v>
      </c>
    </row>
    <row r="187" spans="1:9" x14ac:dyDescent="0.35">
      <c r="A187">
        <v>186</v>
      </c>
      <c r="B187">
        <v>987.5</v>
      </c>
      <c r="C187">
        <v>3792982</v>
      </c>
      <c r="D187">
        <v>5827982</v>
      </c>
      <c r="E187">
        <v>52769.000000100001</v>
      </c>
      <c r="F187">
        <v>316614.0000006</v>
      </c>
      <c r="G187">
        <v>337721.60000064003</v>
      </c>
      <c r="H187">
        <v>290229.50000055</v>
      </c>
      <c r="I187">
        <v>311229</v>
      </c>
    </row>
    <row r="188" spans="1:9" x14ac:dyDescent="0.35">
      <c r="A188">
        <v>187</v>
      </c>
      <c r="B188">
        <v>988</v>
      </c>
      <c r="C188">
        <v>3819405</v>
      </c>
      <c r="D188">
        <v>5854405</v>
      </c>
      <c r="E188">
        <v>52919</v>
      </c>
      <c r="F188">
        <v>317514</v>
      </c>
      <c r="G188">
        <v>338681.59999999998</v>
      </c>
      <c r="H188">
        <v>291054.5</v>
      </c>
      <c r="I188">
        <v>312127</v>
      </c>
    </row>
    <row r="189" spans="1:9" x14ac:dyDescent="0.35">
      <c r="A189">
        <v>188</v>
      </c>
      <c r="B189">
        <v>988.5</v>
      </c>
      <c r="C189">
        <v>3845902</v>
      </c>
      <c r="D189">
        <v>5880902</v>
      </c>
      <c r="E189">
        <v>53068.999999899999</v>
      </c>
      <c r="F189">
        <v>318413.9999994</v>
      </c>
      <c r="G189">
        <v>339641.59999935998</v>
      </c>
      <c r="H189">
        <v>291879.49999945</v>
      </c>
      <c r="I189">
        <v>313025</v>
      </c>
    </row>
    <row r="190" spans="1:9" x14ac:dyDescent="0.35">
      <c r="A190">
        <v>189</v>
      </c>
      <c r="B190">
        <v>989</v>
      </c>
      <c r="C190">
        <v>3872474</v>
      </c>
      <c r="D190">
        <v>5907474</v>
      </c>
      <c r="E190">
        <v>53217.999999899999</v>
      </c>
      <c r="F190">
        <v>319307.9999994</v>
      </c>
      <c r="G190">
        <v>340595.19999936002</v>
      </c>
      <c r="H190">
        <v>292698.99999945</v>
      </c>
      <c r="I190">
        <v>313924</v>
      </c>
    </row>
    <row r="191" spans="1:9" x14ac:dyDescent="0.35">
      <c r="A191">
        <v>190</v>
      </c>
      <c r="B191">
        <v>989.5</v>
      </c>
      <c r="C191">
        <v>3899120</v>
      </c>
      <c r="D191">
        <v>5934120</v>
      </c>
      <c r="E191">
        <v>53368.000000100001</v>
      </c>
      <c r="F191">
        <v>320208.0000006</v>
      </c>
      <c r="G191">
        <v>341555.20000064</v>
      </c>
      <c r="H191">
        <v>293524.00000055</v>
      </c>
      <c r="I191">
        <v>314821</v>
      </c>
    </row>
    <row r="192" spans="1:9" x14ac:dyDescent="0.35">
      <c r="A192">
        <v>191</v>
      </c>
      <c r="B192">
        <v>990</v>
      </c>
      <c r="C192">
        <v>3925842</v>
      </c>
      <c r="D192">
        <v>5960842</v>
      </c>
      <c r="E192">
        <v>53518</v>
      </c>
      <c r="F192">
        <v>321108</v>
      </c>
      <c r="G192">
        <v>342515.20000000001</v>
      </c>
      <c r="H192">
        <v>294349</v>
      </c>
      <c r="I192">
        <v>315719</v>
      </c>
    </row>
    <row r="193" spans="1:9" x14ac:dyDescent="0.35">
      <c r="A193">
        <v>192</v>
      </c>
      <c r="B193">
        <v>990.5</v>
      </c>
      <c r="C193">
        <v>3952636</v>
      </c>
      <c r="D193">
        <v>5987636</v>
      </c>
      <c r="E193">
        <v>53660</v>
      </c>
      <c r="F193">
        <v>321960</v>
      </c>
      <c r="G193">
        <v>343424</v>
      </c>
      <c r="H193">
        <v>295130</v>
      </c>
      <c r="I193">
        <v>316615</v>
      </c>
    </row>
    <row r="194" spans="1:9" x14ac:dyDescent="0.35">
      <c r="A194">
        <v>193</v>
      </c>
      <c r="B194">
        <v>991</v>
      </c>
      <c r="C194">
        <v>3979502</v>
      </c>
      <c r="D194">
        <v>6014502</v>
      </c>
      <c r="E194">
        <v>53802.999999899999</v>
      </c>
      <c r="F194">
        <v>322817.9999994</v>
      </c>
      <c r="G194">
        <v>344339.19999936002</v>
      </c>
      <c r="H194">
        <v>295916.49999945</v>
      </c>
      <c r="I194">
        <v>317508</v>
      </c>
    </row>
    <row r="195" spans="1:9" x14ac:dyDescent="0.35">
      <c r="A195">
        <v>194</v>
      </c>
      <c r="B195">
        <v>991.5</v>
      </c>
      <c r="C195">
        <v>4006440</v>
      </c>
      <c r="D195">
        <v>6041440</v>
      </c>
      <c r="E195">
        <v>53946.000000100001</v>
      </c>
      <c r="F195">
        <v>323676.0000006</v>
      </c>
      <c r="G195">
        <v>345254.40000064002</v>
      </c>
      <c r="H195">
        <v>296703.00000055</v>
      </c>
      <c r="I195">
        <v>318398</v>
      </c>
    </row>
    <row r="196" spans="1:9" x14ac:dyDescent="0.35">
      <c r="A196">
        <v>195</v>
      </c>
      <c r="B196">
        <v>992</v>
      </c>
      <c r="C196">
        <v>4033448</v>
      </c>
      <c r="D196">
        <v>6068448</v>
      </c>
      <c r="E196">
        <v>54089</v>
      </c>
      <c r="F196">
        <v>324534</v>
      </c>
      <c r="G196">
        <v>346169.59999999998</v>
      </c>
      <c r="H196">
        <v>297489.5</v>
      </c>
      <c r="I196">
        <v>319283</v>
      </c>
    </row>
    <row r="197" spans="1:9" x14ac:dyDescent="0.35">
      <c r="A197">
        <v>196</v>
      </c>
      <c r="B197">
        <v>992.5</v>
      </c>
      <c r="C197">
        <v>4060528</v>
      </c>
      <c r="D197">
        <v>6095528</v>
      </c>
      <c r="E197">
        <v>54232.000000100001</v>
      </c>
      <c r="F197">
        <v>325392.0000006</v>
      </c>
      <c r="G197">
        <v>347084.80000063998</v>
      </c>
      <c r="H197">
        <v>298276.00000055</v>
      </c>
      <c r="I197">
        <v>320165</v>
      </c>
    </row>
    <row r="198" spans="1:9" x14ac:dyDescent="0.35">
      <c r="A198">
        <v>197</v>
      </c>
      <c r="B198">
        <v>993</v>
      </c>
      <c r="C198">
        <v>4087680</v>
      </c>
      <c r="D198">
        <v>6122680</v>
      </c>
      <c r="E198">
        <v>54375</v>
      </c>
      <c r="F198">
        <v>326250</v>
      </c>
      <c r="G198">
        <v>348000</v>
      </c>
      <c r="H198">
        <v>299062.5</v>
      </c>
      <c r="I198">
        <v>321045</v>
      </c>
    </row>
    <row r="199" spans="1:9" x14ac:dyDescent="0.35">
      <c r="A199">
        <v>198</v>
      </c>
      <c r="B199">
        <v>993.5</v>
      </c>
      <c r="C199">
        <v>4114903</v>
      </c>
      <c r="D199">
        <v>6149903</v>
      </c>
      <c r="E199">
        <v>54517</v>
      </c>
      <c r="F199">
        <v>327102</v>
      </c>
      <c r="G199">
        <v>348908.79999999999</v>
      </c>
      <c r="H199">
        <v>299843.5</v>
      </c>
      <c r="I199">
        <v>321921</v>
      </c>
    </row>
    <row r="200" spans="1:9" x14ac:dyDescent="0.35">
      <c r="A200">
        <v>199</v>
      </c>
      <c r="B200">
        <v>994</v>
      </c>
      <c r="C200">
        <v>4142198</v>
      </c>
      <c r="D200">
        <v>6177198</v>
      </c>
      <c r="E200">
        <v>54659.999999899999</v>
      </c>
      <c r="F200">
        <v>327959.9999994</v>
      </c>
      <c r="G200">
        <v>349823.99999936001</v>
      </c>
      <c r="H200">
        <v>300629.99999945</v>
      </c>
      <c r="I200">
        <v>322793</v>
      </c>
    </row>
    <row r="201" spans="1:9" x14ac:dyDescent="0.35">
      <c r="A201">
        <v>200</v>
      </c>
      <c r="B201">
        <v>994.5</v>
      </c>
      <c r="C201">
        <v>4169563</v>
      </c>
      <c r="D201">
        <v>6204563</v>
      </c>
      <c r="E201">
        <v>54803.000000100001</v>
      </c>
      <c r="F201">
        <v>328818.0000006</v>
      </c>
      <c r="G201">
        <v>350739.20000064</v>
      </c>
      <c r="H201">
        <v>301416.50000055</v>
      </c>
      <c r="I201">
        <v>323661</v>
      </c>
    </row>
    <row r="202" spans="1:9" x14ac:dyDescent="0.35">
      <c r="A202">
        <v>201</v>
      </c>
      <c r="B202">
        <v>995</v>
      </c>
      <c r="C202">
        <v>4197001</v>
      </c>
      <c r="D202">
        <v>6232001</v>
      </c>
      <c r="E202">
        <v>54946</v>
      </c>
      <c r="F202">
        <v>329676</v>
      </c>
      <c r="G202">
        <v>351654.40000000002</v>
      </c>
      <c r="H202">
        <v>302203</v>
      </c>
      <c r="I202">
        <v>324527</v>
      </c>
    </row>
    <row r="203" spans="1:9" x14ac:dyDescent="0.35">
      <c r="A203">
        <v>202</v>
      </c>
      <c r="B203">
        <v>995.5</v>
      </c>
      <c r="C203">
        <v>4224510</v>
      </c>
      <c r="D203">
        <v>6259510</v>
      </c>
      <c r="E203">
        <v>55089.000000100001</v>
      </c>
      <c r="F203">
        <v>330534.0000006</v>
      </c>
      <c r="G203">
        <v>352569.60000064003</v>
      </c>
      <c r="H203">
        <v>302989.50000055</v>
      </c>
      <c r="I203">
        <v>325390</v>
      </c>
    </row>
    <row r="204" spans="1:9" x14ac:dyDescent="0.35">
      <c r="A204">
        <v>203</v>
      </c>
      <c r="B204">
        <v>996</v>
      </c>
      <c r="C204">
        <v>4252089</v>
      </c>
      <c r="D204">
        <v>6287089</v>
      </c>
      <c r="E204">
        <v>55232</v>
      </c>
      <c r="F204">
        <v>331392</v>
      </c>
      <c r="G204">
        <v>353484.79999999999</v>
      </c>
      <c r="H204">
        <v>303776</v>
      </c>
      <c r="I204">
        <v>326247</v>
      </c>
    </row>
    <row r="205" spans="1:9" x14ac:dyDescent="0.35">
      <c r="A205">
        <v>204</v>
      </c>
      <c r="B205">
        <v>996.5</v>
      </c>
      <c r="C205">
        <v>4279741</v>
      </c>
      <c r="D205">
        <v>6314741</v>
      </c>
      <c r="E205">
        <v>55374</v>
      </c>
      <c r="F205">
        <v>332244</v>
      </c>
      <c r="G205">
        <v>354393.59999999998</v>
      </c>
      <c r="H205">
        <v>304557</v>
      </c>
      <c r="I205">
        <v>327105</v>
      </c>
    </row>
    <row r="206" spans="1:9" x14ac:dyDescent="0.35">
      <c r="A206">
        <v>205</v>
      </c>
      <c r="B206">
        <v>997</v>
      </c>
      <c r="C206">
        <v>4307464</v>
      </c>
      <c r="D206">
        <v>6342464</v>
      </c>
      <c r="E206">
        <v>55516.999999899999</v>
      </c>
      <c r="F206">
        <v>333101.9999994</v>
      </c>
      <c r="G206">
        <v>355308.79999936</v>
      </c>
      <c r="H206">
        <v>305343.49999945</v>
      </c>
      <c r="I206">
        <v>327962</v>
      </c>
    </row>
    <row r="207" spans="1:9" x14ac:dyDescent="0.35">
      <c r="A207">
        <v>206</v>
      </c>
      <c r="B207">
        <v>997.5</v>
      </c>
      <c r="C207">
        <v>4335258</v>
      </c>
      <c r="D207">
        <v>6370258</v>
      </c>
      <c r="E207">
        <v>55660.000000100001</v>
      </c>
      <c r="F207">
        <v>333960.0000006</v>
      </c>
      <c r="G207">
        <v>356224.00000063999</v>
      </c>
      <c r="H207">
        <v>306130.00000055</v>
      </c>
      <c r="I207">
        <v>328818</v>
      </c>
    </row>
    <row r="208" spans="1:9" x14ac:dyDescent="0.35">
      <c r="A208">
        <v>207</v>
      </c>
      <c r="B208">
        <v>998</v>
      </c>
      <c r="C208">
        <v>4363125</v>
      </c>
      <c r="D208">
        <v>6398125</v>
      </c>
      <c r="E208">
        <v>55803</v>
      </c>
      <c r="F208">
        <v>334818</v>
      </c>
      <c r="G208">
        <v>357139.20000000001</v>
      </c>
      <c r="H208">
        <v>306916.5</v>
      </c>
      <c r="I208">
        <v>329677</v>
      </c>
    </row>
    <row r="209" spans="1:9" x14ac:dyDescent="0.35">
      <c r="A209">
        <v>208</v>
      </c>
      <c r="B209">
        <v>998.5</v>
      </c>
      <c r="C209">
        <v>4391061</v>
      </c>
      <c r="D209">
        <v>6426061</v>
      </c>
      <c r="E209">
        <v>55946.000000100001</v>
      </c>
      <c r="F209">
        <v>335676.0000006</v>
      </c>
      <c r="G209">
        <v>358054.40000064002</v>
      </c>
      <c r="H209">
        <v>307703.00000055</v>
      </c>
      <c r="I209">
        <v>330533</v>
      </c>
    </row>
    <row r="210" spans="1:9" x14ac:dyDescent="0.35">
      <c r="A210">
        <v>209</v>
      </c>
      <c r="B210">
        <v>999</v>
      </c>
      <c r="C210">
        <v>4419070</v>
      </c>
      <c r="D210">
        <v>6454070</v>
      </c>
      <c r="E210">
        <v>56089</v>
      </c>
      <c r="F210">
        <v>336534</v>
      </c>
      <c r="G210">
        <v>358969.59999999998</v>
      </c>
      <c r="H210">
        <v>308489.5</v>
      </c>
      <c r="I210">
        <v>331390</v>
      </c>
    </row>
    <row r="211" spans="1:9" x14ac:dyDescent="0.35">
      <c r="A211">
        <v>210</v>
      </c>
      <c r="B211">
        <v>999.5</v>
      </c>
      <c r="C211">
        <v>4447150</v>
      </c>
      <c r="D211">
        <v>6482150</v>
      </c>
      <c r="E211">
        <v>56231</v>
      </c>
      <c r="F211">
        <v>337386</v>
      </c>
      <c r="G211">
        <v>359878.40000000002</v>
      </c>
      <c r="H211">
        <v>309270.5</v>
      </c>
      <c r="I211">
        <v>332247</v>
      </c>
    </row>
    <row r="212" spans="1:9" x14ac:dyDescent="0.35">
      <c r="A212">
        <v>211</v>
      </c>
      <c r="B212">
        <v>1000</v>
      </c>
      <c r="C212">
        <v>4475301</v>
      </c>
      <c r="D212">
        <v>6510301</v>
      </c>
      <c r="E212">
        <v>56373.999999899999</v>
      </c>
      <c r="F212">
        <v>338243.9999994</v>
      </c>
      <c r="G212">
        <v>360793.59999935998</v>
      </c>
      <c r="H212">
        <v>310056.99999945</v>
      </c>
      <c r="I212">
        <v>333103</v>
      </c>
    </row>
    <row r="213" spans="1:9" x14ac:dyDescent="0.35">
      <c r="A213">
        <v>212</v>
      </c>
      <c r="B213">
        <v>1000.5</v>
      </c>
      <c r="C213">
        <v>4503527</v>
      </c>
      <c r="D213">
        <v>6538527</v>
      </c>
      <c r="E213">
        <v>56529</v>
      </c>
      <c r="F213">
        <v>339174</v>
      </c>
      <c r="G213">
        <v>361785.59999999998</v>
      </c>
      <c r="H213">
        <v>310909.5</v>
      </c>
      <c r="I213">
        <v>333964</v>
      </c>
    </row>
    <row r="214" spans="1:9" x14ac:dyDescent="0.35">
      <c r="A214">
        <v>213</v>
      </c>
      <c r="B214">
        <v>1001</v>
      </c>
      <c r="C214">
        <v>4531830</v>
      </c>
      <c r="D214">
        <v>6566830</v>
      </c>
      <c r="E214">
        <v>56683.999999899999</v>
      </c>
      <c r="F214">
        <v>340103.9999994</v>
      </c>
      <c r="G214">
        <v>362777.59999935998</v>
      </c>
      <c r="H214">
        <v>311761.99999945</v>
      </c>
      <c r="I214">
        <v>334829</v>
      </c>
    </row>
    <row r="215" spans="1:9" x14ac:dyDescent="0.35">
      <c r="A215">
        <v>214</v>
      </c>
      <c r="B215">
        <v>1001.5</v>
      </c>
      <c r="C215">
        <v>4560212</v>
      </c>
      <c r="D215">
        <v>6595212</v>
      </c>
      <c r="E215">
        <v>56839.000000100001</v>
      </c>
      <c r="F215">
        <v>341034.0000006</v>
      </c>
      <c r="G215">
        <v>363769.60000064003</v>
      </c>
      <c r="H215">
        <v>312614.50000055</v>
      </c>
      <c r="I215">
        <v>335702</v>
      </c>
    </row>
    <row r="216" spans="1:9" x14ac:dyDescent="0.35">
      <c r="A216">
        <v>215</v>
      </c>
      <c r="B216">
        <v>1002</v>
      </c>
      <c r="C216">
        <v>4588670</v>
      </c>
      <c r="D216">
        <v>6623670</v>
      </c>
      <c r="E216">
        <v>56995.000000100001</v>
      </c>
      <c r="F216">
        <v>341970.0000006</v>
      </c>
      <c r="G216">
        <v>364768.00000063999</v>
      </c>
      <c r="H216">
        <v>313472.50000055</v>
      </c>
      <c r="I216">
        <v>336581</v>
      </c>
    </row>
    <row r="217" spans="1:9" x14ac:dyDescent="0.35">
      <c r="A217">
        <v>216</v>
      </c>
      <c r="B217">
        <v>1002.5</v>
      </c>
      <c r="C217">
        <v>4617206</v>
      </c>
      <c r="D217">
        <v>6652206</v>
      </c>
      <c r="E217">
        <v>57150</v>
      </c>
      <c r="F217">
        <v>342900</v>
      </c>
      <c r="G217">
        <v>365760</v>
      </c>
      <c r="H217">
        <v>314325</v>
      </c>
      <c r="I217">
        <v>337465</v>
      </c>
    </row>
    <row r="218" spans="1:9" x14ac:dyDescent="0.35">
      <c r="A218">
        <v>217</v>
      </c>
      <c r="B218">
        <v>1003</v>
      </c>
      <c r="C218">
        <v>4645820</v>
      </c>
      <c r="D218">
        <v>6680820</v>
      </c>
      <c r="E218">
        <v>57305.000000100001</v>
      </c>
      <c r="F218">
        <v>343830.0000006</v>
      </c>
      <c r="G218">
        <v>366752.00000063999</v>
      </c>
      <c r="H218">
        <v>315177.50000055</v>
      </c>
      <c r="I218">
        <v>338356</v>
      </c>
    </row>
    <row r="219" spans="1:9" x14ac:dyDescent="0.35">
      <c r="A219">
        <v>218</v>
      </c>
      <c r="B219">
        <v>1003.5</v>
      </c>
      <c r="C219">
        <v>4674511</v>
      </c>
      <c r="D219">
        <v>6709511</v>
      </c>
      <c r="E219">
        <v>57460</v>
      </c>
      <c r="F219">
        <v>344760</v>
      </c>
      <c r="G219">
        <v>367744</v>
      </c>
      <c r="H219">
        <v>316030</v>
      </c>
      <c r="I219">
        <v>339253</v>
      </c>
    </row>
    <row r="220" spans="1:9" x14ac:dyDescent="0.35">
      <c r="A220">
        <v>219</v>
      </c>
      <c r="B220">
        <v>1004</v>
      </c>
      <c r="C220">
        <v>4703279</v>
      </c>
      <c r="D220">
        <v>6738279</v>
      </c>
      <c r="E220">
        <v>57615.000000100001</v>
      </c>
      <c r="F220">
        <v>345690.0000006</v>
      </c>
      <c r="G220">
        <v>368736.00000063999</v>
      </c>
      <c r="H220">
        <v>316882.50000055</v>
      </c>
      <c r="I220">
        <v>340154</v>
      </c>
    </row>
    <row r="221" spans="1:9" x14ac:dyDescent="0.35">
      <c r="A221">
        <v>220</v>
      </c>
      <c r="B221">
        <v>1004.5</v>
      </c>
      <c r="C221">
        <v>4732126</v>
      </c>
      <c r="D221">
        <v>6767126</v>
      </c>
      <c r="E221">
        <v>57770</v>
      </c>
      <c r="F221">
        <v>346620</v>
      </c>
      <c r="G221">
        <v>369728</v>
      </c>
      <c r="H221">
        <v>317735</v>
      </c>
      <c r="I221">
        <v>341065</v>
      </c>
    </row>
    <row r="222" spans="1:9" x14ac:dyDescent="0.35">
      <c r="A222">
        <v>221</v>
      </c>
      <c r="B222">
        <v>1005</v>
      </c>
      <c r="C222">
        <v>4761049</v>
      </c>
      <c r="D222">
        <v>6796049</v>
      </c>
      <c r="E222">
        <v>57925.000000100001</v>
      </c>
      <c r="F222">
        <v>347550.0000006</v>
      </c>
      <c r="G222">
        <v>370720.00000063999</v>
      </c>
      <c r="H222">
        <v>318587.50000055</v>
      </c>
      <c r="I222">
        <v>341979</v>
      </c>
    </row>
    <row r="223" spans="1:9" x14ac:dyDescent="0.35">
      <c r="A223">
        <v>222</v>
      </c>
      <c r="B223">
        <v>1005.5</v>
      </c>
      <c r="C223">
        <v>4790050</v>
      </c>
      <c r="D223">
        <v>6825050</v>
      </c>
      <c r="E223">
        <v>58080</v>
      </c>
      <c r="F223">
        <v>348480</v>
      </c>
      <c r="G223">
        <v>371712</v>
      </c>
      <c r="H223">
        <v>319440</v>
      </c>
      <c r="I223">
        <v>342900</v>
      </c>
    </row>
    <row r="224" spans="1:9" x14ac:dyDescent="0.35">
      <c r="A224">
        <v>223</v>
      </c>
      <c r="B224">
        <v>1006</v>
      </c>
      <c r="C224">
        <v>4819129</v>
      </c>
      <c r="D224">
        <v>6854129</v>
      </c>
      <c r="E224">
        <v>58234.999999899999</v>
      </c>
      <c r="F224">
        <v>349409.9999994</v>
      </c>
      <c r="G224">
        <v>372703.99999936001</v>
      </c>
      <c r="H224">
        <v>320292.49999945</v>
      </c>
      <c r="I224">
        <v>343828</v>
      </c>
    </row>
    <row r="225" spans="1:9" x14ac:dyDescent="0.35">
      <c r="A225">
        <v>224</v>
      </c>
      <c r="B225">
        <v>1006.5</v>
      </c>
      <c r="C225">
        <v>4848286</v>
      </c>
      <c r="D225">
        <v>6883286</v>
      </c>
      <c r="E225">
        <v>58390</v>
      </c>
      <c r="F225">
        <v>350340</v>
      </c>
      <c r="G225">
        <v>373696</v>
      </c>
      <c r="H225">
        <v>321145</v>
      </c>
      <c r="I225">
        <v>344759</v>
      </c>
    </row>
    <row r="226" spans="1:9" x14ac:dyDescent="0.35">
      <c r="A226">
        <v>225</v>
      </c>
      <c r="B226">
        <v>1007</v>
      </c>
      <c r="C226">
        <v>4877519</v>
      </c>
      <c r="D226">
        <v>6912519</v>
      </c>
      <c r="E226">
        <v>58544.999999899999</v>
      </c>
      <c r="F226">
        <v>351269.9999994</v>
      </c>
      <c r="G226">
        <v>374687.99999936001</v>
      </c>
      <c r="H226">
        <v>321997.49999945</v>
      </c>
      <c r="I226">
        <v>345689</v>
      </c>
    </row>
    <row r="227" spans="1:9" x14ac:dyDescent="0.35">
      <c r="A227">
        <v>226</v>
      </c>
      <c r="B227">
        <v>1007.5</v>
      </c>
      <c r="C227">
        <v>4906831</v>
      </c>
      <c r="D227">
        <v>6941831</v>
      </c>
      <c r="E227">
        <v>58700</v>
      </c>
      <c r="F227">
        <v>352200</v>
      </c>
      <c r="G227">
        <v>375680</v>
      </c>
      <c r="H227">
        <v>322850</v>
      </c>
      <c r="I227">
        <v>346619</v>
      </c>
    </row>
    <row r="228" spans="1:9" x14ac:dyDescent="0.35">
      <c r="A228">
        <v>227</v>
      </c>
      <c r="B228">
        <v>1008</v>
      </c>
      <c r="C228">
        <v>4936219</v>
      </c>
      <c r="D228">
        <v>6971219</v>
      </c>
      <c r="E228">
        <v>58854.999999899999</v>
      </c>
      <c r="F228">
        <v>353129.9999994</v>
      </c>
      <c r="G228">
        <v>376671.99999936001</v>
      </c>
      <c r="H228">
        <v>323702.49999945</v>
      </c>
      <c r="I228">
        <v>347549</v>
      </c>
    </row>
    <row r="229" spans="1:9" x14ac:dyDescent="0.35">
      <c r="A229">
        <v>228</v>
      </c>
      <c r="B229">
        <v>1008.5</v>
      </c>
      <c r="C229">
        <v>4965686</v>
      </c>
      <c r="D229">
        <v>7000686</v>
      </c>
      <c r="E229">
        <v>59010</v>
      </c>
      <c r="F229">
        <v>354060</v>
      </c>
      <c r="G229">
        <v>377664</v>
      </c>
      <c r="H229">
        <v>324555</v>
      </c>
      <c r="I229">
        <v>348480</v>
      </c>
    </row>
    <row r="230" spans="1:9" x14ac:dyDescent="0.35">
      <c r="A230">
        <v>229</v>
      </c>
      <c r="B230">
        <v>1009</v>
      </c>
      <c r="C230">
        <v>4995230</v>
      </c>
      <c r="D230">
        <v>7030230</v>
      </c>
      <c r="E230">
        <v>59164.999999899999</v>
      </c>
      <c r="F230">
        <v>354989.9999994</v>
      </c>
      <c r="G230">
        <v>378655.99999936001</v>
      </c>
      <c r="H230">
        <v>325407.49999945</v>
      </c>
      <c r="I230">
        <v>349410</v>
      </c>
    </row>
    <row r="231" spans="1:9" x14ac:dyDescent="0.35">
      <c r="A231">
        <v>230</v>
      </c>
      <c r="B231">
        <v>1009.5</v>
      </c>
      <c r="C231">
        <v>5024851</v>
      </c>
      <c r="D231">
        <v>7059851</v>
      </c>
      <c r="E231">
        <v>59320.000000100001</v>
      </c>
      <c r="F231">
        <v>355920.0000006</v>
      </c>
      <c r="G231">
        <v>379648.00000063999</v>
      </c>
      <c r="H231">
        <v>326260.00000055</v>
      </c>
      <c r="I231">
        <v>350340</v>
      </c>
    </row>
    <row r="232" spans="1:9" x14ac:dyDescent="0.35">
      <c r="A232">
        <v>231</v>
      </c>
      <c r="B232">
        <v>1010</v>
      </c>
      <c r="C232">
        <v>5054550</v>
      </c>
      <c r="D232">
        <v>7089550</v>
      </c>
      <c r="E232">
        <v>59474.999999899999</v>
      </c>
      <c r="F232">
        <v>356849.9999994</v>
      </c>
      <c r="G232">
        <v>380639.99999936001</v>
      </c>
      <c r="H232">
        <v>327112.49999945</v>
      </c>
      <c r="I232">
        <v>351271</v>
      </c>
    </row>
    <row r="233" spans="1:9" x14ac:dyDescent="0.35">
      <c r="A233">
        <v>232</v>
      </c>
      <c r="B233">
        <v>1010.5</v>
      </c>
      <c r="C233">
        <v>5084326</v>
      </c>
      <c r="D233">
        <v>7119326</v>
      </c>
      <c r="E233">
        <v>59628</v>
      </c>
      <c r="F233">
        <v>357768</v>
      </c>
      <c r="G233">
        <v>381619.20000000001</v>
      </c>
      <c r="H233">
        <v>327954</v>
      </c>
      <c r="I233">
        <v>352200</v>
      </c>
    </row>
    <row r="234" spans="1:9" x14ac:dyDescent="0.35">
      <c r="A234">
        <v>233</v>
      </c>
      <c r="B234">
        <v>1011</v>
      </c>
      <c r="C234">
        <v>5114179</v>
      </c>
      <c r="D234">
        <v>7149179</v>
      </c>
      <c r="E234">
        <v>59780.999999899999</v>
      </c>
      <c r="F234">
        <v>358685.9999994</v>
      </c>
      <c r="G234">
        <v>382598.39999935997</v>
      </c>
      <c r="H234">
        <v>328795.49999945</v>
      </c>
      <c r="I234">
        <v>353130</v>
      </c>
    </row>
    <row r="235" spans="1:9" x14ac:dyDescent="0.35">
      <c r="A235">
        <v>234</v>
      </c>
      <c r="B235">
        <v>1011.5</v>
      </c>
      <c r="C235">
        <v>5144107</v>
      </c>
      <c r="D235">
        <v>7179107</v>
      </c>
      <c r="E235">
        <v>59934</v>
      </c>
      <c r="F235">
        <v>359604</v>
      </c>
      <c r="G235">
        <v>383577.59999999998</v>
      </c>
      <c r="H235">
        <v>329637</v>
      </c>
      <c r="I235">
        <v>354057</v>
      </c>
    </row>
    <row r="236" spans="1:9" x14ac:dyDescent="0.35">
      <c r="A236">
        <v>235</v>
      </c>
      <c r="B236">
        <v>1012</v>
      </c>
      <c r="C236">
        <v>5174113</v>
      </c>
      <c r="D236">
        <v>7209113</v>
      </c>
      <c r="E236">
        <v>60087.000000100001</v>
      </c>
      <c r="F236">
        <v>360522.0000006</v>
      </c>
      <c r="G236">
        <v>384556.80000063998</v>
      </c>
      <c r="H236">
        <v>330478.50000055</v>
      </c>
      <c r="I236">
        <v>354984</v>
      </c>
    </row>
    <row r="237" spans="1:9" x14ac:dyDescent="0.35">
      <c r="A237">
        <v>236</v>
      </c>
      <c r="B237">
        <v>1012.5</v>
      </c>
      <c r="C237">
        <v>5204194</v>
      </c>
      <c r="D237">
        <v>7239194</v>
      </c>
      <c r="E237">
        <v>60239.999999899999</v>
      </c>
      <c r="F237">
        <v>361439.9999994</v>
      </c>
      <c r="G237">
        <v>385535.99999936001</v>
      </c>
      <c r="H237">
        <v>331319.99999945</v>
      </c>
      <c r="I237">
        <v>355908</v>
      </c>
    </row>
    <row r="238" spans="1:9" x14ac:dyDescent="0.35">
      <c r="A238">
        <v>237</v>
      </c>
      <c r="B238">
        <v>1013</v>
      </c>
      <c r="C238">
        <v>5234353</v>
      </c>
      <c r="D238">
        <v>7269353</v>
      </c>
      <c r="E238">
        <v>60393</v>
      </c>
      <c r="F238">
        <v>362358</v>
      </c>
      <c r="G238">
        <v>386515.20000000001</v>
      </c>
      <c r="H238">
        <v>332161.5</v>
      </c>
      <c r="I238">
        <v>356834</v>
      </c>
    </row>
    <row r="239" spans="1:9" x14ac:dyDescent="0.35">
      <c r="A239">
        <v>238</v>
      </c>
      <c r="B239">
        <v>1013.5</v>
      </c>
      <c r="C239">
        <v>5264587</v>
      </c>
      <c r="D239">
        <v>7299587</v>
      </c>
      <c r="E239">
        <v>60546.000000100001</v>
      </c>
      <c r="F239">
        <v>363276.0000006</v>
      </c>
      <c r="G239">
        <v>387494.40000064002</v>
      </c>
      <c r="H239">
        <v>333003.00000055</v>
      </c>
      <c r="I239">
        <v>357756</v>
      </c>
    </row>
    <row r="240" spans="1:9" x14ac:dyDescent="0.35">
      <c r="A240">
        <v>239</v>
      </c>
      <c r="B240">
        <v>1014</v>
      </c>
      <c r="C240">
        <v>5294898</v>
      </c>
      <c r="D240">
        <v>7329898</v>
      </c>
      <c r="E240">
        <v>60698.999999899999</v>
      </c>
      <c r="F240">
        <v>364193.9999994</v>
      </c>
      <c r="G240">
        <v>388473.59999935998</v>
      </c>
      <c r="H240">
        <v>333844.49999945</v>
      </c>
      <c r="I240">
        <v>358679</v>
      </c>
    </row>
    <row r="241" spans="1:9" x14ac:dyDescent="0.35">
      <c r="A241">
        <v>240</v>
      </c>
      <c r="B241">
        <v>1014.5</v>
      </c>
      <c r="C241">
        <v>5325286</v>
      </c>
      <c r="D241">
        <v>7360286</v>
      </c>
      <c r="E241">
        <v>60850.999999899999</v>
      </c>
      <c r="F241">
        <v>365105.9999994</v>
      </c>
      <c r="G241">
        <v>389446.39999935997</v>
      </c>
      <c r="H241">
        <v>334680.49999945</v>
      </c>
      <c r="I241">
        <v>359600</v>
      </c>
    </row>
    <row r="242" spans="1:9" x14ac:dyDescent="0.35">
      <c r="A242">
        <v>241</v>
      </c>
      <c r="B242">
        <v>1015</v>
      </c>
      <c r="C242">
        <v>5355750</v>
      </c>
      <c r="D242">
        <v>7390750</v>
      </c>
      <c r="E242">
        <v>61004</v>
      </c>
      <c r="F242">
        <v>366024</v>
      </c>
      <c r="G242">
        <v>390425.59999999998</v>
      </c>
      <c r="H242">
        <v>335522</v>
      </c>
      <c r="I242">
        <v>360520</v>
      </c>
    </row>
    <row r="243" spans="1:9" x14ac:dyDescent="0.35">
      <c r="A243">
        <v>242</v>
      </c>
      <c r="B243">
        <v>1015.5</v>
      </c>
      <c r="C243">
        <v>5386290</v>
      </c>
      <c r="D243">
        <v>7421290</v>
      </c>
      <c r="E243">
        <v>61157.000000100001</v>
      </c>
      <c r="F243">
        <v>366942.0000006</v>
      </c>
      <c r="G243">
        <v>391404.80000063998</v>
      </c>
      <c r="H243">
        <v>336363.50000055</v>
      </c>
      <c r="I243">
        <v>361439</v>
      </c>
    </row>
    <row r="244" spans="1:9" x14ac:dyDescent="0.35">
      <c r="A244">
        <v>243</v>
      </c>
      <c r="B244">
        <v>1016</v>
      </c>
      <c r="C244">
        <v>5416907</v>
      </c>
      <c r="D244">
        <v>7451907</v>
      </c>
      <c r="E244">
        <v>61309.999999899999</v>
      </c>
      <c r="F244">
        <v>367859.9999994</v>
      </c>
      <c r="G244">
        <v>392383.99999936001</v>
      </c>
      <c r="H244">
        <v>337204.99999945</v>
      </c>
      <c r="I244">
        <v>362357</v>
      </c>
    </row>
    <row r="245" spans="1:9" x14ac:dyDescent="0.35">
      <c r="A245">
        <v>244</v>
      </c>
      <c r="B245">
        <v>1016.5</v>
      </c>
      <c r="C245">
        <v>5447600</v>
      </c>
      <c r="D245">
        <v>7482600</v>
      </c>
      <c r="E245">
        <v>61463</v>
      </c>
      <c r="F245">
        <v>368778</v>
      </c>
      <c r="G245">
        <v>393363.20000000001</v>
      </c>
      <c r="H245">
        <v>338046.5</v>
      </c>
      <c r="I245">
        <v>363274</v>
      </c>
    </row>
    <row r="246" spans="1:9" x14ac:dyDescent="0.35">
      <c r="A246">
        <v>245</v>
      </c>
      <c r="B246">
        <v>1017</v>
      </c>
      <c r="C246">
        <v>5478370</v>
      </c>
      <c r="D246">
        <v>7513370</v>
      </c>
      <c r="E246">
        <v>61616.000000100001</v>
      </c>
      <c r="F246">
        <v>369696.0000006</v>
      </c>
      <c r="G246">
        <v>394342.40000064002</v>
      </c>
      <c r="H246">
        <v>338888.00000055</v>
      </c>
      <c r="I246">
        <v>364191</v>
      </c>
    </row>
    <row r="247" spans="1:9" x14ac:dyDescent="0.35">
      <c r="A247">
        <v>246</v>
      </c>
      <c r="B247">
        <v>1017.5</v>
      </c>
      <c r="C247">
        <v>5509216</v>
      </c>
      <c r="D247">
        <v>7544216</v>
      </c>
      <c r="E247">
        <v>61768.999999899999</v>
      </c>
      <c r="F247">
        <v>370613.9999994</v>
      </c>
      <c r="G247">
        <v>395321.59999935998</v>
      </c>
      <c r="H247">
        <v>339729.49999945</v>
      </c>
      <c r="I247">
        <v>365109</v>
      </c>
    </row>
    <row r="248" spans="1:9" x14ac:dyDescent="0.35">
      <c r="A248">
        <v>247</v>
      </c>
      <c r="B248">
        <v>1018</v>
      </c>
      <c r="C248">
        <v>5540139</v>
      </c>
      <c r="D248">
        <v>7575139</v>
      </c>
      <c r="E248">
        <v>61922</v>
      </c>
      <c r="F248">
        <v>371532</v>
      </c>
      <c r="G248">
        <v>396300.79999999999</v>
      </c>
      <c r="H248">
        <v>340571</v>
      </c>
      <c r="I248">
        <v>366026</v>
      </c>
    </row>
    <row r="249" spans="1:9" x14ac:dyDescent="0.35">
      <c r="A249">
        <v>248</v>
      </c>
      <c r="B249">
        <v>1018.5</v>
      </c>
      <c r="C249">
        <v>5571138</v>
      </c>
      <c r="D249">
        <v>7606138</v>
      </c>
      <c r="E249">
        <v>62074.999999899999</v>
      </c>
      <c r="F249">
        <v>372449.9999994</v>
      </c>
      <c r="G249">
        <v>397279.99999936001</v>
      </c>
      <c r="H249">
        <v>341412.49999945</v>
      </c>
      <c r="I249">
        <v>366944</v>
      </c>
    </row>
    <row r="250" spans="1:9" x14ac:dyDescent="0.35">
      <c r="A250">
        <v>249</v>
      </c>
      <c r="B250">
        <v>1019</v>
      </c>
      <c r="C250">
        <v>5602213</v>
      </c>
      <c r="D250">
        <v>7637213</v>
      </c>
      <c r="E250">
        <v>62227.000000100001</v>
      </c>
      <c r="F250">
        <v>373362.0000006</v>
      </c>
      <c r="G250">
        <v>398252.80000063998</v>
      </c>
      <c r="H250">
        <v>342248.50000055</v>
      </c>
      <c r="I250">
        <v>367860</v>
      </c>
    </row>
    <row r="251" spans="1:9" x14ac:dyDescent="0.35">
      <c r="A251">
        <v>250</v>
      </c>
      <c r="B251">
        <v>1019.5</v>
      </c>
      <c r="C251">
        <v>5633365</v>
      </c>
      <c r="D251">
        <v>7668365</v>
      </c>
      <c r="E251">
        <v>62379.999999899999</v>
      </c>
      <c r="F251">
        <v>374279.9999994</v>
      </c>
      <c r="G251">
        <v>399231.99999936001</v>
      </c>
      <c r="H251">
        <v>343089.99999945</v>
      </c>
      <c r="I251">
        <v>368778</v>
      </c>
    </row>
    <row r="252" spans="1:9" x14ac:dyDescent="0.35">
      <c r="A252">
        <v>251</v>
      </c>
      <c r="B252">
        <v>1020</v>
      </c>
      <c r="C252">
        <v>5664593</v>
      </c>
      <c r="D252">
        <v>7699593</v>
      </c>
      <c r="E252">
        <v>62533</v>
      </c>
      <c r="F252">
        <v>375198</v>
      </c>
      <c r="G252">
        <v>400211.20000000001</v>
      </c>
      <c r="H252">
        <v>343931.5</v>
      </c>
      <c r="I252">
        <v>369695</v>
      </c>
    </row>
    <row r="253" spans="1:9" x14ac:dyDescent="0.35">
      <c r="A253">
        <v>252</v>
      </c>
      <c r="B253">
        <v>1020.5</v>
      </c>
      <c r="C253">
        <v>5695898</v>
      </c>
      <c r="D253">
        <v>7730898</v>
      </c>
      <c r="E253">
        <v>62687.999999899999</v>
      </c>
      <c r="F253">
        <v>376127.9999994</v>
      </c>
      <c r="G253">
        <v>401203.19999936002</v>
      </c>
      <c r="H253">
        <v>344783.99999945</v>
      </c>
      <c r="I253">
        <v>370612</v>
      </c>
    </row>
    <row r="254" spans="1:9" x14ac:dyDescent="0.35">
      <c r="A254">
        <v>253</v>
      </c>
      <c r="B254">
        <v>1021</v>
      </c>
      <c r="C254">
        <v>5727281</v>
      </c>
      <c r="D254">
        <v>7762281</v>
      </c>
      <c r="E254">
        <v>62841.999999899999</v>
      </c>
      <c r="F254">
        <v>377051.9999994</v>
      </c>
      <c r="G254">
        <v>402188.79999936</v>
      </c>
      <c r="H254">
        <v>345630.99999945</v>
      </c>
      <c r="I254">
        <v>371531</v>
      </c>
    </row>
    <row r="255" spans="1:9" x14ac:dyDescent="0.35">
      <c r="A255">
        <v>254</v>
      </c>
      <c r="B255">
        <v>1021.5</v>
      </c>
      <c r="C255">
        <v>5758741</v>
      </c>
      <c r="D255">
        <v>7793741</v>
      </c>
      <c r="E255">
        <v>62997</v>
      </c>
      <c r="F255">
        <v>377982</v>
      </c>
      <c r="G255">
        <v>403180.79999999999</v>
      </c>
      <c r="H255">
        <v>346483.5</v>
      </c>
      <c r="I255">
        <v>372451</v>
      </c>
    </row>
    <row r="256" spans="1:9" x14ac:dyDescent="0.35">
      <c r="A256">
        <v>255</v>
      </c>
      <c r="B256">
        <v>1022</v>
      </c>
      <c r="C256">
        <v>5790278</v>
      </c>
      <c r="D256">
        <v>7825278</v>
      </c>
      <c r="E256">
        <v>63151</v>
      </c>
      <c r="F256">
        <v>378906</v>
      </c>
      <c r="G256">
        <v>404166.40000000002</v>
      </c>
      <c r="H256">
        <v>347330.5</v>
      </c>
      <c r="I256">
        <v>373371</v>
      </c>
    </row>
    <row r="257" spans="1:9" x14ac:dyDescent="0.35">
      <c r="A257">
        <v>256</v>
      </c>
      <c r="B257">
        <v>1022.5</v>
      </c>
      <c r="C257">
        <v>5821892</v>
      </c>
      <c r="D257">
        <v>7856892</v>
      </c>
      <c r="E257">
        <v>63305.999999899999</v>
      </c>
      <c r="F257">
        <v>379835.9999994</v>
      </c>
      <c r="G257">
        <v>405158.39999935997</v>
      </c>
      <c r="H257">
        <v>348182.99999945</v>
      </c>
      <c r="I257">
        <v>374292</v>
      </c>
    </row>
    <row r="258" spans="1:9" x14ac:dyDescent="0.35">
      <c r="A258">
        <v>257</v>
      </c>
      <c r="B258">
        <v>1023</v>
      </c>
      <c r="C258">
        <v>5853583</v>
      </c>
      <c r="D258">
        <v>7888583</v>
      </c>
      <c r="E258">
        <v>63460.000000100001</v>
      </c>
      <c r="F258">
        <v>380760.0000006</v>
      </c>
      <c r="G258">
        <v>406144.00000063999</v>
      </c>
      <c r="H258">
        <v>349030.00000055</v>
      </c>
      <c r="I258">
        <v>375213</v>
      </c>
    </row>
    <row r="259" spans="1:9" x14ac:dyDescent="0.35">
      <c r="A259">
        <v>258</v>
      </c>
      <c r="B259">
        <v>1023.5</v>
      </c>
      <c r="C259">
        <v>5885352</v>
      </c>
      <c r="D259">
        <v>7920352</v>
      </c>
      <c r="E259">
        <v>63615</v>
      </c>
      <c r="F259">
        <v>381690</v>
      </c>
      <c r="G259">
        <v>407136</v>
      </c>
      <c r="H259">
        <v>349882.5</v>
      </c>
      <c r="I259">
        <v>376136</v>
      </c>
    </row>
    <row r="260" spans="1:9" x14ac:dyDescent="0.35">
      <c r="A260">
        <v>259</v>
      </c>
      <c r="B260">
        <v>1024</v>
      </c>
      <c r="C260">
        <v>5917198</v>
      </c>
      <c r="D260">
        <v>7952198</v>
      </c>
      <c r="E260">
        <v>63769</v>
      </c>
      <c r="F260">
        <v>382614</v>
      </c>
      <c r="G260">
        <v>408121.59999999998</v>
      </c>
      <c r="H260">
        <v>350729.5</v>
      </c>
      <c r="I260">
        <v>377059</v>
      </c>
    </row>
    <row r="261" spans="1:9" x14ac:dyDescent="0.35">
      <c r="A261">
        <v>260</v>
      </c>
      <c r="B261">
        <v>1024.5</v>
      </c>
      <c r="C261">
        <v>5949121</v>
      </c>
      <c r="D261">
        <v>7984121</v>
      </c>
      <c r="E261">
        <v>63923.999999899999</v>
      </c>
      <c r="F261">
        <v>383543.9999994</v>
      </c>
      <c r="G261">
        <v>409113.59999935998</v>
      </c>
      <c r="H261">
        <v>351581.99999945</v>
      </c>
      <c r="I261">
        <v>377983</v>
      </c>
    </row>
    <row r="262" spans="1:9" x14ac:dyDescent="0.35">
      <c r="A262">
        <v>261</v>
      </c>
      <c r="B262">
        <v>1025</v>
      </c>
      <c r="C262">
        <v>5981122</v>
      </c>
      <c r="D262">
        <v>8016122</v>
      </c>
      <c r="E262">
        <v>64078.000000100001</v>
      </c>
      <c r="F262">
        <v>384468.0000006</v>
      </c>
      <c r="G262">
        <v>410099.20000064</v>
      </c>
      <c r="H262">
        <v>352429.00000055</v>
      </c>
      <c r="I262">
        <v>378909</v>
      </c>
    </row>
    <row r="263" spans="1:9" x14ac:dyDescent="0.35">
      <c r="A263">
        <v>262</v>
      </c>
      <c r="B263">
        <v>1025.5</v>
      </c>
      <c r="C263">
        <v>6013200</v>
      </c>
      <c r="D263">
        <v>8048200</v>
      </c>
      <c r="E263">
        <v>64233</v>
      </c>
      <c r="F263">
        <v>385398</v>
      </c>
      <c r="G263">
        <v>411091.20000000001</v>
      </c>
      <c r="H263">
        <v>353281.5</v>
      </c>
      <c r="I263">
        <v>379835</v>
      </c>
    </row>
    <row r="264" spans="1:9" x14ac:dyDescent="0.35">
      <c r="A264">
        <v>263</v>
      </c>
      <c r="B264">
        <v>1026</v>
      </c>
      <c r="C264">
        <v>6045355</v>
      </c>
      <c r="D264">
        <v>8080355</v>
      </c>
      <c r="E264">
        <v>64387</v>
      </c>
      <c r="F264">
        <v>386322</v>
      </c>
      <c r="G264">
        <v>412076.79999999999</v>
      </c>
      <c r="H264">
        <v>354128.5</v>
      </c>
      <c r="I264">
        <v>380762</v>
      </c>
    </row>
    <row r="265" spans="1:9" x14ac:dyDescent="0.35">
      <c r="A265">
        <v>264</v>
      </c>
      <c r="B265">
        <v>1026.5</v>
      </c>
      <c r="C265">
        <v>6077587</v>
      </c>
      <c r="D265">
        <v>8112587</v>
      </c>
      <c r="E265">
        <v>64542.000000100001</v>
      </c>
      <c r="F265">
        <v>387252.0000006</v>
      </c>
      <c r="G265">
        <v>413068.80000063998</v>
      </c>
      <c r="H265">
        <v>354981.00000055</v>
      </c>
      <c r="I265">
        <v>381689</v>
      </c>
    </row>
    <row r="266" spans="1:9" x14ac:dyDescent="0.35">
      <c r="A266">
        <v>265</v>
      </c>
      <c r="B266">
        <v>1027</v>
      </c>
      <c r="C266">
        <v>6109897</v>
      </c>
      <c r="D266">
        <v>8144897</v>
      </c>
      <c r="E266">
        <v>64696.000000100001</v>
      </c>
      <c r="F266">
        <v>388176.0000006</v>
      </c>
      <c r="G266">
        <v>414054.40000064002</v>
      </c>
      <c r="H266">
        <v>355828.00000055</v>
      </c>
      <c r="I266">
        <v>382616</v>
      </c>
    </row>
    <row r="267" spans="1:9" x14ac:dyDescent="0.35">
      <c r="A267">
        <v>266</v>
      </c>
      <c r="B267">
        <v>1027.5</v>
      </c>
      <c r="C267">
        <v>6142284</v>
      </c>
      <c r="D267">
        <v>8177284</v>
      </c>
      <c r="E267">
        <v>64851</v>
      </c>
      <c r="F267">
        <v>389106</v>
      </c>
      <c r="G267">
        <v>415046.40000000002</v>
      </c>
      <c r="H267">
        <v>356680.5</v>
      </c>
      <c r="I267">
        <v>383543</v>
      </c>
    </row>
    <row r="268" spans="1:9" x14ac:dyDescent="0.35">
      <c r="A268">
        <v>267</v>
      </c>
      <c r="B268">
        <v>1028</v>
      </c>
      <c r="C268">
        <v>6174748</v>
      </c>
      <c r="D268">
        <v>8209748</v>
      </c>
      <c r="E268">
        <v>65006.000000100001</v>
      </c>
      <c r="F268">
        <v>390036.0000006</v>
      </c>
      <c r="G268">
        <v>416038.40000064002</v>
      </c>
      <c r="H268">
        <v>357533.00000055</v>
      </c>
      <c r="I268">
        <v>384470</v>
      </c>
    </row>
    <row r="269" spans="1:9" x14ac:dyDescent="0.35">
      <c r="A269">
        <v>268</v>
      </c>
      <c r="B269">
        <v>1028.5</v>
      </c>
      <c r="C269">
        <v>6207289</v>
      </c>
      <c r="D269">
        <v>8242289</v>
      </c>
      <c r="E269">
        <v>65160.000000100001</v>
      </c>
      <c r="F269">
        <v>390960.0000006</v>
      </c>
      <c r="G269">
        <v>417024.00000063999</v>
      </c>
      <c r="H269">
        <v>358380.00000055</v>
      </c>
      <c r="I269">
        <v>385397</v>
      </c>
    </row>
    <row r="270" spans="1:9" x14ac:dyDescent="0.35">
      <c r="A270">
        <v>269</v>
      </c>
      <c r="B270">
        <v>1029</v>
      </c>
      <c r="C270">
        <v>6239908</v>
      </c>
      <c r="D270">
        <v>8274908</v>
      </c>
      <c r="E270">
        <v>65315</v>
      </c>
      <c r="F270">
        <v>391890</v>
      </c>
      <c r="G270">
        <v>418016</v>
      </c>
      <c r="H270">
        <v>359232.5</v>
      </c>
      <c r="I270">
        <v>386325</v>
      </c>
    </row>
    <row r="271" spans="1:9" x14ac:dyDescent="0.35">
      <c r="A271">
        <v>270</v>
      </c>
      <c r="B271">
        <v>1029.5</v>
      </c>
      <c r="C271">
        <v>6272604</v>
      </c>
      <c r="D271">
        <v>8307604</v>
      </c>
      <c r="E271">
        <v>65469</v>
      </c>
      <c r="F271">
        <v>392814</v>
      </c>
      <c r="G271">
        <v>419001.59999999998</v>
      </c>
      <c r="H271">
        <v>360079.5</v>
      </c>
      <c r="I271">
        <v>387252</v>
      </c>
    </row>
    <row r="272" spans="1:9" x14ac:dyDescent="0.35">
      <c r="A272">
        <v>271</v>
      </c>
      <c r="B272">
        <v>1030</v>
      </c>
      <c r="C272">
        <v>6305377</v>
      </c>
      <c r="D272">
        <v>8340377</v>
      </c>
      <c r="E272">
        <v>65624.000000100001</v>
      </c>
      <c r="F272">
        <v>393744.0000006</v>
      </c>
      <c r="G272">
        <v>419993.60000064003</v>
      </c>
      <c r="H272">
        <v>360932.00000055</v>
      </c>
      <c r="I272">
        <v>388179</v>
      </c>
    </row>
    <row r="273" spans="1:9" x14ac:dyDescent="0.35">
      <c r="A273">
        <v>272</v>
      </c>
      <c r="B273">
        <v>1030.5</v>
      </c>
      <c r="C273">
        <v>6338229</v>
      </c>
      <c r="D273">
        <v>8373229</v>
      </c>
      <c r="E273">
        <v>65784</v>
      </c>
      <c r="F273">
        <v>394704</v>
      </c>
      <c r="G273">
        <v>421017.59999999998</v>
      </c>
      <c r="H273">
        <v>361812</v>
      </c>
      <c r="I273">
        <v>389108</v>
      </c>
    </row>
    <row r="274" spans="1:9" x14ac:dyDescent="0.35">
      <c r="A274">
        <v>273</v>
      </c>
      <c r="B274">
        <v>1031</v>
      </c>
      <c r="C274">
        <v>6371161</v>
      </c>
      <c r="D274">
        <v>8406161</v>
      </c>
      <c r="E274">
        <v>65945</v>
      </c>
      <c r="F274">
        <v>395670</v>
      </c>
      <c r="G274">
        <v>422048</v>
      </c>
      <c r="H274">
        <v>362697.5</v>
      </c>
      <c r="I274">
        <v>390039</v>
      </c>
    </row>
    <row r="275" spans="1:9" x14ac:dyDescent="0.35">
      <c r="A275">
        <v>274</v>
      </c>
      <c r="B275">
        <v>1031.5</v>
      </c>
      <c r="C275">
        <v>6404174</v>
      </c>
      <c r="D275">
        <v>8439174</v>
      </c>
      <c r="E275">
        <v>66105.000000100001</v>
      </c>
      <c r="F275">
        <v>396630.0000006</v>
      </c>
      <c r="G275">
        <v>423072.00000063999</v>
      </c>
      <c r="H275">
        <v>363577.50000055</v>
      </c>
      <c r="I275">
        <v>390974</v>
      </c>
    </row>
    <row r="276" spans="1:9" x14ac:dyDescent="0.35">
      <c r="A276">
        <v>275</v>
      </c>
      <c r="B276">
        <v>1032</v>
      </c>
      <c r="C276">
        <v>6437266</v>
      </c>
      <c r="D276">
        <v>8472266</v>
      </c>
      <c r="E276">
        <v>66266.000000100001</v>
      </c>
      <c r="F276">
        <v>397596.0000006</v>
      </c>
      <c r="G276">
        <v>424102.40000064002</v>
      </c>
      <c r="H276">
        <v>364463.00000055</v>
      </c>
      <c r="I276">
        <v>391911</v>
      </c>
    </row>
    <row r="277" spans="1:9" x14ac:dyDescent="0.35">
      <c r="A277">
        <v>276</v>
      </c>
      <c r="B277">
        <v>1032.5</v>
      </c>
      <c r="C277">
        <v>6470439</v>
      </c>
      <c r="D277">
        <v>8505439</v>
      </c>
      <c r="E277">
        <v>66425.999999899999</v>
      </c>
      <c r="F277">
        <v>398555.9999994</v>
      </c>
      <c r="G277">
        <v>425126.39999935997</v>
      </c>
      <c r="H277">
        <v>365342.99999945</v>
      </c>
      <c r="I277">
        <v>392852</v>
      </c>
    </row>
    <row r="278" spans="1:9" x14ac:dyDescent="0.35">
      <c r="A278">
        <v>277</v>
      </c>
      <c r="B278">
        <v>1033</v>
      </c>
      <c r="C278">
        <v>6503693</v>
      </c>
      <c r="D278">
        <v>8538693</v>
      </c>
      <c r="E278">
        <v>66586.999999899999</v>
      </c>
      <c r="F278">
        <v>399521.9999994</v>
      </c>
      <c r="G278">
        <v>426156.79999936</v>
      </c>
      <c r="H278">
        <v>366228.49999945</v>
      </c>
      <c r="I278">
        <v>393796</v>
      </c>
    </row>
    <row r="279" spans="1:9" x14ac:dyDescent="0.35">
      <c r="A279">
        <v>278</v>
      </c>
      <c r="B279">
        <v>1033.5</v>
      </c>
      <c r="C279">
        <v>6537026</v>
      </c>
      <c r="D279">
        <v>8572026</v>
      </c>
      <c r="E279">
        <v>66747</v>
      </c>
      <c r="F279">
        <v>400482</v>
      </c>
      <c r="G279">
        <v>427180.79999999999</v>
      </c>
      <c r="H279">
        <v>367108.5</v>
      </c>
      <c r="I279">
        <v>394742</v>
      </c>
    </row>
    <row r="280" spans="1:9" x14ac:dyDescent="0.35">
      <c r="A280">
        <v>279</v>
      </c>
      <c r="B280">
        <v>1034</v>
      </c>
      <c r="C280">
        <v>6570440</v>
      </c>
      <c r="D280">
        <v>8605440</v>
      </c>
      <c r="E280">
        <v>66908</v>
      </c>
      <c r="F280">
        <v>401448</v>
      </c>
      <c r="G280">
        <v>428211.20000000001</v>
      </c>
      <c r="H280">
        <v>367994</v>
      </c>
      <c r="I280">
        <v>395692</v>
      </c>
    </row>
    <row r="281" spans="1:9" x14ac:dyDescent="0.35">
      <c r="A281">
        <v>280</v>
      </c>
      <c r="B281">
        <v>1034.5</v>
      </c>
      <c r="C281">
        <v>6603934</v>
      </c>
      <c r="D281">
        <v>8638934</v>
      </c>
      <c r="E281">
        <v>67068.000000100001</v>
      </c>
      <c r="F281">
        <v>402408.0000006</v>
      </c>
      <c r="G281">
        <v>429235.20000064</v>
      </c>
      <c r="H281">
        <v>368874.00000055</v>
      </c>
      <c r="I281">
        <v>396645</v>
      </c>
    </row>
    <row r="282" spans="1:9" x14ac:dyDescent="0.35">
      <c r="A282">
        <v>281</v>
      </c>
      <c r="B282">
        <v>1035</v>
      </c>
      <c r="C282">
        <v>6637508</v>
      </c>
      <c r="D282">
        <v>8672508</v>
      </c>
      <c r="E282">
        <v>67229.000000100001</v>
      </c>
      <c r="F282">
        <v>403374.0000006</v>
      </c>
      <c r="G282">
        <v>430265.60000064003</v>
      </c>
      <c r="H282">
        <v>369759.50000055</v>
      </c>
      <c r="I282">
        <v>397600</v>
      </c>
    </row>
    <row r="283" spans="1:9" x14ac:dyDescent="0.35">
      <c r="A283">
        <v>282</v>
      </c>
      <c r="B283">
        <v>1035.5</v>
      </c>
      <c r="C283">
        <v>6671163</v>
      </c>
      <c r="D283">
        <v>8706163</v>
      </c>
      <c r="E283">
        <v>67389</v>
      </c>
      <c r="F283">
        <v>404334</v>
      </c>
      <c r="G283">
        <v>431289.59999999998</v>
      </c>
      <c r="H283">
        <v>370639.5</v>
      </c>
      <c r="I283">
        <v>398559</v>
      </c>
    </row>
    <row r="284" spans="1:9" x14ac:dyDescent="0.35">
      <c r="A284">
        <v>283</v>
      </c>
      <c r="B284">
        <v>1036</v>
      </c>
      <c r="C284">
        <v>6704897</v>
      </c>
      <c r="D284">
        <v>8739897</v>
      </c>
      <c r="E284">
        <v>67550</v>
      </c>
      <c r="F284">
        <v>405300</v>
      </c>
      <c r="G284">
        <v>432320</v>
      </c>
      <c r="H284">
        <v>371525</v>
      </c>
      <c r="I284">
        <v>399520</v>
      </c>
    </row>
    <row r="285" spans="1:9" x14ac:dyDescent="0.35">
      <c r="A285">
        <v>284</v>
      </c>
      <c r="B285">
        <v>1036.5</v>
      </c>
      <c r="C285">
        <v>6738713</v>
      </c>
      <c r="D285">
        <v>8773713</v>
      </c>
      <c r="E285">
        <v>67710.000000100001</v>
      </c>
      <c r="F285">
        <v>406260.0000006</v>
      </c>
      <c r="G285">
        <v>433344.00000063999</v>
      </c>
      <c r="H285">
        <v>372405.00000055</v>
      </c>
      <c r="I285">
        <v>400484</v>
      </c>
    </row>
    <row r="286" spans="1:9" x14ac:dyDescent="0.35">
      <c r="A286">
        <v>285</v>
      </c>
      <c r="B286">
        <v>1037</v>
      </c>
      <c r="C286">
        <v>6772608</v>
      </c>
      <c r="D286">
        <v>8807608</v>
      </c>
      <c r="E286">
        <v>67871.000000100001</v>
      </c>
      <c r="F286">
        <v>407226.0000006</v>
      </c>
      <c r="G286">
        <v>434374.40000064002</v>
      </c>
      <c r="H286">
        <v>373290.50000055</v>
      </c>
      <c r="I286">
        <v>401447</v>
      </c>
    </row>
    <row r="287" spans="1:9" x14ac:dyDescent="0.35">
      <c r="A287">
        <v>286</v>
      </c>
      <c r="B287">
        <v>1037.5</v>
      </c>
      <c r="C287">
        <v>6806583</v>
      </c>
      <c r="D287">
        <v>8841583</v>
      </c>
      <c r="E287">
        <v>68030.999999899999</v>
      </c>
      <c r="F287">
        <v>408185.9999994</v>
      </c>
      <c r="G287">
        <v>435398.39999935997</v>
      </c>
      <c r="H287">
        <v>374170.49999945</v>
      </c>
      <c r="I287">
        <v>402409</v>
      </c>
    </row>
    <row r="288" spans="1:9" x14ac:dyDescent="0.35">
      <c r="A288">
        <v>287</v>
      </c>
      <c r="B288">
        <v>1038</v>
      </c>
      <c r="C288">
        <v>6840639</v>
      </c>
      <c r="D288">
        <v>8875639</v>
      </c>
      <c r="E288">
        <v>68191.999999899999</v>
      </c>
      <c r="F288">
        <v>409151.9999994</v>
      </c>
      <c r="G288">
        <v>436428.79999936</v>
      </c>
      <c r="H288">
        <v>375055.99999945</v>
      </c>
      <c r="I288">
        <v>403373</v>
      </c>
    </row>
    <row r="289" spans="1:9" x14ac:dyDescent="0.35">
      <c r="A289">
        <v>288</v>
      </c>
      <c r="B289">
        <v>1038.5</v>
      </c>
      <c r="C289">
        <v>6874775</v>
      </c>
      <c r="D289">
        <v>8909775</v>
      </c>
      <c r="E289">
        <v>68352</v>
      </c>
      <c r="F289">
        <v>410112</v>
      </c>
      <c r="G289">
        <v>437452.79999999999</v>
      </c>
      <c r="H289">
        <v>375936</v>
      </c>
      <c r="I289">
        <v>404336</v>
      </c>
    </row>
    <row r="290" spans="1:9" x14ac:dyDescent="0.35">
      <c r="A290">
        <v>289</v>
      </c>
      <c r="B290">
        <v>1039</v>
      </c>
      <c r="C290">
        <v>6908992</v>
      </c>
      <c r="D290">
        <v>8943992</v>
      </c>
      <c r="E290">
        <v>68513</v>
      </c>
      <c r="F290">
        <v>411078</v>
      </c>
      <c r="G290">
        <v>438483.20000000001</v>
      </c>
      <c r="H290">
        <v>376821.5</v>
      </c>
      <c r="I290">
        <v>405299</v>
      </c>
    </row>
    <row r="291" spans="1:9" x14ac:dyDescent="0.35">
      <c r="A291">
        <v>290</v>
      </c>
      <c r="B291">
        <v>1039.5</v>
      </c>
      <c r="C291">
        <v>6943288</v>
      </c>
      <c r="D291">
        <v>8978288</v>
      </c>
      <c r="E291">
        <v>68672.999999899999</v>
      </c>
      <c r="F291">
        <v>412037.9999994</v>
      </c>
      <c r="G291">
        <v>439507.19999936002</v>
      </c>
      <c r="H291">
        <v>377701.49999945</v>
      </c>
      <c r="I291">
        <v>406262</v>
      </c>
    </row>
    <row r="292" spans="1:9" x14ac:dyDescent="0.35">
      <c r="A292">
        <v>291</v>
      </c>
      <c r="B292">
        <v>1040</v>
      </c>
      <c r="C292">
        <v>6977665</v>
      </c>
      <c r="D292">
        <v>9012665</v>
      </c>
      <c r="E292">
        <v>68833.999999899999</v>
      </c>
      <c r="F292">
        <v>413003.9999994</v>
      </c>
      <c r="G292">
        <v>440537.59999935998</v>
      </c>
      <c r="H292">
        <v>378586.99999945</v>
      </c>
      <c r="I292">
        <v>407225</v>
      </c>
    </row>
    <row r="293" spans="1:9" x14ac:dyDescent="0.35">
      <c r="A293">
        <v>292</v>
      </c>
      <c r="B293">
        <v>1040.5</v>
      </c>
      <c r="C293">
        <v>7012124</v>
      </c>
      <c r="D293">
        <v>9047124</v>
      </c>
      <c r="E293">
        <v>69003</v>
      </c>
      <c r="F293">
        <v>414018</v>
      </c>
      <c r="G293">
        <v>441619.20000000001</v>
      </c>
      <c r="H293">
        <v>379516.5</v>
      </c>
      <c r="I293">
        <v>408190</v>
      </c>
    </row>
    <row r="294" spans="1:9" x14ac:dyDescent="0.35">
      <c r="A294">
        <v>293</v>
      </c>
      <c r="B294">
        <v>1041</v>
      </c>
      <c r="C294">
        <v>7046668</v>
      </c>
      <c r="D294">
        <v>9081668</v>
      </c>
      <c r="E294">
        <v>69171</v>
      </c>
      <c r="F294">
        <v>415026</v>
      </c>
      <c r="G294">
        <v>442694.40000000002</v>
      </c>
      <c r="H294">
        <v>380440.5</v>
      </c>
      <c r="I294">
        <v>409160</v>
      </c>
    </row>
    <row r="295" spans="1:9" x14ac:dyDescent="0.35">
      <c r="A295">
        <v>294</v>
      </c>
      <c r="B295">
        <v>1041.5</v>
      </c>
      <c r="C295">
        <v>7081296</v>
      </c>
      <c r="D295">
        <v>9116296</v>
      </c>
      <c r="E295">
        <v>69339.999999899999</v>
      </c>
      <c r="F295">
        <v>416039.9999994</v>
      </c>
      <c r="G295">
        <v>443775.99999936001</v>
      </c>
      <c r="H295">
        <v>381369.99999945</v>
      </c>
      <c r="I295">
        <v>410133</v>
      </c>
    </row>
    <row r="296" spans="1:9" x14ac:dyDescent="0.35">
      <c r="A296">
        <v>295</v>
      </c>
      <c r="B296">
        <v>1042</v>
      </c>
      <c r="C296">
        <v>7116008</v>
      </c>
      <c r="D296">
        <v>9151008</v>
      </c>
      <c r="E296">
        <v>69509.000000100001</v>
      </c>
      <c r="F296">
        <v>417054.0000006</v>
      </c>
      <c r="G296">
        <v>444857.60000064003</v>
      </c>
      <c r="H296">
        <v>382299.50000055</v>
      </c>
      <c r="I296">
        <v>411111</v>
      </c>
    </row>
    <row r="297" spans="1:9" x14ac:dyDescent="0.35">
      <c r="A297">
        <v>296</v>
      </c>
      <c r="B297">
        <v>1042.5</v>
      </c>
      <c r="C297">
        <v>7150804</v>
      </c>
      <c r="D297">
        <v>9185804</v>
      </c>
      <c r="E297">
        <v>69677.000000100001</v>
      </c>
      <c r="F297">
        <v>418062.0000006</v>
      </c>
      <c r="G297">
        <v>445932.80000063998</v>
      </c>
      <c r="H297">
        <v>383223.50000055</v>
      </c>
      <c r="I297">
        <v>412091</v>
      </c>
    </row>
    <row r="298" spans="1:9" x14ac:dyDescent="0.35">
      <c r="A298">
        <v>297</v>
      </c>
      <c r="B298">
        <v>1043</v>
      </c>
      <c r="C298">
        <v>7185685</v>
      </c>
      <c r="D298">
        <v>9220685</v>
      </c>
      <c r="E298">
        <v>69846</v>
      </c>
      <c r="F298">
        <v>419076</v>
      </c>
      <c r="G298">
        <v>447014.40000000002</v>
      </c>
      <c r="H298">
        <v>384153</v>
      </c>
      <c r="I298">
        <v>413077</v>
      </c>
    </row>
    <row r="299" spans="1:9" x14ac:dyDescent="0.35">
      <c r="A299">
        <v>298</v>
      </c>
      <c r="B299">
        <v>1043.5</v>
      </c>
      <c r="C299">
        <v>7220651</v>
      </c>
      <c r="D299">
        <v>9255651</v>
      </c>
      <c r="E299">
        <v>70014.999999899999</v>
      </c>
      <c r="F299">
        <v>420089.9999994</v>
      </c>
      <c r="G299">
        <v>448095.99999936001</v>
      </c>
      <c r="H299">
        <v>385082.49999945</v>
      </c>
      <c r="I299">
        <v>414068</v>
      </c>
    </row>
    <row r="300" spans="1:9" x14ac:dyDescent="0.35">
      <c r="A300">
        <v>299</v>
      </c>
      <c r="B300">
        <v>1044</v>
      </c>
      <c r="C300">
        <v>7255700</v>
      </c>
      <c r="D300">
        <v>9290700</v>
      </c>
      <c r="E300">
        <v>70184.000000100001</v>
      </c>
      <c r="F300">
        <v>421104.0000006</v>
      </c>
      <c r="G300">
        <v>449177.60000064003</v>
      </c>
      <c r="H300">
        <v>386012.00000055</v>
      </c>
      <c r="I300">
        <v>415061</v>
      </c>
    </row>
    <row r="301" spans="1:9" x14ac:dyDescent="0.35">
      <c r="A301">
        <v>300</v>
      </c>
      <c r="B301">
        <v>1044.5</v>
      </c>
      <c r="C301">
        <v>7290834</v>
      </c>
      <c r="D301">
        <v>9325834</v>
      </c>
      <c r="E301">
        <v>70352.000000100001</v>
      </c>
      <c r="F301">
        <v>422112.0000006</v>
      </c>
      <c r="G301">
        <v>450252.80000063998</v>
      </c>
      <c r="H301">
        <v>386936.00000055</v>
      </c>
      <c r="I301">
        <v>416059</v>
      </c>
    </row>
    <row r="302" spans="1:9" x14ac:dyDescent="0.35">
      <c r="A302">
        <v>301</v>
      </c>
      <c r="B302">
        <v>1045</v>
      </c>
      <c r="C302">
        <v>7326052</v>
      </c>
      <c r="D302">
        <v>9361052</v>
      </c>
      <c r="E302">
        <v>70521</v>
      </c>
      <c r="F302">
        <v>423126</v>
      </c>
      <c r="G302">
        <v>451334.40000000002</v>
      </c>
      <c r="H302">
        <v>387865.5</v>
      </c>
      <c r="I302">
        <v>417060</v>
      </c>
    </row>
    <row r="303" spans="1:9" x14ac:dyDescent="0.35">
      <c r="A303">
        <v>302</v>
      </c>
      <c r="B303">
        <v>1045.5</v>
      </c>
      <c r="C303">
        <v>7361355</v>
      </c>
      <c r="D303">
        <v>9396355</v>
      </c>
      <c r="E303">
        <v>70689.999999899999</v>
      </c>
      <c r="F303">
        <v>424139.9999994</v>
      </c>
      <c r="G303">
        <v>452415.99999936001</v>
      </c>
      <c r="H303">
        <v>388794.99999945</v>
      </c>
      <c r="I303">
        <v>418067</v>
      </c>
    </row>
    <row r="304" spans="1:9" x14ac:dyDescent="0.35">
      <c r="A304">
        <v>303</v>
      </c>
      <c r="B304">
        <v>1046</v>
      </c>
      <c r="C304">
        <v>7396742</v>
      </c>
      <c r="D304">
        <v>9431742</v>
      </c>
      <c r="E304">
        <v>70857.999999899999</v>
      </c>
      <c r="F304">
        <v>425147.9999994</v>
      </c>
      <c r="G304">
        <v>453491.19999936002</v>
      </c>
      <c r="H304">
        <v>389718.99999945</v>
      </c>
      <c r="I304">
        <v>419077</v>
      </c>
    </row>
    <row r="305" spans="1:9" x14ac:dyDescent="0.35">
      <c r="A305">
        <v>304</v>
      </c>
      <c r="B305">
        <v>1046.5</v>
      </c>
      <c r="C305">
        <v>7432213</v>
      </c>
      <c r="D305">
        <v>9467213</v>
      </c>
      <c r="E305">
        <v>71027</v>
      </c>
      <c r="F305">
        <v>426162</v>
      </c>
      <c r="G305">
        <v>454572.79999999999</v>
      </c>
      <c r="H305">
        <v>390648.5</v>
      </c>
      <c r="I305">
        <v>420089</v>
      </c>
    </row>
    <row r="306" spans="1:9" x14ac:dyDescent="0.35">
      <c r="A306">
        <v>305</v>
      </c>
      <c r="B306">
        <v>1047</v>
      </c>
      <c r="C306">
        <v>7467768</v>
      </c>
      <c r="D306">
        <v>9502768</v>
      </c>
      <c r="E306">
        <v>71196</v>
      </c>
      <c r="F306">
        <v>427176</v>
      </c>
      <c r="G306">
        <v>455654.40000000002</v>
      </c>
      <c r="H306">
        <v>391578</v>
      </c>
      <c r="I306">
        <v>421100</v>
      </c>
    </row>
    <row r="307" spans="1:9" x14ac:dyDescent="0.35">
      <c r="A307">
        <v>306</v>
      </c>
      <c r="B307">
        <v>1047.5</v>
      </c>
      <c r="C307">
        <v>7503408</v>
      </c>
      <c r="D307">
        <v>9538408</v>
      </c>
      <c r="E307">
        <v>71364</v>
      </c>
      <c r="F307">
        <v>428184</v>
      </c>
      <c r="G307">
        <v>456729.59999999998</v>
      </c>
      <c r="H307">
        <v>392502</v>
      </c>
      <c r="I307">
        <v>422112</v>
      </c>
    </row>
    <row r="308" spans="1:9" x14ac:dyDescent="0.35">
      <c r="A308">
        <v>307</v>
      </c>
      <c r="B308">
        <v>1048</v>
      </c>
      <c r="C308">
        <v>7539138</v>
      </c>
      <c r="D308">
        <v>9574138</v>
      </c>
      <c r="E308">
        <v>71533.000000100001</v>
      </c>
      <c r="F308">
        <v>429198.0000006</v>
      </c>
      <c r="G308">
        <v>457811.20000064</v>
      </c>
      <c r="H308">
        <v>393431.50000055</v>
      </c>
      <c r="I308">
        <v>423130</v>
      </c>
    </row>
    <row r="309" spans="1:9" x14ac:dyDescent="0.35">
      <c r="A309">
        <v>308</v>
      </c>
      <c r="B309">
        <v>1048.5</v>
      </c>
      <c r="C309">
        <v>7574938</v>
      </c>
      <c r="D309">
        <v>9609938</v>
      </c>
      <c r="E309">
        <v>71702</v>
      </c>
      <c r="F309">
        <v>430212</v>
      </c>
      <c r="G309">
        <v>458892.79999999999</v>
      </c>
      <c r="H309">
        <v>394361</v>
      </c>
      <c r="I309">
        <v>424134</v>
      </c>
    </row>
    <row r="310" spans="1:9" x14ac:dyDescent="0.35">
      <c r="A310">
        <v>309</v>
      </c>
      <c r="B310">
        <v>1049</v>
      </c>
      <c r="C310">
        <v>7610838</v>
      </c>
      <c r="D310">
        <v>9645838</v>
      </c>
      <c r="E310">
        <v>71870.999999899999</v>
      </c>
      <c r="F310">
        <v>431225.9999994</v>
      </c>
      <c r="G310">
        <v>459974.39999935997</v>
      </c>
      <c r="H310">
        <v>395290.49999945</v>
      </c>
      <c r="I310">
        <v>425153</v>
      </c>
    </row>
    <row r="311" spans="1:9" x14ac:dyDescent="0.35">
      <c r="A311">
        <v>310</v>
      </c>
      <c r="B311">
        <v>1049.5</v>
      </c>
      <c r="C311">
        <v>7646818</v>
      </c>
      <c r="D311">
        <v>9681818</v>
      </c>
      <c r="E311">
        <v>72038.999999899999</v>
      </c>
      <c r="F311">
        <v>432233.9999994</v>
      </c>
      <c r="G311">
        <v>461049.59999935998</v>
      </c>
      <c r="H311">
        <v>396214.49999945</v>
      </c>
      <c r="I311">
        <v>426167</v>
      </c>
    </row>
    <row r="312" spans="1:9" x14ac:dyDescent="0.35">
      <c r="A312">
        <v>311</v>
      </c>
      <c r="B312">
        <v>1050</v>
      </c>
      <c r="C312">
        <v>7682878</v>
      </c>
      <c r="D312">
        <v>9717878</v>
      </c>
      <c r="E312">
        <v>72208.000000100001</v>
      </c>
      <c r="F312">
        <v>433248.0000006</v>
      </c>
      <c r="G312">
        <v>462131.20000064</v>
      </c>
      <c r="H312">
        <v>397144.00000055</v>
      </c>
      <c r="I312">
        <v>427178</v>
      </c>
    </row>
    <row r="313" spans="1:9" x14ac:dyDescent="0.35">
      <c r="A313">
        <v>312</v>
      </c>
      <c r="B313">
        <v>1050.5</v>
      </c>
      <c r="C313">
        <v>7719018</v>
      </c>
      <c r="D313">
        <v>9754018</v>
      </c>
      <c r="E313">
        <v>72393</v>
      </c>
      <c r="F313">
        <v>434358</v>
      </c>
      <c r="G313">
        <v>463315.20000000001</v>
      </c>
      <c r="H313">
        <v>398161.5</v>
      </c>
      <c r="I313">
        <v>428184</v>
      </c>
    </row>
    <row r="314" spans="1:9" x14ac:dyDescent="0.35">
      <c r="A314">
        <v>313</v>
      </c>
      <c r="B314">
        <v>1051</v>
      </c>
      <c r="C314">
        <v>7755258</v>
      </c>
      <c r="D314">
        <v>9790258</v>
      </c>
      <c r="E314">
        <v>72573.999999899999</v>
      </c>
      <c r="F314">
        <v>435443.9999994</v>
      </c>
      <c r="G314">
        <v>464473.59999935998</v>
      </c>
      <c r="H314">
        <v>399156.99999945</v>
      </c>
      <c r="I314">
        <v>429206</v>
      </c>
    </row>
    <row r="315" spans="1:9" x14ac:dyDescent="0.35">
      <c r="A315">
        <v>314</v>
      </c>
      <c r="B315">
        <v>1051.5</v>
      </c>
      <c r="C315">
        <v>7791588</v>
      </c>
      <c r="D315">
        <v>9826588</v>
      </c>
      <c r="E315">
        <v>72755.000000100001</v>
      </c>
      <c r="F315">
        <v>436530.0000006</v>
      </c>
      <c r="G315">
        <v>465632.00000063999</v>
      </c>
      <c r="H315">
        <v>400152.50000055</v>
      </c>
      <c r="I315">
        <v>430233</v>
      </c>
    </row>
    <row r="316" spans="1:9" x14ac:dyDescent="0.35">
      <c r="A316">
        <v>315</v>
      </c>
      <c r="B316">
        <v>1052</v>
      </c>
      <c r="C316">
        <v>7828018</v>
      </c>
      <c r="D316">
        <v>9863018</v>
      </c>
      <c r="E316">
        <v>72936</v>
      </c>
      <c r="F316">
        <v>437616</v>
      </c>
      <c r="G316">
        <v>466790.40000000002</v>
      </c>
      <c r="H316">
        <v>401148</v>
      </c>
      <c r="I316">
        <v>431276</v>
      </c>
    </row>
    <row r="317" spans="1:9" x14ac:dyDescent="0.35">
      <c r="A317">
        <v>316</v>
      </c>
      <c r="B317">
        <v>1052.5</v>
      </c>
      <c r="C317">
        <v>7864528</v>
      </c>
      <c r="D317">
        <v>9899528</v>
      </c>
      <c r="E317">
        <v>73117.000000100001</v>
      </c>
      <c r="F317">
        <v>438702.0000006</v>
      </c>
      <c r="G317">
        <v>467948.80000063998</v>
      </c>
      <c r="H317">
        <v>402143.50000055</v>
      </c>
      <c r="I317">
        <v>432315</v>
      </c>
    </row>
    <row r="318" spans="1:9" x14ac:dyDescent="0.35">
      <c r="A318">
        <v>317</v>
      </c>
      <c r="B318">
        <v>1053</v>
      </c>
      <c r="C318">
        <v>7901128</v>
      </c>
      <c r="D318">
        <v>9936128</v>
      </c>
      <c r="E318">
        <v>73298</v>
      </c>
      <c r="F318">
        <v>439788</v>
      </c>
      <c r="G318">
        <v>469107.20000000001</v>
      </c>
      <c r="H318">
        <v>403139</v>
      </c>
      <c r="I318">
        <v>433360</v>
      </c>
    </row>
    <row r="319" spans="1:9" x14ac:dyDescent="0.35">
      <c r="A319">
        <v>318</v>
      </c>
      <c r="B319">
        <v>1053.5</v>
      </c>
      <c r="C319">
        <v>7937828</v>
      </c>
      <c r="D319">
        <v>9972828</v>
      </c>
      <c r="E319">
        <v>73479.000000100001</v>
      </c>
      <c r="F319">
        <v>440874.0000006</v>
      </c>
      <c r="G319">
        <v>470265.60000064003</v>
      </c>
      <c r="H319">
        <v>404134.50000055</v>
      </c>
      <c r="I319">
        <v>434420</v>
      </c>
    </row>
    <row r="320" spans="1:9" x14ac:dyDescent="0.35">
      <c r="A320">
        <v>319</v>
      </c>
      <c r="B320">
        <v>1054</v>
      </c>
      <c r="C320">
        <v>7974608</v>
      </c>
      <c r="D320">
        <v>10009608</v>
      </c>
      <c r="E320">
        <v>73660</v>
      </c>
      <c r="F320">
        <v>441960</v>
      </c>
      <c r="G320">
        <v>471424</v>
      </c>
      <c r="H320">
        <v>405130</v>
      </c>
      <c r="I320">
        <v>435470</v>
      </c>
    </row>
    <row r="321" spans="1:9" x14ac:dyDescent="0.35">
      <c r="A321">
        <v>320</v>
      </c>
      <c r="B321">
        <v>1054.5</v>
      </c>
      <c r="C321">
        <v>8011488</v>
      </c>
      <c r="D321">
        <v>10046488</v>
      </c>
      <c r="E321">
        <v>73840.999999899999</v>
      </c>
      <c r="F321">
        <v>443045.9999994</v>
      </c>
      <c r="G321">
        <v>472582.39999935997</v>
      </c>
      <c r="H321">
        <v>406125.49999945</v>
      </c>
      <c r="I321">
        <v>436550</v>
      </c>
    </row>
    <row r="322" spans="1:9" x14ac:dyDescent="0.35">
      <c r="A322">
        <v>321</v>
      </c>
      <c r="B322">
        <v>1055</v>
      </c>
      <c r="C322">
        <v>8048458</v>
      </c>
      <c r="D322">
        <v>10083458</v>
      </c>
      <c r="E322">
        <v>74022</v>
      </c>
      <c r="F322">
        <v>444132</v>
      </c>
      <c r="G322">
        <v>473740.79999999999</v>
      </c>
      <c r="H322">
        <v>407121</v>
      </c>
      <c r="I322">
        <v>437620</v>
      </c>
    </row>
    <row r="323" spans="1:9" x14ac:dyDescent="0.35">
      <c r="A323">
        <v>322</v>
      </c>
      <c r="B323">
        <v>1055.5</v>
      </c>
      <c r="C323">
        <v>8085508</v>
      </c>
      <c r="D323">
        <v>10120508</v>
      </c>
      <c r="E323">
        <v>74202.999999899999</v>
      </c>
      <c r="F323">
        <v>445217.9999994</v>
      </c>
      <c r="G323">
        <v>474899.19999936002</v>
      </c>
      <c r="H323">
        <v>408116.49999945</v>
      </c>
      <c r="I323">
        <v>438690</v>
      </c>
    </row>
    <row r="324" spans="1:9" x14ac:dyDescent="0.35">
      <c r="A324">
        <v>323</v>
      </c>
      <c r="B324">
        <v>1056</v>
      </c>
      <c r="C324">
        <v>8122657.9999900004</v>
      </c>
      <c r="D324">
        <v>10157657.999989999</v>
      </c>
      <c r="E324">
        <v>74384</v>
      </c>
      <c r="F324">
        <v>446304</v>
      </c>
      <c r="G324">
        <v>476057.59999999998</v>
      </c>
      <c r="H324">
        <v>409112</v>
      </c>
      <c r="I324">
        <v>439779.99998999998</v>
      </c>
    </row>
    <row r="325" spans="1:9" x14ac:dyDescent="0.35">
      <c r="A325">
        <v>324</v>
      </c>
      <c r="B325">
        <v>1056.5</v>
      </c>
      <c r="C325">
        <v>8159897.9999700002</v>
      </c>
      <c r="D325">
        <v>10194897.99997</v>
      </c>
      <c r="E325">
        <v>74564.999999899999</v>
      </c>
      <c r="F325">
        <v>447389.9999994</v>
      </c>
      <c r="G325">
        <v>477215.99999936001</v>
      </c>
      <c r="H325">
        <v>410107.49999945</v>
      </c>
      <c r="I325">
        <v>440879.99997</v>
      </c>
    </row>
    <row r="326" spans="1:9" x14ac:dyDescent="0.35">
      <c r="A326">
        <v>325</v>
      </c>
      <c r="B326">
        <v>1057</v>
      </c>
      <c r="C326">
        <v>8197217.9999900004</v>
      </c>
      <c r="D326">
        <v>10232217.999989999</v>
      </c>
      <c r="E326">
        <v>74746.000000100001</v>
      </c>
      <c r="F326">
        <v>448476.0000006</v>
      </c>
      <c r="G326">
        <v>478374.40000064002</v>
      </c>
      <c r="H326">
        <v>411103.00000055</v>
      </c>
      <c r="I326">
        <v>441959.99998999998</v>
      </c>
    </row>
    <row r="327" spans="1:9" x14ac:dyDescent="0.35">
      <c r="A327">
        <v>326</v>
      </c>
      <c r="B327">
        <v>1057.5</v>
      </c>
      <c r="C327">
        <v>8234638.0000200002</v>
      </c>
      <c r="D327">
        <v>10269638.000019999</v>
      </c>
      <c r="E327">
        <v>74927</v>
      </c>
      <c r="F327">
        <v>449562</v>
      </c>
      <c r="G327">
        <v>479532.79999999999</v>
      </c>
      <c r="H327">
        <v>412098.5</v>
      </c>
      <c r="I327">
        <v>443050.00001999998</v>
      </c>
    </row>
    <row r="328" spans="1:9" x14ac:dyDescent="0.35">
      <c r="A328">
        <v>327</v>
      </c>
      <c r="B328">
        <v>1058</v>
      </c>
      <c r="C328">
        <v>8272148</v>
      </c>
      <c r="D328">
        <v>10307148</v>
      </c>
      <c r="E328">
        <v>75108.000000100001</v>
      </c>
      <c r="F328">
        <v>450648.0000006</v>
      </c>
      <c r="G328">
        <v>480691.20000064</v>
      </c>
      <c r="H328">
        <v>413094.00000055</v>
      </c>
      <c r="I328">
        <v>444130</v>
      </c>
    </row>
    <row r="329" spans="1:9" x14ac:dyDescent="0.35">
      <c r="A329">
        <v>328</v>
      </c>
      <c r="B329">
        <v>1058.5</v>
      </c>
      <c r="C329">
        <v>8309748</v>
      </c>
      <c r="D329">
        <v>10344748</v>
      </c>
      <c r="E329">
        <v>75289</v>
      </c>
      <c r="F329">
        <v>451734</v>
      </c>
      <c r="G329">
        <v>481849.59999999998</v>
      </c>
      <c r="H329">
        <v>414089.5</v>
      </c>
      <c r="I329">
        <v>445220</v>
      </c>
    </row>
    <row r="330" spans="1:9" x14ac:dyDescent="0.35">
      <c r="A330">
        <v>329</v>
      </c>
      <c r="B330">
        <v>1059</v>
      </c>
      <c r="C330">
        <v>8347438.0000400003</v>
      </c>
      <c r="D330">
        <v>10382438.00004</v>
      </c>
      <c r="E330">
        <v>75470.000000100001</v>
      </c>
      <c r="F330">
        <v>452820.0000006</v>
      </c>
      <c r="G330">
        <v>483008.00000063999</v>
      </c>
      <c r="H330">
        <v>415085.00000055</v>
      </c>
      <c r="I330">
        <v>446310.00004000001</v>
      </c>
    </row>
    <row r="331" spans="1:9" x14ac:dyDescent="0.35">
      <c r="A331">
        <v>330</v>
      </c>
      <c r="B331">
        <v>1059.5</v>
      </c>
      <c r="C331">
        <v>8385218.0000200002</v>
      </c>
      <c r="D331">
        <v>10420218.000019999</v>
      </c>
      <c r="E331">
        <v>75651</v>
      </c>
      <c r="F331">
        <v>453906</v>
      </c>
      <c r="G331">
        <v>484166.40000000002</v>
      </c>
      <c r="H331">
        <v>416080.5</v>
      </c>
      <c r="I331">
        <v>447390.00001999998</v>
      </c>
    </row>
    <row r="332" spans="1:9" x14ac:dyDescent="0.35">
      <c r="A332">
        <v>331</v>
      </c>
      <c r="B332">
        <v>1060</v>
      </c>
      <c r="C332">
        <v>8423088.0000299998</v>
      </c>
      <c r="D332">
        <v>10458088.00003</v>
      </c>
      <c r="E332">
        <v>75831.999999899999</v>
      </c>
      <c r="F332">
        <v>454991.9999994</v>
      </c>
      <c r="G332">
        <v>485324.79999936</v>
      </c>
      <c r="H332">
        <v>417075.99999945</v>
      </c>
      <c r="I332">
        <v>448480.00003</v>
      </c>
    </row>
    <row r="333" spans="1:9" x14ac:dyDescent="0.35">
      <c r="A333">
        <v>332</v>
      </c>
      <c r="B333">
        <v>1060.5</v>
      </c>
      <c r="C333">
        <v>8461047.9999899995</v>
      </c>
      <c r="D333">
        <v>10496047.999989999</v>
      </c>
      <c r="E333">
        <v>76013</v>
      </c>
      <c r="F333">
        <v>456078</v>
      </c>
      <c r="G333">
        <v>486483.20000000001</v>
      </c>
      <c r="H333">
        <v>418071.5</v>
      </c>
      <c r="I333">
        <v>449559.99998999899</v>
      </c>
    </row>
    <row r="334" spans="1:9" x14ac:dyDescent="0.35">
      <c r="A334">
        <v>333</v>
      </c>
      <c r="B334">
        <v>1061</v>
      </c>
      <c r="C334">
        <v>8499097.9999700002</v>
      </c>
      <c r="D334">
        <v>10534097.99997</v>
      </c>
      <c r="E334">
        <v>76193.999999899999</v>
      </c>
      <c r="F334">
        <v>457163.9999994</v>
      </c>
      <c r="G334">
        <v>487641.59999935998</v>
      </c>
      <c r="H334">
        <v>419066.99999945</v>
      </c>
      <c r="I334">
        <v>450639.99997</v>
      </c>
    </row>
    <row r="335" spans="1:9" x14ac:dyDescent="0.35">
      <c r="A335">
        <v>334</v>
      </c>
      <c r="B335">
        <v>1061.5</v>
      </c>
      <c r="C335">
        <v>8537247.9999700002</v>
      </c>
      <c r="D335">
        <v>10572247.99997</v>
      </c>
      <c r="E335">
        <v>76375</v>
      </c>
      <c r="F335">
        <v>458250</v>
      </c>
      <c r="G335">
        <v>488800</v>
      </c>
      <c r="H335">
        <v>420062.5</v>
      </c>
      <c r="I335">
        <v>451739.99997</v>
      </c>
    </row>
    <row r="336" spans="1:9" x14ac:dyDescent="0.35">
      <c r="A336">
        <v>335</v>
      </c>
      <c r="B336">
        <v>1062</v>
      </c>
      <c r="C336">
        <v>8575478.0000100005</v>
      </c>
      <c r="D336">
        <v>10610478.000010001</v>
      </c>
      <c r="E336">
        <v>76555.999999899999</v>
      </c>
      <c r="F336">
        <v>459335.9999994</v>
      </c>
      <c r="G336">
        <v>489958.39999935997</v>
      </c>
      <c r="H336">
        <v>421057.99999945</v>
      </c>
      <c r="I336">
        <v>452820.00001999998</v>
      </c>
    </row>
    <row r="337" spans="1:9" x14ac:dyDescent="0.35">
      <c r="A337">
        <v>336</v>
      </c>
      <c r="B337">
        <v>1062.5</v>
      </c>
      <c r="C337">
        <v>8613798</v>
      </c>
      <c r="D337">
        <v>10648798</v>
      </c>
      <c r="E337">
        <v>76737.000000100001</v>
      </c>
      <c r="F337">
        <v>460422.0000006</v>
      </c>
      <c r="G337">
        <v>491116.80000063998</v>
      </c>
      <c r="H337">
        <v>422053.50000055</v>
      </c>
      <c r="I337">
        <v>453900.00003</v>
      </c>
    </row>
    <row r="338" spans="1:9" x14ac:dyDescent="0.35">
      <c r="A338">
        <v>337</v>
      </c>
      <c r="B338">
        <v>1063</v>
      </c>
      <c r="C338">
        <v>8652218</v>
      </c>
      <c r="D338">
        <v>10687218</v>
      </c>
      <c r="E338">
        <v>76918</v>
      </c>
      <c r="F338">
        <v>461508</v>
      </c>
      <c r="G338">
        <v>492275.20000000001</v>
      </c>
      <c r="H338">
        <v>423049</v>
      </c>
      <c r="I338">
        <v>455000.00001000002</v>
      </c>
    </row>
    <row r="339" spans="1:9" x14ac:dyDescent="0.35">
      <c r="A339">
        <v>338</v>
      </c>
      <c r="B339">
        <v>1063.5</v>
      </c>
      <c r="C339">
        <v>8690717.9999599997</v>
      </c>
      <c r="D339">
        <v>10725717.99996</v>
      </c>
      <c r="E339">
        <v>77099.000000100001</v>
      </c>
      <c r="F339">
        <v>462594.0000006</v>
      </c>
      <c r="G339">
        <v>493433.60000064003</v>
      </c>
      <c r="H339">
        <v>424044.50000055</v>
      </c>
      <c r="I339">
        <v>456079.99994000001</v>
      </c>
    </row>
    <row r="340" spans="1:9" x14ac:dyDescent="0.35">
      <c r="A340">
        <v>339</v>
      </c>
      <c r="B340">
        <v>1064</v>
      </c>
      <c r="C340">
        <v>8729308.0000299998</v>
      </c>
      <c r="D340">
        <v>10764308.00003</v>
      </c>
      <c r="E340">
        <v>77280</v>
      </c>
      <c r="F340">
        <v>463680</v>
      </c>
      <c r="G340">
        <v>494592</v>
      </c>
      <c r="H340">
        <v>425040</v>
      </c>
      <c r="I340">
        <v>457160.00003</v>
      </c>
    </row>
    <row r="341" spans="1:9" x14ac:dyDescent="0.35">
      <c r="A341">
        <v>340</v>
      </c>
      <c r="B341">
        <v>1064.5</v>
      </c>
      <c r="C341">
        <v>8767998.0000400003</v>
      </c>
      <c r="D341">
        <v>10802998.00004</v>
      </c>
      <c r="E341">
        <v>77461.000000100001</v>
      </c>
      <c r="F341">
        <v>464766.0000006</v>
      </c>
      <c r="G341">
        <v>495750.40000064002</v>
      </c>
      <c r="H341">
        <v>426035.50000055</v>
      </c>
      <c r="I341">
        <v>458250.00004000001</v>
      </c>
    </row>
    <row r="342" spans="1:9" x14ac:dyDescent="0.35">
      <c r="A342">
        <v>341</v>
      </c>
      <c r="B342">
        <v>1065</v>
      </c>
      <c r="C342">
        <v>8806768</v>
      </c>
      <c r="D342">
        <v>10841768</v>
      </c>
      <c r="E342">
        <v>77642</v>
      </c>
      <c r="F342">
        <v>465852</v>
      </c>
      <c r="G342">
        <v>496908.79999999999</v>
      </c>
      <c r="H342">
        <v>427031</v>
      </c>
      <c r="I342">
        <v>459329.99995999999</v>
      </c>
    </row>
    <row r="343" spans="1:9" x14ac:dyDescent="0.35">
      <c r="A343">
        <v>342</v>
      </c>
      <c r="B343">
        <v>1065.5</v>
      </c>
      <c r="C343">
        <v>8845637.9999800008</v>
      </c>
      <c r="D343">
        <v>10880637.999980001</v>
      </c>
      <c r="E343">
        <v>77822.999999899999</v>
      </c>
      <c r="F343">
        <v>466937.9999994</v>
      </c>
      <c r="G343">
        <v>498067.19999936002</v>
      </c>
      <c r="H343">
        <v>428026.49999945</v>
      </c>
      <c r="I343">
        <v>460419.99996000098</v>
      </c>
    </row>
    <row r="344" spans="1:9" x14ac:dyDescent="0.35">
      <c r="A344">
        <v>343</v>
      </c>
      <c r="B344">
        <v>1066</v>
      </c>
      <c r="C344">
        <v>8884597.9999899995</v>
      </c>
      <c r="D344">
        <v>10919597.999989999</v>
      </c>
      <c r="E344">
        <v>78004</v>
      </c>
      <c r="F344">
        <v>468024</v>
      </c>
      <c r="G344">
        <v>499225.59999999998</v>
      </c>
      <c r="H344">
        <v>429022</v>
      </c>
      <c r="I344">
        <v>461509.99995999999</v>
      </c>
    </row>
    <row r="345" spans="1:9" x14ac:dyDescent="0.35">
      <c r="A345">
        <v>344</v>
      </c>
      <c r="B345">
        <v>1066.5</v>
      </c>
      <c r="C345">
        <v>8923637.9999599997</v>
      </c>
      <c r="D345">
        <v>10958637.99996</v>
      </c>
      <c r="E345">
        <v>78184.999999899999</v>
      </c>
      <c r="F345">
        <v>469109.9999994</v>
      </c>
      <c r="G345">
        <v>500383.99999936001</v>
      </c>
      <c r="H345">
        <v>430017.49999945</v>
      </c>
      <c r="I345">
        <v>462589.99997</v>
      </c>
    </row>
    <row r="346" spans="1:9" x14ac:dyDescent="0.35">
      <c r="A346">
        <v>345</v>
      </c>
      <c r="B346">
        <v>1067</v>
      </c>
      <c r="C346">
        <v>8962778.0000199992</v>
      </c>
      <c r="D346">
        <v>10997778.000019999</v>
      </c>
      <c r="E346">
        <v>78366</v>
      </c>
      <c r="F346">
        <v>470196</v>
      </c>
      <c r="G346">
        <v>501542.40000000002</v>
      </c>
      <c r="H346">
        <v>431013</v>
      </c>
      <c r="I346">
        <v>463680.00004999898</v>
      </c>
    </row>
    <row r="347" spans="1:9" x14ac:dyDescent="0.35">
      <c r="A347">
        <v>346</v>
      </c>
      <c r="B347">
        <v>1067.5</v>
      </c>
      <c r="C347">
        <v>9002008.0000299998</v>
      </c>
      <c r="D347">
        <v>11037008.00003</v>
      </c>
      <c r="E347">
        <v>78546.999999899999</v>
      </c>
      <c r="F347">
        <v>471281.9999994</v>
      </c>
      <c r="G347">
        <v>502700.79999936</v>
      </c>
      <c r="H347">
        <v>432008.49999945</v>
      </c>
      <c r="I347">
        <v>464760.00005999999</v>
      </c>
    </row>
    <row r="348" spans="1:9" x14ac:dyDescent="0.35">
      <c r="A348">
        <v>347</v>
      </c>
      <c r="B348">
        <v>1068</v>
      </c>
      <c r="C348">
        <v>9041327.9999899995</v>
      </c>
      <c r="D348">
        <v>11076327.999989999</v>
      </c>
      <c r="E348">
        <v>78726.999999899999</v>
      </c>
      <c r="F348">
        <v>472361.9999994</v>
      </c>
      <c r="G348">
        <v>503852.79999936</v>
      </c>
      <c r="H348">
        <v>432998.49999945</v>
      </c>
      <c r="I348">
        <v>465849.99997999897</v>
      </c>
    </row>
    <row r="349" spans="1:9" x14ac:dyDescent="0.35">
      <c r="A349">
        <v>348</v>
      </c>
      <c r="B349">
        <v>1068.5</v>
      </c>
      <c r="C349">
        <v>9080737.9999800008</v>
      </c>
      <c r="D349">
        <v>11115737.999980001</v>
      </c>
      <c r="E349">
        <v>78908.000000100001</v>
      </c>
      <c r="F349">
        <v>473448.0000006</v>
      </c>
      <c r="G349">
        <v>505011.20000064</v>
      </c>
      <c r="H349">
        <v>433994.00000055</v>
      </c>
      <c r="I349">
        <v>466939.99998000101</v>
      </c>
    </row>
    <row r="350" spans="1:9" x14ac:dyDescent="0.35">
      <c r="A350">
        <v>349</v>
      </c>
      <c r="B350">
        <v>1069</v>
      </c>
      <c r="C350">
        <v>9120237.9999899995</v>
      </c>
      <c r="D350">
        <v>11155237.999989999</v>
      </c>
      <c r="E350">
        <v>79089</v>
      </c>
      <c r="F350">
        <v>474534</v>
      </c>
      <c r="G350">
        <v>506169.59999999998</v>
      </c>
      <c r="H350">
        <v>434989.5</v>
      </c>
      <c r="I350">
        <v>468019.99998999899</v>
      </c>
    </row>
    <row r="351" spans="1:9" x14ac:dyDescent="0.35">
      <c r="A351">
        <v>350</v>
      </c>
      <c r="B351">
        <v>1069.5</v>
      </c>
      <c r="C351">
        <v>9159828.0000299998</v>
      </c>
      <c r="D351">
        <v>11194828.00003</v>
      </c>
      <c r="E351">
        <v>79270.000000100001</v>
      </c>
      <c r="F351">
        <v>475620.0000006</v>
      </c>
      <c r="G351">
        <v>507328.00000063999</v>
      </c>
      <c r="H351">
        <v>435985.00000055</v>
      </c>
      <c r="I351">
        <v>469110.00007000001</v>
      </c>
    </row>
    <row r="352" spans="1:9" x14ac:dyDescent="0.35">
      <c r="A352">
        <v>351</v>
      </c>
      <c r="B352">
        <v>1070</v>
      </c>
      <c r="C352">
        <v>9199508.0000199992</v>
      </c>
      <c r="D352">
        <v>11234508.000019999</v>
      </c>
      <c r="E352">
        <v>79451</v>
      </c>
      <c r="F352">
        <v>476706</v>
      </c>
      <c r="G352">
        <v>508486.40000000002</v>
      </c>
      <c r="H352">
        <v>436980.5</v>
      </c>
      <c r="I352">
        <v>470199.99998999899</v>
      </c>
    </row>
    <row r="353" spans="1:9" x14ac:dyDescent="0.35">
      <c r="A353">
        <v>352</v>
      </c>
      <c r="B353">
        <v>1070.5</v>
      </c>
      <c r="C353">
        <v>9239267.9999700002</v>
      </c>
      <c r="D353">
        <v>11274267.99997</v>
      </c>
      <c r="E353">
        <v>79616.999999899999</v>
      </c>
      <c r="F353">
        <v>477701.9999994</v>
      </c>
      <c r="G353">
        <v>509548.79999936</v>
      </c>
      <c r="H353">
        <v>437893.49999945</v>
      </c>
      <c r="I353">
        <v>471269.99992999999</v>
      </c>
    </row>
    <row r="354" spans="1:9" x14ac:dyDescent="0.35">
      <c r="A354">
        <v>353</v>
      </c>
      <c r="B354">
        <v>1071</v>
      </c>
      <c r="C354">
        <v>9279118.0000299998</v>
      </c>
      <c r="D354">
        <v>11314118.00003</v>
      </c>
      <c r="E354">
        <v>79787</v>
      </c>
      <c r="F354">
        <v>478722</v>
      </c>
      <c r="G354">
        <v>510636.79999999999</v>
      </c>
      <c r="H354">
        <v>438828.5</v>
      </c>
      <c r="I354">
        <v>472350.00003</v>
      </c>
    </row>
    <row r="355" spans="1:9" x14ac:dyDescent="0.35">
      <c r="A355">
        <v>354</v>
      </c>
      <c r="B355">
        <v>1071.5</v>
      </c>
      <c r="C355">
        <v>9319047.9999700002</v>
      </c>
      <c r="D355">
        <v>11354047.99997</v>
      </c>
      <c r="E355">
        <v>79957</v>
      </c>
      <c r="F355">
        <v>479742</v>
      </c>
      <c r="G355">
        <v>511724.79999999999</v>
      </c>
      <c r="H355">
        <v>439763.5</v>
      </c>
      <c r="I355">
        <v>473409.99998999899</v>
      </c>
    </row>
    <row r="356" spans="1:9" x14ac:dyDescent="0.35">
      <c r="A356">
        <v>355</v>
      </c>
      <c r="B356">
        <v>1072</v>
      </c>
      <c r="C356">
        <v>9359068.0000199992</v>
      </c>
      <c r="D356">
        <v>11394068.000019999</v>
      </c>
      <c r="E356">
        <v>80127.000000100001</v>
      </c>
      <c r="F356">
        <v>480762.0000006</v>
      </c>
      <c r="G356">
        <v>512812.80000063998</v>
      </c>
      <c r="H356">
        <v>440698.50000055</v>
      </c>
      <c r="I356">
        <v>474470.00003</v>
      </c>
    </row>
    <row r="357" spans="1:9" x14ac:dyDescent="0.35">
      <c r="A357">
        <v>356</v>
      </c>
      <c r="B357">
        <v>1072.5</v>
      </c>
      <c r="C357">
        <v>9399178.0000199992</v>
      </c>
      <c r="D357">
        <v>11434178.000019999</v>
      </c>
      <c r="E357">
        <v>80296.999999899999</v>
      </c>
      <c r="F357">
        <v>481781.9999994</v>
      </c>
      <c r="G357">
        <v>513900.79999936</v>
      </c>
      <c r="H357">
        <v>441633.49999945</v>
      </c>
      <c r="I357">
        <v>475540.00005999999</v>
      </c>
    </row>
    <row r="358" spans="1:9" x14ac:dyDescent="0.35">
      <c r="A358">
        <v>357</v>
      </c>
      <c r="B358">
        <v>1073</v>
      </c>
      <c r="C358">
        <v>9439367.9999800008</v>
      </c>
      <c r="D358">
        <v>11474367.999980001</v>
      </c>
      <c r="E358">
        <v>80468.000000100001</v>
      </c>
      <c r="F358">
        <v>482808.0000006</v>
      </c>
      <c r="G358">
        <v>514995.20000064</v>
      </c>
      <c r="H358">
        <v>442574.00000055</v>
      </c>
      <c r="I358">
        <v>476589.99996000202</v>
      </c>
    </row>
    <row r="359" spans="1:9" x14ac:dyDescent="0.35">
      <c r="A359">
        <v>358</v>
      </c>
      <c r="B359">
        <v>1073.5</v>
      </c>
      <c r="C359">
        <v>9479647.9999599997</v>
      </c>
      <c r="D359">
        <v>11514647.99996</v>
      </c>
      <c r="E359">
        <v>80637.999999899999</v>
      </c>
      <c r="F359">
        <v>483827.9999994</v>
      </c>
      <c r="G359">
        <v>516083.19999936002</v>
      </c>
      <c r="H359">
        <v>443508.99999945</v>
      </c>
      <c r="I359">
        <v>477639.99992999999</v>
      </c>
    </row>
    <row r="360" spans="1:9" x14ac:dyDescent="0.35">
      <c r="A360">
        <v>359</v>
      </c>
      <c r="B360">
        <v>1074</v>
      </c>
      <c r="C360">
        <v>9520007.9999899995</v>
      </c>
      <c r="D360">
        <v>11555007.999989999</v>
      </c>
      <c r="E360">
        <v>80807.999999899999</v>
      </c>
      <c r="F360">
        <v>484847.9999994</v>
      </c>
      <c r="G360">
        <v>517171.19999936002</v>
      </c>
      <c r="H360">
        <v>444443.99999945</v>
      </c>
      <c r="I360">
        <v>478680</v>
      </c>
    </row>
    <row r="361" spans="1:9" x14ac:dyDescent="0.35">
      <c r="A361">
        <v>360</v>
      </c>
      <c r="B361">
        <v>1074.5</v>
      </c>
      <c r="C361">
        <v>9560447.9999899995</v>
      </c>
      <c r="D361">
        <v>11595447.999989999</v>
      </c>
      <c r="E361">
        <v>80978</v>
      </c>
      <c r="F361">
        <v>485868</v>
      </c>
      <c r="G361">
        <v>518259.20000000001</v>
      </c>
      <c r="H361">
        <v>445379</v>
      </c>
      <c r="I361">
        <v>479710.00000999903</v>
      </c>
    </row>
    <row r="362" spans="1:9" x14ac:dyDescent="0.35">
      <c r="A362">
        <v>361</v>
      </c>
      <c r="B362">
        <v>1075</v>
      </c>
      <c r="C362">
        <v>9600987.9999899995</v>
      </c>
      <c r="D362">
        <v>11635987.999989999</v>
      </c>
      <c r="E362">
        <v>81148</v>
      </c>
      <c r="F362">
        <v>486888</v>
      </c>
      <c r="G362">
        <v>519347.20000000001</v>
      </c>
      <c r="H362">
        <v>446314</v>
      </c>
      <c r="I362">
        <v>480750</v>
      </c>
    </row>
    <row r="363" spans="1:9" x14ac:dyDescent="0.35">
      <c r="A363">
        <v>362</v>
      </c>
      <c r="B363">
        <v>1075.5</v>
      </c>
      <c r="C363">
        <v>9641597.9999700002</v>
      </c>
      <c r="D363">
        <v>11676597.99997</v>
      </c>
      <c r="E363">
        <v>81318.000000100001</v>
      </c>
      <c r="F363">
        <v>487908.0000006</v>
      </c>
      <c r="G363">
        <v>520435.20000064</v>
      </c>
      <c r="H363">
        <v>447249.00000055</v>
      </c>
      <c r="I363">
        <v>481769.99994000001</v>
      </c>
    </row>
    <row r="364" spans="1:9" x14ac:dyDescent="0.35">
      <c r="A364">
        <v>363</v>
      </c>
      <c r="B364">
        <v>1076</v>
      </c>
      <c r="C364">
        <v>9682297.9999800008</v>
      </c>
      <c r="D364">
        <v>11717297.999980001</v>
      </c>
      <c r="E364">
        <v>81488.000000100001</v>
      </c>
      <c r="F364">
        <v>488928.0000006</v>
      </c>
      <c r="G364">
        <v>521523.20000064</v>
      </c>
      <c r="H364">
        <v>448184.00000055</v>
      </c>
      <c r="I364">
        <v>482789.99996000202</v>
      </c>
    </row>
    <row r="365" spans="1:9" x14ac:dyDescent="0.35">
      <c r="A365">
        <v>364</v>
      </c>
      <c r="B365">
        <v>1076.5</v>
      </c>
      <c r="C365">
        <v>9723088.0000199992</v>
      </c>
      <c r="D365">
        <v>11758088.000019999</v>
      </c>
      <c r="E365">
        <v>81657.999999899999</v>
      </c>
      <c r="F365">
        <v>489947.9999994</v>
      </c>
      <c r="G365">
        <v>522611.19999936002</v>
      </c>
      <c r="H365">
        <v>449118.99999945</v>
      </c>
      <c r="I365">
        <v>483820.00004999898</v>
      </c>
    </row>
    <row r="366" spans="1:9" x14ac:dyDescent="0.35">
      <c r="A366">
        <v>365</v>
      </c>
      <c r="B366">
        <v>1077</v>
      </c>
      <c r="C366">
        <v>9763958.0000199992</v>
      </c>
      <c r="D366">
        <v>11798958.000019999</v>
      </c>
      <c r="E366">
        <v>81828</v>
      </c>
      <c r="F366">
        <v>490968</v>
      </c>
      <c r="G366">
        <v>523699.20000000001</v>
      </c>
      <c r="H366">
        <v>450054</v>
      </c>
      <c r="I366">
        <v>484839.99998999899</v>
      </c>
    </row>
    <row r="367" spans="1:9" x14ac:dyDescent="0.35">
      <c r="A367">
        <v>366</v>
      </c>
      <c r="B367">
        <v>1077.5</v>
      </c>
      <c r="C367">
        <v>9804917.9999700002</v>
      </c>
      <c r="D367">
        <v>11839917.99997</v>
      </c>
      <c r="E367">
        <v>81998.999999899999</v>
      </c>
      <c r="F367">
        <v>491993.9999994</v>
      </c>
      <c r="G367">
        <v>524793.59999936004</v>
      </c>
      <c r="H367">
        <v>450994.49999945</v>
      </c>
      <c r="I367">
        <v>485870</v>
      </c>
    </row>
    <row r="368" spans="1:9" x14ac:dyDescent="0.35">
      <c r="A368">
        <v>367</v>
      </c>
      <c r="B368">
        <v>1078</v>
      </c>
      <c r="C368">
        <v>9845958.0000400003</v>
      </c>
      <c r="D368">
        <v>11880958.00004</v>
      </c>
      <c r="E368">
        <v>82169</v>
      </c>
      <c r="F368">
        <v>493014</v>
      </c>
      <c r="G368">
        <v>525881.59999999998</v>
      </c>
      <c r="H368">
        <v>451929.5</v>
      </c>
      <c r="I368">
        <v>486890.00002000103</v>
      </c>
    </row>
    <row r="369" spans="1:9" x14ac:dyDescent="0.35">
      <c r="A369">
        <v>368</v>
      </c>
      <c r="B369">
        <v>1078.5</v>
      </c>
      <c r="C369">
        <v>9887087.9999700002</v>
      </c>
      <c r="D369">
        <v>11922087.99997</v>
      </c>
      <c r="E369">
        <v>82339</v>
      </c>
      <c r="F369">
        <v>494034</v>
      </c>
      <c r="G369">
        <v>526969.59999999998</v>
      </c>
      <c r="H369">
        <v>452864.5</v>
      </c>
      <c r="I369">
        <v>487909.99995000102</v>
      </c>
    </row>
    <row r="370" spans="1:9" x14ac:dyDescent="0.35">
      <c r="A370">
        <v>369</v>
      </c>
      <c r="B370">
        <v>1079</v>
      </c>
      <c r="C370">
        <v>9928298.0000299998</v>
      </c>
      <c r="D370">
        <v>11963298.00003</v>
      </c>
      <c r="E370">
        <v>82509</v>
      </c>
      <c r="F370">
        <v>495054</v>
      </c>
      <c r="G370">
        <v>528057.59999999998</v>
      </c>
      <c r="H370">
        <v>453799.5</v>
      </c>
      <c r="I370">
        <v>488930.00004999898</v>
      </c>
    </row>
    <row r="371" spans="1:9" x14ac:dyDescent="0.35">
      <c r="A371">
        <v>370</v>
      </c>
      <c r="B371">
        <v>1079.5</v>
      </c>
      <c r="C371">
        <v>9969598.0000400003</v>
      </c>
      <c r="D371">
        <v>12004598.00004</v>
      </c>
      <c r="E371">
        <v>82679.000000100001</v>
      </c>
      <c r="F371">
        <v>496074.0000006</v>
      </c>
      <c r="G371">
        <v>529145.60000064003</v>
      </c>
      <c r="H371">
        <v>454734.50000055</v>
      </c>
      <c r="I371">
        <v>489950.00008000102</v>
      </c>
    </row>
    <row r="372" spans="1:9" x14ac:dyDescent="0.35">
      <c r="A372">
        <v>371</v>
      </c>
      <c r="B372">
        <v>1080</v>
      </c>
      <c r="C372">
        <v>10010978</v>
      </c>
      <c r="D372">
        <v>12045978</v>
      </c>
      <c r="E372">
        <v>82848.999999899999</v>
      </c>
      <c r="F372">
        <v>497093.9999994</v>
      </c>
      <c r="G372">
        <v>530233.59999936004</v>
      </c>
      <c r="H372">
        <v>455669.49999945</v>
      </c>
      <c r="I372">
        <v>490970.00001000101</v>
      </c>
    </row>
    <row r="373" spans="1:9" x14ac:dyDescent="0.35">
      <c r="A373">
        <v>372</v>
      </c>
      <c r="B373">
        <v>1080.5</v>
      </c>
      <c r="C373">
        <v>10052448</v>
      </c>
      <c r="D373">
        <v>12087448</v>
      </c>
      <c r="E373">
        <v>83007.899999999994</v>
      </c>
      <c r="F373">
        <v>498047.4</v>
      </c>
      <c r="G373">
        <v>531250.56000000006</v>
      </c>
      <c r="H373">
        <v>456543.45</v>
      </c>
      <c r="I373">
        <v>492000.00001000101</v>
      </c>
    </row>
    <row r="374" spans="1:9" x14ac:dyDescent="0.35">
      <c r="A374">
        <v>373</v>
      </c>
      <c r="B374">
        <v>1081</v>
      </c>
      <c r="C374">
        <v>10093998</v>
      </c>
      <c r="D374">
        <v>12128998</v>
      </c>
      <c r="E374">
        <v>83166.799999900002</v>
      </c>
      <c r="F374">
        <v>499000.79999939998</v>
      </c>
      <c r="G374">
        <v>532267.51999935997</v>
      </c>
      <c r="H374">
        <v>457417.39999945002</v>
      </c>
      <c r="I374">
        <v>493010.00001000101</v>
      </c>
    </row>
    <row r="375" spans="1:9" x14ac:dyDescent="0.35">
      <c r="A375">
        <v>374</v>
      </c>
      <c r="B375">
        <v>1081.5</v>
      </c>
      <c r="C375">
        <v>10135648</v>
      </c>
      <c r="D375">
        <v>12170648</v>
      </c>
      <c r="E375">
        <v>83325.7</v>
      </c>
      <c r="F375">
        <v>499954.2</v>
      </c>
      <c r="G375">
        <v>533284.48</v>
      </c>
      <c r="H375">
        <v>458291.35</v>
      </c>
      <c r="I375">
        <v>494050.00003</v>
      </c>
    </row>
    <row r="376" spans="1:9" x14ac:dyDescent="0.35">
      <c r="A376">
        <v>375</v>
      </c>
      <c r="B376">
        <v>1082</v>
      </c>
      <c r="C376">
        <v>10177378</v>
      </c>
      <c r="D376">
        <v>12212378</v>
      </c>
      <c r="E376">
        <v>83484.599999900005</v>
      </c>
      <c r="F376">
        <v>500907.59999939997</v>
      </c>
      <c r="G376">
        <v>534301.43999936001</v>
      </c>
      <c r="H376">
        <v>459165.29999944998</v>
      </c>
      <c r="I376">
        <v>495080.00001999899</v>
      </c>
    </row>
    <row r="377" spans="1:9" x14ac:dyDescent="0.35">
      <c r="A377">
        <v>376</v>
      </c>
      <c r="B377">
        <v>1082.5</v>
      </c>
      <c r="C377">
        <v>10219198</v>
      </c>
      <c r="D377">
        <v>12254198</v>
      </c>
      <c r="E377">
        <v>83643.5</v>
      </c>
      <c r="F377">
        <v>501861</v>
      </c>
      <c r="G377">
        <v>535318.4</v>
      </c>
      <c r="H377">
        <v>460039.25</v>
      </c>
      <c r="I377">
        <v>496109.99998000101</v>
      </c>
    </row>
    <row r="378" spans="1:9" x14ac:dyDescent="0.35">
      <c r="A378">
        <v>377</v>
      </c>
      <c r="B378">
        <v>1083</v>
      </c>
      <c r="C378">
        <v>10261098</v>
      </c>
      <c r="D378">
        <v>12296098</v>
      </c>
      <c r="E378">
        <v>83802.400000099995</v>
      </c>
      <c r="F378">
        <v>502814.40000060003</v>
      </c>
      <c r="G378">
        <v>536335.36000064004</v>
      </c>
      <c r="H378">
        <v>460913.20000055002</v>
      </c>
      <c r="I378">
        <v>497139.99998000101</v>
      </c>
    </row>
    <row r="379" spans="1:9" x14ac:dyDescent="0.35">
      <c r="A379">
        <v>378</v>
      </c>
      <c r="B379">
        <v>1083.5</v>
      </c>
      <c r="C379">
        <v>10303098</v>
      </c>
      <c r="D379">
        <v>12338098</v>
      </c>
      <c r="E379">
        <v>83961.3</v>
      </c>
      <c r="F379">
        <v>503767.8</v>
      </c>
      <c r="G379">
        <v>537352.31999999995</v>
      </c>
      <c r="H379">
        <v>461787.15</v>
      </c>
      <c r="I379">
        <v>498180.00003</v>
      </c>
    </row>
    <row r="380" spans="1:9" x14ac:dyDescent="0.35">
      <c r="A380">
        <v>379</v>
      </c>
      <c r="B380">
        <v>1084</v>
      </c>
      <c r="C380">
        <v>10345178</v>
      </c>
      <c r="D380">
        <v>12380178</v>
      </c>
      <c r="E380">
        <v>84120.200000099998</v>
      </c>
      <c r="F380">
        <v>504721.20000060002</v>
      </c>
      <c r="G380">
        <v>538369.28000063996</v>
      </c>
      <c r="H380">
        <v>462661.10000054998</v>
      </c>
      <c r="I380">
        <v>499219.99995999999</v>
      </c>
    </row>
    <row r="381" spans="1:9" x14ac:dyDescent="0.35">
      <c r="A381">
        <v>380</v>
      </c>
      <c r="B381">
        <v>1084.5</v>
      </c>
      <c r="C381">
        <v>10387348</v>
      </c>
      <c r="D381">
        <v>12422348</v>
      </c>
      <c r="E381">
        <v>84279.1</v>
      </c>
      <c r="F381">
        <v>505674.6</v>
      </c>
      <c r="G381">
        <v>539386.24</v>
      </c>
      <c r="H381">
        <v>463535.05</v>
      </c>
      <c r="I381">
        <v>500260.00003</v>
      </c>
    </row>
    <row r="382" spans="1:9" x14ac:dyDescent="0.35">
      <c r="A382">
        <v>381</v>
      </c>
      <c r="B382">
        <v>1085</v>
      </c>
      <c r="C382">
        <v>10429608</v>
      </c>
      <c r="D382">
        <v>12464608</v>
      </c>
      <c r="E382">
        <v>84438.000000100001</v>
      </c>
      <c r="F382">
        <v>506628.0000006</v>
      </c>
      <c r="G382">
        <v>540403.20000064</v>
      </c>
      <c r="H382">
        <v>464409.00000055</v>
      </c>
      <c r="I382">
        <v>501309.99997</v>
      </c>
    </row>
    <row r="383" spans="1:9" x14ac:dyDescent="0.35">
      <c r="A383">
        <v>382</v>
      </c>
      <c r="B383">
        <v>1085.5</v>
      </c>
      <c r="C383">
        <v>10471948</v>
      </c>
      <c r="D383">
        <v>12506948</v>
      </c>
      <c r="E383">
        <v>84596.9</v>
      </c>
      <c r="F383">
        <v>507581.4</v>
      </c>
      <c r="G383">
        <v>541420.16</v>
      </c>
      <c r="H383">
        <v>465282.95</v>
      </c>
      <c r="I383">
        <v>502349.99995999999</v>
      </c>
    </row>
    <row r="384" spans="1:9" x14ac:dyDescent="0.35">
      <c r="A384">
        <v>383</v>
      </c>
      <c r="B384">
        <v>1086</v>
      </c>
      <c r="C384">
        <v>10514388</v>
      </c>
      <c r="D384">
        <v>12549388</v>
      </c>
      <c r="E384">
        <v>84755.800000100004</v>
      </c>
      <c r="F384">
        <v>508534.80000059999</v>
      </c>
      <c r="G384">
        <v>542437.12000064005</v>
      </c>
      <c r="H384">
        <v>466156.90000055003</v>
      </c>
      <c r="I384">
        <v>503410</v>
      </c>
    </row>
    <row r="385" spans="1:9" x14ac:dyDescent="0.35">
      <c r="A385">
        <v>384</v>
      </c>
      <c r="B385">
        <v>1086.5</v>
      </c>
      <c r="C385">
        <v>10556908</v>
      </c>
      <c r="D385">
        <v>12591908</v>
      </c>
      <c r="E385">
        <v>84914.7</v>
      </c>
      <c r="F385">
        <v>509488.2</v>
      </c>
      <c r="G385">
        <v>543454.07999999996</v>
      </c>
      <c r="H385">
        <v>467030.85</v>
      </c>
      <c r="I385">
        <v>504460</v>
      </c>
    </row>
    <row r="386" spans="1:9" x14ac:dyDescent="0.35">
      <c r="A386">
        <v>385</v>
      </c>
      <c r="B386">
        <v>1087</v>
      </c>
      <c r="C386">
        <v>10599518</v>
      </c>
      <c r="D386">
        <v>12634518</v>
      </c>
      <c r="E386">
        <v>85073.600000100007</v>
      </c>
      <c r="F386">
        <v>510441.60000059998</v>
      </c>
      <c r="G386">
        <v>544471.04000063997</v>
      </c>
      <c r="H386">
        <v>467904.80000054999</v>
      </c>
      <c r="I386">
        <v>505520</v>
      </c>
    </row>
    <row r="387" spans="1:9" x14ac:dyDescent="0.35">
      <c r="A387">
        <v>386</v>
      </c>
      <c r="B387">
        <v>1087.5</v>
      </c>
      <c r="C387">
        <v>10642218</v>
      </c>
      <c r="D387">
        <v>12677218</v>
      </c>
      <c r="E387">
        <v>85232.499999899999</v>
      </c>
      <c r="F387">
        <v>511394.9999994</v>
      </c>
      <c r="G387">
        <v>545487.99999935995</v>
      </c>
      <c r="H387">
        <v>468778.74999945</v>
      </c>
      <c r="I387">
        <v>506570</v>
      </c>
    </row>
    <row r="388" spans="1:9" x14ac:dyDescent="0.35">
      <c r="A388">
        <v>387</v>
      </c>
      <c r="B388">
        <v>1088</v>
      </c>
      <c r="C388">
        <v>10684998</v>
      </c>
      <c r="D388">
        <v>12719998</v>
      </c>
      <c r="E388">
        <v>85391.400000099995</v>
      </c>
      <c r="F388">
        <v>512348.40000060003</v>
      </c>
      <c r="G388">
        <v>546504.96000064001</v>
      </c>
      <c r="H388">
        <v>469652.70000055002</v>
      </c>
      <c r="I388">
        <v>507620</v>
      </c>
    </row>
    <row r="389" spans="1:9" x14ac:dyDescent="0.35">
      <c r="A389">
        <v>388</v>
      </c>
      <c r="B389">
        <v>1088.5</v>
      </c>
      <c r="C389">
        <v>10727868</v>
      </c>
      <c r="D389">
        <v>12762868</v>
      </c>
      <c r="E389">
        <v>85550.299999900002</v>
      </c>
      <c r="F389">
        <v>513301.79999939998</v>
      </c>
      <c r="G389">
        <v>547521.91999935999</v>
      </c>
      <c r="H389">
        <v>470526.64999945002</v>
      </c>
      <c r="I389">
        <v>508670</v>
      </c>
    </row>
    <row r="390" spans="1:9" x14ac:dyDescent="0.35">
      <c r="A390">
        <v>389</v>
      </c>
      <c r="B390">
        <v>1089</v>
      </c>
      <c r="C390">
        <v>10770828</v>
      </c>
      <c r="D390">
        <v>12805828</v>
      </c>
      <c r="E390">
        <v>85709.200000099998</v>
      </c>
      <c r="F390">
        <v>514255.20000060002</v>
      </c>
      <c r="G390">
        <v>548538.88000064006</v>
      </c>
      <c r="H390">
        <v>471400.60000054998</v>
      </c>
      <c r="I390">
        <v>509730</v>
      </c>
    </row>
    <row r="391" spans="1:9" x14ac:dyDescent="0.35">
      <c r="A391">
        <v>390</v>
      </c>
      <c r="B391">
        <v>1089.5</v>
      </c>
      <c r="C391">
        <v>10813878</v>
      </c>
      <c r="D391">
        <v>12848878</v>
      </c>
      <c r="E391">
        <v>85868.099999900005</v>
      </c>
      <c r="F391">
        <v>515208.59999939997</v>
      </c>
      <c r="G391">
        <v>549555.83999936003</v>
      </c>
      <c r="H391">
        <v>472274.54999944998</v>
      </c>
      <c r="I391">
        <v>510780</v>
      </c>
    </row>
    <row r="392" spans="1:9" x14ac:dyDescent="0.35">
      <c r="A392">
        <v>391</v>
      </c>
      <c r="B392">
        <v>1090</v>
      </c>
      <c r="C392">
        <v>10857008</v>
      </c>
      <c r="D392">
        <v>12892008</v>
      </c>
      <c r="E392">
        <v>86027</v>
      </c>
      <c r="F392">
        <v>516162</v>
      </c>
      <c r="G392">
        <v>550572.80000000005</v>
      </c>
      <c r="H392">
        <v>473148.5</v>
      </c>
      <c r="I392">
        <v>511830</v>
      </c>
    </row>
    <row r="393" spans="1:9" x14ac:dyDescent="0.35">
      <c r="A393">
        <v>392</v>
      </c>
      <c r="B393">
        <v>1090.5</v>
      </c>
      <c r="C393">
        <v>10900238</v>
      </c>
      <c r="D393">
        <v>12935238</v>
      </c>
      <c r="E393">
        <v>86185.899999899993</v>
      </c>
      <c r="F393">
        <v>517115.39999940002</v>
      </c>
      <c r="G393">
        <v>551589.75999935996</v>
      </c>
      <c r="H393">
        <v>474022.44999945001</v>
      </c>
      <c r="I393">
        <v>512890</v>
      </c>
    </row>
    <row r="394" spans="1:9" x14ac:dyDescent="0.35">
      <c r="A394">
        <v>393</v>
      </c>
      <c r="B394">
        <v>1091</v>
      </c>
      <c r="C394">
        <v>10943548</v>
      </c>
      <c r="D394">
        <v>12978548</v>
      </c>
      <c r="E394">
        <v>86344.8</v>
      </c>
      <c r="F394">
        <v>518068.8</v>
      </c>
      <c r="G394">
        <v>552606.71999999997</v>
      </c>
      <c r="H394">
        <v>474896.4</v>
      </c>
      <c r="I394">
        <v>513940</v>
      </c>
    </row>
    <row r="395" spans="1:9" x14ac:dyDescent="0.35">
      <c r="A395">
        <v>394</v>
      </c>
      <c r="B395">
        <v>1091.5</v>
      </c>
      <c r="C395">
        <v>10986938</v>
      </c>
      <c r="D395">
        <v>13021938</v>
      </c>
      <c r="E395">
        <v>86503.699999899996</v>
      </c>
      <c r="F395">
        <v>519022.19999940001</v>
      </c>
      <c r="G395">
        <v>553623.67999936</v>
      </c>
      <c r="H395">
        <v>475770.34999944997</v>
      </c>
      <c r="I395">
        <v>514990</v>
      </c>
    </row>
    <row r="396" spans="1:9" x14ac:dyDescent="0.35">
      <c r="A396">
        <v>395</v>
      </c>
      <c r="B396">
        <v>1092</v>
      </c>
      <c r="C396">
        <v>11030418</v>
      </c>
      <c r="D396">
        <v>13065418</v>
      </c>
      <c r="E396">
        <v>86662.6</v>
      </c>
      <c r="F396">
        <v>519975.6</v>
      </c>
      <c r="G396">
        <v>554640.64000000001</v>
      </c>
      <c r="H396">
        <v>476644.3</v>
      </c>
      <c r="I396">
        <v>516030</v>
      </c>
    </row>
    <row r="397" spans="1:9" x14ac:dyDescent="0.35">
      <c r="A397">
        <v>396</v>
      </c>
      <c r="B397">
        <v>1092.5</v>
      </c>
      <c r="C397">
        <v>11073988</v>
      </c>
      <c r="D397">
        <v>13108988</v>
      </c>
      <c r="E397">
        <v>86821.499999899999</v>
      </c>
      <c r="F397">
        <v>520928.9999994</v>
      </c>
      <c r="G397">
        <v>555657.59999936004</v>
      </c>
      <c r="H397">
        <v>477518.24999945</v>
      </c>
      <c r="I397">
        <v>517080</v>
      </c>
    </row>
    <row r="398" spans="1:9" x14ac:dyDescent="0.35">
      <c r="A398">
        <v>397</v>
      </c>
      <c r="B398">
        <v>1093</v>
      </c>
      <c r="C398">
        <v>11117638</v>
      </c>
      <c r="D398">
        <v>13152638</v>
      </c>
      <c r="E398">
        <v>86980.4</v>
      </c>
      <c r="F398">
        <v>521882.4</v>
      </c>
      <c r="G398">
        <v>556674.56000000006</v>
      </c>
      <c r="H398">
        <v>478392.2</v>
      </c>
      <c r="I398">
        <v>518120</v>
      </c>
    </row>
    <row r="399" spans="1:9" x14ac:dyDescent="0.35">
      <c r="A399">
        <v>398</v>
      </c>
      <c r="B399">
        <v>1093.5</v>
      </c>
      <c r="C399">
        <v>11161378</v>
      </c>
      <c r="D399">
        <v>13196378</v>
      </c>
      <c r="E399">
        <v>87139.299999900002</v>
      </c>
      <c r="F399">
        <v>522835.79999939998</v>
      </c>
      <c r="G399">
        <v>557691.51999935997</v>
      </c>
      <c r="H399">
        <v>479266.14999945002</v>
      </c>
      <c r="I399">
        <v>519160</v>
      </c>
    </row>
    <row r="400" spans="1:9" x14ac:dyDescent="0.35">
      <c r="A400">
        <v>399</v>
      </c>
      <c r="B400">
        <v>1094</v>
      </c>
      <c r="C400">
        <v>11205208</v>
      </c>
      <c r="D400">
        <v>13240208</v>
      </c>
      <c r="E400">
        <v>87298.2</v>
      </c>
      <c r="F400">
        <v>523789.2</v>
      </c>
      <c r="G400">
        <v>558708.47999999998</v>
      </c>
      <c r="H400">
        <v>480140.1</v>
      </c>
      <c r="I400">
        <v>520210</v>
      </c>
    </row>
    <row r="401" spans="1:9" x14ac:dyDescent="0.35">
      <c r="A401">
        <v>400</v>
      </c>
      <c r="B401">
        <v>1094.5</v>
      </c>
      <c r="C401">
        <v>11249118</v>
      </c>
      <c r="D401">
        <v>13284118</v>
      </c>
      <c r="E401">
        <v>87457.099999900005</v>
      </c>
      <c r="F401">
        <v>524742.59999939997</v>
      </c>
      <c r="G401">
        <v>559725.43999936001</v>
      </c>
      <c r="H401">
        <v>481014.04999944998</v>
      </c>
      <c r="I401">
        <v>521250</v>
      </c>
    </row>
    <row r="402" spans="1:9" x14ac:dyDescent="0.35">
      <c r="A402">
        <v>401</v>
      </c>
      <c r="B402">
        <v>1095</v>
      </c>
      <c r="C402">
        <v>11293118</v>
      </c>
      <c r="D402">
        <v>13328118</v>
      </c>
      <c r="E402">
        <v>87616.062980500006</v>
      </c>
      <c r="F402">
        <v>525696.37788299995</v>
      </c>
      <c r="G402">
        <v>560742.80307519995</v>
      </c>
      <c r="H402">
        <v>481888.34639274998</v>
      </c>
      <c r="I402">
        <v>522290</v>
      </c>
    </row>
    <row r="403" spans="1:9" x14ac:dyDescent="0.35">
      <c r="A403">
        <v>402</v>
      </c>
      <c r="B403">
        <v>1095.5</v>
      </c>
      <c r="C403">
        <v>11336955.1197</v>
      </c>
      <c r="D403">
        <v>13371955.1197</v>
      </c>
      <c r="E403">
        <v>87761.053272899997</v>
      </c>
      <c r="F403">
        <v>526566.31963739998</v>
      </c>
      <c r="G403">
        <v>561670.74094656005</v>
      </c>
      <c r="H403">
        <v>482685.79300095001</v>
      </c>
      <c r="I403">
        <v>523077.11969999998</v>
      </c>
    </row>
    <row r="404" spans="1:9" x14ac:dyDescent="0.35">
      <c r="A404">
        <v>403</v>
      </c>
      <c r="B404">
        <v>1096</v>
      </c>
      <c r="C404">
        <v>11380872.807499999</v>
      </c>
      <c r="D404">
        <v>13415872.807499999</v>
      </c>
      <c r="E404">
        <v>87923.729009600007</v>
      </c>
      <c r="F404">
        <v>527542.37405760004</v>
      </c>
      <c r="G404">
        <v>562711.86566143995</v>
      </c>
      <c r="H404">
        <v>483580.50955279998</v>
      </c>
      <c r="I404">
        <v>523864.80749999901</v>
      </c>
    </row>
    <row r="405" spans="1:9" x14ac:dyDescent="0.35">
      <c r="A405">
        <v>404</v>
      </c>
      <c r="B405">
        <v>1096.5</v>
      </c>
      <c r="C405">
        <v>11424872.4439</v>
      </c>
      <c r="D405">
        <v>13459872.4439</v>
      </c>
      <c r="E405">
        <v>88069.740139799993</v>
      </c>
      <c r="F405">
        <v>528418.44083880004</v>
      </c>
      <c r="G405">
        <v>563646.33689471998</v>
      </c>
      <c r="H405">
        <v>484383.57076889998</v>
      </c>
      <c r="I405">
        <v>524634.44389999995</v>
      </c>
    </row>
    <row r="406" spans="1:9" x14ac:dyDescent="0.35">
      <c r="A406">
        <v>405</v>
      </c>
      <c r="B406">
        <v>1097</v>
      </c>
      <c r="C406">
        <v>11468946.247500001</v>
      </c>
      <c r="D406">
        <v>13503946.247500001</v>
      </c>
      <c r="E406">
        <v>88240.769954999996</v>
      </c>
      <c r="F406">
        <v>529444.61973000003</v>
      </c>
      <c r="G406">
        <v>564740.92771199998</v>
      </c>
      <c r="H406">
        <v>485324.23475250002</v>
      </c>
      <c r="I406">
        <v>525398.24750000099</v>
      </c>
    </row>
    <row r="407" spans="1:9" x14ac:dyDescent="0.35">
      <c r="A407">
        <v>406</v>
      </c>
      <c r="B407">
        <v>1097.5</v>
      </c>
      <c r="C407">
        <v>11513107.081700001</v>
      </c>
      <c r="D407">
        <v>13548107.081700001</v>
      </c>
      <c r="E407">
        <v>88399.776258600003</v>
      </c>
      <c r="F407">
        <v>530398.65755160002</v>
      </c>
      <c r="G407">
        <v>565758.56805503997</v>
      </c>
      <c r="H407">
        <v>486198.76942229999</v>
      </c>
      <c r="I407">
        <v>526169.08170000103</v>
      </c>
    </row>
    <row r="408" spans="1:9" x14ac:dyDescent="0.35">
      <c r="A408">
        <v>407</v>
      </c>
      <c r="B408">
        <v>1098</v>
      </c>
      <c r="C408">
        <v>11557346.991699999</v>
      </c>
      <c r="D408">
        <v>13592346.991699999</v>
      </c>
      <c r="E408">
        <v>88574.128721999994</v>
      </c>
      <c r="F408">
        <v>531444.77233199996</v>
      </c>
      <c r="G408">
        <v>566874.42382080003</v>
      </c>
      <c r="H408">
        <v>487157.707971</v>
      </c>
      <c r="I408">
        <v>526928.99169999897</v>
      </c>
    </row>
    <row r="409" spans="1:9" x14ac:dyDescent="0.35">
      <c r="A409">
        <v>408</v>
      </c>
      <c r="B409">
        <v>1098.5</v>
      </c>
      <c r="C409">
        <v>11601673.657600001</v>
      </c>
      <c r="D409">
        <v>13636673.657600001</v>
      </c>
      <c r="E409">
        <v>88726.568862600005</v>
      </c>
      <c r="F409">
        <v>532359.4131756</v>
      </c>
      <c r="G409">
        <v>567850.04072063998</v>
      </c>
      <c r="H409">
        <v>487996.12874429999</v>
      </c>
      <c r="I409">
        <v>527685.65760000097</v>
      </c>
    </row>
    <row r="410" spans="1:9" x14ac:dyDescent="0.35">
      <c r="A410">
        <v>409</v>
      </c>
      <c r="B410">
        <v>1099</v>
      </c>
      <c r="C410">
        <v>11646067.2685</v>
      </c>
      <c r="D410">
        <v>13681067.2685</v>
      </c>
      <c r="E410">
        <v>88904.057824899995</v>
      </c>
      <c r="F410">
        <v>533424.34694940003</v>
      </c>
      <c r="G410">
        <v>568985.97007935995</v>
      </c>
      <c r="H410">
        <v>488972.31803695002</v>
      </c>
      <c r="I410">
        <v>528429.26850000001</v>
      </c>
    </row>
    <row r="411" spans="1:9" x14ac:dyDescent="0.35">
      <c r="A411">
        <v>410</v>
      </c>
      <c r="B411">
        <v>1099.5</v>
      </c>
      <c r="C411">
        <v>11690576.885399999</v>
      </c>
      <c r="D411">
        <v>13725576.885399999</v>
      </c>
      <c r="E411">
        <v>89117.533987300005</v>
      </c>
      <c r="F411">
        <v>534705.20392380003</v>
      </c>
      <c r="G411">
        <v>570352.21751871996</v>
      </c>
      <c r="H411">
        <v>490146.43693015003</v>
      </c>
      <c r="I411">
        <v>529198.88539999898</v>
      </c>
    </row>
    <row r="412" spans="1:9" x14ac:dyDescent="0.35">
      <c r="A412">
        <v>411</v>
      </c>
      <c r="B412">
        <v>1100</v>
      </c>
      <c r="C412">
        <v>11735176.051100001</v>
      </c>
      <c r="D412">
        <v>13770176.051100001</v>
      </c>
      <c r="E412">
        <v>89299.865594600007</v>
      </c>
      <c r="F412">
        <v>535799.19356759998</v>
      </c>
      <c r="G412">
        <v>571519.13980543998</v>
      </c>
      <c r="H412">
        <v>491149.2607703</v>
      </c>
      <c r="I412">
        <v>529968.05110000097</v>
      </c>
    </row>
    <row r="413" spans="1:9" x14ac:dyDescent="0.35">
      <c r="A413">
        <v>412</v>
      </c>
      <c r="B413">
        <v>1100.5</v>
      </c>
      <c r="C413">
        <v>11779866.8136</v>
      </c>
      <c r="D413">
        <v>13814866.8136</v>
      </c>
      <c r="E413">
        <v>89457.946666500007</v>
      </c>
      <c r="F413">
        <v>536747.67999900004</v>
      </c>
      <c r="G413">
        <v>572530.85866559995</v>
      </c>
      <c r="H413">
        <v>492018.70666575001</v>
      </c>
      <c r="I413">
        <v>530748.81359999999</v>
      </c>
    </row>
    <row r="414" spans="1:9" x14ac:dyDescent="0.35">
      <c r="A414">
        <v>413</v>
      </c>
      <c r="B414">
        <v>1101</v>
      </c>
      <c r="C414">
        <v>11824637.101500001</v>
      </c>
      <c r="D414">
        <v>13859637.101500001</v>
      </c>
      <c r="E414">
        <v>89646.317581399999</v>
      </c>
      <c r="F414">
        <v>537877.90548840002</v>
      </c>
      <c r="G414">
        <v>573736.43252095999</v>
      </c>
      <c r="H414">
        <v>493054.7466977</v>
      </c>
      <c r="I414">
        <v>531519.10150000104</v>
      </c>
    </row>
    <row r="415" spans="1:9" x14ac:dyDescent="0.35">
      <c r="A415">
        <v>414</v>
      </c>
      <c r="B415">
        <v>1101.5</v>
      </c>
      <c r="C415">
        <v>11869502.2729</v>
      </c>
      <c r="D415">
        <v>13904502.2729</v>
      </c>
      <c r="E415">
        <v>89808.464859600004</v>
      </c>
      <c r="F415">
        <v>538850.78915760003</v>
      </c>
      <c r="G415">
        <v>574774.17510144005</v>
      </c>
      <c r="H415">
        <v>493946.55672779999</v>
      </c>
      <c r="I415">
        <v>532547.15320000099</v>
      </c>
    </row>
    <row r="416" spans="1:9" x14ac:dyDescent="0.35">
      <c r="A416">
        <v>415</v>
      </c>
      <c r="B416">
        <v>1102</v>
      </c>
      <c r="C416">
        <v>11914439.127599999</v>
      </c>
      <c r="D416">
        <v>13949439.127599999</v>
      </c>
      <c r="E416">
        <v>89969.500727399995</v>
      </c>
      <c r="F416">
        <v>539817.00436440005</v>
      </c>
      <c r="G416">
        <v>575804.80465536006</v>
      </c>
      <c r="H416">
        <v>494832.25400070002</v>
      </c>
      <c r="I416">
        <v>533566.32010000001</v>
      </c>
    </row>
    <row r="417" spans="1:9" x14ac:dyDescent="0.35">
      <c r="A417">
        <v>416</v>
      </c>
      <c r="B417">
        <v>1102.5</v>
      </c>
      <c r="C417">
        <v>11959478.534499999</v>
      </c>
      <c r="D417">
        <v>13994478.534499999</v>
      </c>
      <c r="E417">
        <v>90157.210661000005</v>
      </c>
      <c r="F417">
        <v>540943.26396600006</v>
      </c>
      <c r="G417">
        <v>577006.14823040005</v>
      </c>
      <c r="H417">
        <v>495864.6586355</v>
      </c>
      <c r="I417">
        <v>534606.09059999895</v>
      </c>
    </row>
    <row r="418" spans="1:9" x14ac:dyDescent="0.35">
      <c r="A418">
        <v>417</v>
      </c>
      <c r="B418">
        <v>1103</v>
      </c>
      <c r="C418">
        <v>12004602.443299999</v>
      </c>
      <c r="D418">
        <v>14039602.443299999</v>
      </c>
      <c r="E418">
        <v>90358.926894899996</v>
      </c>
      <c r="F418">
        <v>542153.56136940001</v>
      </c>
      <c r="G418">
        <v>578297.13212735998</v>
      </c>
      <c r="H418">
        <v>496974.09792194999</v>
      </c>
      <c r="I418">
        <v>535656.19579999906</v>
      </c>
    </row>
    <row r="419" spans="1:9" x14ac:dyDescent="0.35">
      <c r="A419">
        <v>418</v>
      </c>
      <c r="B419">
        <v>1103.5</v>
      </c>
      <c r="C419">
        <v>12049826.630100001</v>
      </c>
      <c r="D419">
        <v>14084826.630100001</v>
      </c>
      <c r="E419">
        <v>90532.379639699997</v>
      </c>
      <c r="F419">
        <v>543194.27783819998</v>
      </c>
      <c r="G419">
        <v>579407.22969407996</v>
      </c>
      <c r="H419">
        <v>497928.08801835001</v>
      </c>
      <c r="I419">
        <v>536719.54839999997</v>
      </c>
    </row>
    <row r="420" spans="1:9" x14ac:dyDescent="0.35">
      <c r="A420">
        <v>419</v>
      </c>
      <c r="B420">
        <v>1104</v>
      </c>
      <c r="C420">
        <v>12095140.259</v>
      </c>
      <c r="D420">
        <v>14130140.259</v>
      </c>
      <c r="E420">
        <v>90742.850395999994</v>
      </c>
      <c r="F420">
        <v>544457.10237600002</v>
      </c>
      <c r="G420">
        <v>580754.24253439996</v>
      </c>
      <c r="H420">
        <v>499085.67717799998</v>
      </c>
      <c r="I420">
        <v>537793.26729999995</v>
      </c>
    </row>
    <row r="421" spans="1:9" x14ac:dyDescent="0.35">
      <c r="A421">
        <v>420</v>
      </c>
      <c r="B421">
        <v>1104.5</v>
      </c>
      <c r="C421">
        <v>12140560.319599999</v>
      </c>
      <c r="D421">
        <v>14175560.319599999</v>
      </c>
      <c r="E421">
        <v>90940.022114899999</v>
      </c>
      <c r="F421">
        <v>545640.13268939999</v>
      </c>
      <c r="G421">
        <v>582016.14153536002</v>
      </c>
      <c r="H421">
        <v>500170.12163195002</v>
      </c>
      <c r="I421">
        <v>538886.66199999896</v>
      </c>
    </row>
    <row r="422" spans="1:9" x14ac:dyDescent="0.35">
      <c r="A422">
        <v>421</v>
      </c>
      <c r="B422">
        <v>1105</v>
      </c>
      <c r="C422">
        <v>12186069.168</v>
      </c>
      <c r="D422">
        <v>14221069.168</v>
      </c>
      <c r="E422">
        <v>91125.863008300003</v>
      </c>
      <c r="F422">
        <v>546755.17804979999</v>
      </c>
      <c r="G422">
        <v>583205.52325312002</v>
      </c>
      <c r="H422">
        <v>501192.24654565001</v>
      </c>
      <c r="I422">
        <v>540001.89949999901</v>
      </c>
    </row>
    <row r="423" spans="1:9" x14ac:dyDescent="0.35">
      <c r="A423">
        <v>422</v>
      </c>
      <c r="B423">
        <v>1105.5</v>
      </c>
      <c r="C423">
        <v>12231691.055400001</v>
      </c>
      <c r="D423">
        <v>14266691.055400001</v>
      </c>
      <c r="E423">
        <v>91336.5630083</v>
      </c>
      <c r="F423">
        <v>548019.37804980006</v>
      </c>
      <c r="G423">
        <v>584554.00325312</v>
      </c>
      <c r="H423">
        <v>502351.09654564998</v>
      </c>
      <c r="I423">
        <v>541114.17000000202</v>
      </c>
    </row>
    <row r="424" spans="1:9" x14ac:dyDescent="0.35">
      <c r="A424">
        <v>423</v>
      </c>
      <c r="B424">
        <v>1106</v>
      </c>
      <c r="C424">
        <v>12277410.0627</v>
      </c>
      <c r="D424">
        <v>14312410.0627</v>
      </c>
      <c r="E424">
        <v>91559.714252499994</v>
      </c>
      <c r="F424">
        <v>549358.285515</v>
      </c>
      <c r="G424">
        <v>585982.17121599999</v>
      </c>
      <c r="H424">
        <v>503578.42838875001</v>
      </c>
      <c r="I424">
        <v>542234.01159999904</v>
      </c>
    </row>
    <row r="425" spans="1:9" x14ac:dyDescent="0.35">
      <c r="A425">
        <v>424</v>
      </c>
      <c r="B425">
        <v>1106.5</v>
      </c>
      <c r="C425">
        <v>12323247.800799999</v>
      </c>
      <c r="D425">
        <v>14358247.800799999</v>
      </c>
      <c r="E425">
        <v>91788.0772631</v>
      </c>
      <c r="F425">
        <v>550728.46357859997</v>
      </c>
      <c r="G425">
        <v>587443.69448384002</v>
      </c>
      <c r="H425">
        <v>504834.42494704999</v>
      </c>
      <c r="I425">
        <v>543380.98719999904</v>
      </c>
    </row>
    <row r="426" spans="1:9" x14ac:dyDescent="0.35">
      <c r="A426">
        <v>425</v>
      </c>
      <c r="B426">
        <v>1107</v>
      </c>
      <c r="C426">
        <v>12369192.2433</v>
      </c>
      <c r="D426">
        <v>14404192.2433</v>
      </c>
      <c r="E426">
        <v>92005.5959515</v>
      </c>
      <c r="F426">
        <v>552033.575709</v>
      </c>
      <c r="G426">
        <v>588835.8140896</v>
      </c>
      <c r="H426">
        <v>506030.77773325</v>
      </c>
      <c r="I426">
        <v>544555.14179999905</v>
      </c>
    </row>
    <row r="427" spans="1:9" x14ac:dyDescent="0.35">
      <c r="A427">
        <v>426</v>
      </c>
      <c r="B427">
        <v>1107.5</v>
      </c>
      <c r="C427">
        <v>12415245.856000001</v>
      </c>
      <c r="D427">
        <v>14450245.856000001</v>
      </c>
      <c r="E427">
        <v>92205.349480799996</v>
      </c>
      <c r="F427">
        <v>553232.0968848</v>
      </c>
      <c r="G427">
        <v>590114.23667711997</v>
      </c>
      <c r="H427">
        <v>507129.42214440001</v>
      </c>
      <c r="I427">
        <v>545743.58310000005</v>
      </c>
    </row>
    <row r="428" spans="1:9" x14ac:dyDescent="0.35">
      <c r="A428">
        <v>427</v>
      </c>
      <c r="B428">
        <v>1108</v>
      </c>
      <c r="C428">
        <v>12461401.661499999</v>
      </c>
      <c r="D428">
        <v>14496401.661499999</v>
      </c>
      <c r="E428">
        <v>92446.709155799996</v>
      </c>
      <c r="F428">
        <v>554680.25493479997</v>
      </c>
      <c r="G428">
        <v>591658.93859712</v>
      </c>
      <c r="H428">
        <v>508456.90035690001</v>
      </c>
      <c r="I428">
        <v>546962.53390000004</v>
      </c>
    </row>
    <row r="429" spans="1:9" x14ac:dyDescent="0.35">
      <c r="A429">
        <v>428</v>
      </c>
      <c r="B429">
        <v>1108.5</v>
      </c>
      <c r="C429">
        <v>12507673.6086</v>
      </c>
      <c r="D429">
        <v>14542673.6086</v>
      </c>
      <c r="E429">
        <v>92678.404242599994</v>
      </c>
      <c r="F429">
        <v>556070.42545560002</v>
      </c>
      <c r="G429">
        <v>593141.78715264006</v>
      </c>
      <c r="H429">
        <v>509731.22333429998</v>
      </c>
      <c r="I429">
        <v>548195.07410000102</v>
      </c>
    </row>
    <row r="430" spans="1:9" x14ac:dyDescent="0.35">
      <c r="A430">
        <v>429</v>
      </c>
      <c r="B430">
        <v>1109</v>
      </c>
      <c r="C430">
        <v>12554079.816299999</v>
      </c>
      <c r="D430">
        <v>14589079.816299999</v>
      </c>
      <c r="E430">
        <v>92962.604733300002</v>
      </c>
      <c r="F430">
        <v>557775.62839980004</v>
      </c>
      <c r="G430">
        <v>594960.67029311997</v>
      </c>
      <c r="H430">
        <v>511294.32603315002</v>
      </c>
      <c r="I430">
        <v>549477.37300000002</v>
      </c>
    </row>
    <row r="431" spans="1:9" x14ac:dyDescent="0.35">
      <c r="A431">
        <v>430</v>
      </c>
      <c r="B431">
        <v>1109.5</v>
      </c>
      <c r="C431">
        <v>12600613.938300001</v>
      </c>
      <c r="D431">
        <v>14635613.938300001</v>
      </c>
      <c r="E431">
        <v>93165.856599999999</v>
      </c>
      <c r="F431">
        <v>558995.13959999999</v>
      </c>
      <c r="G431">
        <v>596261.48224000004</v>
      </c>
      <c r="H431">
        <v>512412.21130000002</v>
      </c>
      <c r="I431">
        <v>550787.30819999997</v>
      </c>
    </row>
    <row r="432" spans="1:9" x14ac:dyDescent="0.35">
      <c r="A432">
        <v>431</v>
      </c>
      <c r="B432">
        <v>1110</v>
      </c>
      <c r="C432">
        <v>12647247.2783</v>
      </c>
      <c r="D432">
        <v>14682247.2783</v>
      </c>
      <c r="E432">
        <v>93419.180100700003</v>
      </c>
      <c r="F432">
        <v>560515.08060420002</v>
      </c>
      <c r="G432">
        <v>597882.75264447997</v>
      </c>
      <c r="H432">
        <v>513805.49055385002</v>
      </c>
      <c r="I432">
        <v>552107.01930000097</v>
      </c>
    </row>
    <row r="433" spans="1:9" x14ac:dyDescent="0.35">
      <c r="A433">
        <v>432</v>
      </c>
      <c r="B433">
        <v>1110.5</v>
      </c>
      <c r="C433">
        <v>12694010.344699999</v>
      </c>
      <c r="D433">
        <v>14729010.344699999</v>
      </c>
      <c r="E433">
        <v>93634.546067100004</v>
      </c>
      <c r="F433">
        <v>561807.27640259999</v>
      </c>
      <c r="G433">
        <v>599261.09482944</v>
      </c>
      <c r="H433">
        <v>514990.00336904998</v>
      </c>
      <c r="I433">
        <v>553450.02509999997</v>
      </c>
    </row>
    <row r="434" spans="1:9" x14ac:dyDescent="0.35">
      <c r="A434">
        <v>433</v>
      </c>
      <c r="B434">
        <v>1111</v>
      </c>
      <c r="C434">
        <v>12740876.285800001</v>
      </c>
      <c r="D434">
        <v>14775876.285800001</v>
      </c>
      <c r="E434">
        <v>93886.105813899994</v>
      </c>
      <c r="F434">
        <v>563316.63488340005</v>
      </c>
      <c r="G434">
        <v>600871.07720895996</v>
      </c>
      <c r="H434">
        <v>516373.58197644999</v>
      </c>
      <c r="I434">
        <v>554807.11780000106</v>
      </c>
    </row>
    <row r="435" spans="1:9" x14ac:dyDescent="0.35">
      <c r="A435">
        <v>434</v>
      </c>
      <c r="B435">
        <v>1111.5</v>
      </c>
      <c r="C435">
        <v>12787856.3157</v>
      </c>
      <c r="D435">
        <v>14822856.3157</v>
      </c>
      <c r="E435">
        <v>94064.288130600005</v>
      </c>
      <c r="F435">
        <v>564385.72878360003</v>
      </c>
      <c r="G435">
        <v>602011.44403583999</v>
      </c>
      <c r="H435">
        <v>517353.58471829997</v>
      </c>
      <c r="I435">
        <v>556165.26029999903</v>
      </c>
    </row>
    <row r="436" spans="1:9" x14ac:dyDescent="0.35">
      <c r="A436">
        <v>435</v>
      </c>
      <c r="B436">
        <v>1112</v>
      </c>
      <c r="C436">
        <v>12834932.789000001</v>
      </c>
      <c r="D436">
        <v>14869932.789000001</v>
      </c>
      <c r="E436">
        <v>94285.056626899997</v>
      </c>
      <c r="F436">
        <v>565710.33976140001</v>
      </c>
      <c r="G436">
        <v>603424.36241216003</v>
      </c>
      <c r="H436">
        <v>518567.81144795002</v>
      </c>
      <c r="I436">
        <v>557522.72630000103</v>
      </c>
    </row>
    <row r="437" spans="1:9" x14ac:dyDescent="0.35">
      <c r="A437">
        <v>436</v>
      </c>
      <c r="B437">
        <v>1112.5</v>
      </c>
      <c r="C437">
        <v>12882121.668400001</v>
      </c>
      <c r="D437">
        <v>14917121.668400001</v>
      </c>
      <c r="E437">
        <v>94473.640432800006</v>
      </c>
      <c r="F437">
        <v>566841.84259679995</v>
      </c>
      <c r="G437">
        <v>604631.29876992002</v>
      </c>
      <c r="H437">
        <v>519605.02238039998</v>
      </c>
      <c r="I437">
        <v>558873.86760000105</v>
      </c>
    </row>
    <row r="438" spans="1:9" x14ac:dyDescent="0.35">
      <c r="A438">
        <v>437</v>
      </c>
      <c r="B438">
        <v>1113</v>
      </c>
      <c r="C438">
        <v>12929400.759400001</v>
      </c>
      <c r="D438">
        <v>14964400.759400001</v>
      </c>
      <c r="E438">
        <v>94686.0490498</v>
      </c>
      <c r="F438">
        <v>568116.29429880006</v>
      </c>
      <c r="G438">
        <v>605990.71391872002</v>
      </c>
      <c r="H438">
        <v>520773.26977389999</v>
      </c>
      <c r="I438">
        <v>560208.51610000106</v>
      </c>
    </row>
    <row r="439" spans="1:9" x14ac:dyDescent="0.35">
      <c r="A439">
        <v>438</v>
      </c>
      <c r="B439">
        <v>1113.5</v>
      </c>
      <c r="C439">
        <v>12976786.5714</v>
      </c>
      <c r="D439">
        <v>15011786.5714</v>
      </c>
      <c r="E439">
        <v>94850.912689000004</v>
      </c>
      <c r="F439">
        <v>569105.476134</v>
      </c>
      <c r="G439">
        <v>607045.84120959998</v>
      </c>
      <c r="H439">
        <v>521680.01978949999</v>
      </c>
      <c r="I439">
        <v>561540.71539999906</v>
      </c>
    </row>
    <row r="440" spans="1:9" x14ac:dyDescent="0.35">
      <c r="A440">
        <v>439</v>
      </c>
      <c r="B440">
        <v>1114</v>
      </c>
      <c r="C440">
        <v>13024254.897399999</v>
      </c>
      <c r="D440">
        <v>15059254.897399999</v>
      </c>
      <c r="E440">
        <v>95055.888297800004</v>
      </c>
      <c r="F440">
        <v>570335.32978679996</v>
      </c>
      <c r="G440">
        <v>608357.68510591995</v>
      </c>
      <c r="H440">
        <v>522807.38563789998</v>
      </c>
      <c r="I440">
        <v>562853.23589999997</v>
      </c>
    </row>
    <row r="441" spans="1:9" x14ac:dyDescent="0.35">
      <c r="A441">
        <v>440</v>
      </c>
      <c r="B441">
        <v>1114.5</v>
      </c>
      <c r="C441">
        <v>13071819.6612</v>
      </c>
      <c r="D441">
        <v>15106819.6612</v>
      </c>
      <c r="E441">
        <v>95243.583003699998</v>
      </c>
      <c r="F441">
        <v>571461.49802219996</v>
      </c>
      <c r="G441">
        <v>609558.93122368003</v>
      </c>
      <c r="H441">
        <v>523839.70652035001</v>
      </c>
      <c r="I441">
        <v>564146.05260000005</v>
      </c>
    </row>
    <row r="442" spans="1:9" x14ac:dyDescent="0.35">
      <c r="A442">
        <v>441</v>
      </c>
      <c r="B442">
        <v>1115</v>
      </c>
      <c r="C442">
        <v>13119488.208699999</v>
      </c>
      <c r="D442">
        <v>15154488.208699999</v>
      </c>
      <c r="E442">
        <v>95459.938013000006</v>
      </c>
      <c r="F442">
        <v>572759.62807800004</v>
      </c>
      <c r="G442">
        <v>610943.60328319995</v>
      </c>
      <c r="H442">
        <v>525029.65907149995</v>
      </c>
      <c r="I442">
        <v>565408.39240000001</v>
      </c>
    </row>
    <row r="443" spans="1:9" x14ac:dyDescent="0.35">
      <c r="A443">
        <v>442</v>
      </c>
      <c r="B443">
        <v>1115.5</v>
      </c>
      <c r="C443">
        <v>13167265.487299999</v>
      </c>
      <c r="D443">
        <v>15202265.487299999</v>
      </c>
      <c r="E443">
        <v>95643.994737100002</v>
      </c>
      <c r="F443">
        <v>573863.96842259995</v>
      </c>
      <c r="G443">
        <v>612121.56631744001</v>
      </c>
      <c r="H443">
        <v>526041.97105405002</v>
      </c>
      <c r="I443">
        <v>566651.54899999895</v>
      </c>
    </row>
    <row r="444" spans="1:9" x14ac:dyDescent="0.35">
      <c r="A444">
        <v>443</v>
      </c>
      <c r="B444">
        <v>1116</v>
      </c>
      <c r="C444">
        <v>13215135.3925</v>
      </c>
      <c r="D444">
        <v>15250135.3925</v>
      </c>
      <c r="E444">
        <v>95858.778650699998</v>
      </c>
      <c r="F444">
        <v>575152.67190419999</v>
      </c>
      <c r="G444">
        <v>613496.18336448004</v>
      </c>
      <c r="H444">
        <v>527223.28257885005</v>
      </c>
      <c r="I444">
        <v>567888.11419999995</v>
      </c>
    </row>
    <row r="445" spans="1:9" x14ac:dyDescent="0.35">
      <c r="A445">
        <v>444</v>
      </c>
      <c r="B445">
        <v>1116.5</v>
      </c>
      <c r="C445">
        <v>13263113.8442</v>
      </c>
      <c r="D445">
        <v>15298113.8442</v>
      </c>
      <c r="E445">
        <v>96057.271431100002</v>
      </c>
      <c r="F445">
        <v>576343.62858659995</v>
      </c>
      <c r="G445">
        <v>614766.53715903999</v>
      </c>
      <c r="H445">
        <v>528314.99287105002</v>
      </c>
      <c r="I445">
        <v>569103.49950000097</v>
      </c>
    </row>
    <row r="446" spans="1:9" x14ac:dyDescent="0.35">
      <c r="A446">
        <v>445</v>
      </c>
      <c r="B446">
        <v>1117</v>
      </c>
      <c r="C446">
        <v>13311186.671800001</v>
      </c>
      <c r="D446">
        <v>15346186.671800001</v>
      </c>
      <c r="E446">
        <v>96253.025926000002</v>
      </c>
      <c r="F446">
        <v>577518.15555599995</v>
      </c>
      <c r="G446">
        <v>616019.36592639994</v>
      </c>
      <c r="H446">
        <v>529391.64259299997</v>
      </c>
      <c r="I446">
        <v>570310.38600000006</v>
      </c>
    </row>
    <row r="447" spans="1:9" x14ac:dyDescent="0.35">
      <c r="A447">
        <v>446</v>
      </c>
      <c r="B447">
        <v>1117.5</v>
      </c>
      <c r="C447">
        <v>13359355.630100001</v>
      </c>
      <c r="D447">
        <v>15394355.630100001</v>
      </c>
      <c r="E447">
        <v>96415.246936900003</v>
      </c>
      <c r="F447">
        <v>578491.48162139999</v>
      </c>
      <c r="G447">
        <v>617057.58039616002</v>
      </c>
      <c r="H447">
        <v>530283.85815294995</v>
      </c>
      <c r="I447">
        <v>571499.31440000003</v>
      </c>
    </row>
    <row r="448" spans="1:9" x14ac:dyDescent="0.35">
      <c r="A448">
        <v>447</v>
      </c>
      <c r="B448">
        <v>1118</v>
      </c>
      <c r="C448">
        <v>13407594.2182</v>
      </c>
      <c r="D448">
        <v>15442594.2182</v>
      </c>
      <c r="E448">
        <v>96571.050221800004</v>
      </c>
      <c r="F448">
        <v>579426.30133080005</v>
      </c>
      <c r="G448">
        <v>618054.72141951998</v>
      </c>
      <c r="H448">
        <v>531140.7762199</v>
      </c>
      <c r="I448">
        <v>572661.42919999897</v>
      </c>
    </row>
    <row r="449" spans="1:9" x14ac:dyDescent="0.35">
      <c r="A449">
        <v>448</v>
      </c>
      <c r="B449">
        <v>1118.5</v>
      </c>
      <c r="C449">
        <v>13455931.7601</v>
      </c>
      <c r="D449">
        <v>15490931.7601</v>
      </c>
      <c r="E449">
        <v>96749.281383599999</v>
      </c>
      <c r="F449">
        <v>580495.68830160005</v>
      </c>
      <c r="G449">
        <v>619195.40085503994</v>
      </c>
      <c r="H449">
        <v>532121.04760980001</v>
      </c>
      <c r="I449">
        <v>573810.09169999894</v>
      </c>
    </row>
    <row r="450" spans="1:9" x14ac:dyDescent="0.35">
      <c r="A450">
        <v>449</v>
      </c>
      <c r="B450">
        <v>1119</v>
      </c>
      <c r="C450">
        <v>13504347.202199999</v>
      </c>
      <c r="D450">
        <v>15539347.202199999</v>
      </c>
      <c r="E450">
        <v>96928.449282999994</v>
      </c>
      <c r="F450">
        <v>581570.69569800003</v>
      </c>
      <c r="G450">
        <v>620342.07541120006</v>
      </c>
      <c r="H450">
        <v>533106.47105649998</v>
      </c>
      <c r="I450">
        <v>574946.44279999798</v>
      </c>
    </row>
    <row r="451" spans="1:9" x14ac:dyDescent="0.35">
      <c r="A451">
        <v>450</v>
      </c>
      <c r="B451">
        <v>1119.5</v>
      </c>
      <c r="C451">
        <v>13552852.0615</v>
      </c>
      <c r="D451">
        <v>15587852.0615</v>
      </c>
      <c r="E451">
        <v>97084.764578600007</v>
      </c>
      <c r="F451">
        <v>582508.58747160004</v>
      </c>
      <c r="G451">
        <v>621342.49330304004</v>
      </c>
      <c r="H451">
        <v>533966.20518229995</v>
      </c>
      <c r="I451">
        <v>576065.49010000005</v>
      </c>
    </row>
    <row r="452" spans="1:9" x14ac:dyDescent="0.35">
      <c r="A452">
        <v>451</v>
      </c>
      <c r="B452">
        <v>1120</v>
      </c>
      <c r="C452">
        <v>13601435.3455</v>
      </c>
      <c r="D452">
        <v>15636435.3455</v>
      </c>
      <c r="E452">
        <v>97261.276808199997</v>
      </c>
      <c r="F452">
        <v>583567.66084919998</v>
      </c>
      <c r="G452">
        <v>622472.17157248</v>
      </c>
      <c r="H452">
        <v>534937.02244510001</v>
      </c>
      <c r="I452">
        <v>577180.44810000097</v>
      </c>
    </row>
    <row r="453" spans="1:9" x14ac:dyDescent="0.35">
      <c r="A453">
        <v>452</v>
      </c>
      <c r="B453">
        <v>1120.5</v>
      </c>
      <c r="C453">
        <v>13650107.556600001</v>
      </c>
      <c r="D453">
        <v>15685107.556600001</v>
      </c>
      <c r="E453">
        <v>97422.114923300003</v>
      </c>
      <c r="F453">
        <v>584532.68953980005</v>
      </c>
      <c r="G453">
        <v>623501.53550911997</v>
      </c>
      <c r="H453">
        <v>535821.63207815005</v>
      </c>
      <c r="I453">
        <v>578287.89540000097</v>
      </c>
    </row>
    <row r="454" spans="1:9" x14ac:dyDescent="0.35">
      <c r="A454">
        <v>453</v>
      </c>
      <c r="B454">
        <v>1121</v>
      </c>
      <c r="C454">
        <v>13698851.756100001</v>
      </c>
      <c r="D454">
        <v>15733851.756100001</v>
      </c>
      <c r="E454">
        <v>97588.7930891</v>
      </c>
      <c r="F454">
        <v>585532.75853460003</v>
      </c>
      <c r="G454">
        <v>624568.27577024</v>
      </c>
      <c r="H454">
        <v>536738.36199004995</v>
      </c>
      <c r="I454">
        <v>579363.54740000097</v>
      </c>
    </row>
    <row r="455" spans="1:9" x14ac:dyDescent="0.35">
      <c r="A455">
        <v>454</v>
      </c>
      <c r="B455">
        <v>1121.5</v>
      </c>
      <c r="C455">
        <v>13747698.8181</v>
      </c>
      <c r="D455">
        <v>15782698.8181</v>
      </c>
      <c r="E455">
        <v>97777.972846499993</v>
      </c>
      <c r="F455">
        <v>586667.83707899996</v>
      </c>
      <c r="G455">
        <v>625779.02621759998</v>
      </c>
      <c r="H455">
        <v>537778.85065575002</v>
      </c>
      <c r="I455">
        <v>580433.33080000104</v>
      </c>
    </row>
    <row r="456" spans="1:9" x14ac:dyDescent="0.35">
      <c r="A456">
        <v>455</v>
      </c>
      <c r="B456">
        <v>1122</v>
      </c>
      <c r="C456">
        <v>13796635.7687</v>
      </c>
      <c r="D456">
        <v>15831635.7687</v>
      </c>
      <c r="E456">
        <v>97983.236039299998</v>
      </c>
      <c r="F456">
        <v>587899.41623580002</v>
      </c>
      <c r="G456">
        <v>627092.71065152006</v>
      </c>
      <c r="H456">
        <v>538907.79821615003</v>
      </c>
      <c r="I456">
        <v>581500.37620000006</v>
      </c>
    </row>
    <row r="457" spans="1:9" x14ac:dyDescent="0.35">
      <c r="A457">
        <v>456</v>
      </c>
      <c r="B457">
        <v>1122.5</v>
      </c>
      <c r="C457">
        <v>13845676.006899999</v>
      </c>
      <c r="D457">
        <v>15880676.006899999</v>
      </c>
      <c r="E457">
        <v>98172.408885600002</v>
      </c>
      <c r="F457">
        <v>589034.45331360004</v>
      </c>
      <c r="G457">
        <v>628303.41686783999</v>
      </c>
      <c r="H457">
        <v>539948.24887080002</v>
      </c>
      <c r="I457">
        <v>582562.16269999905</v>
      </c>
    </row>
    <row r="458" spans="1:9" x14ac:dyDescent="0.35">
      <c r="A458">
        <v>457</v>
      </c>
      <c r="B458">
        <v>1123</v>
      </c>
      <c r="C458">
        <v>13894813.1592</v>
      </c>
      <c r="D458">
        <v>15929813.1592</v>
      </c>
      <c r="E458">
        <v>98389.2402955</v>
      </c>
      <c r="F458">
        <v>590335.44177300006</v>
      </c>
      <c r="G458">
        <v>629691.13789120002</v>
      </c>
      <c r="H458">
        <v>541140.82162525004</v>
      </c>
      <c r="I458">
        <v>583626.48739999905</v>
      </c>
    </row>
    <row r="459" spans="1:9" x14ac:dyDescent="0.35">
      <c r="A459">
        <v>458</v>
      </c>
      <c r="B459">
        <v>1123.5</v>
      </c>
      <c r="C459">
        <v>13944059.6885</v>
      </c>
      <c r="D459">
        <v>15979059.6885</v>
      </c>
      <c r="E459">
        <v>98588.430028999996</v>
      </c>
      <c r="F459">
        <v>591530.580174</v>
      </c>
      <c r="G459">
        <v>630965.95218559995</v>
      </c>
      <c r="H459">
        <v>542236.36515950004</v>
      </c>
      <c r="I459">
        <v>584704.05839999998</v>
      </c>
    </row>
    <row r="460" spans="1:9" x14ac:dyDescent="0.35">
      <c r="A460">
        <v>459</v>
      </c>
      <c r="B460">
        <v>1124</v>
      </c>
      <c r="C460">
        <v>13993404.4922</v>
      </c>
      <c r="D460">
        <v>16028404.4922</v>
      </c>
      <c r="E460">
        <v>98804.532014500001</v>
      </c>
      <c r="F460">
        <v>592827.192087</v>
      </c>
      <c r="G460">
        <v>632349.0048928</v>
      </c>
      <c r="H460">
        <v>543424.92607974994</v>
      </c>
      <c r="I460">
        <v>585810.27399999998</v>
      </c>
    </row>
    <row r="461" spans="1:9" x14ac:dyDescent="0.35">
      <c r="A461">
        <v>460</v>
      </c>
      <c r="B461">
        <v>1124.5</v>
      </c>
      <c r="C461">
        <v>14042853.475</v>
      </c>
      <c r="D461">
        <v>16077853.475</v>
      </c>
      <c r="E461">
        <v>99042.734826300002</v>
      </c>
      <c r="F461">
        <v>594256.40895780001</v>
      </c>
      <c r="G461">
        <v>633873.50288832001</v>
      </c>
      <c r="H461">
        <v>544735.04154464998</v>
      </c>
      <c r="I461">
        <v>586921.71490000002</v>
      </c>
    </row>
    <row r="462" spans="1:9" x14ac:dyDescent="0.35">
      <c r="A462">
        <v>461</v>
      </c>
      <c r="B462">
        <v>1125</v>
      </c>
      <c r="C462">
        <v>14092429.2477</v>
      </c>
      <c r="D462">
        <v>16127429.2477</v>
      </c>
      <c r="E462">
        <v>99275.413635699995</v>
      </c>
      <c r="F462">
        <v>595652.48181419994</v>
      </c>
      <c r="G462">
        <v>635362.64726848004</v>
      </c>
      <c r="H462">
        <v>546014.77499635005</v>
      </c>
      <c r="I462">
        <v>588082.04550000106</v>
      </c>
    </row>
    <row r="463" spans="1:9" x14ac:dyDescent="0.35">
      <c r="A463">
        <v>462</v>
      </c>
      <c r="B463">
        <v>1125.5</v>
      </c>
      <c r="C463">
        <v>14142122.008400001</v>
      </c>
      <c r="D463">
        <v>16177122.008400001</v>
      </c>
      <c r="E463">
        <v>99488.648161699995</v>
      </c>
      <c r="F463">
        <v>596931.88897019997</v>
      </c>
      <c r="G463">
        <v>636727.34823488002</v>
      </c>
      <c r="H463">
        <v>547187.56488934997</v>
      </c>
      <c r="I463">
        <v>589269.94690000103</v>
      </c>
    </row>
    <row r="464" spans="1:9" x14ac:dyDescent="0.35">
      <c r="A464">
        <v>463</v>
      </c>
      <c r="B464">
        <v>1126</v>
      </c>
      <c r="C464">
        <v>14191920.524700001</v>
      </c>
      <c r="D464">
        <v>16226920.524700001</v>
      </c>
      <c r="E464">
        <v>99720.660600699994</v>
      </c>
      <c r="F464">
        <v>598323.96360420005</v>
      </c>
      <c r="G464">
        <v>638212.22784447996</v>
      </c>
      <c r="H464">
        <v>548463.63330384996</v>
      </c>
      <c r="I464">
        <v>590485.17920000094</v>
      </c>
    </row>
    <row r="465" spans="1:9" x14ac:dyDescent="0.35">
      <c r="A465">
        <v>464</v>
      </c>
      <c r="B465">
        <v>1126.5</v>
      </c>
      <c r="C465">
        <v>14241840.7448</v>
      </c>
      <c r="D465">
        <v>16276840.7448</v>
      </c>
      <c r="E465">
        <v>99967.917126400003</v>
      </c>
      <c r="F465">
        <v>599807.50275840005</v>
      </c>
      <c r="G465">
        <v>639794.66960896004</v>
      </c>
      <c r="H465">
        <v>549823.54419519997</v>
      </c>
      <c r="I465">
        <v>591733.18819999904</v>
      </c>
    </row>
    <row r="466" spans="1:9" x14ac:dyDescent="0.35">
      <c r="A466">
        <v>465</v>
      </c>
      <c r="B466">
        <v>1127</v>
      </c>
      <c r="C466">
        <v>14291876.409399999</v>
      </c>
      <c r="D466">
        <v>16326876.409399999</v>
      </c>
      <c r="E466">
        <v>100191.84464700001</v>
      </c>
      <c r="F466">
        <v>601151.067882</v>
      </c>
      <c r="G466">
        <v>641227.80574079999</v>
      </c>
      <c r="H466">
        <v>551055.14555849996</v>
      </c>
      <c r="I466">
        <v>593024.65329999803</v>
      </c>
    </row>
    <row r="467" spans="1:9" x14ac:dyDescent="0.35">
      <c r="A467">
        <v>466</v>
      </c>
      <c r="B467">
        <v>1127.5</v>
      </c>
      <c r="C467">
        <v>14342013.776000001</v>
      </c>
      <c r="D467">
        <v>16377013.776000001</v>
      </c>
      <c r="E467">
        <v>100391.343458</v>
      </c>
      <c r="F467">
        <v>602348.06074800005</v>
      </c>
      <c r="G467">
        <v>642504.59813119995</v>
      </c>
      <c r="H467">
        <v>552152.38901899999</v>
      </c>
      <c r="I467">
        <v>594314.95790000097</v>
      </c>
    </row>
    <row r="468" spans="1:9" x14ac:dyDescent="0.35">
      <c r="A468">
        <v>467</v>
      </c>
      <c r="B468">
        <v>1128</v>
      </c>
      <c r="C468">
        <v>14392260.851199999</v>
      </c>
      <c r="D468">
        <v>16427260.851199999</v>
      </c>
      <c r="E468">
        <v>100617.153401</v>
      </c>
      <c r="F468">
        <v>603702.92040599999</v>
      </c>
      <c r="G468">
        <v>643949.78176639997</v>
      </c>
      <c r="H468">
        <v>553394.34370550001</v>
      </c>
      <c r="I468">
        <v>595625.08250000002</v>
      </c>
    </row>
    <row r="469" spans="1:9" x14ac:dyDescent="0.35">
      <c r="A469">
        <v>468</v>
      </c>
      <c r="B469">
        <v>1128.5</v>
      </c>
      <c r="C469">
        <v>14442623.555199999</v>
      </c>
      <c r="D469">
        <v>16477623.555199999</v>
      </c>
      <c r="E469">
        <v>100840.93205800001</v>
      </c>
      <c r="F469">
        <v>605045.59234800003</v>
      </c>
      <c r="G469">
        <v>645381.96517119999</v>
      </c>
      <c r="H469">
        <v>554625.12631900003</v>
      </c>
      <c r="I469">
        <v>596947.54830000002</v>
      </c>
    </row>
    <row r="470" spans="1:9" x14ac:dyDescent="0.35">
      <c r="A470">
        <v>469</v>
      </c>
      <c r="B470">
        <v>1129</v>
      </c>
      <c r="C470">
        <v>14493095.249700001</v>
      </c>
      <c r="D470">
        <v>16528095.249700001</v>
      </c>
      <c r="E470">
        <v>101062.553629</v>
      </c>
      <c r="F470">
        <v>606375.32177399995</v>
      </c>
      <c r="G470">
        <v>646800.34322559997</v>
      </c>
      <c r="H470">
        <v>555844.04495949997</v>
      </c>
      <c r="I470">
        <v>598282.09050000098</v>
      </c>
    </row>
    <row r="471" spans="1:9" x14ac:dyDescent="0.35">
      <c r="A471">
        <v>470</v>
      </c>
      <c r="B471">
        <v>1129.5</v>
      </c>
      <c r="C471">
        <v>14543676.0746</v>
      </c>
      <c r="D471">
        <v>16578676.0746</v>
      </c>
      <c r="E471">
        <v>101254.79573899999</v>
      </c>
      <c r="F471">
        <v>607528.77443400002</v>
      </c>
      <c r="G471">
        <v>648030.69272960001</v>
      </c>
      <c r="H471">
        <v>556901.37656450004</v>
      </c>
      <c r="I471">
        <v>599616.3861</v>
      </c>
    </row>
    <row r="472" spans="1:9" x14ac:dyDescent="0.35">
      <c r="A472">
        <v>471</v>
      </c>
      <c r="B472">
        <v>1130</v>
      </c>
      <c r="C472">
        <v>14594353.5141</v>
      </c>
      <c r="D472">
        <v>16629353.5141</v>
      </c>
      <c r="E472">
        <v>101477.267989</v>
      </c>
      <c r="F472">
        <v>608863.60793399997</v>
      </c>
      <c r="G472">
        <v>649454.51512959995</v>
      </c>
      <c r="H472">
        <v>558124.97393950005</v>
      </c>
      <c r="I472">
        <v>600949.02190000005</v>
      </c>
    </row>
    <row r="473" spans="1:9" x14ac:dyDescent="0.35">
      <c r="A473">
        <v>472</v>
      </c>
      <c r="B473">
        <v>1130.5</v>
      </c>
      <c r="C473">
        <v>14645137.2698</v>
      </c>
      <c r="D473">
        <v>16680137.2698</v>
      </c>
      <c r="E473">
        <v>101703.973143</v>
      </c>
      <c r="F473">
        <v>610223.838858</v>
      </c>
      <c r="G473">
        <v>650905.42811520002</v>
      </c>
      <c r="H473">
        <v>559371.85228650004</v>
      </c>
      <c r="I473">
        <v>602283.79480000003</v>
      </c>
    </row>
    <row r="474" spans="1:9" x14ac:dyDescent="0.35">
      <c r="A474">
        <v>473</v>
      </c>
      <c r="B474">
        <v>1131</v>
      </c>
      <c r="C474">
        <v>14696039.588</v>
      </c>
      <c r="D474">
        <v>16731039.588</v>
      </c>
      <c r="E474">
        <v>101926.941828</v>
      </c>
      <c r="F474">
        <v>611561.65096799994</v>
      </c>
      <c r="G474">
        <v>652332.42769919999</v>
      </c>
      <c r="H474">
        <v>560598.180054</v>
      </c>
      <c r="I474">
        <v>603610.34029999899</v>
      </c>
    </row>
    <row r="475" spans="1:9" x14ac:dyDescent="0.35">
      <c r="A475">
        <v>474</v>
      </c>
      <c r="B475">
        <v>1131.5</v>
      </c>
      <c r="C475">
        <v>14747053.1205</v>
      </c>
      <c r="D475">
        <v>16782053.120499998</v>
      </c>
      <c r="E475">
        <v>102120.59304199999</v>
      </c>
      <c r="F475">
        <v>612723.55825200002</v>
      </c>
      <c r="G475">
        <v>653571.7954688</v>
      </c>
      <c r="H475">
        <v>561663.26173100004</v>
      </c>
      <c r="I475">
        <v>604931.11210000003</v>
      </c>
    </row>
    <row r="476" spans="1:9" x14ac:dyDescent="0.35">
      <c r="A476">
        <v>475</v>
      </c>
      <c r="B476">
        <v>1132</v>
      </c>
      <c r="C476">
        <v>14798163.2633</v>
      </c>
      <c r="D476">
        <v>16833163.263300002</v>
      </c>
      <c r="E476">
        <v>102349.99333300001</v>
      </c>
      <c r="F476">
        <v>614099.95999799995</v>
      </c>
      <c r="G476">
        <v>655039.95733120001</v>
      </c>
      <c r="H476">
        <v>562924.96333149995</v>
      </c>
      <c r="I476">
        <v>606242.73859999899</v>
      </c>
    </row>
    <row r="477" spans="1:9" x14ac:dyDescent="0.35">
      <c r="A477">
        <v>476</v>
      </c>
      <c r="B477">
        <v>1132.5</v>
      </c>
      <c r="C477">
        <v>14849388.4966</v>
      </c>
      <c r="D477">
        <v>16884388.496599998</v>
      </c>
      <c r="E477">
        <v>102544.430029</v>
      </c>
      <c r="F477">
        <v>615266.580174</v>
      </c>
      <c r="G477">
        <v>656284.35218559997</v>
      </c>
      <c r="H477">
        <v>563994.36515950004</v>
      </c>
      <c r="I477">
        <v>607547.75180000102</v>
      </c>
    </row>
    <row r="478" spans="1:9" x14ac:dyDescent="0.35">
      <c r="A478">
        <v>477</v>
      </c>
      <c r="B478">
        <v>1133</v>
      </c>
      <c r="C478">
        <v>14900711.0277</v>
      </c>
      <c r="D478">
        <v>16935711.0277</v>
      </c>
      <c r="E478">
        <v>102784.16117599999</v>
      </c>
      <c r="F478">
        <v>616704.96705600002</v>
      </c>
      <c r="G478">
        <v>657818.63152639999</v>
      </c>
      <c r="H478">
        <v>565312.88646800001</v>
      </c>
      <c r="I478">
        <v>608834.61829999997</v>
      </c>
    </row>
    <row r="479" spans="1:9" x14ac:dyDescent="0.35">
      <c r="A479">
        <v>478</v>
      </c>
      <c r="B479">
        <v>1133.5</v>
      </c>
      <c r="C479">
        <v>14952154.560699999</v>
      </c>
      <c r="D479">
        <v>16987154.560699999</v>
      </c>
      <c r="E479">
        <v>102983.93573500001</v>
      </c>
      <c r="F479">
        <v>617903.61441000004</v>
      </c>
      <c r="G479">
        <v>659097.18870399997</v>
      </c>
      <c r="H479">
        <v>566411.64654250001</v>
      </c>
      <c r="I479">
        <v>610140.78469999903</v>
      </c>
    </row>
    <row r="480" spans="1:9" x14ac:dyDescent="0.35">
      <c r="A480">
        <v>479</v>
      </c>
      <c r="B480">
        <v>1134</v>
      </c>
      <c r="C480">
        <v>15003688.792300001</v>
      </c>
      <c r="D480">
        <v>17038688.792300001</v>
      </c>
      <c r="E480">
        <v>103188.82687999999</v>
      </c>
      <c r="F480">
        <v>619132.96128000005</v>
      </c>
      <c r="G480">
        <v>660408.49203199998</v>
      </c>
      <c r="H480">
        <v>567538.54784000001</v>
      </c>
      <c r="I480">
        <v>611427.94110000099</v>
      </c>
    </row>
    <row r="481" spans="1:9" x14ac:dyDescent="0.35">
      <c r="A481">
        <v>480</v>
      </c>
      <c r="B481">
        <v>1134.5</v>
      </c>
      <c r="C481">
        <v>15055351.329500001</v>
      </c>
      <c r="D481">
        <v>17090351.329500001</v>
      </c>
      <c r="E481">
        <v>103426.221726</v>
      </c>
      <c r="F481">
        <v>620557.33035599999</v>
      </c>
      <c r="G481">
        <v>661927.81904640002</v>
      </c>
      <c r="H481">
        <v>568844.21949299995</v>
      </c>
      <c r="I481">
        <v>612727.77430000203</v>
      </c>
    </row>
    <row r="482" spans="1:9" x14ac:dyDescent="0.35">
      <c r="A482">
        <v>481</v>
      </c>
      <c r="B482">
        <v>1135</v>
      </c>
      <c r="C482">
        <v>15107118.9739</v>
      </c>
      <c r="D482">
        <v>17142118.973900001</v>
      </c>
      <c r="E482">
        <v>103670.290905</v>
      </c>
      <c r="F482">
        <v>622021.74543000001</v>
      </c>
      <c r="G482">
        <v>663489.86179200001</v>
      </c>
      <c r="H482">
        <v>570186.59997750004</v>
      </c>
      <c r="I482">
        <v>614023.72419999901</v>
      </c>
    </row>
    <row r="483" spans="1:9" x14ac:dyDescent="0.35">
      <c r="A483">
        <v>482</v>
      </c>
      <c r="B483">
        <v>1135.5</v>
      </c>
      <c r="C483">
        <v>15159012.9738</v>
      </c>
      <c r="D483">
        <v>17194012.9738</v>
      </c>
      <c r="E483">
        <v>104284.72633799999</v>
      </c>
      <c r="F483">
        <v>625708.35802799999</v>
      </c>
      <c r="G483">
        <v>667422.2485632</v>
      </c>
      <c r="H483">
        <v>573565.99485899997</v>
      </c>
      <c r="I483">
        <v>615336.89919999999</v>
      </c>
    </row>
    <row r="484" spans="1:9" x14ac:dyDescent="0.35">
      <c r="A484">
        <v>483</v>
      </c>
      <c r="B484">
        <v>1136</v>
      </c>
      <c r="C484">
        <v>15211315.5726</v>
      </c>
      <c r="D484">
        <v>17246315.5726</v>
      </c>
      <c r="E484">
        <v>104815.910237</v>
      </c>
      <c r="F484">
        <v>628895.46142199996</v>
      </c>
      <c r="G484">
        <v>670821.82551680005</v>
      </c>
      <c r="H484">
        <v>576487.50630350003</v>
      </c>
      <c r="I484">
        <v>616962.058499999</v>
      </c>
    </row>
    <row r="485" spans="1:9" x14ac:dyDescent="0.35">
      <c r="A485">
        <v>484</v>
      </c>
      <c r="B485">
        <v>1136.5</v>
      </c>
      <c r="C485">
        <v>15263817.568299999</v>
      </c>
      <c r="D485">
        <v>17298817.568300001</v>
      </c>
      <c r="E485">
        <v>105182.988367</v>
      </c>
      <c r="F485">
        <v>631097.93020199996</v>
      </c>
      <c r="G485">
        <v>673171.12554879999</v>
      </c>
      <c r="H485">
        <v>578506.43601850001</v>
      </c>
      <c r="I485">
        <v>618680.29850000003</v>
      </c>
    </row>
    <row r="486" spans="1:9" x14ac:dyDescent="0.35">
      <c r="A486">
        <v>485</v>
      </c>
      <c r="B486">
        <v>1137</v>
      </c>
      <c r="C486">
        <v>15316471.2952</v>
      </c>
      <c r="D486">
        <v>17351471.295200001</v>
      </c>
      <c r="E486">
        <v>105460.398235</v>
      </c>
      <c r="F486">
        <v>632762.38940999995</v>
      </c>
      <c r="G486">
        <v>674946.54870399996</v>
      </c>
      <c r="H486">
        <v>580032.19029249996</v>
      </c>
      <c r="I486">
        <v>620431.70719999995</v>
      </c>
    </row>
    <row r="487" spans="1:9" x14ac:dyDescent="0.35">
      <c r="A487">
        <v>486</v>
      </c>
      <c r="B487">
        <v>1137.5</v>
      </c>
      <c r="C487">
        <v>15369288.286499999</v>
      </c>
      <c r="D487">
        <v>17404288.286499999</v>
      </c>
      <c r="E487">
        <v>105757.998597</v>
      </c>
      <c r="F487">
        <v>634547.99158200005</v>
      </c>
      <c r="G487">
        <v>676851.19102080003</v>
      </c>
      <c r="H487">
        <v>581668.99228350003</v>
      </c>
      <c r="I487">
        <v>622235.16599999904</v>
      </c>
    </row>
    <row r="488" spans="1:9" x14ac:dyDescent="0.35">
      <c r="A488">
        <v>487</v>
      </c>
      <c r="B488">
        <v>1138</v>
      </c>
      <c r="C488">
        <v>15422233.171</v>
      </c>
      <c r="D488">
        <v>17457233.171</v>
      </c>
      <c r="E488">
        <v>106073.211346</v>
      </c>
      <c r="F488">
        <v>636439.26807600004</v>
      </c>
      <c r="G488">
        <v>678868.55261440005</v>
      </c>
      <c r="H488">
        <v>583402.66240300005</v>
      </c>
      <c r="I488">
        <v>624069.90769999998</v>
      </c>
    </row>
    <row r="489" spans="1:9" x14ac:dyDescent="0.35">
      <c r="A489">
        <v>488</v>
      </c>
      <c r="B489">
        <v>1138.5</v>
      </c>
      <c r="C489">
        <v>15475338.099099999</v>
      </c>
      <c r="D489">
        <v>17510338.099100001</v>
      </c>
      <c r="E489">
        <v>106345.387856</v>
      </c>
      <c r="F489">
        <v>638072.32713600004</v>
      </c>
      <c r="G489">
        <v>680610.48227839998</v>
      </c>
      <c r="H489">
        <v>584899.63320799998</v>
      </c>
      <c r="I489">
        <v>625949.60249999899</v>
      </c>
    </row>
    <row r="490" spans="1:9" x14ac:dyDescent="0.35">
      <c r="A490">
        <v>489</v>
      </c>
      <c r="B490">
        <v>1139</v>
      </c>
      <c r="C490">
        <v>15528574.404899999</v>
      </c>
      <c r="D490">
        <v>17563574.404899999</v>
      </c>
      <c r="E490">
        <v>106649.22394</v>
      </c>
      <c r="F490">
        <v>639895.34363999998</v>
      </c>
      <c r="G490">
        <v>682555.03321599995</v>
      </c>
      <c r="H490">
        <v>586570.73167000001</v>
      </c>
      <c r="I490">
        <v>627863.37719999999</v>
      </c>
    </row>
    <row r="491" spans="1:9" x14ac:dyDescent="0.35">
      <c r="A491">
        <v>490</v>
      </c>
      <c r="B491">
        <v>1139.5</v>
      </c>
      <c r="C491">
        <v>15581958.2837</v>
      </c>
      <c r="D491">
        <v>17616958.2837</v>
      </c>
      <c r="E491">
        <v>106878.598919</v>
      </c>
      <c r="F491">
        <v>641271.59351399995</v>
      </c>
      <c r="G491">
        <v>684023.03308159998</v>
      </c>
      <c r="H491">
        <v>587832.29405449994</v>
      </c>
      <c r="I491">
        <v>629803.72300000105</v>
      </c>
    </row>
    <row r="492" spans="1:9" x14ac:dyDescent="0.35">
      <c r="A492">
        <v>491</v>
      </c>
      <c r="B492">
        <v>1140</v>
      </c>
      <c r="C492">
        <v>15635449.398700001</v>
      </c>
      <c r="D492">
        <v>17670449.398699999</v>
      </c>
      <c r="E492">
        <v>107119.538279</v>
      </c>
      <c r="F492">
        <v>642717.22967399994</v>
      </c>
      <c r="G492">
        <v>685565.04498560005</v>
      </c>
      <c r="H492">
        <v>589157.46053449996</v>
      </c>
      <c r="I492">
        <v>631760.60640000005</v>
      </c>
    </row>
    <row r="493" spans="1:9" x14ac:dyDescent="0.35">
      <c r="A493">
        <v>492</v>
      </c>
      <c r="B493">
        <v>1140.5</v>
      </c>
      <c r="C493">
        <v>15689102.627</v>
      </c>
      <c r="D493">
        <v>17724102.627</v>
      </c>
      <c r="E493">
        <v>107440.358998</v>
      </c>
      <c r="F493">
        <v>644642.15398800001</v>
      </c>
      <c r="G493">
        <v>687618.29758719995</v>
      </c>
      <c r="H493">
        <v>590921.97448900004</v>
      </c>
      <c r="I493">
        <v>633751.29749999905</v>
      </c>
    </row>
    <row r="494" spans="1:9" x14ac:dyDescent="0.35">
      <c r="A494">
        <v>493</v>
      </c>
      <c r="B494">
        <v>1141</v>
      </c>
      <c r="C494">
        <v>15742879.3814</v>
      </c>
      <c r="D494">
        <v>17777879.3814</v>
      </c>
      <c r="E494">
        <v>107706.705134</v>
      </c>
      <c r="F494">
        <v>646240.23080400005</v>
      </c>
      <c r="G494">
        <v>689322.91285760002</v>
      </c>
      <c r="H494">
        <v>592386.87823699997</v>
      </c>
      <c r="I494">
        <v>635760.40750000102</v>
      </c>
    </row>
    <row r="495" spans="1:9" x14ac:dyDescent="0.35">
      <c r="A495">
        <v>494</v>
      </c>
      <c r="B495">
        <v>1141.5</v>
      </c>
      <c r="C495">
        <v>15796788.639699999</v>
      </c>
      <c r="D495">
        <v>17831788.639699999</v>
      </c>
      <c r="E495">
        <v>107924.46806</v>
      </c>
      <c r="F495">
        <v>647546.80836000002</v>
      </c>
      <c r="G495">
        <v>690716.595584</v>
      </c>
      <c r="H495">
        <v>593584.57432999997</v>
      </c>
      <c r="I495">
        <v>637775.66589999897</v>
      </c>
    </row>
    <row r="496" spans="1:9" x14ac:dyDescent="0.35">
      <c r="A496">
        <v>495</v>
      </c>
      <c r="B496">
        <v>1142</v>
      </c>
      <c r="C496">
        <v>15850807.860400001</v>
      </c>
      <c r="D496">
        <v>17885807.860399999</v>
      </c>
      <c r="E496">
        <v>108202.970678</v>
      </c>
      <c r="F496">
        <v>649217.82406799996</v>
      </c>
      <c r="G496">
        <v>692499.01233920001</v>
      </c>
      <c r="H496">
        <v>595116.33872899995</v>
      </c>
      <c r="I496">
        <v>639492.28780000098</v>
      </c>
    </row>
    <row r="497" spans="1:9" x14ac:dyDescent="0.35">
      <c r="A497">
        <v>496</v>
      </c>
      <c r="B497">
        <v>1142.5</v>
      </c>
      <c r="C497">
        <v>15904969.400800001</v>
      </c>
      <c r="D497">
        <v>17939969.400800001</v>
      </c>
      <c r="E497">
        <v>108439.693394</v>
      </c>
      <c r="F497">
        <v>650638.16036400001</v>
      </c>
      <c r="G497">
        <v>694014.03772160003</v>
      </c>
      <c r="H497">
        <v>596418.31366700004</v>
      </c>
      <c r="I497">
        <v>641151.83250000095</v>
      </c>
    </row>
    <row r="498" spans="1:9" x14ac:dyDescent="0.35">
      <c r="A498">
        <v>497</v>
      </c>
      <c r="B498">
        <v>1143</v>
      </c>
      <c r="C498">
        <v>15959245.869200001</v>
      </c>
      <c r="D498">
        <v>17994245.869199999</v>
      </c>
      <c r="E498">
        <v>108713.03703799999</v>
      </c>
      <c r="F498">
        <v>652278.22222800006</v>
      </c>
      <c r="G498">
        <v>695763.43704320001</v>
      </c>
      <c r="H498">
        <v>597921.70370900002</v>
      </c>
      <c r="I498">
        <v>642774.57400000095</v>
      </c>
    </row>
    <row r="499" spans="1:9" x14ac:dyDescent="0.35">
      <c r="A499">
        <v>498</v>
      </c>
      <c r="B499">
        <v>1143.5</v>
      </c>
      <c r="C499">
        <v>16013645.587300001</v>
      </c>
      <c r="D499">
        <v>18048645.587299999</v>
      </c>
      <c r="E499">
        <v>108922.239126</v>
      </c>
      <c r="F499">
        <v>653533.43475599994</v>
      </c>
      <c r="G499">
        <v>697102.33040640003</v>
      </c>
      <c r="H499">
        <v>599072.31519300002</v>
      </c>
      <c r="I499">
        <v>644357.30080000102</v>
      </c>
    </row>
    <row r="500" spans="1:9" x14ac:dyDescent="0.35">
      <c r="A500">
        <v>499</v>
      </c>
      <c r="B500">
        <v>1144</v>
      </c>
      <c r="C500">
        <v>16068161.4319</v>
      </c>
      <c r="D500">
        <v>18103161.431899998</v>
      </c>
      <c r="E500">
        <v>109197.800411</v>
      </c>
      <c r="F500">
        <v>655186.80246599996</v>
      </c>
      <c r="G500">
        <v>698865.92263040005</v>
      </c>
      <c r="H500">
        <v>600587.90226050001</v>
      </c>
      <c r="I500">
        <v>645928.26089999999</v>
      </c>
    </row>
    <row r="501" spans="1:9" x14ac:dyDescent="0.35">
      <c r="A501">
        <v>500</v>
      </c>
      <c r="B501">
        <v>1144.5</v>
      </c>
      <c r="C501">
        <v>16122822.008300001</v>
      </c>
      <c r="D501">
        <v>18157822.008299999</v>
      </c>
      <c r="E501">
        <v>109439.029502</v>
      </c>
      <c r="F501">
        <v>656634.177012</v>
      </c>
      <c r="G501">
        <v>700409.78881279996</v>
      </c>
      <c r="H501">
        <v>601914.66226100002</v>
      </c>
      <c r="I501">
        <v>647483.90920000197</v>
      </c>
    </row>
    <row r="502" spans="1:9" x14ac:dyDescent="0.35">
      <c r="A502">
        <v>501</v>
      </c>
      <c r="B502">
        <v>1145</v>
      </c>
      <c r="C502">
        <v>16177600.8697</v>
      </c>
      <c r="D502">
        <v>18212600.8697</v>
      </c>
      <c r="E502">
        <v>109719.21845499999</v>
      </c>
      <c r="F502">
        <v>658315.31073000003</v>
      </c>
      <c r="G502">
        <v>702202.99811199994</v>
      </c>
      <c r="H502">
        <v>603455.70150249999</v>
      </c>
      <c r="I502">
        <v>649026.46479999996</v>
      </c>
    </row>
    <row r="503" spans="1:9" x14ac:dyDescent="0.35">
      <c r="A503">
        <v>502</v>
      </c>
      <c r="B503">
        <v>1145.5</v>
      </c>
      <c r="C503">
        <v>16232520.5802</v>
      </c>
      <c r="D503">
        <v>18267520.580200002</v>
      </c>
      <c r="E503">
        <v>109952.862981</v>
      </c>
      <c r="F503">
        <v>659717.17788600002</v>
      </c>
      <c r="G503">
        <v>703698.32307839999</v>
      </c>
      <c r="H503">
        <v>604740.74639550003</v>
      </c>
      <c r="I503">
        <v>650562.29649999901</v>
      </c>
    </row>
    <row r="504" spans="1:9" x14ac:dyDescent="0.35">
      <c r="A504">
        <v>503</v>
      </c>
      <c r="B504">
        <v>1146</v>
      </c>
      <c r="C504">
        <v>16287557.66</v>
      </c>
      <c r="D504">
        <v>18322557.66</v>
      </c>
      <c r="E504">
        <v>110242.033605</v>
      </c>
      <c r="F504">
        <v>661452.20163000003</v>
      </c>
      <c r="G504">
        <v>705549.01507199998</v>
      </c>
      <c r="H504">
        <v>606331.18482750002</v>
      </c>
      <c r="I504">
        <v>652108.26129999897</v>
      </c>
    </row>
    <row r="505" spans="1:9" x14ac:dyDescent="0.35">
      <c r="A505">
        <v>504</v>
      </c>
      <c r="B505">
        <v>1146.5</v>
      </c>
      <c r="C505">
        <v>16342736.1664</v>
      </c>
      <c r="D505">
        <v>18377736.1664</v>
      </c>
      <c r="E505">
        <v>110505.880967</v>
      </c>
      <c r="F505">
        <v>663035.28580199997</v>
      </c>
      <c r="G505">
        <v>707237.63818879996</v>
      </c>
      <c r="H505">
        <v>607782.34531849995</v>
      </c>
      <c r="I505">
        <v>653633.53940000001</v>
      </c>
    </row>
    <row r="506" spans="1:9" x14ac:dyDescent="0.35">
      <c r="A506">
        <v>505</v>
      </c>
      <c r="B506">
        <v>1147</v>
      </c>
      <c r="C506">
        <v>16398050.2093</v>
      </c>
      <c r="D506">
        <v>18433050.2093</v>
      </c>
      <c r="E506">
        <v>110789.935828</v>
      </c>
      <c r="F506">
        <v>664739.61496799998</v>
      </c>
      <c r="G506">
        <v>709055.58929919999</v>
      </c>
      <c r="H506">
        <v>609344.64705399994</v>
      </c>
      <c r="I506">
        <v>655170.82790000003</v>
      </c>
    </row>
    <row r="507" spans="1:9" x14ac:dyDescent="0.35">
      <c r="A507">
        <v>506</v>
      </c>
      <c r="B507">
        <v>1147.5</v>
      </c>
      <c r="C507">
        <v>16453505.4476</v>
      </c>
      <c r="D507">
        <v>18488505.4476</v>
      </c>
      <c r="E507">
        <v>111023.090087</v>
      </c>
      <c r="F507">
        <v>666138.54052200005</v>
      </c>
      <c r="G507">
        <v>710547.7765568</v>
      </c>
      <c r="H507">
        <v>610626.99547850003</v>
      </c>
      <c r="I507">
        <v>656716.80790000001</v>
      </c>
    </row>
    <row r="508" spans="1:9" x14ac:dyDescent="0.35">
      <c r="A508">
        <v>507</v>
      </c>
      <c r="B508">
        <v>1148</v>
      </c>
      <c r="C508">
        <v>16509077.2315</v>
      </c>
      <c r="D508">
        <v>18544077.2315</v>
      </c>
      <c r="E508">
        <v>111305.98201399999</v>
      </c>
      <c r="F508">
        <v>667835.89208400005</v>
      </c>
      <c r="G508">
        <v>712358.28488960001</v>
      </c>
      <c r="H508">
        <v>612182.90107699996</v>
      </c>
      <c r="I508">
        <v>658269.37109999906</v>
      </c>
    </row>
    <row r="509" spans="1:9" x14ac:dyDescent="0.35">
      <c r="A509">
        <v>508</v>
      </c>
      <c r="B509">
        <v>1148.5</v>
      </c>
      <c r="C509">
        <v>16564795.915999999</v>
      </c>
      <c r="D509">
        <v>18599795.916000001</v>
      </c>
      <c r="E509">
        <v>111557.380729</v>
      </c>
      <c r="F509">
        <v>669344.28437400004</v>
      </c>
      <c r="G509">
        <v>713967.23666559998</v>
      </c>
      <c r="H509">
        <v>613565.5940095</v>
      </c>
      <c r="I509">
        <v>659826.51519999804</v>
      </c>
    </row>
    <row r="510" spans="1:9" x14ac:dyDescent="0.35">
      <c r="A510">
        <v>509</v>
      </c>
      <c r="B510">
        <v>1149</v>
      </c>
      <c r="C510">
        <v>16620634.951099999</v>
      </c>
      <c r="D510">
        <v>18655634.951099999</v>
      </c>
      <c r="E510">
        <v>111838.762519</v>
      </c>
      <c r="F510">
        <v>671032.57511400001</v>
      </c>
      <c r="G510">
        <v>715768.08012159995</v>
      </c>
      <c r="H510">
        <v>615113.19385449996</v>
      </c>
      <c r="I510">
        <v>661389.08189999894</v>
      </c>
    </row>
    <row r="511" spans="1:9" x14ac:dyDescent="0.35">
      <c r="A511">
        <v>510</v>
      </c>
      <c r="B511">
        <v>1149.5</v>
      </c>
      <c r="C511">
        <v>16676615.5473</v>
      </c>
      <c r="D511">
        <v>18711615.5473</v>
      </c>
      <c r="E511">
        <v>112076.574224</v>
      </c>
      <c r="F511">
        <v>672459.44534400001</v>
      </c>
      <c r="G511">
        <v>717290.07503359998</v>
      </c>
      <c r="H511">
        <v>616421.15823199996</v>
      </c>
      <c r="I511">
        <v>662969.95999999903</v>
      </c>
    </row>
    <row r="512" spans="1:9" x14ac:dyDescent="0.35">
      <c r="A512">
        <v>511</v>
      </c>
      <c r="B512">
        <v>1150</v>
      </c>
      <c r="C512">
        <v>16732705.187899999</v>
      </c>
      <c r="D512">
        <v>18767705.187899999</v>
      </c>
      <c r="E512">
        <v>112323.061057</v>
      </c>
      <c r="F512">
        <v>673938.36634199996</v>
      </c>
      <c r="G512">
        <v>718867.59076479997</v>
      </c>
      <c r="H512">
        <v>617776.83581349999</v>
      </c>
      <c r="I512">
        <v>664543.755999999</v>
      </c>
    </row>
    <row r="513" spans="1:9" x14ac:dyDescent="0.35">
      <c r="A513">
        <v>512</v>
      </c>
      <c r="B513">
        <v>1150.5</v>
      </c>
      <c r="C513">
        <v>16788954.337099999</v>
      </c>
      <c r="D513">
        <v>18823954.337099999</v>
      </c>
      <c r="E513">
        <v>112626.388706</v>
      </c>
      <c r="F513">
        <v>675758.33223599999</v>
      </c>
      <c r="G513">
        <v>720808.88771839999</v>
      </c>
      <c r="H513">
        <v>619445.13788299996</v>
      </c>
      <c r="I513">
        <v>666132.32879999804</v>
      </c>
    </row>
    <row r="514" spans="1:9" x14ac:dyDescent="0.35">
      <c r="A514">
        <v>513</v>
      </c>
      <c r="B514">
        <v>1151</v>
      </c>
      <c r="C514">
        <v>16845331.890900001</v>
      </c>
      <c r="D514">
        <v>18880331.890900001</v>
      </c>
      <c r="E514">
        <v>112916.817767</v>
      </c>
      <c r="F514">
        <v>677500.906602</v>
      </c>
      <c r="G514">
        <v>722667.63370879996</v>
      </c>
      <c r="H514">
        <v>621042.49771849997</v>
      </c>
      <c r="I514">
        <v>667731.02120000101</v>
      </c>
    </row>
    <row r="515" spans="1:9" x14ac:dyDescent="0.35">
      <c r="A515">
        <v>514</v>
      </c>
      <c r="B515">
        <v>1151.5</v>
      </c>
      <c r="C515">
        <v>16901855.936000001</v>
      </c>
      <c r="D515">
        <v>18936855.936000001</v>
      </c>
      <c r="E515">
        <v>113194.370027</v>
      </c>
      <c r="F515">
        <v>679166.22016200004</v>
      </c>
      <c r="G515">
        <v>724443.96817280003</v>
      </c>
      <c r="H515">
        <v>622569.0351485</v>
      </c>
      <c r="I515">
        <v>669335.35580000095</v>
      </c>
    </row>
    <row r="516" spans="1:9" x14ac:dyDescent="0.35">
      <c r="A516">
        <v>515</v>
      </c>
      <c r="B516">
        <v>1152</v>
      </c>
      <c r="C516">
        <v>16958547.835000001</v>
      </c>
      <c r="D516">
        <v>18993547.835000001</v>
      </c>
      <c r="E516">
        <v>113557.451682</v>
      </c>
      <c r="F516">
        <v>681344.71009199996</v>
      </c>
      <c r="G516">
        <v>726767.69076479995</v>
      </c>
      <c r="H516">
        <v>624565.98425099999</v>
      </c>
      <c r="I516">
        <v>670990.17500000098</v>
      </c>
    </row>
    <row r="517" spans="1:9" x14ac:dyDescent="0.35">
      <c r="A517">
        <v>516</v>
      </c>
      <c r="B517">
        <v>1152.5</v>
      </c>
      <c r="C517">
        <v>17015394.7454</v>
      </c>
      <c r="D517">
        <v>19050394.7454</v>
      </c>
      <c r="E517">
        <v>113820.31935600001</v>
      </c>
      <c r="F517">
        <v>682921.91613599996</v>
      </c>
      <c r="G517">
        <v>728450.0438784</v>
      </c>
      <c r="H517">
        <v>626011.75645800005</v>
      </c>
      <c r="I517">
        <v>672658.57900000003</v>
      </c>
    </row>
    <row r="518" spans="1:9" x14ac:dyDescent="0.35">
      <c r="A518">
        <v>517</v>
      </c>
      <c r="B518">
        <v>1153</v>
      </c>
      <c r="C518">
        <v>17072358.413199998</v>
      </c>
      <c r="D518">
        <v>19107358.413199998</v>
      </c>
      <c r="E518">
        <v>114072.098205</v>
      </c>
      <c r="F518">
        <v>684432.58923000004</v>
      </c>
      <c r="G518">
        <v>730061.42851200001</v>
      </c>
      <c r="H518">
        <v>627396.54012749996</v>
      </c>
      <c r="I518">
        <v>674308.20389999798</v>
      </c>
    </row>
    <row r="519" spans="1:9" x14ac:dyDescent="0.35">
      <c r="A519">
        <v>518</v>
      </c>
      <c r="B519">
        <v>1153.5</v>
      </c>
      <c r="C519">
        <v>17129472.741700001</v>
      </c>
      <c r="D519">
        <v>19164472.741700001</v>
      </c>
      <c r="E519">
        <v>114344.89046900001</v>
      </c>
      <c r="F519">
        <v>686069.34281399997</v>
      </c>
      <c r="G519">
        <v>731807.29900160001</v>
      </c>
      <c r="H519">
        <v>628896.89757949999</v>
      </c>
      <c r="I519">
        <v>675967.29410000099</v>
      </c>
    </row>
    <row r="520" spans="1:9" x14ac:dyDescent="0.35">
      <c r="A520">
        <v>519</v>
      </c>
      <c r="B520">
        <v>1154</v>
      </c>
      <c r="C520">
        <v>17186706.5317</v>
      </c>
      <c r="D520">
        <v>19221706.5317</v>
      </c>
      <c r="E520">
        <v>114616.37527800001</v>
      </c>
      <c r="F520">
        <v>687698.25166800001</v>
      </c>
      <c r="G520">
        <v>733544.80177919997</v>
      </c>
      <c r="H520">
        <v>630390.064029</v>
      </c>
      <c r="I520">
        <v>677629.30020000006</v>
      </c>
    </row>
    <row r="521" spans="1:9" x14ac:dyDescent="0.35">
      <c r="A521">
        <v>520</v>
      </c>
      <c r="B521">
        <v>1154.5</v>
      </c>
      <c r="C521">
        <v>17244078.8737</v>
      </c>
      <c r="D521">
        <v>19279078.8737</v>
      </c>
      <c r="E521">
        <v>114873.169855</v>
      </c>
      <c r="F521">
        <v>689239.01913000003</v>
      </c>
      <c r="G521">
        <v>735188.28707199998</v>
      </c>
      <c r="H521">
        <v>631802.43420250004</v>
      </c>
      <c r="I521">
        <v>679282.95770000096</v>
      </c>
    </row>
    <row r="522" spans="1:9" x14ac:dyDescent="0.35">
      <c r="A522">
        <v>521</v>
      </c>
      <c r="B522">
        <v>1155</v>
      </c>
      <c r="C522">
        <v>17301581.601100001</v>
      </c>
      <c r="D522">
        <v>19336581.601100001</v>
      </c>
      <c r="E522">
        <v>115153.16231699999</v>
      </c>
      <c r="F522">
        <v>690918.973902</v>
      </c>
      <c r="G522">
        <v>736980.23882880004</v>
      </c>
      <c r="H522">
        <v>633342.39274349995</v>
      </c>
      <c r="I522">
        <v>680946.650000002</v>
      </c>
    </row>
    <row r="523" spans="1:9" x14ac:dyDescent="0.35">
      <c r="A523">
        <v>522</v>
      </c>
      <c r="B523">
        <v>1155.5</v>
      </c>
      <c r="C523">
        <v>17359218.671500001</v>
      </c>
      <c r="D523">
        <v>19394218.671500001</v>
      </c>
      <c r="E523">
        <v>115387.190214</v>
      </c>
      <c r="F523">
        <v>692323.14128400001</v>
      </c>
      <c r="G523">
        <v>738478.01736960001</v>
      </c>
      <c r="H523">
        <v>634629.54617700004</v>
      </c>
      <c r="I523">
        <v>682603.12420000101</v>
      </c>
    </row>
    <row r="524" spans="1:9" x14ac:dyDescent="0.35">
      <c r="A524">
        <v>523</v>
      </c>
      <c r="B524">
        <v>1156</v>
      </c>
      <c r="C524">
        <v>17416961.400400002</v>
      </c>
      <c r="D524">
        <v>19451961.400400002</v>
      </c>
      <c r="E524">
        <v>115624.363371</v>
      </c>
      <c r="F524">
        <v>693746.18022600003</v>
      </c>
      <c r="G524">
        <v>739995.9255744</v>
      </c>
      <c r="H524">
        <v>635933.99854049995</v>
      </c>
      <c r="I524">
        <v>684256.212500002</v>
      </c>
    </row>
    <row r="525" spans="1:9" x14ac:dyDescent="0.35">
      <c r="A525">
        <v>524</v>
      </c>
      <c r="B525">
        <v>1156.5</v>
      </c>
      <c r="C525">
        <v>17474858.093600001</v>
      </c>
      <c r="D525">
        <v>19509858.093600001</v>
      </c>
      <c r="E525">
        <v>115912.138903</v>
      </c>
      <c r="F525">
        <v>695472.83341800002</v>
      </c>
      <c r="G525">
        <v>741837.68897919997</v>
      </c>
      <c r="H525">
        <v>637516.76396649994</v>
      </c>
      <c r="I525">
        <v>685903.756500002</v>
      </c>
    </row>
    <row r="526" spans="1:9" x14ac:dyDescent="0.35">
      <c r="A526">
        <v>525</v>
      </c>
      <c r="B526">
        <v>1157</v>
      </c>
      <c r="C526">
        <v>17532876.9881</v>
      </c>
      <c r="D526">
        <v>19567876.9881</v>
      </c>
      <c r="E526">
        <v>116204.792031</v>
      </c>
      <c r="F526">
        <v>697228.752186</v>
      </c>
      <c r="G526">
        <v>743710.66899839998</v>
      </c>
      <c r="H526">
        <v>639126.35617050005</v>
      </c>
      <c r="I526">
        <v>687545.09719999903</v>
      </c>
    </row>
    <row r="527" spans="1:9" x14ac:dyDescent="0.35">
      <c r="A527">
        <v>526</v>
      </c>
      <c r="B527">
        <v>1157.5</v>
      </c>
      <c r="C527">
        <v>17591045.054099999</v>
      </c>
      <c r="D527">
        <v>19626045.054099999</v>
      </c>
      <c r="E527">
        <v>116466.08469800001</v>
      </c>
      <c r="F527">
        <v>698796.50818799995</v>
      </c>
      <c r="G527">
        <v>745382.94206719997</v>
      </c>
      <c r="H527">
        <v>640563.46583899995</v>
      </c>
      <c r="I527">
        <v>689189.11809999903</v>
      </c>
    </row>
    <row r="528" spans="1:9" x14ac:dyDescent="0.35">
      <c r="A528">
        <v>527</v>
      </c>
      <c r="B528">
        <v>1158</v>
      </c>
      <c r="C528">
        <v>17649368.798999999</v>
      </c>
      <c r="D528">
        <v>19684368.798999999</v>
      </c>
      <c r="E528">
        <v>116849.036052</v>
      </c>
      <c r="F528">
        <v>701094.21631199995</v>
      </c>
      <c r="G528">
        <v>747833.83073279995</v>
      </c>
      <c r="H528">
        <v>642669.69828600006</v>
      </c>
      <c r="I528">
        <v>690820.96399999806</v>
      </c>
    </row>
    <row r="529" spans="1:9" x14ac:dyDescent="0.35">
      <c r="A529">
        <v>528</v>
      </c>
      <c r="B529">
        <v>1158.5</v>
      </c>
      <c r="C529">
        <v>17707859.773699999</v>
      </c>
      <c r="D529">
        <v>19742859.773699999</v>
      </c>
      <c r="E529">
        <v>117105.458411</v>
      </c>
      <c r="F529">
        <v>702632.75046600006</v>
      </c>
      <c r="G529">
        <v>749474.9338304</v>
      </c>
      <c r="H529">
        <v>644080.02126049995</v>
      </c>
      <c r="I529">
        <v>692465.02829999803</v>
      </c>
    </row>
    <row r="530" spans="1:9" x14ac:dyDescent="0.35">
      <c r="A530">
        <v>529</v>
      </c>
      <c r="B530">
        <v>1159</v>
      </c>
      <c r="C530">
        <v>17766478.315499999</v>
      </c>
      <c r="D530">
        <v>19801478.315499999</v>
      </c>
      <c r="E530">
        <v>117410.21838200001</v>
      </c>
      <c r="F530">
        <v>704461.31029199995</v>
      </c>
      <c r="G530">
        <v>751425.39764480002</v>
      </c>
      <c r="H530">
        <v>645756.20110099996</v>
      </c>
      <c r="I530">
        <v>694119.90229999996</v>
      </c>
    </row>
    <row r="531" spans="1:9" x14ac:dyDescent="0.35">
      <c r="A531">
        <v>530</v>
      </c>
      <c r="B531">
        <v>1159.5</v>
      </c>
      <c r="C531">
        <v>17825242.887699999</v>
      </c>
      <c r="D531">
        <v>19860242.887699999</v>
      </c>
      <c r="E531">
        <v>117683.37018300001</v>
      </c>
      <c r="F531">
        <v>706100.22109799995</v>
      </c>
      <c r="G531">
        <v>753173.56917120004</v>
      </c>
      <c r="H531">
        <v>647258.53600650001</v>
      </c>
      <c r="I531">
        <v>695770.14599999797</v>
      </c>
    </row>
    <row r="532" spans="1:9" x14ac:dyDescent="0.35">
      <c r="A532">
        <v>531</v>
      </c>
      <c r="B532">
        <v>1160</v>
      </c>
      <c r="C532">
        <v>17884154.129500002</v>
      </c>
      <c r="D532">
        <v>19919154.129500002</v>
      </c>
      <c r="E532">
        <v>117993.74399</v>
      </c>
      <c r="F532">
        <v>707962.46394000005</v>
      </c>
      <c r="G532">
        <v>755159.96153600002</v>
      </c>
      <c r="H532">
        <v>648965.59194499999</v>
      </c>
      <c r="I532">
        <v>697447.59780000197</v>
      </c>
    </row>
    <row r="533" spans="1:9" x14ac:dyDescent="0.35">
      <c r="A533">
        <v>532</v>
      </c>
      <c r="B533">
        <v>1160.5</v>
      </c>
      <c r="C533">
        <v>17943222.914500002</v>
      </c>
      <c r="D533">
        <v>19978222.914500002</v>
      </c>
      <c r="E533">
        <v>118275.071603</v>
      </c>
      <c r="F533">
        <v>709650.42961800005</v>
      </c>
      <c r="G533">
        <v>756960.45825919998</v>
      </c>
      <c r="H533">
        <v>650512.89381649997</v>
      </c>
      <c r="I533">
        <v>699144.04080000101</v>
      </c>
    </row>
    <row r="534" spans="1:9" x14ac:dyDescent="0.35">
      <c r="A534">
        <v>533</v>
      </c>
      <c r="B534">
        <v>1161</v>
      </c>
      <c r="C534">
        <v>18002431.845800001</v>
      </c>
      <c r="D534">
        <v>20037431.845800001</v>
      </c>
      <c r="E534">
        <v>118592.58556000001</v>
      </c>
      <c r="F534">
        <v>711555.51335999998</v>
      </c>
      <c r="G534">
        <v>758992.54758400004</v>
      </c>
      <c r="H534">
        <v>652259.22057999996</v>
      </c>
      <c r="I534">
        <v>700850.24470000004</v>
      </c>
    </row>
    <row r="535" spans="1:9" x14ac:dyDescent="0.35">
      <c r="A535">
        <v>534</v>
      </c>
      <c r="B535">
        <v>1161.5</v>
      </c>
      <c r="C535">
        <v>18061799.8462</v>
      </c>
      <c r="D535">
        <v>20096799.8462</v>
      </c>
      <c r="E535">
        <v>118870.49462899999</v>
      </c>
      <c r="F535">
        <v>713222.96777400002</v>
      </c>
      <c r="G535">
        <v>760771.16562560003</v>
      </c>
      <c r="H535">
        <v>653787.72045949998</v>
      </c>
      <c r="I535">
        <v>702581.17469999904</v>
      </c>
    </row>
    <row r="536" spans="1:9" x14ac:dyDescent="0.35">
      <c r="A536">
        <v>535</v>
      </c>
      <c r="B536">
        <v>1162</v>
      </c>
      <c r="C536">
        <v>18121306.956900001</v>
      </c>
      <c r="D536">
        <v>20156306.956900001</v>
      </c>
      <c r="E536">
        <v>119191.525198</v>
      </c>
      <c r="F536">
        <v>715149.15118799999</v>
      </c>
      <c r="G536">
        <v>762825.7612672</v>
      </c>
      <c r="H536">
        <v>655553.38858899998</v>
      </c>
      <c r="I536">
        <v>704345.55649999902</v>
      </c>
    </row>
    <row r="537" spans="1:9" x14ac:dyDescent="0.35">
      <c r="A537">
        <v>536</v>
      </c>
      <c r="B537">
        <v>1162.5</v>
      </c>
      <c r="C537">
        <v>18180962.6822</v>
      </c>
      <c r="D537">
        <v>20215962.6822</v>
      </c>
      <c r="E537">
        <v>119472.058569</v>
      </c>
      <c r="F537">
        <v>716832.35141400003</v>
      </c>
      <c r="G537">
        <v>764621.1748416</v>
      </c>
      <c r="H537">
        <v>657096.32212949998</v>
      </c>
      <c r="I537">
        <v>706104.58859999897</v>
      </c>
    </row>
    <row r="538" spans="1:9" x14ac:dyDescent="0.35">
      <c r="A538">
        <v>537</v>
      </c>
      <c r="B538">
        <v>1163</v>
      </c>
      <c r="C538">
        <v>18240770.931000002</v>
      </c>
      <c r="D538">
        <v>20275770.931000002</v>
      </c>
      <c r="E538">
        <v>119795.113163</v>
      </c>
      <c r="F538">
        <v>718770.67897799995</v>
      </c>
      <c r="G538">
        <v>766688.72424320003</v>
      </c>
      <c r="H538">
        <v>658873.12239649997</v>
      </c>
      <c r="I538">
        <v>707893.942900002</v>
      </c>
    </row>
    <row r="539" spans="1:9" x14ac:dyDescent="0.35">
      <c r="A539">
        <v>538</v>
      </c>
      <c r="B539">
        <v>1163.5</v>
      </c>
      <c r="C539">
        <v>18300740.141600002</v>
      </c>
      <c r="D539">
        <v>20335740.141600002</v>
      </c>
      <c r="E539">
        <v>120072.55273</v>
      </c>
      <c r="F539">
        <v>720435.31637999997</v>
      </c>
      <c r="G539">
        <v>768464.33747200004</v>
      </c>
      <c r="H539">
        <v>660399.04001500004</v>
      </c>
      <c r="I539">
        <v>709695.087500002</v>
      </c>
    </row>
    <row r="540" spans="1:9" x14ac:dyDescent="0.35">
      <c r="A540">
        <v>539</v>
      </c>
      <c r="B540">
        <v>1164</v>
      </c>
      <c r="C540">
        <v>18360848.994399998</v>
      </c>
      <c r="D540">
        <v>20395848.994399998</v>
      </c>
      <c r="E540">
        <v>120422.264786</v>
      </c>
      <c r="F540">
        <v>722533.58871599997</v>
      </c>
      <c r="G540">
        <v>770702.49463039997</v>
      </c>
      <c r="H540">
        <v>662322.45632300002</v>
      </c>
      <c r="I540">
        <v>711480.19539999997</v>
      </c>
    </row>
    <row r="541" spans="1:9" x14ac:dyDescent="0.35">
      <c r="A541">
        <v>540</v>
      </c>
      <c r="B541">
        <v>1164.5</v>
      </c>
      <c r="C541">
        <v>18421137.7005</v>
      </c>
      <c r="D541">
        <v>20456137.7005</v>
      </c>
      <c r="E541">
        <v>120716.517697</v>
      </c>
      <c r="F541">
        <v>724299.10618200002</v>
      </c>
      <c r="G541">
        <v>772585.7132608</v>
      </c>
      <c r="H541">
        <v>663940.84733350005</v>
      </c>
      <c r="I541">
        <v>713277.92680000095</v>
      </c>
    </row>
    <row r="542" spans="1:9" x14ac:dyDescent="0.35">
      <c r="A542">
        <v>541</v>
      </c>
      <c r="B542">
        <v>1165</v>
      </c>
      <c r="C542">
        <v>18481577.945099998</v>
      </c>
      <c r="D542">
        <v>20516577.945099998</v>
      </c>
      <c r="E542">
        <v>121098.954457</v>
      </c>
      <c r="F542">
        <v>726593.72674199997</v>
      </c>
      <c r="G542">
        <v>775033.3085248</v>
      </c>
      <c r="H542">
        <v>666044.24951350002</v>
      </c>
      <c r="I542">
        <v>715099.62959999999</v>
      </c>
    </row>
    <row r="543" spans="1:9" x14ac:dyDescent="0.35">
      <c r="A543">
        <v>542</v>
      </c>
      <c r="B543">
        <v>1165.5</v>
      </c>
      <c r="C543">
        <v>18542191.956799999</v>
      </c>
      <c r="D543">
        <v>20577191.956799999</v>
      </c>
      <c r="E543">
        <v>121398.15025000001</v>
      </c>
      <c r="F543">
        <v>728388.90150000004</v>
      </c>
      <c r="G543">
        <v>776948.16159999999</v>
      </c>
      <c r="H543">
        <v>667689.82637499995</v>
      </c>
      <c r="I543">
        <v>716949.06909999996</v>
      </c>
    </row>
    <row r="544" spans="1:9" x14ac:dyDescent="0.35">
      <c r="A544">
        <v>543</v>
      </c>
      <c r="B544">
        <v>1166</v>
      </c>
      <c r="C544">
        <v>18602971.719900001</v>
      </c>
      <c r="D544">
        <v>20637971.719900001</v>
      </c>
      <c r="E544">
        <v>121792.767756</v>
      </c>
      <c r="F544">
        <v>730756.60653600004</v>
      </c>
      <c r="G544">
        <v>779473.71363839996</v>
      </c>
      <c r="H544">
        <v>669860.22265799996</v>
      </c>
      <c r="I544">
        <v>718817.59039999906</v>
      </c>
    </row>
    <row r="545" spans="1:9" x14ac:dyDescent="0.35">
      <c r="A545">
        <v>544</v>
      </c>
      <c r="B545">
        <v>1166.5</v>
      </c>
      <c r="C545">
        <v>18663947.105799999</v>
      </c>
      <c r="D545">
        <v>20698947.105799999</v>
      </c>
      <c r="E545">
        <v>122102.448561</v>
      </c>
      <c r="F545">
        <v>732614.69136599998</v>
      </c>
      <c r="G545">
        <v>781455.67079040001</v>
      </c>
      <c r="H545">
        <v>671563.46708550001</v>
      </c>
      <c r="I545">
        <v>720724.19129999704</v>
      </c>
    </row>
    <row r="546" spans="1:9" x14ac:dyDescent="0.35">
      <c r="A546">
        <v>545</v>
      </c>
      <c r="B546">
        <v>1167</v>
      </c>
      <c r="C546">
        <v>18725078.323600002</v>
      </c>
      <c r="D546">
        <v>20760078.323600002</v>
      </c>
      <c r="E546">
        <v>122473.7162</v>
      </c>
      <c r="F546">
        <v>734842.29720000003</v>
      </c>
      <c r="G546">
        <v>783831.78367999999</v>
      </c>
      <c r="H546">
        <v>673605.43909999996</v>
      </c>
      <c r="I546">
        <v>722646.47779999999</v>
      </c>
    </row>
    <row r="547" spans="1:9" x14ac:dyDescent="0.35">
      <c r="A547">
        <v>546</v>
      </c>
      <c r="B547">
        <v>1167.5</v>
      </c>
      <c r="C547">
        <v>18786395.090300001</v>
      </c>
      <c r="D547">
        <v>20821395.090300001</v>
      </c>
      <c r="E547">
        <v>122787.17680099999</v>
      </c>
      <c r="F547">
        <v>736723.06080600002</v>
      </c>
      <c r="G547">
        <v>785837.93152640003</v>
      </c>
      <c r="H547">
        <v>675329.47240550001</v>
      </c>
      <c r="I547">
        <v>724595.24410000094</v>
      </c>
    </row>
    <row r="548" spans="1:9" x14ac:dyDescent="0.35">
      <c r="A548">
        <v>547</v>
      </c>
      <c r="B548">
        <v>1168</v>
      </c>
      <c r="C548">
        <v>18847874.487199999</v>
      </c>
      <c r="D548">
        <v>20882874.487199999</v>
      </c>
      <c r="E548">
        <v>123167.88604899999</v>
      </c>
      <c r="F548">
        <v>739007.31629400002</v>
      </c>
      <c r="G548">
        <v>788274.47071360005</v>
      </c>
      <c r="H548">
        <v>677423.37326949998</v>
      </c>
      <c r="I548">
        <v>726567.53029999905</v>
      </c>
    </row>
    <row r="549" spans="1:9" x14ac:dyDescent="0.35">
      <c r="A549">
        <v>548</v>
      </c>
      <c r="B549">
        <v>1168.5</v>
      </c>
      <c r="C549">
        <v>18909540.416200001</v>
      </c>
      <c r="D549">
        <v>20944540.416200001</v>
      </c>
      <c r="E549">
        <v>123492.05166300001</v>
      </c>
      <c r="F549">
        <v>740952.309978</v>
      </c>
      <c r="G549">
        <v>790349.13064320001</v>
      </c>
      <c r="H549">
        <v>679206.28414650005</v>
      </c>
      <c r="I549">
        <v>728577.73400000099</v>
      </c>
    </row>
    <row r="550" spans="1:9" x14ac:dyDescent="0.35">
      <c r="A550">
        <v>549</v>
      </c>
      <c r="B550">
        <v>1169</v>
      </c>
      <c r="C550">
        <v>18971359.9056</v>
      </c>
      <c r="D550">
        <v>21006359.9056</v>
      </c>
      <c r="E550">
        <v>123829.42245100001</v>
      </c>
      <c r="F550">
        <v>742976.53470600001</v>
      </c>
      <c r="G550">
        <v>792508.30368639994</v>
      </c>
      <c r="H550">
        <v>681061.82348050002</v>
      </c>
      <c r="I550">
        <v>730588.97459999798</v>
      </c>
    </row>
    <row r="551" spans="1:9" x14ac:dyDescent="0.35">
      <c r="A551">
        <v>550</v>
      </c>
      <c r="B551">
        <v>1169.5</v>
      </c>
      <c r="C551">
        <v>19033395.601599999</v>
      </c>
      <c r="D551">
        <v>21068395.601599999</v>
      </c>
      <c r="E551">
        <v>124275.484063</v>
      </c>
      <c r="F551">
        <v>745652.90437799995</v>
      </c>
      <c r="G551">
        <v>795363.09800320002</v>
      </c>
      <c r="H551">
        <v>683515.16234649997</v>
      </c>
      <c r="I551">
        <v>732655.45999999705</v>
      </c>
    </row>
    <row r="552" spans="1:9" x14ac:dyDescent="0.35">
      <c r="A552">
        <v>551</v>
      </c>
      <c r="B552">
        <v>1170</v>
      </c>
      <c r="C552">
        <v>19095622.029899999</v>
      </c>
      <c r="D552">
        <v>21130622.029899999</v>
      </c>
      <c r="E552">
        <v>124673.046974</v>
      </c>
      <c r="F552">
        <v>748038.28184399998</v>
      </c>
      <c r="G552">
        <v>797907.50063360005</v>
      </c>
      <c r="H552">
        <v>685701.75835699996</v>
      </c>
      <c r="I552">
        <v>734773.03550000105</v>
      </c>
    </row>
    <row r="553" spans="1:9" x14ac:dyDescent="0.35">
      <c r="A553">
        <v>552</v>
      </c>
      <c r="B553">
        <v>1170.5</v>
      </c>
      <c r="C553">
        <v>19158042.7236</v>
      </c>
      <c r="D553">
        <v>21193042.7236</v>
      </c>
      <c r="E553">
        <v>125002.385113</v>
      </c>
      <c r="F553">
        <v>750014.31067799998</v>
      </c>
      <c r="G553">
        <v>800015.2647232</v>
      </c>
      <c r="H553">
        <v>687513.11812150001</v>
      </c>
      <c r="I553">
        <v>736905.02309999999</v>
      </c>
    </row>
    <row r="554" spans="1:9" x14ac:dyDescent="0.35">
      <c r="A554">
        <v>553</v>
      </c>
      <c r="B554">
        <v>1171</v>
      </c>
      <c r="C554">
        <v>19220628.809900001</v>
      </c>
      <c r="D554">
        <v>21255628.809900001</v>
      </c>
      <c r="E554">
        <v>125393.59398400001</v>
      </c>
      <c r="F554">
        <v>752361.56390399998</v>
      </c>
      <c r="G554">
        <v>802519.00149759999</v>
      </c>
      <c r="H554">
        <v>689664.76691200002</v>
      </c>
      <c r="I554">
        <v>739050.86480000196</v>
      </c>
    </row>
    <row r="555" spans="1:9" x14ac:dyDescent="0.35">
      <c r="A555">
        <v>554</v>
      </c>
      <c r="B555">
        <v>1171.5</v>
      </c>
      <c r="C555">
        <v>19283415.179699998</v>
      </c>
      <c r="D555">
        <v>21318415.179699998</v>
      </c>
      <c r="E555">
        <v>125752.76811200001</v>
      </c>
      <c r="F555">
        <v>754516.608672</v>
      </c>
      <c r="G555">
        <v>804817.71591679996</v>
      </c>
      <c r="H555">
        <v>691640.22461599996</v>
      </c>
      <c r="I555">
        <v>741223.222899999</v>
      </c>
    </row>
    <row r="556" spans="1:9" x14ac:dyDescent="0.35">
      <c r="A556">
        <v>555</v>
      </c>
      <c r="B556">
        <v>1172</v>
      </c>
      <c r="C556">
        <v>19346370.1734</v>
      </c>
      <c r="D556">
        <v>21381370.1734</v>
      </c>
      <c r="E556">
        <v>126109.248934</v>
      </c>
      <c r="F556">
        <v>756655.49360399996</v>
      </c>
      <c r="G556">
        <v>807099.19317760004</v>
      </c>
      <c r="H556">
        <v>693600.86913699994</v>
      </c>
      <c r="I556">
        <v>743398.45349999901</v>
      </c>
    </row>
    <row r="557" spans="1:9" x14ac:dyDescent="0.35">
      <c r="A557">
        <v>556</v>
      </c>
      <c r="B557">
        <v>1172.5</v>
      </c>
      <c r="C557">
        <v>19409537.088100001</v>
      </c>
      <c r="D557">
        <v>21444537.088100001</v>
      </c>
      <c r="E557">
        <v>126506.68507199999</v>
      </c>
      <c r="F557">
        <v>759040.11043200002</v>
      </c>
      <c r="G557">
        <v>809642.7844608</v>
      </c>
      <c r="H557">
        <v>695786.76789599995</v>
      </c>
      <c r="I557">
        <v>745589.98230000201</v>
      </c>
    </row>
    <row r="558" spans="1:9" x14ac:dyDescent="0.35">
      <c r="A558">
        <v>557</v>
      </c>
      <c r="B558">
        <v>1173</v>
      </c>
      <c r="C558">
        <v>19472881.442699999</v>
      </c>
      <c r="D558">
        <v>21507881.442699999</v>
      </c>
      <c r="E558">
        <v>126903.452099</v>
      </c>
      <c r="F558">
        <v>761420.71259400004</v>
      </c>
      <c r="G558">
        <v>812182.09343360004</v>
      </c>
      <c r="H558">
        <v>697968.98654449999</v>
      </c>
      <c r="I558">
        <v>747803.11909999698</v>
      </c>
    </row>
    <row r="559" spans="1:9" x14ac:dyDescent="0.35">
      <c r="A559">
        <v>558</v>
      </c>
      <c r="B559">
        <v>1173.5</v>
      </c>
      <c r="C559">
        <v>19536423.464000002</v>
      </c>
      <c r="D559">
        <v>21571423.464000002</v>
      </c>
      <c r="E559">
        <v>127257.66207799999</v>
      </c>
      <c r="F559">
        <v>763545.97246800002</v>
      </c>
      <c r="G559">
        <v>814449.03729919996</v>
      </c>
      <c r="H559">
        <v>699917.14142899995</v>
      </c>
      <c r="I559">
        <v>750028.3737</v>
      </c>
    </row>
    <row r="560" spans="1:9" x14ac:dyDescent="0.35">
      <c r="A560">
        <v>559</v>
      </c>
      <c r="B560">
        <v>1174</v>
      </c>
      <c r="C560">
        <v>19600143.501499999</v>
      </c>
      <c r="D560">
        <v>21635143.501499999</v>
      </c>
      <c r="E560">
        <v>127655.083703</v>
      </c>
      <c r="F560">
        <v>765930.50221800001</v>
      </c>
      <c r="G560">
        <v>816992.5356992</v>
      </c>
      <c r="H560">
        <v>702102.96036649996</v>
      </c>
      <c r="I560">
        <v>752269.01430000004</v>
      </c>
    </row>
    <row r="561" spans="1:9" x14ac:dyDescent="0.35">
      <c r="A561">
        <v>560</v>
      </c>
      <c r="B561">
        <v>1174.5</v>
      </c>
      <c r="C561">
        <v>19664064.9881</v>
      </c>
      <c r="D561">
        <v>21699064.9881</v>
      </c>
      <c r="E561">
        <v>128031.32511600001</v>
      </c>
      <c r="F561">
        <v>768187.95069600001</v>
      </c>
      <c r="G561">
        <v>819400.48074240005</v>
      </c>
      <c r="H561">
        <v>704172.28813799995</v>
      </c>
      <c r="I561">
        <v>754524.57189999905</v>
      </c>
    </row>
    <row r="562" spans="1:9" x14ac:dyDescent="0.35">
      <c r="A562">
        <v>561</v>
      </c>
      <c r="B562">
        <v>1175</v>
      </c>
      <c r="C562">
        <v>19728171.063000001</v>
      </c>
      <c r="D562">
        <v>21763171.063000001</v>
      </c>
      <c r="E562">
        <v>128425.96666999999</v>
      </c>
      <c r="F562">
        <v>770555.80001999997</v>
      </c>
      <c r="G562">
        <v>821926.18668799999</v>
      </c>
      <c r="H562">
        <v>706342.81668499997</v>
      </c>
      <c r="I562">
        <v>756811.15740000096</v>
      </c>
    </row>
    <row r="563" spans="1:9" x14ac:dyDescent="0.35">
      <c r="A563">
        <v>562</v>
      </c>
      <c r="B563">
        <v>1175.5</v>
      </c>
      <c r="C563">
        <v>19792458.720100001</v>
      </c>
      <c r="D563">
        <v>21827458.720100001</v>
      </c>
      <c r="E563">
        <v>128767.179817</v>
      </c>
      <c r="F563">
        <v>772603.07890199998</v>
      </c>
      <c r="G563">
        <v>824109.95082879998</v>
      </c>
      <c r="H563">
        <v>708219.48899350001</v>
      </c>
      <c r="I563">
        <v>759063.11850000196</v>
      </c>
    </row>
    <row r="564" spans="1:9" x14ac:dyDescent="0.35">
      <c r="A564">
        <v>563</v>
      </c>
      <c r="B564">
        <v>1176</v>
      </c>
      <c r="C564">
        <v>19856928.153200001</v>
      </c>
      <c r="D564">
        <v>21891928.153200001</v>
      </c>
      <c r="E564">
        <v>129147.38808</v>
      </c>
      <c r="F564">
        <v>774884.32848000003</v>
      </c>
      <c r="G564">
        <v>826543.283712</v>
      </c>
      <c r="H564">
        <v>710310.63444000005</v>
      </c>
      <c r="I564">
        <v>761306.12330000103</v>
      </c>
    </row>
    <row r="565" spans="1:9" x14ac:dyDescent="0.35">
      <c r="A565">
        <v>564</v>
      </c>
      <c r="B565">
        <v>1176.5</v>
      </c>
      <c r="C565">
        <v>19921586.787099998</v>
      </c>
      <c r="D565">
        <v>21956586.787099998</v>
      </c>
      <c r="E565">
        <v>129478.171116</v>
      </c>
      <c r="F565">
        <v>776869.02669600002</v>
      </c>
      <c r="G565">
        <v>828660.29514239996</v>
      </c>
      <c r="H565">
        <v>712129.94113799999</v>
      </c>
      <c r="I565">
        <v>763544.06349999795</v>
      </c>
    </row>
    <row r="566" spans="1:9" x14ac:dyDescent="0.35">
      <c r="A566">
        <v>565</v>
      </c>
      <c r="B566">
        <v>1177</v>
      </c>
      <c r="C566">
        <v>19986408.4531</v>
      </c>
      <c r="D566">
        <v>22021408.4531</v>
      </c>
      <c r="E566">
        <v>129833.92337600001</v>
      </c>
      <c r="F566">
        <v>779003.54025600001</v>
      </c>
      <c r="G566">
        <v>830937.10960640002</v>
      </c>
      <c r="H566">
        <v>714086.578568</v>
      </c>
      <c r="I566">
        <v>765779.643199999</v>
      </c>
    </row>
    <row r="567" spans="1:9" x14ac:dyDescent="0.35">
      <c r="A567">
        <v>566</v>
      </c>
      <c r="B567">
        <v>1177.5</v>
      </c>
      <c r="C567">
        <v>20051404.169799998</v>
      </c>
      <c r="D567">
        <v>22086404.169799998</v>
      </c>
      <c r="E567">
        <v>130139.88281</v>
      </c>
      <c r="F567">
        <v>780839.29686</v>
      </c>
      <c r="G567">
        <v>832895.24998399999</v>
      </c>
      <c r="H567">
        <v>715769.35545499995</v>
      </c>
      <c r="I567">
        <v>767988.99010000005</v>
      </c>
    </row>
    <row r="568" spans="1:9" x14ac:dyDescent="0.35">
      <c r="A568">
        <v>567</v>
      </c>
      <c r="B568">
        <v>1178</v>
      </c>
      <c r="C568">
        <v>20116552.044399999</v>
      </c>
      <c r="D568">
        <v>22151552.044399999</v>
      </c>
      <c r="E568">
        <v>130489.589272</v>
      </c>
      <c r="F568">
        <v>782937.53563199996</v>
      </c>
      <c r="G568">
        <v>835133.37134079996</v>
      </c>
      <c r="H568">
        <v>717692.74099600001</v>
      </c>
      <c r="I568">
        <v>770181.870999999</v>
      </c>
    </row>
    <row r="569" spans="1:9" x14ac:dyDescent="0.35">
      <c r="A569">
        <v>568</v>
      </c>
      <c r="B569">
        <v>1178.5</v>
      </c>
      <c r="C569">
        <v>20181862.099199999</v>
      </c>
      <c r="D569">
        <v>22216862.099199999</v>
      </c>
      <c r="E569">
        <v>130795.107789</v>
      </c>
      <c r="F569">
        <v>784770.64673399995</v>
      </c>
      <c r="G569">
        <v>837088.68984959996</v>
      </c>
      <c r="H569">
        <v>719373.09283950005</v>
      </c>
      <c r="I569">
        <v>772325.01109999802</v>
      </c>
    </row>
    <row r="570" spans="1:9" x14ac:dyDescent="0.35">
      <c r="A570">
        <v>569</v>
      </c>
      <c r="B570">
        <v>1179</v>
      </c>
      <c r="C570">
        <v>20247345.6039</v>
      </c>
      <c r="D570">
        <v>22282345.6039</v>
      </c>
      <c r="E570">
        <v>131158.29837599999</v>
      </c>
      <c r="F570">
        <v>786949.79025600001</v>
      </c>
      <c r="G570">
        <v>839413.10960640002</v>
      </c>
      <c r="H570">
        <v>721370.641068</v>
      </c>
      <c r="I570">
        <v>774464.16120000195</v>
      </c>
    </row>
    <row r="571" spans="1:9" x14ac:dyDescent="0.35">
      <c r="A571">
        <v>570</v>
      </c>
      <c r="B571">
        <v>1179.5</v>
      </c>
      <c r="C571">
        <v>20313002.2443</v>
      </c>
      <c r="D571">
        <v>22348002.2443</v>
      </c>
      <c r="E571">
        <v>131459.75364899999</v>
      </c>
      <c r="F571">
        <v>788758.521894</v>
      </c>
      <c r="G571">
        <v>841342.42335359997</v>
      </c>
      <c r="H571">
        <v>723028.64506949997</v>
      </c>
      <c r="I571">
        <v>776578.78029999905</v>
      </c>
    </row>
    <row r="572" spans="1:9" x14ac:dyDescent="0.35">
      <c r="A572">
        <v>571</v>
      </c>
      <c r="B572">
        <v>1180</v>
      </c>
      <c r="C572">
        <v>20378809.302000001</v>
      </c>
      <c r="D572">
        <v>22413809.302000001</v>
      </c>
      <c r="E572">
        <v>131791.78388800001</v>
      </c>
      <c r="F572">
        <v>790750.70332800003</v>
      </c>
      <c r="G572">
        <v>843467.41688320006</v>
      </c>
      <c r="H572">
        <v>724854.811384</v>
      </c>
      <c r="I572">
        <v>778665.80050000199</v>
      </c>
    </row>
    <row r="573" spans="1:9" x14ac:dyDescent="0.35">
      <c r="A573">
        <v>572</v>
      </c>
      <c r="B573">
        <v>1180.5</v>
      </c>
      <c r="C573">
        <v>20444779.695900001</v>
      </c>
      <c r="D573">
        <v>22479779.695900001</v>
      </c>
      <c r="E573">
        <v>132080.8726</v>
      </c>
      <c r="F573">
        <v>792485.23560000001</v>
      </c>
      <c r="G573">
        <v>845317.58464000002</v>
      </c>
      <c r="H573">
        <v>726444.79929999996</v>
      </c>
      <c r="I573">
        <v>780714.70780000102</v>
      </c>
    </row>
    <row r="574" spans="1:9" x14ac:dyDescent="0.35">
      <c r="A574">
        <v>573</v>
      </c>
      <c r="B574">
        <v>1181</v>
      </c>
      <c r="C574">
        <v>20510893.336100001</v>
      </c>
      <c r="D574">
        <v>22545893.336100001</v>
      </c>
      <c r="E574">
        <v>132402.35274599999</v>
      </c>
      <c r="F574">
        <v>794414.11647600005</v>
      </c>
      <c r="G574">
        <v>847375.05757439998</v>
      </c>
      <c r="H574">
        <v>728212.94010300003</v>
      </c>
      <c r="I574">
        <v>782722.27309999999</v>
      </c>
    </row>
    <row r="575" spans="1:9" x14ac:dyDescent="0.35">
      <c r="A575">
        <v>574</v>
      </c>
      <c r="B575">
        <v>1181.5</v>
      </c>
      <c r="C575">
        <v>20577156.063000001</v>
      </c>
      <c r="D575">
        <v>22612156.063000001</v>
      </c>
      <c r="E575">
        <v>132693.90641900001</v>
      </c>
      <c r="F575">
        <v>796163.43851400004</v>
      </c>
      <c r="G575">
        <v>849241.00108159997</v>
      </c>
      <c r="H575">
        <v>729816.48530449998</v>
      </c>
      <c r="I575">
        <v>784697.34290000098</v>
      </c>
    </row>
    <row r="576" spans="1:9" x14ac:dyDescent="0.35">
      <c r="A576">
        <v>575</v>
      </c>
      <c r="B576">
        <v>1182</v>
      </c>
      <c r="C576">
        <v>20643603.706599999</v>
      </c>
      <c r="D576">
        <v>22678603.706599999</v>
      </c>
      <c r="E576">
        <v>133085.74060700001</v>
      </c>
      <c r="F576">
        <v>798514.44364199997</v>
      </c>
      <c r="G576">
        <v>851748.73988480004</v>
      </c>
      <c r="H576">
        <v>731971.57333849999</v>
      </c>
      <c r="I576">
        <v>786675.55339999904</v>
      </c>
    </row>
    <row r="577" spans="1:9" x14ac:dyDescent="0.35">
      <c r="A577">
        <v>576</v>
      </c>
      <c r="B577">
        <v>1182.5</v>
      </c>
      <c r="C577">
        <v>20710222.403999999</v>
      </c>
      <c r="D577">
        <v>22745222.403999999</v>
      </c>
      <c r="E577">
        <v>133380.36274400001</v>
      </c>
      <c r="F577">
        <v>800282.17646400002</v>
      </c>
      <c r="G577">
        <v>853634.32156159997</v>
      </c>
      <c r="H577">
        <v>733591.995092</v>
      </c>
      <c r="I577">
        <v>788635.61690000095</v>
      </c>
    </row>
    <row r="578" spans="1:9" x14ac:dyDescent="0.35">
      <c r="A578">
        <v>577</v>
      </c>
      <c r="B578">
        <v>1183</v>
      </c>
      <c r="C578">
        <v>20776987.057700001</v>
      </c>
      <c r="D578">
        <v>22811987.057700001</v>
      </c>
      <c r="E578">
        <v>133699.336977</v>
      </c>
      <c r="F578">
        <v>802196.02186199999</v>
      </c>
      <c r="G578">
        <v>855675.75665280002</v>
      </c>
      <c r="H578">
        <v>735346.35337350005</v>
      </c>
      <c r="I578">
        <v>790578.60460000101</v>
      </c>
    </row>
    <row r="579" spans="1:9" x14ac:dyDescent="0.35">
      <c r="A579">
        <v>578</v>
      </c>
      <c r="B579">
        <v>1183.5</v>
      </c>
      <c r="C579">
        <v>20843911.985599998</v>
      </c>
      <c r="D579">
        <v>22878911.985599998</v>
      </c>
      <c r="E579">
        <v>133992.44931200001</v>
      </c>
      <c r="F579">
        <v>803954.69587199995</v>
      </c>
      <c r="G579">
        <v>857551.67559680005</v>
      </c>
      <c r="H579">
        <v>736958.47121600003</v>
      </c>
      <c r="I579">
        <v>792507.81579999998</v>
      </c>
    </row>
    <row r="580" spans="1:9" x14ac:dyDescent="0.35">
      <c r="A580">
        <v>579</v>
      </c>
      <c r="B580">
        <v>1184</v>
      </c>
      <c r="C580">
        <v>20910985.065200001</v>
      </c>
      <c r="D580">
        <v>22945985.065200001</v>
      </c>
      <c r="E580">
        <v>134311.76993400001</v>
      </c>
      <c r="F580">
        <v>805870.61960400001</v>
      </c>
      <c r="G580">
        <v>859595.32757760002</v>
      </c>
      <c r="H580">
        <v>738714.73463700002</v>
      </c>
      <c r="I580">
        <v>794433.02080000204</v>
      </c>
    </row>
    <row r="581" spans="1:9" x14ac:dyDescent="0.35">
      <c r="A581">
        <v>580</v>
      </c>
      <c r="B581">
        <v>1184.5</v>
      </c>
      <c r="C581">
        <v>20978218.539700001</v>
      </c>
      <c r="D581">
        <v>23013218.539700001</v>
      </c>
      <c r="E581">
        <v>134615.19719400001</v>
      </c>
      <c r="F581">
        <v>807691.18316400005</v>
      </c>
      <c r="G581">
        <v>861537.26204159996</v>
      </c>
      <c r="H581">
        <v>740383.58456700004</v>
      </c>
      <c r="I581">
        <v>796356.44050000201</v>
      </c>
    </row>
    <row r="582" spans="1:9" x14ac:dyDescent="0.35">
      <c r="A582">
        <v>581</v>
      </c>
      <c r="B582">
        <v>1185</v>
      </c>
      <c r="C582">
        <v>21045591.480099998</v>
      </c>
      <c r="D582">
        <v>23080591.480099998</v>
      </c>
      <c r="E582">
        <v>134923.27619800001</v>
      </c>
      <c r="F582">
        <v>809539.65718800004</v>
      </c>
      <c r="G582">
        <v>863508.96766720002</v>
      </c>
      <c r="H582">
        <v>742078.01908899995</v>
      </c>
      <c r="I582">
        <v>798245.87619999796</v>
      </c>
    </row>
    <row r="583" spans="1:9" x14ac:dyDescent="0.35">
      <c r="A583">
        <v>582</v>
      </c>
      <c r="B583">
        <v>1185.5</v>
      </c>
      <c r="C583">
        <v>21113142.578400001</v>
      </c>
      <c r="D583">
        <v>23148142.578400001</v>
      </c>
      <c r="E583">
        <v>135256.34584200001</v>
      </c>
      <c r="F583">
        <v>811538.075052</v>
      </c>
      <c r="G583">
        <v>865640.61338879995</v>
      </c>
      <c r="H583">
        <v>743909.90213099995</v>
      </c>
      <c r="I583">
        <v>800140.33410000103</v>
      </c>
    </row>
    <row r="584" spans="1:9" x14ac:dyDescent="0.35">
      <c r="A584">
        <v>583</v>
      </c>
      <c r="B584">
        <v>1186</v>
      </c>
      <c r="C584">
        <v>21180851.024500001</v>
      </c>
      <c r="D584">
        <v>23215851.024500001</v>
      </c>
      <c r="E584">
        <v>135597.952292</v>
      </c>
      <c r="F584">
        <v>813587.71375200001</v>
      </c>
      <c r="G584">
        <v>867826.89466880006</v>
      </c>
      <c r="H584">
        <v>745788.73760600004</v>
      </c>
      <c r="I584">
        <v>802041.72250000003</v>
      </c>
    </row>
    <row r="585" spans="1:9" x14ac:dyDescent="0.35">
      <c r="A585">
        <v>584</v>
      </c>
      <c r="B585">
        <v>1186.5</v>
      </c>
      <c r="C585">
        <v>21248730.337099999</v>
      </c>
      <c r="D585">
        <v>23283730.337099999</v>
      </c>
      <c r="E585">
        <v>135912.31758599999</v>
      </c>
      <c r="F585">
        <v>815473.905516</v>
      </c>
      <c r="G585">
        <v>869838.83255040005</v>
      </c>
      <c r="H585">
        <v>747517.74672299996</v>
      </c>
      <c r="I585">
        <v>803950.64119999902</v>
      </c>
    </row>
    <row r="586" spans="1:9" x14ac:dyDescent="0.35">
      <c r="A586">
        <v>585</v>
      </c>
      <c r="B586">
        <v>1187</v>
      </c>
      <c r="C586">
        <v>21316767.159000002</v>
      </c>
      <c r="D586">
        <v>23351767.159000002</v>
      </c>
      <c r="E586">
        <v>136249.37223899999</v>
      </c>
      <c r="F586">
        <v>817496.23343400005</v>
      </c>
      <c r="G586">
        <v>871995.98232960002</v>
      </c>
      <c r="H586">
        <v>749371.54731449997</v>
      </c>
      <c r="I586">
        <v>805873.82290000096</v>
      </c>
    </row>
    <row r="587" spans="1:9" x14ac:dyDescent="0.35">
      <c r="A587">
        <v>586</v>
      </c>
      <c r="B587">
        <v>1187.5</v>
      </c>
      <c r="C587">
        <v>21384972.4652</v>
      </c>
      <c r="D587">
        <v>23419972.4652</v>
      </c>
      <c r="E587">
        <v>136567.133179</v>
      </c>
      <c r="F587">
        <v>819402.79907399998</v>
      </c>
      <c r="G587">
        <v>874029.65234559996</v>
      </c>
      <c r="H587">
        <v>751119.23248450004</v>
      </c>
      <c r="I587">
        <v>807816.40219999803</v>
      </c>
    </row>
    <row r="588" spans="1:9" x14ac:dyDescent="0.35">
      <c r="A588">
        <v>587</v>
      </c>
      <c r="B588">
        <v>1188</v>
      </c>
      <c r="C588">
        <v>21453331.086800002</v>
      </c>
      <c r="D588">
        <v>23488331.086800002</v>
      </c>
      <c r="E588">
        <v>136896.57291700001</v>
      </c>
      <c r="F588">
        <v>821379.43750200002</v>
      </c>
      <c r="G588">
        <v>876138.06666879996</v>
      </c>
      <c r="H588">
        <v>752931.15104350005</v>
      </c>
      <c r="I588">
        <v>809727.38020000199</v>
      </c>
    </row>
    <row r="589" spans="1:9" x14ac:dyDescent="0.35">
      <c r="A589">
        <v>588</v>
      </c>
      <c r="B589">
        <v>1188.5</v>
      </c>
      <c r="C589">
        <v>21521871.173099998</v>
      </c>
      <c r="D589">
        <v>23556871.173099998</v>
      </c>
      <c r="E589">
        <v>137232.55636300001</v>
      </c>
      <c r="F589">
        <v>823395.33817799995</v>
      </c>
      <c r="G589">
        <v>878288.36072320002</v>
      </c>
      <c r="H589">
        <v>754779.05999650003</v>
      </c>
      <c r="I589">
        <v>811648.76909999899</v>
      </c>
    </row>
    <row r="590" spans="1:9" x14ac:dyDescent="0.35">
      <c r="A590">
        <v>589</v>
      </c>
      <c r="B590">
        <v>1189</v>
      </c>
      <c r="C590">
        <v>21590568.3706</v>
      </c>
      <c r="D590">
        <v>23625568.3706</v>
      </c>
      <c r="E590">
        <v>137569.81226100001</v>
      </c>
      <c r="F590">
        <v>825418.87356600002</v>
      </c>
      <c r="G590">
        <v>880446.79847040004</v>
      </c>
      <c r="H590">
        <v>756633.9674355</v>
      </c>
      <c r="I590">
        <v>813581.31289999897</v>
      </c>
    </row>
    <row r="591" spans="1:9" x14ac:dyDescent="0.35">
      <c r="A591">
        <v>590</v>
      </c>
      <c r="B591">
        <v>1189.5</v>
      </c>
      <c r="C591">
        <v>21659432.8059</v>
      </c>
      <c r="D591">
        <v>23694432.8059</v>
      </c>
      <c r="E591">
        <v>137909.76736100001</v>
      </c>
      <c r="F591">
        <v>827458.60416600003</v>
      </c>
      <c r="G591">
        <v>882622.51111039997</v>
      </c>
      <c r="H591">
        <v>758503.72048549994</v>
      </c>
      <c r="I591">
        <v>815520.820300002</v>
      </c>
    </row>
    <row r="592" spans="1:9" x14ac:dyDescent="0.35">
      <c r="A592">
        <v>591</v>
      </c>
      <c r="B592">
        <v>1190</v>
      </c>
      <c r="C592">
        <v>21728468.618099999</v>
      </c>
      <c r="D592">
        <v>23763468.618099999</v>
      </c>
      <c r="E592">
        <v>138245.64280500001</v>
      </c>
      <c r="F592">
        <v>829473.85682999995</v>
      </c>
      <c r="G592">
        <v>884772.11395200004</v>
      </c>
      <c r="H592">
        <v>760351.03542750003</v>
      </c>
      <c r="I592">
        <v>817483.55289999803</v>
      </c>
    </row>
    <row r="593" spans="1:9" x14ac:dyDescent="0.35">
      <c r="A593">
        <v>592</v>
      </c>
      <c r="B593">
        <v>1190.5</v>
      </c>
      <c r="C593">
        <v>21797669.268300001</v>
      </c>
      <c r="D593">
        <v>23832669.268300001</v>
      </c>
      <c r="E593">
        <v>138549.03915600001</v>
      </c>
      <c r="F593">
        <v>831294.23493599996</v>
      </c>
      <c r="G593">
        <v>886713.85059839999</v>
      </c>
      <c r="H593">
        <v>762019.71535800002</v>
      </c>
      <c r="I593">
        <v>819450.72859999898</v>
      </c>
    </row>
    <row r="594" spans="1:9" x14ac:dyDescent="0.35">
      <c r="A594">
        <v>593</v>
      </c>
      <c r="B594">
        <v>1191</v>
      </c>
      <c r="C594">
        <v>21867021.7597</v>
      </c>
      <c r="D594">
        <v>23902021.7597</v>
      </c>
      <c r="E594">
        <v>138873.096544</v>
      </c>
      <c r="F594">
        <v>833238.57926400006</v>
      </c>
      <c r="G594">
        <v>888787.8178816</v>
      </c>
      <c r="H594">
        <v>763802.03099200001</v>
      </c>
      <c r="I594">
        <v>821430.27960000199</v>
      </c>
    </row>
    <row r="595" spans="1:9" x14ac:dyDescent="0.35">
      <c r="A595">
        <v>594</v>
      </c>
      <c r="B595">
        <v>1191.5</v>
      </c>
      <c r="C595">
        <v>21936522.5242</v>
      </c>
      <c r="D595">
        <v>23971522.5242</v>
      </c>
      <c r="E595">
        <v>139178.999411</v>
      </c>
      <c r="F595">
        <v>835073.99646599998</v>
      </c>
      <c r="G595">
        <v>890745.59623040003</v>
      </c>
      <c r="H595">
        <v>765484.49676050001</v>
      </c>
      <c r="I595">
        <v>823379.94579999906</v>
      </c>
    </row>
    <row r="596" spans="1:9" x14ac:dyDescent="0.35">
      <c r="A596">
        <v>595</v>
      </c>
      <c r="B596">
        <v>1192</v>
      </c>
      <c r="C596">
        <v>22006193.914700001</v>
      </c>
      <c r="D596">
        <v>24041193.914700001</v>
      </c>
      <c r="E596">
        <v>139519.051764</v>
      </c>
      <c r="F596">
        <v>837114.31058399996</v>
      </c>
      <c r="G596">
        <v>892921.93128959998</v>
      </c>
      <c r="H596">
        <v>767354.78470199998</v>
      </c>
      <c r="I596">
        <v>825342.89020000002</v>
      </c>
    </row>
    <row r="597" spans="1:9" x14ac:dyDescent="0.35">
      <c r="A597">
        <v>596</v>
      </c>
      <c r="B597">
        <v>1192.5</v>
      </c>
      <c r="C597">
        <v>22076036.441199999</v>
      </c>
      <c r="D597">
        <v>24111036.441199999</v>
      </c>
      <c r="E597">
        <v>139842.36098500001</v>
      </c>
      <c r="F597">
        <v>839054.16590999998</v>
      </c>
      <c r="G597">
        <v>894991.11030399997</v>
      </c>
      <c r="H597">
        <v>769132.98541750002</v>
      </c>
      <c r="I597">
        <v>827306.1041</v>
      </c>
    </row>
    <row r="598" spans="1:9" x14ac:dyDescent="0.35">
      <c r="A598">
        <v>597</v>
      </c>
      <c r="B598">
        <v>1193</v>
      </c>
      <c r="C598">
        <v>22146040.282200001</v>
      </c>
      <c r="D598">
        <v>24181040.282200001</v>
      </c>
      <c r="E598">
        <v>140183.33291299999</v>
      </c>
      <c r="F598">
        <v>841099.997478</v>
      </c>
      <c r="G598">
        <v>897173.33064319997</v>
      </c>
      <c r="H598">
        <v>771008.33102150005</v>
      </c>
      <c r="I598">
        <v>829273.12319999898</v>
      </c>
    </row>
    <row r="599" spans="1:9" x14ac:dyDescent="0.35">
      <c r="A599">
        <v>598</v>
      </c>
      <c r="B599">
        <v>1193.5</v>
      </c>
      <c r="C599">
        <v>22216214.886500001</v>
      </c>
      <c r="D599">
        <v>24251214.886500001</v>
      </c>
      <c r="E599">
        <v>140506.72496799999</v>
      </c>
      <c r="F599">
        <v>843040.34980800003</v>
      </c>
      <c r="G599">
        <v>899243.03979519999</v>
      </c>
      <c r="H599">
        <v>772786.98732399999</v>
      </c>
      <c r="I599">
        <v>831242.42130000098</v>
      </c>
    </row>
    <row r="600" spans="1:9" x14ac:dyDescent="0.35">
      <c r="A600">
        <v>599</v>
      </c>
      <c r="B600">
        <v>1194</v>
      </c>
      <c r="C600">
        <v>22286551.899700001</v>
      </c>
      <c r="D600">
        <v>24321551.899700001</v>
      </c>
      <c r="E600">
        <v>140854.930154</v>
      </c>
      <c r="F600">
        <v>845129.58092400001</v>
      </c>
      <c r="G600">
        <v>901471.55298559996</v>
      </c>
      <c r="H600">
        <v>774702.11584700004</v>
      </c>
      <c r="I600">
        <v>833220.81289999897</v>
      </c>
    </row>
    <row r="601" spans="1:9" x14ac:dyDescent="0.35">
      <c r="A601">
        <v>600</v>
      </c>
      <c r="B601">
        <v>1194.5</v>
      </c>
      <c r="C601">
        <v>22357051.8761</v>
      </c>
      <c r="D601">
        <v>24392051.8761</v>
      </c>
      <c r="E601">
        <v>141193.471811</v>
      </c>
      <c r="F601">
        <v>847160.83086600003</v>
      </c>
      <c r="G601">
        <v>903638.2195904</v>
      </c>
      <c r="H601">
        <v>776564.09496050002</v>
      </c>
      <c r="I601">
        <v>835180.70300000196</v>
      </c>
    </row>
    <row r="602" spans="1:9" x14ac:dyDescent="0.35">
      <c r="A602">
        <v>601</v>
      </c>
      <c r="B602">
        <v>1195</v>
      </c>
      <c r="C602">
        <v>22427735.826299999</v>
      </c>
      <c r="D602">
        <v>24462735.826299999</v>
      </c>
      <c r="E602">
        <v>141553.99366199999</v>
      </c>
      <c r="F602">
        <v>849323.96197199996</v>
      </c>
      <c r="G602">
        <v>905945.55943679996</v>
      </c>
      <c r="H602">
        <v>778546.96514099999</v>
      </c>
      <c r="I602">
        <v>837167.455699999</v>
      </c>
    </row>
    <row r="603" spans="1:9" x14ac:dyDescent="0.35">
      <c r="A603">
        <v>602</v>
      </c>
      <c r="B603">
        <v>1195.5</v>
      </c>
      <c r="C603">
        <v>22498597.8607</v>
      </c>
      <c r="D603">
        <v>24533597.8607</v>
      </c>
      <c r="E603">
        <v>141885.12083199999</v>
      </c>
      <c r="F603">
        <v>851310.72499200003</v>
      </c>
      <c r="G603">
        <v>908064.77332479996</v>
      </c>
      <c r="H603">
        <v>780368.16457599995</v>
      </c>
      <c r="I603">
        <v>839165.05480000004</v>
      </c>
    </row>
    <row r="604" spans="1:9" x14ac:dyDescent="0.35">
      <c r="A604">
        <v>603</v>
      </c>
      <c r="B604">
        <v>1196</v>
      </c>
      <c r="C604">
        <v>22569624.080400001</v>
      </c>
      <c r="D604">
        <v>24604624.080400001</v>
      </c>
      <c r="E604">
        <v>142223.74648999999</v>
      </c>
      <c r="F604">
        <v>853342.47893999994</v>
      </c>
      <c r="G604">
        <v>910231.97753599996</v>
      </c>
      <c r="H604">
        <v>782230.60569500003</v>
      </c>
      <c r="I604">
        <v>841155.46230000304</v>
      </c>
    </row>
    <row r="605" spans="1:9" x14ac:dyDescent="0.35">
      <c r="A605">
        <v>604</v>
      </c>
      <c r="B605">
        <v>1196.5</v>
      </c>
      <c r="C605">
        <v>22640816.464000002</v>
      </c>
      <c r="D605">
        <v>24675816.464000002</v>
      </c>
      <c r="E605">
        <v>142536.32829899999</v>
      </c>
      <c r="F605">
        <v>855217.96979400003</v>
      </c>
      <c r="G605">
        <v>912232.50111359998</v>
      </c>
      <c r="H605">
        <v>783949.80564449995</v>
      </c>
      <c r="I605">
        <v>843147.19570000097</v>
      </c>
    </row>
    <row r="606" spans="1:9" x14ac:dyDescent="0.35">
      <c r="A606">
        <v>605</v>
      </c>
      <c r="B606">
        <v>1197</v>
      </c>
      <c r="C606">
        <v>22712165.759799998</v>
      </c>
      <c r="D606">
        <v>24747165.759799998</v>
      </c>
      <c r="E606">
        <v>142870.39796</v>
      </c>
      <c r="F606">
        <v>857222.38775999995</v>
      </c>
      <c r="G606">
        <v>914370.54694399994</v>
      </c>
      <c r="H606">
        <v>785787.18877999997</v>
      </c>
      <c r="I606">
        <v>845144.00009999797</v>
      </c>
    </row>
    <row r="607" spans="1:9" x14ac:dyDescent="0.35">
      <c r="A607">
        <v>606</v>
      </c>
      <c r="B607">
        <v>1197.5</v>
      </c>
      <c r="C607">
        <v>22783668.333299998</v>
      </c>
      <c r="D607">
        <v>24818668.333299998</v>
      </c>
      <c r="E607">
        <v>143189.34828499999</v>
      </c>
      <c r="F607">
        <v>859136.08970999997</v>
      </c>
      <c r="G607">
        <v>916411.82902399998</v>
      </c>
      <c r="H607">
        <v>787541.41556750005</v>
      </c>
      <c r="I607">
        <v>847145.80909999798</v>
      </c>
    </row>
    <row r="608" spans="1:9" x14ac:dyDescent="0.35">
      <c r="A608">
        <v>607</v>
      </c>
      <c r="B608">
        <v>1198</v>
      </c>
      <c r="C608">
        <v>22855346.373500001</v>
      </c>
      <c r="D608">
        <v>24890346.373500001</v>
      </c>
      <c r="E608">
        <v>143531.319162</v>
      </c>
      <c r="F608">
        <v>861187.91497200006</v>
      </c>
      <c r="G608">
        <v>918600.4426368</v>
      </c>
      <c r="H608">
        <v>789422.25539099996</v>
      </c>
      <c r="I608">
        <v>849152.45879999897</v>
      </c>
    </row>
    <row r="609" spans="1:9" x14ac:dyDescent="0.35">
      <c r="A609">
        <v>608</v>
      </c>
      <c r="B609">
        <v>1198.5</v>
      </c>
      <c r="C609">
        <v>22927195.683400001</v>
      </c>
      <c r="D609">
        <v>24962195.683400001</v>
      </c>
      <c r="E609">
        <v>143855.38641400001</v>
      </c>
      <c r="F609">
        <v>863132.31848400005</v>
      </c>
      <c r="G609">
        <v>920674.47304960003</v>
      </c>
      <c r="H609">
        <v>791204.62527700001</v>
      </c>
      <c r="I609">
        <v>851159.24220000196</v>
      </c>
    </row>
    <row r="610" spans="1:9" x14ac:dyDescent="0.35">
      <c r="A610">
        <v>609</v>
      </c>
      <c r="B610">
        <v>1199</v>
      </c>
      <c r="C610">
        <v>22999205.030299999</v>
      </c>
      <c r="D610">
        <v>25034205.030299999</v>
      </c>
      <c r="E610">
        <v>144191.48427300001</v>
      </c>
      <c r="F610">
        <v>865148.905638</v>
      </c>
      <c r="G610">
        <v>922825.49934720004</v>
      </c>
      <c r="H610">
        <v>793053.16350150004</v>
      </c>
      <c r="I610">
        <v>853164.74809999799</v>
      </c>
    </row>
    <row r="611" spans="1:9" x14ac:dyDescent="0.35">
      <c r="A611">
        <v>610</v>
      </c>
      <c r="B611">
        <v>1199.5</v>
      </c>
      <c r="C611">
        <v>23071381.2962</v>
      </c>
      <c r="D611">
        <v>25106381.2962</v>
      </c>
      <c r="E611">
        <v>144503.710891</v>
      </c>
      <c r="F611">
        <v>867022.26534599997</v>
      </c>
      <c r="G611">
        <v>924823.74970239995</v>
      </c>
      <c r="H611">
        <v>794770.40990049997</v>
      </c>
      <c r="I611">
        <v>855166.40969999903</v>
      </c>
    </row>
    <row r="612" spans="1:9" x14ac:dyDescent="0.35">
      <c r="A612">
        <v>611</v>
      </c>
      <c r="B612">
        <v>1200</v>
      </c>
      <c r="C612">
        <v>23143713.5704</v>
      </c>
      <c r="D612">
        <v>25178713.5704</v>
      </c>
      <c r="E612">
        <v>144834.11603800001</v>
      </c>
      <c r="F612">
        <v>869004.69622799999</v>
      </c>
      <c r="G612">
        <v>926938.34264319995</v>
      </c>
      <c r="H612">
        <v>796587.638209</v>
      </c>
      <c r="I612">
        <v>857161.67069999897</v>
      </c>
    </row>
    <row r="613" spans="1:9" x14ac:dyDescent="0.35">
      <c r="A613">
        <v>612</v>
      </c>
      <c r="B613">
        <v>1200.5</v>
      </c>
      <c r="C613">
        <v>23216210.3752</v>
      </c>
      <c r="D613">
        <v>25251210.3752</v>
      </c>
      <c r="E613">
        <v>145144.152294</v>
      </c>
      <c r="F613">
        <v>870864.91376400006</v>
      </c>
      <c r="G613">
        <v>928922.57468159997</v>
      </c>
      <c r="H613">
        <v>798292.83761699998</v>
      </c>
      <c r="I613">
        <v>859158.49910000002</v>
      </c>
    </row>
    <row r="614" spans="1:9" x14ac:dyDescent="0.35">
      <c r="A614">
        <v>613</v>
      </c>
      <c r="B614">
        <v>1201</v>
      </c>
      <c r="C614">
        <v>23288848.8968</v>
      </c>
      <c r="D614">
        <v>25323848.8968</v>
      </c>
      <c r="E614">
        <v>145458.02342700001</v>
      </c>
      <c r="F614">
        <v>872748.14056199999</v>
      </c>
      <c r="G614">
        <v>930931.34993280005</v>
      </c>
      <c r="H614">
        <v>800019.12884849997</v>
      </c>
      <c r="I614">
        <v>861113.07050000096</v>
      </c>
    </row>
    <row r="615" spans="1:9" x14ac:dyDescent="0.35">
      <c r="A615">
        <v>614</v>
      </c>
      <c r="B615">
        <v>1201.5</v>
      </c>
      <c r="C615">
        <v>23361678.5308</v>
      </c>
      <c r="D615">
        <v>25396678.5308</v>
      </c>
      <c r="E615">
        <v>145852.82971399999</v>
      </c>
      <c r="F615">
        <v>875116.97828399995</v>
      </c>
      <c r="G615">
        <v>933458.1101696</v>
      </c>
      <c r="H615">
        <v>802190.56342699996</v>
      </c>
      <c r="I615">
        <v>863080.67009999999</v>
      </c>
    </row>
    <row r="616" spans="1:9" x14ac:dyDescent="0.35">
      <c r="A616">
        <v>615</v>
      </c>
      <c r="B616">
        <v>1202</v>
      </c>
      <c r="C616">
        <v>23434687.9553</v>
      </c>
      <c r="D616">
        <v>25469687.9553</v>
      </c>
      <c r="E616">
        <v>146196.888419</v>
      </c>
      <c r="F616">
        <v>877181.33051400003</v>
      </c>
      <c r="G616">
        <v>935660.08588160004</v>
      </c>
      <c r="H616">
        <v>804082.88630450005</v>
      </c>
      <c r="I616">
        <v>865063.87489999796</v>
      </c>
    </row>
    <row r="617" spans="1:9" x14ac:dyDescent="0.35">
      <c r="A617">
        <v>616</v>
      </c>
      <c r="B617">
        <v>1202.5</v>
      </c>
      <c r="C617">
        <v>23507875.030699998</v>
      </c>
      <c r="D617">
        <v>25542875.030699998</v>
      </c>
      <c r="E617">
        <v>146560.869309</v>
      </c>
      <c r="F617">
        <v>879365.21585399995</v>
      </c>
      <c r="G617">
        <v>937989.56357760006</v>
      </c>
      <c r="H617">
        <v>806084.78119949996</v>
      </c>
      <c r="I617">
        <v>867058.56669999706</v>
      </c>
    </row>
    <row r="618" spans="1:9" x14ac:dyDescent="0.35">
      <c r="A618">
        <v>617</v>
      </c>
      <c r="B618">
        <v>1203</v>
      </c>
      <c r="C618">
        <v>23581326.434599999</v>
      </c>
      <c r="D618">
        <v>25616326.434599999</v>
      </c>
      <c r="E618">
        <v>147143.769027</v>
      </c>
      <c r="F618">
        <v>882862.61416200001</v>
      </c>
      <c r="G618">
        <v>941720.12177279999</v>
      </c>
      <c r="H618">
        <v>809290.72964849998</v>
      </c>
      <c r="I618">
        <v>869160.67480000097</v>
      </c>
    </row>
    <row r="619" spans="1:9" x14ac:dyDescent="0.35">
      <c r="A619">
        <v>618</v>
      </c>
      <c r="B619">
        <v>1203.5</v>
      </c>
      <c r="C619">
        <v>23654986.152100001</v>
      </c>
      <c r="D619">
        <v>25689986.152100001</v>
      </c>
      <c r="E619">
        <v>147480.39845400001</v>
      </c>
      <c r="F619">
        <v>884882.39072400006</v>
      </c>
      <c r="G619">
        <v>943874.55010560004</v>
      </c>
      <c r="H619">
        <v>811142.19149700005</v>
      </c>
      <c r="I619">
        <v>871317.81880000199</v>
      </c>
    </row>
    <row r="620" spans="1:9" x14ac:dyDescent="0.35">
      <c r="A620">
        <v>619</v>
      </c>
      <c r="B620">
        <v>1204</v>
      </c>
      <c r="C620">
        <v>23728794.510699999</v>
      </c>
      <c r="D620">
        <v>25763794.510699999</v>
      </c>
      <c r="E620">
        <v>147803.168649</v>
      </c>
      <c r="F620">
        <v>886819.011894</v>
      </c>
      <c r="G620">
        <v>945940.2793536</v>
      </c>
      <c r="H620">
        <v>812917.42756950005</v>
      </c>
      <c r="I620">
        <v>873448.13719999802</v>
      </c>
    </row>
    <row r="621" spans="1:9" x14ac:dyDescent="0.35">
      <c r="A621">
        <v>620</v>
      </c>
      <c r="B621">
        <v>1204.5</v>
      </c>
      <c r="C621">
        <v>23802788.094300002</v>
      </c>
      <c r="D621">
        <v>25837788.094300002</v>
      </c>
      <c r="E621">
        <v>148147.671845</v>
      </c>
      <c r="F621">
        <v>888886.03107000003</v>
      </c>
      <c r="G621">
        <v>948145.09980800003</v>
      </c>
      <c r="H621">
        <v>814812.19514750002</v>
      </c>
      <c r="I621">
        <v>875592.41090000002</v>
      </c>
    </row>
    <row r="622" spans="1:9" x14ac:dyDescent="0.35">
      <c r="A622">
        <v>621</v>
      </c>
      <c r="B622">
        <v>1205</v>
      </c>
      <c r="C622">
        <v>23876949.508499999</v>
      </c>
      <c r="D622">
        <v>25911949.508499999</v>
      </c>
      <c r="E622">
        <v>148511.01850199999</v>
      </c>
      <c r="F622">
        <v>891066.11101200001</v>
      </c>
      <c r="G622">
        <v>950470.51841280004</v>
      </c>
      <c r="H622">
        <v>816810.601761</v>
      </c>
      <c r="I622">
        <v>877744.47820000001</v>
      </c>
    </row>
    <row r="623" spans="1:9" x14ac:dyDescent="0.35">
      <c r="A623">
        <v>622</v>
      </c>
      <c r="B623">
        <v>1205.5</v>
      </c>
      <c r="C623">
        <v>23951313.9736</v>
      </c>
      <c r="D623">
        <v>25986313.9736</v>
      </c>
      <c r="E623">
        <v>148937.65563600001</v>
      </c>
      <c r="F623">
        <v>893625.933816</v>
      </c>
      <c r="G623">
        <v>953200.9960704</v>
      </c>
      <c r="H623">
        <v>819157.10599800001</v>
      </c>
      <c r="I623">
        <v>879932.67740000004</v>
      </c>
    </row>
    <row r="624" spans="1:9" x14ac:dyDescent="0.35">
      <c r="A624">
        <v>623</v>
      </c>
      <c r="B624">
        <v>1206</v>
      </c>
      <c r="C624">
        <v>24025868.873</v>
      </c>
      <c r="D624">
        <v>26060868.873</v>
      </c>
      <c r="E624">
        <v>149292.45340100001</v>
      </c>
      <c r="F624">
        <v>895754.72040600004</v>
      </c>
      <c r="G624">
        <v>955471.70176640002</v>
      </c>
      <c r="H624">
        <v>821108.49370550003</v>
      </c>
      <c r="I624">
        <v>882155.30260000005</v>
      </c>
    </row>
    <row r="625" spans="1:9" x14ac:dyDescent="0.35">
      <c r="A625">
        <v>624</v>
      </c>
      <c r="B625">
        <v>1206.5</v>
      </c>
      <c r="C625">
        <v>24100601.711599998</v>
      </c>
      <c r="D625">
        <v>26135601.711599998</v>
      </c>
      <c r="E625">
        <v>149631.10982499999</v>
      </c>
      <c r="F625">
        <v>897786.65894999995</v>
      </c>
      <c r="G625">
        <v>957639.10288000002</v>
      </c>
      <c r="H625">
        <v>822971.10403749999</v>
      </c>
      <c r="I625">
        <v>884391.33639999898</v>
      </c>
    </row>
    <row r="626" spans="1:9" x14ac:dyDescent="0.35">
      <c r="A626">
        <v>625</v>
      </c>
      <c r="B626">
        <v>1207</v>
      </c>
      <c r="C626">
        <v>24175487.388900001</v>
      </c>
      <c r="D626">
        <v>26210487.388900001</v>
      </c>
      <c r="E626">
        <v>149961.59009700001</v>
      </c>
      <c r="F626">
        <v>899769.54058200005</v>
      </c>
      <c r="G626">
        <v>959754.17662080005</v>
      </c>
      <c r="H626">
        <v>824788.74553349998</v>
      </c>
      <c r="I626">
        <v>886638.49210000003</v>
      </c>
    </row>
    <row r="627" spans="1:9" x14ac:dyDescent="0.35">
      <c r="A627">
        <v>626</v>
      </c>
      <c r="B627">
        <v>1207.5</v>
      </c>
      <c r="C627">
        <v>24250561.023800001</v>
      </c>
      <c r="D627">
        <v>26285561.023800001</v>
      </c>
      <c r="E627">
        <v>150302.99506099999</v>
      </c>
      <c r="F627">
        <v>901817.97036599996</v>
      </c>
      <c r="G627">
        <v>961939.16839040001</v>
      </c>
      <c r="H627">
        <v>826666.47283550003</v>
      </c>
      <c r="I627">
        <v>888882.49300000095</v>
      </c>
    </row>
    <row r="628" spans="1:9" x14ac:dyDescent="0.35">
      <c r="A628">
        <v>627</v>
      </c>
      <c r="B628">
        <v>1208</v>
      </c>
      <c r="C628">
        <v>24325795.0973</v>
      </c>
      <c r="D628">
        <v>26360795.0973</v>
      </c>
      <c r="E628">
        <v>150642.93330199999</v>
      </c>
      <c r="F628">
        <v>903857.59981199994</v>
      </c>
      <c r="G628">
        <v>964114.77313280001</v>
      </c>
      <c r="H628">
        <v>828536.13316099998</v>
      </c>
      <c r="I628">
        <v>891107.14200000104</v>
      </c>
    </row>
    <row r="629" spans="1:9" x14ac:dyDescent="0.35">
      <c r="A629">
        <v>628</v>
      </c>
      <c r="B629">
        <v>1208.5</v>
      </c>
      <c r="C629">
        <v>24401198.677999999</v>
      </c>
      <c r="D629">
        <v>26436198.677999999</v>
      </c>
      <c r="E629">
        <v>150961.188536</v>
      </c>
      <c r="F629">
        <v>905767.13121599995</v>
      </c>
      <c r="G629">
        <v>966151.60663040006</v>
      </c>
      <c r="H629">
        <v>830286.53694799996</v>
      </c>
      <c r="I629">
        <v>893323.647300001</v>
      </c>
    </row>
    <row r="630" spans="1:9" x14ac:dyDescent="0.35">
      <c r="A630">
        <v>629</v>
      </c>
      <c r="B630">
        <v>1209</v>
      </c>
      <c r="C630">
        <v>24476760.188999999</v>
      </c>
      <c r="D630">
        <v>26511760.188999999</v>
      </c>
      <c r="E630">
        <v>151297.72655200001</v>
      </c>
      <c r="F630">
        <v>907786.35931199999</v>
      </c>
      <c r="G630">
        <v>968305.44993280002</v>
      </c>
      <c r="H630">
        <v>832137.49603599997</v>
      </c>
      <c r="I630">
        <v>895433.75439999998</v>
      </c>
    </row>
    <row r="631" spans="1:9" x14ac:dyDescent="0.35">
      <c r="A631">
        <v>630</v>
      </c>
      <c r="B631">
        <v>1209.5</v>
      </c>
      <c r="C631">
        <v>24552489.7267</v>
      </c>
      <c r="D631">
        <v>26587489.7267</v>
      </c>
      <c r="E631">
        <v>151609.70419700001</v>
      </c>
      <c r="F631">
        <v>909658.22518199997</v>
      </c>
      <c r="G631">
        <v>970302.10686079995</v>
      </c>
      <c r="H631">
        <v>833853.37308349996</v>
      </c>
      <c r="I631">
        <v>897503.57460000005</v>
      </c>
    </row>
    <row r="632" spans="1:9" x14ac:dyDescent="0.35">
      <c r="A632">
        <v>631</v>
      </c>
      <c r="B632">
        <v>1210</v>
      </c>
      <c r="C632">
        <v>24628375.120900001</v>
      </c>
      <c r="D632">
        <v>26663375.120900001</v>
      </c>
      <c r="E632">
        <v>151940.854659</v>
      </c>
      <c r="F632">
        <v>911645.12795400003</v>
      </c>
      <c r="G632">
        <v>972421.46981759998</v>
      </c>
      <c r="H632">
        <v>835674.70062450005</v>
      </c>
      <c r="I632">
        <v>899580.61020000302</v>
      </c>
    </row>
    <row r="633" spans="1:9" x14ac:dyDescent="0.35">
      <c r="A633">
        <v>632</v>
      </c>
      <c r="B633">
        <v>1210.5</v>
      </c>
      <c r="C633">
        <v>24704411.035300002</v>
      </c>
      <c r="D633">
        <v>26739411.035300002</v>
      </c>
      <c r="E633">
        <v>152254.15213</v>
      </c>
      <c r="F633">
        <v>913524.91278000001</v>
      </c>
      <c r="G633">
        <v>974426.57363200001</v>
      </c>
      <c r="H633">
        <v>837397.83671499998</v>
      </c>
      <c r="I633">
        <v>901622.94099999999</v>
      </c>
    </row>
    <row r="634" spans="1:9" x14ac:dyDescent="0.35">
      <c r="A634">
        <v>633</v>
      </c>
      <c r="B634">
        <v>1211</v>
      </c>
      <c r="C634">
        <v>24780617.3303</v>
      </c>
      <c r="D634">
        <v>26815617.3303</v>
      </c>
      <c r="E634">
        <v>152579.70266800001</v>
      </c>
      <c r="F634">
        <v>915478.21600799996</v>
      </c>
      <c r="G634">
        <v>976510.09707520006</v>
      </c>
      <c r="H634">
        <v>839188.36467399995</v>
      </c>
      <c r="I634">
        <v>903667.82180000097</v>
      </c>
    </row>
    <row r="635" spans="1:9" x14ac:dyDescent="0.35">
      <c r="A635">
        <v>634</v>
      </c>
      <c r="B635">
        <v>1211.5</v>
      </c>
      <c r="C635">
        <v>24856985.701299999</v>
      </c>
      <c r="D635">
        <v>26891985.701299999</v>
      </c>
      <c r="E635">
        <v>152883.614673</v>
      </c>
      <c r="F635">
        <v>917301.68803800002</v>
      </c>
      <c r="G635">
        <v>978455.13390719995</v>
      </c>
      <c r="H635">
        <v>840859.88070149999</v>
      </c>
      <c r="I635">
        <v>905671.727699999</v>
      </c>
    </row>
    <row r="636" spans="1:9" x14ac:dyDescent="0.35">
      <c r="A636">
        <v>635</v>
      </c>
      <c r="B636">
        <v>1212</v>
      </c>
      <c r="C636">
        <v>24933504.313099999</v>
      </c>
      <c r="D636">
        <v>26968504.313099999</v>
      </c>
      <c r="E636">
        <v>153196.46788000001</v>
      </c>
      <c r="F636">
        <v>919178.80727999995</v>
      </c>
      <c r="G636">
        <v>980457.394432</v>
      </c>
      <c r="H636">
        <v>842580.57334</v>
      </c>
      <c r="I636">
        <v>907635.44009999896</v>
      </c>
    </row>
    <row r="637" spans="1:9" x14ac:dyDescent="0.35">
      <c r="A637">
        <v>636</v>
      </c>
      <c r="B637">
        <v>1212.5</v>
      </c>
      <c r="C637">
        <v>25010178.227000002</v>
      </c>
      <c r="D637">
        <v>27045178.227000002</v>
      </c>
      <c r="E637">
        <v>153489.53056099999</v>
      </c>
      <c r="F637">
        <v>920937.18336599995</v>
      </c>
      <c r="G637">
        <v>982332.99559039995</v>
      </c>
      <c r="H637">
        <v>844192.41808550002</v>
      </c>
      <c r="I637">
        <v>909576.51540000399</v>
      </c>
    </row>
    <row r="638" spans="1:9" x14ac:dyDescent="0.35">
      <c r="A638">
        <v>637</v>
      </c>
      <c r="B638">
        <v>1213</v>
      </c>
      <c r="C638">
        <v>25086998.123799998</v>
      </c>
      <c r="D638">
        <v>27121998.123799998</v>
      </c>
      <c r="E638">
        <v>153793.12508699999</v>
      </c>
      <c r="F638">
        <v>922758.75052200002</v>
      </c>
      <c r="G638">
        <v>984276.00055680005</v>
      </c>
      <c r="H638">
        <v>845862.18797850003</v>
      </c>
      <c r="I638">
        <v>911510.73489999794</v>
      </c>
    </row>
    <row r="639" spans="1:9" x14ac:dyDescent="0.35">
      <c r="A639">
        <v>638</v>
      </c>
      <c r="B639">
        <v>1213.5</v>
      </c>
      <c r="C639">
        <v>25163954.092500001</v>
      </c>
      <c r="D639">
        <v>27198954.092500001</v>
      </c>
      <c r="E639">
        <v>154082.10887900001</v>
      </c>
      <c r="F639">
        <v>924492.65327400004</v>
      </c>
      <c r="G639">
        <v>986125.49682560004</v>
      </c>
      <c r="H639">
        <v>847451.59883449995</v>
      </c>
      <c r="I639">
        <v>913393.06870000099</v>
      </c>
    </row>
    <row r="640" spans="1:9" x14ac:dyDescent="0.35">
      <c r="A640">
        <v>639</v>
      </c>
      <c r="B640">
        <v>1214</v>
      </c>
      <c r="C640">
        <v>25241070.289900001</v>
      </c>
      <c r="D640">
        <v>27276070.289900001</v>
      </c>
      <c r="E640">
        <v>154385.31062100001</v>
      </c>
      <c r="F640">
        <v>926311.86372599995</v>
      </c>
      <c r="G640">
        <v>988065.98797440005</v>
      </c>
      <c r="H640">
        <v>849119.2084155</v>
      </c>
      <c r="I640">
        <v>915275.192600001</v>
      </c>
    </row>
    <row r="641" spans="1:9" x14ac:dyDescent="0.35">
      <c r="A641">
        <v>640</v>
      </c>
      <c r="B641">
        <v>1214.5</v>
      </c>
      <c r="C641">
        <v>25318337.044500001</v>
      </c>
      <c r="D641">
        <v>27353337.044500001</v>
      </c>
      <c r="E641">
        <v>154672.072025</v>
      </c>
      <c r="F641">
        <v>928032.43215000001</v>
      </c>
      <c r="G641">
        <v>989901.26095999999</v>
      </c>
      <c r="H641">
        <v>850696.39613749995</v>
      </c>
      <c r="I641">
        <v>917138.36650000105</v>
      </c>
    </row>
    <row r="642" spans="1:9" x14ac:dyDescent="0.35">
      <c r="A642">
        <v>641</v>
      </c>
      <c r="B642">
        <v>1215</v>
      </c>
      <c r="C642">
        <v>25395747.1699</v>
      </c>
      <c r="D642">
        <v>27430747.1699</v>
      </c>
      <c r="E642">
        <v>154967.79023899999</v>
      </c>
      <c r="F642">
        <v>929806.74143399997</v>
      </c>
      <c r="G642">
        <v>991793.85752960003</v>
      </c>
      <c r="H642">
        <v>852322.84631449997</v>
      </c>
      <c r="I642">
        <v>918986.98090000101</v>
      </c>
    </row>
    <row r="643" spans="1:9" x14ac:dyDescent="0.35">
      <c r="A643">
        <v>642</v>
      </c>
      <c r="B643">
        <v>1215.5</v>
      </c>
      <c r="C643">
        <v>25473302.182500001</v>
      </c>
      <c r="D643">
        <v>27508302.182500001</v>
      </c>
      <c r="E643">
        <v>155241.25707299999</v>
      </c>
      <c r="F643">
        <v>931447.54243799997</v>
      </c>
      <c r="G643">
        <v>993544.04526719998</v>
      </c>
      <c r="H643">
        <v>853826.91390150005</v>
      </c>
      <c r="I643">
        <v>920812.45580000104</v>
      </c>
    </row>
    <row r="644" spans="1:9" x14ac:dyDescent="0.35">
      <c r="A644">
        <v>643</v>
      </c>
      <c r="B644">
        <v>1216</v>
      </c>
      <c r="C644">
        <v>25550991.9003</v>
      </c>
      <c r="D644">
        <v>27585991.9003</v>
      </c>
      <c r="E644">
        <v>155517.10630700001</v>
      </c>
      <c r="F644">
        <v>933102.637842</v>
      </c>
      <c r="G644">
        <v>995309.48036479997</v>
      </c>
      <c r="H644">
        <v>855344.08468850004</v>
      </c>
      <c r="I644">
        <v>922616.77939999802</v>
      </c>
    </row>
    <row r="645" spans="1:9" x14ac:dyDescent="0.35">
      <c r="A645">
        <v>644</v>
      </c>
      <c r="B645">
        <v>1216.5</v>
      </c>
      <c r="C645">
        <v>25628819.463599999</v>
      </c>
      <c r="D645">
        <v>27663819.463599999</v>
      </c>
      <c r="E645">
        <v>155782.47257899999</v>
      </c>
      <c r="F645">
        <v>934694.83547399996</v>
      </c>
      <c r="G645">
        <v>997007.82450560003</v>
      </c>
      <c r="H645">
        <v>856803.59918450005</v>
      </c>
      <c r="I645">
        <v>924408.428299997</v>
      </c>
    </row>
    <row r="646" spans="1:9" x14ac:dyDescent="0.35">
      <c r="A646">
        <v>645</v>
      </c>
      <c r="B646">
        <v>1217</v>
      </c>
      <c r="C646">
        <v>25706763.5984</v>
      </c>
      <c r="D646">
        <v>27741763.5984</v>
      </c>
      <c r="E646">
        <v>156056.57308500001</v>
      </c>
      <c r="F646">
        <v>936339.43851000001</v>
      </c>
      <c r="G646">
        <v>998762.067744</v>
      </c>
      <c r="H646">
        <v>858311.15196749999</v>
      </c>
      <c r="I646">
        <v>926146.26810000103</v>
      </c>
    </row>
    <row r="647" spans="1:9" x14ac:dyDescent="0.35">
      <c r="A647">
        <v>646</v>
      </c>
      <c r="B647">
        <v>1217.5</v>
      </c>
      <c r="C647">
        <v>25784860.274900001</v>
      </c>
      <c r="D647">
        <v>27819860.274900001</v>
      </c>
      <c r="E647">
        <v>156321.02223800001</v>
      </c>
      <c r="F647">
        <v>937926.13342800003</v>
      </c>
      <c r="G647">
        <v>1000454.5423232</v>
      </c>
      <c r="H647">
        <v>859765.622309</v>
      </c>
      <c r="I647">
        <v>927874.57360000198</v>
      </c>
    </row>
    <row r="648" spans="1:9" x14ac:dyDescent="0.35">
      <c r="A648">
        <v>647</v>
      </c>
      <c r="B648">
        <v>1218</v>
      </c>
      <c r="C648">
        <v>25863089.953400001</v>
      </c>
      <c r="D648">
        <v>27898089.953400001</v>
      </c>
      <c r="E648">
        <v>156597.72964800001</v>
      </c>
      <c r="F648">
        <v>939586.37788799999</v>
      </c>
      <c r="G648">
        <v>1002225.4697472</v>
      </c>
      <c r="H648">
        <v>861287.51306400006</v>
      </c>
      <c r="I648">
        <v>929585.64030000195</v>
      </c>
    </row>
    <row r="649" spans="1:9" x14ac:dyDescent="0.35">
      <c r="A649">
        <v>648</v>
      </c>
      <c r="B649">
        <v>1218.5</v>
      </c>
      <c r="C649">
        <v>25941458.096799999</v>
      </c>
      <c r="D649">
        <v>27976458.096799999</v>
      </c>
      <c r="E649">
        <v>156865.599843</v>
      </c>
      <c r="F649">
        <v>941193.59905800002</v>
      </c>
      <c r="G649">
        <v>1003939.8389952</v>
      </c>
      <c r="H649">
        <v>862760.79913649999</v>
      </c>
      <c r="I649">
        <v>931279.86979999801</v>
      </c>
    </row>
    <row r="650" spans="1:9" x14ac:dyDescent="0.35">
      <c r="A650">
        <v>649</v>
      </c>
      <c r="B650">
        <v>1219</v>
      </c>
      <c r="C650">
        <v>26019960.1525</v>
      </c>
      <c r="D650">
        <v>28054960.1525</v>
      </c>
      <c r="E650">
        <v>157142.03816299999</v>
      </c>
      <c r="F650">
        <v>942852.228978</v>
      </c>
      <c r="G650">
        <v>1005709.0442432</v>
      </c>
      <c r="H650">
        <v>864281.20989649999</v>
      </c>
      <c r="I650">
        <v>932962.028700002</v>
      </c>
    </row>
    <row r="651" spans="1:9" x14ac:dyDescent="0.35">
      <c r="A651">
        <v>650</v>
      </c>
      <c r="B651">
        <v>1219.5</v>
      </c>
      <c r="C651">
        <v>26098601.137400001</v>
      </c>
      <c r="D651">
        <v>28133601.137400001</v>
      </c>
      <c r="E651">
        <v>157411.95591600001</v>
      </c>
      <c r="F651">
        <v>944471.73549600004</v>
      </c>
      <c r="G651">
        <v>1007436.5178624</v>
      </c>
      <c r="H651">
        <v>865765.75753800001</v>
      </c>
      <c r="I651">
        <v>934647.04489999998</v>
      </c>
    </row>
    <row r="652" spans="1:9" x14ac:dyDescent="0.35">
      <c r="A652">
        <v>651</v>
      </c>
      <c r="B652">
        <v>1220</v>
      </c>
      <c r="C652">
        <v>26177361.3303</v>
      </c>
      <c r="D652">
        <v>28212361.3303</v>
      </c>
      <c r="E652">
        <v>157682.938543</v>
      </c>
      <c r="F652">
        <v>946097.63125800004</v>
      </c>
      <c r="G652">
        <v>1009170.8066752</v>
      </c>
      <c r="H652">
        <v>867256.16198650002</v>
      </c>
      <c r="I652">
        <v>936291.04039999796</v>
      </c>
    </row>
    <row r="653" spans="1:9" x14ac:dyDescent="0.35">
      <c r="A653">
        <v>652</v>
      </c>
      <c r="B653">
        <v>1220.5</v>
      </c>
      <c r="C653">
        <v>26256279.734900001</v>
      </c>
      <c r="D653">
        <v>28291279.734900001</v>
      </c>
      <c r="E653">
        <v>157972.240937</v>
      </c>
      <c r="F653">
        <v>947833.44562200003</v>
      </c>
      <c r="G653">
        <v>1011022.3419968</v>
      </c>
      <c r="H653">
        <v>868847.32515349996</v>
      </c>
      <c r="I653">
        <v>937942.69040000101</v>
      </c>
    </row>
    <row r="654" spans="1:9" x14ac:dyDescent="0.35">
      <c r="A654">
        <v>653</v>
      </c>
      <c r="B654">
        <v>1221</v>
      </c>
      <c r="C654">
        <v>26335338.448899999</v>
      </c>
      <c r="D654">
        <v>28370338.448899999</v>
      </c>
      <c r="E654">
        <v>158262.41940899999</v>
      </c>
      <c r="F654">
        <v>949574.51645400003</v>
      </c>
      <c r="G654">
        <v>1012879.4842176</v>
      </c>
      <c r="H654">
        <v>870443.30674949999</v>
      </c>
      <c r="I654">
        <v>939591.27899999905</v>
      </c>
    </row>
    <row r="655" spans="1:9" x14ac:dyDescent="0.35">
      <c r="A655">
        <v>654</v>
      </c>
      <c r="B655">
        <v>1221.5</v>
      </c>
      <c r="C655">
        <v>26414542.661400001</v>
      </c>
      <c r="D655">
        <v>28449542.661400001</v>
      </c>
      <c r="E655">
        <v>158545.36327999999</v>
      </c>
      <c r="F655">
        <v>951272.17967999994</v>
      </c>
      <c r="G655">
        <v>1014690.324992</v>
      </c>
      <c r="H655">
        <v>871999.49803999998</v>
      </c>
      <c r="I655">
        <v>941240.47889999999</v>
      </c>
    </row>
    <row r="656" spans="1:9" x14ac:dyDescent="0.35">
      <c r="A656">
        <v>655</v>
      </c>
      <c r="B656">
        <v>1222</v>
      </c>
      <c r="C656">
        <v>26493891.876200002</v>
      </c>
      <c r="D656">
        <v>28528891.876200002</v>
      </c>
      <c r="E656">
        <v>158853.27848000001</v>
      </c>
      <c r="F656">
        <v>953119.67087999999</v>
      </c>
      <c r="G656">
        <v>1016660.9822720001</v>
      </c>
      <c r="H656">
        <v>873693.03163999994</v>
      </c>
      <c r="I656">
        <v>942899.97590000206</v>
      </c>
    </row>
    <row r="657" spans="1:9" x14ac:dyDescent="0.35">
      <c r="A657">
        <v>656</v>
      </c>
      <c r="B657">
        <v>1222.5</v>
      </c>
      <c r="C657">
        <v>26573396.6897</v>
      </c>
      <c r="D657">
        <v>28608396.6897</v>
      </c>
      <c r="E657">
        <v>159156.66864700001</v>
      </c>
      <c r="F657">
        <v>954940.01188200002</v>
      </c>
      <c r="G657">
        <v>1018602.6793408</v>
      </c>
      <c r="H657">
        <v>875361.67755849997</v>
      </c>
      <c r="I657">
        <v>944577.22610000102</v>
      </c>
    </row>
    <row r="658" spans="1:9" x14ac:dyDescent="0.35">
      <c r="A658">
        <v>657</v>
      </c>
      <c r="B658">
        <v>1223</v>
      </c>
      <c r="C658">
        <v>26653037.7258</v>
      </c>
      <c r="D658">
        <v>28688037.7258</v>
      </c>
      <c r="E658">
        <v>159461.08498700001</v>
      </c>
      <c r="F658">
        <v>956766.509922</v>
      </c>
      <c r="G658">
        <v>1020550.9439168</v>
      </c>
      <c r="H658">
        <v>877035.96742849995</v>
      </c>
      <c r="I658">
        <v>946274.1274</v>
      </c>
    </row>
    <row r="659" spans="1:9" x14ac:dyDescent="0.35">
      <c r="A659">
        <v>658</v>
      </c>
      <c r="B659">
        <v>1223.5</v>
      </c>
      <c r="C659">
        <v>26732851.6098</v>
      </c>
      <c r="D659">
        <v>28767851.6098</v>
      </c>
      <c r="E659">
        <v>159773.79995399999</v>
      </c>
      <c r="F659">
        <v>958642.79972400004</v>
      </c>
      <c r="G659">
        <v>1022552.3197056</v>
      </c>
      <c r="H659">
        <v>878755.89974699996</v>
      </c>
      <c r="I659">
        <v>947991.33489999897</v>
      </c>
    </row>
    <row r="660" spans="1:9" x14ac:dyDescent="0.35">
      <c r="A660">
        <v>659</v>
      </c>
      <c r="B660">
        <v>1224</v>
      </c>
      <c r="C660">
        <v>26812815.841800001</v>
      </c>
      <c r="D660">
        <v>28847815.841800001</v>
      </c>
      <c r="E660">
        <v>160079.090975</v>
      </c>
      <c r="F660">
        <v>960474.54584999999</v>
      </c>
      <c r="G660">
        <v>1024506.18224</v>
      </c>
      <c r="H660">
        <v>880435.00036249997</v>
      </c>
      <c r="I660">
        <v>949725.88840000005</v>
      </c>
    </row>
    <row r="661" spans="1:9" x14ac:dyDescent="0.35">
      <c r="A661">
        <v>660</v>
      </c>
      <c r="B661">
        <v>1224.5</v>
      </c>
      <c r="C661">
        <v>26892930.1094</v>
      </c>
      <c r="D661">
        <v>28927930.1094</v>
      </c>
      <c r="E661">
        <v>160367.378501</v>
      </c>
      <c r="F661">
        <v>962204.271006</v>
      </c>
      <c r="G661">
        <v>1026351.2224064</v>
      </c>
      <c r="H661">
        <v>882020.58175550005</v>
      </c>
      <c r="I661">
        <v>951472.01260000095</v>
      </c>
    </row>
    <row r="662" spans="1:9" x14ac:dyDescent="0.35">
      <c r="A662">
        <v>661</v>
      </c>
      <c r="B662">
        <v>1225</v>
      </c>
      <c r="C662">
        <v>26973186.650800001</v>
      </c>
      <c r="D662">
        <v>29008186.650800001</v>
      </c>
      <c r="E662">
        <v>160654.95617699999</v>
      </c>
      <c r="F662">
        <v>963929.73706199997</v>
      </c>
      <c r="G662">
        <v>1028191.7195328</v>
      </c>
      <c r="H662">
        <v>883602.25897349999</v>
      </c>
      <c r="I662">
        <v>953226.49830000103</v>
      </c>
    </row>
    <row r="663" spans="1:9" x14ac:dyDescent="0.35">
      <c r="A663">
        <v>662</v>
      </c>
      <c r="B663">
        <v>1225.5</v>
      </c>
      <c r="C663">
        <v>27053585.979600001</v>
      </c>
      <c r="D663">
        <v>29088585.979600001</v>
      </c>
      <c r="E663">
        <v>160931.24398100001</v>
      </c>
      <c r="F663">
        <v>965587.46388599998</v>
      </c>
      <c r="G663">
        <v>1029959.9614784</v>
      </c>
      <c r="H663">
        <v>885121.84189549997</v>
      </c>
      <c r="I663">
        <v>954984.84219999996</v>
      </c>
    </row>
    <row r="664" spans="1:9" x14ac:dyDescent="0.35">
      <c r="A664">
        <v>663</v>
      </c>
      <c r="B664">
        <v>1226</v>
      </c>
      <c r="C664">
        <v>27134123.5506</v>
      </c>
      <c r="D664">
        <v>29169123.5506</v>
      </c>
      <c r="E664">
        <v>161217.73053</v>
      </c>
      <c r="F664">
        <v>967306.38318</v>
      </c>
      <c r="G664">
        <v>1031793.4753920001</v>
      </c>
      <c r="H664">
        <v>886697.51791499997</v>
      </c>
      <c r="I664">
        <v>956762.22030000004</v>
      </c>
    </row>
    <row r="665" spans="1:9" x14ac:dyDescent="0.35">
      <c r="A665">
        <v>664</v>
      </c>
      <c r="B665">
        <v>1226.5</v>
      </c>
      <c r="C665">
        <v>27214787.504500002</v>
      </c>
      <c r="D665">
        <v>29249787.504500002</v>
      </c>
      <c r="E665">
        <v>161493.20363</v>
      </c>
      <c r="F665">
        <v>968959.22178000002</v>
      </c>
      <c r="G665">
        <v>1033556.503232</v>
      </c>
      <c r="H665">
        <v>888212.61996499996</v>
      </c>
      <c r="I665">
        <v>958507.7696</v>
      </c>
    </row>
    <row r="666" spans="1:9" x14ac:dyDescent="0.35">
      <c r="A666">
        <v>665</v>
      </c>
      <c r="B666">
        <v>1227</v>
      </c>
      <c r="C666">
        <v>27295605.9036</v>
      </c>
      <c r="D666">
        <v>29330605.9036</v>
      </c>
      <c r="E666">
        <v>161777.41010000001</v>
      </c>
      <c r="F666">
        <v>970664.46059999999</v>
      </c>
      <c r="G666">
        <v>1035375.42464</v>
      </c>
      <c r="H666">
        <v>889775.75555</v>
      </c>
      <c r="I666">
        <v>960267.45470000105</v>
      </c>
    </row>
    <row r="667" spans="1:9" x14ac:dyDescent="0.35">
      <c r="A667">
        <v>666</v>
      </c>
      <c r="B667">
        <v>1227.5</v>
      </c>
      <c r="C667">
        <v>27376565.713599999</v>
      </c>
      <c r="D667">
        <v>29411565.713599999</v>
      </c>
      <c r="E667">
        <v>162052.72404</v>
      </c>
      <c r="F667">
        <v>972316.34424000001</v>
      </c>
      <c r="G667">
        <v>1037137.433856</v>
      </c>
      <c r="H667">
        <v>891289.98222000001</v>
      </c>
      <c r="I667">
        <v>962023.05219999701</v>
      </c>
    </row>
    <row r="668" spans="1:9" x14ac:dyDescent="0.35">
      <c r="A668">
        <v>667</v>
      </c>
      <c r="B668">
        <v>1228</v>
      </c>
      <c r="C668">
        <v>27457664.4102</v>
      </c>
      <c r="D668">
        <v>29492664.4102</v>
      </c>
      <c r="E668">
        <v>162341.39403900001</v>
      </c>
      <c r="F668">
        <v>974048.36423399998</v>
      </c>
      <c r="G668">
        <v>1038984.9218496</v>
      </c>
      <c r="H668">
        <v>892877.66721450002</v>
      </c>
      <c r="I668">
        <v>963772.53399999801</v>
      </c>
    </row>
    <row r="669" spans="1:9" x14ac:dyDescent="0.35">
      <c r="A669">
        <v>668</v>
      </c>
      <c r="B669">
        <v>1228.5</v>
      </c>
      <c r="C669">
        <v>27538908.649500001</v>
      </c>
      <c r="D669">
        <v>29573908.649500001</v>
      </c>
      <c r="E669">
        <v>162624.46834399999</v>
      </c>
      <c r="F669">
        <v>975746.81006399996</v>
      </c>
      <c r="G669">
        <v>1040796.5974016</v>
      </c>
      <c r="H669">
        <v>894434.57589199999</v>
      </c>
      <c r="I669">
        <v>965511.959800001</v>
      </c>
    </row>
    <row r="670" spans="1:9" x14ac:dyDescent="0.35">
      <c r="A670">
        <v>669</v>
      </c>
      <c r="B670">
        <v>1229</v>
      </c>
      <c r="C670">
        <v>27620294.123799998</v>
      </c>
      <c r="D670">
        <v>29655294.123799998</v>
      </c>
      <c r="E670">
        <v>162915.78763800001</v>
      </c>
      <c r="F670">
        <v>977494.725828</v>
      </c>
      <c r="G670">
        <v>1042661.0408832</v>
      </c>
      <c r="H670">
        <v>896036.83200900001</v>
      </c>
      <c r="I670">
        <v>967256.39799999795</v>
      </c>
    </row>
    <row r="671" spans="1:9" x14ac:dyDescent="0.35">
      <c r="A671">
        <v>670</v>
      </c>
      <c r="B671">
        <v>1229.5</v>
      </c>
      <c r="C671">
        <v>27701810.300500002</v>
      </c>
      <c r="D671">
        <v>29736810.300500002</v>
      </c>
      <c r="E671">
        <v>163204.877389</v>
      </c>
      <c r="F671">
        <v>979229.26433399995</v>
      </c>
      <c r="G671">
        <v>1044511.2152896</v>
      </c>
      <c r="H671">
        <v>897626.82563950005</v>
      </c>
      <c r="I671">
        <v>968958.69070000201</v>
      </c>
    </row>
    <row r="672" spans="1:9" x14ac:dyDescent="0.35">
      <c r="A672">
        <v>671</v>
      </c>
      <c r="B672">
        <v>1230</v>
      </c>
      <c r="C672">
        <v>27783488.287099998</v>
      </c>
      <c r="D672">
        <v>29818488.287099998</v>
      </c>
      <c r="E672">
        <v>163503.986947</v>
      </c>
      <c r="F672">
        <v>981023.92168200004</v>
      </c>
      <c r="G672">
        <v>1046425.5164608</v>
      </c>
      <c r="H672">
        <v>899271.92820850003</v>
      </c>
      <c r="I672">
        <v>970672.44529999804</v>
      </c>
    </row>
    <row r="673" spans="1:9" x14ac:dyDescent="0.35">
      <c r="A673">
        <v>672</v>
      </c>
      <c r="B673">
        <v>1250</v>
      </c>
      <c r="C673">
        <v>30809525</v>
      </c>
      <c r="D673">
        <v>32844525</v>
      </c>
      <c r="E673">
        <v>175800</v>
      </c>
      <c r="F673">
        <v>1054800</v>
      </c>
      <c r="G673">
        <v>1125120</v>
      </c>
      <c r="H673">
        <v>966900</v>
      </c>
      <c r="I673">
        <v>907811.01387000096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2C50-0D30-471B-ADC2-D24F6A9A28BC}">
  <dimension ref="A1:M689"/>
  <sheetViews>
    <sheetView zoomScale="160" zoomScaleNormal="160" workbookViewId="0">
      <pane xSplit="1" ySplit="4" topLeftCell="B670" activePane="bottomRight" state="frozen"/>
      <selection pane="topRight" activeCell="B1" sqref="B1"/>
      <selection pane="bottomLeft" activeCell="A5" sqref="A5"/>
      <selection pane="bottomRight" activeCell="H5" sqref="H5:H676"/>
    </sheetView>
  </sheetViews>
  <sheetFormatPr defaultRowHeight="14.5" x14ac:dyDescent="0.35"/>
  <cols>
    <col min="1" max="1" width="12.453125" customWidth="1"/>
    <col min="2" max="3" width="14.26953125" customWidth="1"/>
    <col min="4" max="4" width="11.54296875" bestFit="1" customWidth="1"/>
    <col min="7" max="7" width="13.81640625" customWidth="1"/>
    <col min="8" max="8" width="10.54296875" bestFit="1" customWidth="1"/>
    <col min="9" max="9" width="11.54296875" bestFit="1" customWidth="1"/>
    <col min="10" max="10" width="10.54296875" bestFit="1" customWidth="1"/>
    <col min="11" max="11" width="11.1796875" customWidth="1"/>
    <col min="12" max="12" width="12.1796875" customWidth="1"/>
    <col min="13" max="13" width="10.54296875" bestFit="1" customWidth="1"/>
  </cols>
  <sheetData>
    <row r="1" spans="1:13" s="5" customFormat="1" x14ac:dyDescent="0.35">
      <c r="A1" s="5" t="s">
        <v>7</v>
      </c>
    </row>
    <row r="2" spans="1:13" x14ac:dyDescent="0.35">
      <c r="A2" t="s">
        <v>8</v>
      </c>
    </row>
    <row r="3" spans="1:13" x14ac:dyDescent="0.35">
      <c r="C3">
        <v>2035000</v>
      </c>
    </row>
    <row r="4" spans="1:13" x14ac:dyDescent="0.35">
      <c r="A4" s="7" t="s">
        <v>9</v>
      </c>
      <c r="B4" s="7" t="s">
        <v>10</v>
      </c>
      <c r="C4" s="7" t="s">
        <v>11</v>
      </c>
      <c r="D4" s="7" t="s">
        <v>12</v>
      </c>
      <c r="E4" s="8" t="s">
        <v>13</v>
      </c>
      <c r="G4" s="7"/>
    </row>
    <row r="5" spans="1:13" x14ac:dyDescent="0.35">
      <c r="A5" s="2">
        <v>895</v>
      </c>
      <c r="B5" s="3">
        <v>0</v>
      </c>
      <c r="C5" s="3">
        <f>B5+$C$3</f>
        <v>2035000</v>
      </c>
      <c r="D5" s="3">
        <v>30172.000000100001</v>
      </c>
      <c r="E5" s="4">
        <v>1</v>
      </c>
      <c r="H5" s="9">
        <f>A5</f>
        <v>895</v>
      </c>
    </row>
    <row r="6" spans="1:13" x14ac:dyDescent="0.35">
      <c r="A6" s="2">
        <v>895.5</v>
      </c>
      <c r="B6" s="3">
        <v>15111</v>
      </c>
      <c r="C6" s="3">
        <f t="shared" ref="C6:C69" si="0">B6+$C$3</f>
        <v>2050111</v>
      </c>
      <c r="D6" s="3">
        <v>30270</v>
      </c>
      <c r="E6" s="4">
        <v>2</v>
      </c>
      <c r="H6" s="9">
        <f t="shared" ref="H6:H69" si="1">A6</f>
        <v>895.5</v>
      </c>
    </row>
    <row r="7" spans="1:13" x14ac:dyDescent="0.35">
      <c r="A7" s="2">
        <v>896</v>
      </c>
      <c r="B7" s="3">
        <v>30270</v>
      </c>
      <c r="C7" s="3">
        <f t="shared" si="0"/>
        <v>2065270</v>
      </c>
      <c r="D7" s="3">
        <v>30367.999999899999</v>
      </c>
      <c r="E7" s="4">
        <v>3</v>
      </c>
      <c r="H7" s="9">
        <f t="shared" si="1"/>
        <v>896</v>
      </c>
    </row>
    <row r="8" spans="1:13" x14ac:dyDescent="0.35">
      <c r="A8" s="2">
        <v>896.5</v>
      </c>
      <c r="B8" s="3">
        <v>45479</v>
      </c>
      <c r="C8" s="3">
        <f t="shared" si="0"/>
        <v>2080479</v>
      </c>
      <c r="D8" s="3">
        <v>30466</v>
      </c>
      <c r="E8" s="4">
        <v>4</v>
      </c>
      <c r="H8" s="9">
        <f t="shared" si="1"/>
        <v>896.5</v>
      </c>
    </row>
    <row r="9" spans="1:13" x14ac:dyDescent="0.35">
      <c r="A9" s="2">
        <v>897</v>
      </c>
      <c r="B9" s="6">
        <v>60736</v>
      </c>
      <c r="C9" s="3">
        <f t="shared" si="0"/>
        <v>2095736</v>
      </c>
      <c r="D9" s="3">
        <v>30563.999999899999</v>
      </c>
      <c r="E9" s="4">
        <v>5</v>
      </c>
      <c r="H9" s="9">
        <f t="shared" si="1"/>
        <v>897</v>
      </c>
    </row>
    <row r="10" spans="1:13" x14ac:dyDescent="0.35">
      <c r="A10" s="2">
        <v>897.5</v>
      </c>
      <c r="B10" s="6">
        <v>76043</v>
      </c>
      <c r="C10" s="3">
        <f t="shared" si="0"/>
        <v>2111043</v>
      </c>
      <c r="D10" s="3">
        <v>30662.000000100001</v>
      </c>
      <c r="E10" s="4">
        <v>6</v>
      </c>
      <c r="H10" s="9">
        <f t="shared" si="1"/>
        <v>897.5</v>
      </c>
    </row>
    <row r="11" spans="1:13" x14ac:dyDescent="0.35">
      <c r="A11" s="2">
        <v>898</v>
      </c>
      <c r="B11" s="3">
        <v>91397.999999899999</v>
      </c>
      <c r="C11" s="3">
        <f t="shared" si="0"/>
        <v>2126397.9999998999</v>
      </c>
      <c r="D11" s="3">
        <v>30760</v>
      </c>
      <c r="E11" s="4">
        <v>7</v>
      </c>
      <c r="H11" s="9">
        <f t="shared" si="1"/>
        <v>898</v>
      </c>
    </row>
    <row r="12" spans="1:13" x14ac:dyDescent="0.35">
      <c r="A12" s="2">
        <v>898.5</v>
      </c>
      <c r="B12" s="3">
        <v>106803</v>
      </c>
      <c r="C12" s="3">
        <f t="shared" si="0"/>
        <v>2141803</v>
      </c>
      <c r="D12" s="3">
        <v>30857.999999899999</v>
      </c>
      <c r="E12" s="4">
        <v>8</v>
      </c>
      <c r="H12" s="9">
        <f t="shared" si="1"/>
        <v>898.5</v>
      </c>
    </row>
    <row r="13" spans="1:13" x14ac:dyDescent="0.35">
      <c r="A13" s="2">
        <v>899</v>
      </c>
      <c r="B13" s="3">
        <v>122257</v>
      </c>
      <c r="C13" s="3">
        <f t="shared" si="0"/>
        <v>2157257</v>
      </c>
      <c r="D13" s="3">
        <v>30956</v>
      </c>
      <c r="E13" s="4">
        <v>9</v>
      </c>
      <c r="H13" s="9">
        <f t="shared" si="1"/>
        <v>899</v>
      </c>
      <c r="I13" s="3"/>
      <c r="J13" s="3"/>
      <c r="K13" s="3"/>
      <c r="L13" s="3"/>
      <c r="M13" s="10"/>
    </row>
    <row r="14" spans="1:13" x14ac:dyDescent="0.35">
      <c r="A14" s="2">
        <v>899.5</v>
      </c>
      <c r="B14" s="3">
        <v>137759</v>
      </c>
      <c r="C14" s="3">
        <f t="shared" si="0"/>
        <v>2172759</v>
      </c>
      <c r="D14" s="3">
        <v>31053.999999899999</v>
      </c>
      <c r="E14" s="4">
        <v>10</v>
      </c>
      <c r="H14" s="9">
        <f t="shared" si="1"/>
        <v>899.5</v>
      </c>
    </row>
    <row r="15" spans="1:13" x14ac:dyDescent="0.35">
      <c r="A15" s="2">
        <v>900</v>
      </c>
      <c r="B15" s="3">
        <v>153311</v>
      </c>
      <c r="C15" s="3">
        <f t="shared" si="0"/>
        <v>2188311</v>
      </c>
      <c r="D15" s="3">
        <v>31152.000000100001</v>
      </c>
      <c r="E15" s="4">
        <v>11</v>
      </c>
      <c r="H15" s="9">
        <f t="shared" si="1"/>
        <v>900</v>
      </c>
    </row>
    <row r="16" spans="1:13" x14ac:dyDescent="0.35">
      <c r="A16" s="2">
        <v>900.5</v>
      </c>
      <c r="B16" s="3">
        <v>168917</v>
      </c>
      <c r="C16" s="3">
        <f t="shared" si="0"/>
        <v>2203917</v>
      </c>
      <c r="D16" s="3">
        <v>31273.000000100001</v>
      </c>
      <c r="E16" s="4">
        <v>12</v>
      </c>
      <c r="H16" s="9">
        <f t="shared" si="1"/>
        <v>900.5</v>
      </c>
    </row>
    <row r="17" spans="1:8" x14ac:dyDescent="0.35">
      <c r="A17" s="2">
        <v>901</v>
      </c>
      <c r="B17" s="3">
        <v>184584</v>
      </c>
      <c r="C17" s="3">
        <f t="shared" si="0"/>
        <v>2219584</v>
      </c>
      <c r="D17" s="3">
        <v>31394</v>
      </c>
      <c r="E17" s="4">
        <v>13</v>
      </c>
      <c r="H17" s="9">
        <f t="shared" si="1"/>
        <v>901</v>
      </c>
    </row>
    <row r="18" spans="1:8" x14ac:dyDescent="0.35">
      <c r="A18" s="2">
        <v>901.5</v>
      </c>
      <c r="B18" s="3">
        <v>200311</v>
      </c>
      <c r="C18" s="3">
        <f t="shared" si="0"/>
        <v>2235311</v>
      </c>
      <c r="D18" s="3">
        <v>31514.000000100001</v>
      </c>
      <c r="E18" s="4">
        <v>14</v>
      </c>
      <c r="H18" s="9">
        <f t="shared" si="1"/>
        <v>901.5</v>
      </c>
    </row>
    <row r="19" spans="1:8" x14ac:dyDescent="0.35">
      <c r="A19" s="2">
        <v>902</v>
      </c>
      <c r="B19" s="3">
        <v>216098</v>
      </c>
      <c r="C19" s="3">
        <f t="shared" si="0"/>
        <v>2251098</v>
      </c>
      <c r="D19" s="3">
        <v>31635.000000100001</v>
      </c>
      <c r="E19" s="4">
        <v>15</v>
      </c>
      <c r="H19" s="9">
        <f t="shared" si="1"/>
        <v>902</v>
      </c>
    </row>
    <row r="20" spans="1:8" x14ac:dyDescent="0.35">
      <c r="A20" s="2">
        <v>902.5</v>
      </c>
      <c r="B20" s="3">
        <v>231946</v>
      </c>
      <c r="C20" s="3">
        <f t="shared" si="0"/>
        <v>2266946</v>
      </c>
      <c r="D20" s="3">
        <v>31754.999999899999</v>
      </c>
      <c r="E20" s="4">
        <v>16</v>
      </c>
      <c r="H20" s="9">
        <f t="shared" si="1"/>
        <v>902.5</v>
      </c>
    </row>
    <row r="21" spans="1:8" x14ac:dyDescent="0.35">
      <c r="A21" s="2">
        <v>903</v>
      </c>
      <c r="B21" s="3">
        <v>247854</v>
      </c>
      <c r="C21" s="3">
        <f t="shared" si="0"/>
        <v>2282854</v>
      </c>
      <c r="D21" s="3">
        <v>31875.999999899999</v>
      </c>
      <c r="E21" s="4">
        <v>17</v>
      </c>
      <c r="H21" s="9">
        <f t="shared" si="1"/>
        <v>903</v>
      </c>
    </row>
    <row r="22" spans="1:8" x14ac:dyDescent="0.35">
      <c r="A22" s="2">
        <v>903.5</v>
      </c>
      <c r="B22" s="3">
        <v>263822</v>
      </c>
      <c r="C22" s="3">
        <f t="shared" si="0"/>
        <v>2298822</v>
      </c>
      <c r="D22" s="3">
        <v>31997.000000100001</v>
      </c>
      <c r="E22" s="4">
        <v>18</v>
      </c>
      <c r="H22" s="9">
        <f t="shared" si="1"/>
        <v>903.5</v>
      </c>
    </row>
    <row r="23" spans="1:8" x14ac:dyDescent="0.35">
      <c r="A23" s="2">
        <v>904</v>
      </c>
      <c r="B23" s="3">
        <v>279851</v>
      </c>
      <c r="C23" s="3">
        <f t="shared" si="0"/>
        <v>2314851</v>
      </c>
      <c r="D23" s="3">
        <v>32116.999999899999</v>
      </c>
      <c r="E23" s="4">
        <v>19</v>
      </c>
      <c r="H23" s="9">
        <f t="shared" si="1"/>
        <v>904</v>
      </c>
    </row>
    <row r="24" spans="1:8" x14ac:dyDescent="0.35">
      <c r="A24" s="2">
        <v>904.5</v>
      </c>
      <c r="B24" s="3">
        <v>295939</v>
      </c>
      <c r="C24" s="3">
        <f t="shared" si="0"/>
        <v>2330939</v>
      </c>
      <c r="D24" s="3">
        <v>32237.999999899999</v>
      </c>
      <c r="E24" s="4">
        <v>20</v>
      </c>
      <c r="H24" s="9">
        <f t="shared" si="1"/>
        <v>904.5</v>
      </c>
    </row>
    <row r="25" spans="1:8" x14ac:dyDescent="0.35">
      <c r="A25" s="2">
        <v>905</v>
      </c>
      <c r="B25" s="3">
        <v>312088</v>
      </c>
      <c r="C25" s="3">
        <f t="shared" si="0"/>
        <v>2347088</v>
      </c>
      <c r="D25" s="3">
        <v>32358.999999899999</v>
      </c>
      <c r="E25" s="4">
        <v>21</v>
      </c>
      <c r="H25" s="9">
        <f t="shared" si="1"/>
        <v>905</v>
      </c>
    </row>
    <row r="26" spans="1:8" x14ac:dyDescent="0.35">
      <c r="A26" s="2">
        <v>905.5</v>
      </c>
      <c r="B26" s="3">
        <v>328298</v>
      </c>
      <c r="C26" s="3">
        <f t="shared" si="0"/>
        <v>2363298</v>
      </c>
      <c r="D26" s="3">
        <v>32479</v>
      </c>
      <c r="E26" s="4">
        <v>22</v>
      </c>
      <c r="H26" s="9">
        <f t="shared" si="1"/>
        <v>905.5</v>
      </c>
    </row>
    <row r="27" spans="1:8" x14ac:dyDescent="0.35">
      <c r="A27" s="2">
        <v>906</v>
      </c>
      <c r="B27" s="3">
        <v>344568</v>
      </c>
      <c r="C27" s="3">
        <f t="shared" si="0"/>
        <v>2379568</v>
      </c>
      <c r="D27" s="3">
        <v>32599.999999899999</v>
      </c>
      <c r="E27" s="4">
        <v>23</v>
      </c>
      <c r="H27" s="9">
        <f t="shared" si="1"/>
        <v>906</v>
      </c>
    </row>
    <row r="28" spans="1:8" x14ac:dyDescent="0.35">
      <c r="A28" s="2">
        <v>906.5</v>
      </c>
      <c r="B28" s="3">
        <v>360898</v>
      </c>
      <c r="C28" s="3">
        <f t="shared" si="0"/>
        <v>2395898</v>
      </c>
      <c r="D28" s="3">
        <v>32720</v>
      </c>
      <c r="E28" s="4">
        <v>24</v>
      </c>
      <c r="H28" s="9">
        <f t="shared" si="1"/>
        <v>906.5</v>
      </c>
    </row>
    <row r="29" spans="1:8" x14ac:dyDescent="0.35">
      <c r="A29" s="2">
        <v>907</v>
      </c>
      <c r="B29" s="3">
        <v>377288</v>
      </c>
      <c r="C29" s="3">
        <f t="shared" si="0"/>
        <v>2412288</v>
      </c>
      <c r="D29" s="3">
        <v>32841</v>
      </c>
      <c r="E29" s="4">
        <v>25</v>
      </c>
      <c r="H29" s="9">
        <f t="shared" si="1"/>
        <v>907</v>
      </c>
    </row>
    <row r="30" spans="1:8" x14ac:dyDescent="0.35">
      <c r="A30" s="2">
        <v>907.5</v>
      </c>
      <c r="B30" s="3">
        <v>393739</v>
      </c>
      <c r="C30" s="3">
        <f t="shared" si="0"/>
        <v>2428739</v>
      </c>
      <c r="D30" s="3">
        <v>32962</v>
      </c>
      <c r="E30" s="4">
        <v>26</v>
      </c>
      <c r="H30" s="9">
        <f t="shared" si="1"/>
        <v>907.5</v>
      </c>
    </row>
    <row r="31" spans="1:8" x14ac:dyDescent="0.35">
      <c r="A31" s="2">
        <v>908</v>
      </c>
      <c r="B31" s="3">
        <v>410250</v>
      </c>
      <c r="C31" s="3">
        <f t="shared" si="0"/>
        <v>2445250</v>
      </c>
      <c r="D31" s="3">
        <v>33082</v>
      </c>
      <c r="E31" s="4">
        <v>27</v>
      </c>
      <c r="H31" s="9">
        <f t="shared" si="1"/>
        <v>908</v>
      </c>
    </row>
    <row r="32" spans="1:8" x14ac:dyDescent="0.35">
      <c r="A32" s="2">
        <v>908.5</v>
      </c>
      <c r="B32" s="3">
        <v>426821</v>
      </c>
      <c r="C32" s="3">
        <f t="shared" si="0"/>
        <v>2461821</v>
      </c>
      <c r="D32" s="3">
        <v>33203</v>
      </c>
      <c r="E32" s="4">
        <v>28</v>
      </c>
      <c r="H32" s="9">
        <f t="shared" si="1"/>
        <v>908.5</v>
      </c>
    </row>
    <row r="33" spans="1:8" x14ac:dyDescent="0.35">
      <c r="A33" s="2">
        <v>909</v>
      </c>
      <c r="B33" s="3">
        <v>443452</v>
      </c>
      <c r="C33" s="3">
        <f t="shared" si="0"/>
        <v>2478452</v>
      </c>
      <c r="D33" s="3">
        <v>33323.000000100001</v>
      </c>
      <c r="E33" s="4">
        <v>29</v>
      </c>
      <c r="H33" s="9">
        <f t="shared" si="1"/>
        <v>909</v>
      </c>
    </row>
    <row r="34" spans="1:8" x14ac:dyDescent="0.35">
      <c r="A34" s="2">
        <v>909.5</v>
      </c>
      <c r="B34" s="3">
        <v>460144</v>
      </c>
      <c r="C34" s="3">
        <f t="shared" si="0"/>
        <v>2495144</v>
      </c>
      <c r="D34" s="3">
        <v>33444.000000100001</v>
      </c>
      <c r="E34" s="4">
        <v>30</v>
      </c>
      <c r="H34" s="9">
        <f t="shared" si="1"/>
        <v>909.5</v>
      </c>
    </row>
    <row r="35" spans="1:8" x14ac:dyDescent="0.35">
      <c r="A35" s="2">
        <v>910</v>
      </c>
      <c r="B35" s="3">
        <v>476896</v>
      </c>
      <c r="C35" s="3">
        <f t="shared" si="0"/>
        <v>2511896</v>
      </c>
      <c r="D35" s="3">
        <v>33565</v>
      </c>
      <c r="E35" s="4">
        <v>31</v>
      </c>
      <c r="H35" s="9">
        <f t="shared" si="1"/>
        <v>910</v>
      </c>
    </row>
    <row r="36" spans="1:8" x14ac:dyDescent="0.35">
      <c r="A36" s="2">
        <v>910.5</v>
      </c>
      <c r="B36" s="3">
        <v>493708</v>
      </c>
      <c r="C36" s="3">
        <f t="shared" si="0"/>
        <v>2528708</v>
      </c>
      <c r="D36" s="3">
        <v>33683.000000100001</v>
      </c>
      <c r="E36" s="4">
        <v>32</v>
      </c>
      <c r="H36" s="9">
        <f t="shared" si="1"/>
        <v>910.5</v>
      </c>
    </row>
    <row r="37" spans="1:8" x14ac:dyDescent="0.35">
      <c r="A37" s="2">
        <v>911</v>
      </c>
      <c r="B37" s="3">
        <v>510579</v>
      </c>
      <c r="C37" s="3">
        <f t="shared" si="0"/>
        <v>2545579</v>
      </c>
      <c r="D37" s="3">
        <v>33800</v>
      </c>
      <c r="E37" s="4">
        <v>33</v>
      </c>
      <c r="H37" s="9">
        <f t="shared" si="1"/>
        <v>911</v>
      </c>
    </row>
    <row r="38" spans="1:8" x14ac:dyDescent="0.35">
      <c r="A38" s="2">
        <v>911.5</v>
      </c>
      <c r="B38" s="3">
        <v>527509</v>
      </c>
      <c r="C38" s="3">
        <f t="shared" si="0"/>
        <v>2562509</v>
      </c>
      <c r="D38" s="3">
        <v>33918</v>
      </c>
      <c r="E38" s="4">
        <v>34</v>
      </c>
      <c r="H38" s="9">
        <f t="shared" si="1"/>
        <v>911.5</v>
      </c>
    </row>
    <row r="39" spans="1:8" x14ac:dyDescent="0.35">
      <c r="A39" s="2">
        <v>912</v>
      </c>
      <c r="B39" s="3">
        <v>544497</v>
      </c>
      <c r="C39" s="3">
        <f t="shared" si="0"/>
        <v>2579497</v>
      </c>
      <c r="D39" s="3">
        <v>34036</v>
      </c>
      <c r="E39" s="4">
        <v>35</v>
      </c>
      <c r="H39" s="9">
        <f t="shared" si="1"/>
        <v>912</v>
      </c>
    </row>
    <row r="40" spans="1:8" x14ac:dyDescent="0.35">
      <c r="A40" s="2">
        <v>912.5</v>
      </c>
      <c r="B40" s="3">
        <v>561545</v>
      </c>
      <c r="C40" s="3">
        <f t="shared" si="0"/>
        <v>2596545</v>
      </c>
      <c r="D40" s="3">
        <v>34154.000000100001</v>
      </c>
      <c r="E40" s="4">
        <v>36</v>
      </c>
      <c r="H40" s="9">
        <f t="shared" si="1"/>
        <v>912.5</v>
      </c>
    </row>
    <row r="41" spans="1:8" x14ac:dyDescent="0.35">
      <c r="A41" s="2">
        <v>913</v>
      </c>
      <c r="B41" s="3">
        <v>578651</v>
      </c>
      <c r="C41" s="3">
        <f t="shared" si="0"/>
        <v>2613651</v>
      </c>
      <c r="D41" s="3">
        <v>34271.999999899999</v>
      </c>
      <c r="E41" s="4">
        <v>37</v>
      </c>
      <c r="H41" s="9">
        <f t="shared" si="1"/>
        <v>913</v>
      </c>
    </row>
    <row r="42" spans="1:8" x14ac:dyDescent="0.35">
      <c r="A42" s="2">
        <v>913.5</v>
      </c>
      <c r="B42" s="3">
        <v>595817</v>
      </c>
      <c r="C42" s="3">
        <f t="shared" si="0"/>
        <v>2630817</v>
      </c>
      <c r="D42" s="3">
        <v>34389.999999899999</v>
      </c>
      <c r="E42" s="4">
        <v>38</v>
      </c>
      <c r="H42" s="9">
        <f t="shared" si="1"/>
        <v>913.5</v>
      </c>
    </row>
    <row r="43" spans="1:8" x14ac:dyDescent="0.35">
      <c r="A43" s="2">
        <v>914</v>
      </c>
      <c r="B43" s="3">
        <v>613041</v>
      </c>
      <c r="C43" s="3">
        <f t="shared" si="0"/>
        <v>2648041</v>
      </c>
      <c r="D43" s="3">
        <v>34508</v>
      </c>
      <c r="E43" s="4">
        <v>39</v>
      </c>
      <c r="H43" s="9">
        <f t="shared" si="1"/>
        <v>914</v>
      </c>
    </row>
    <row r="44" spans="1:8" x14ac:dyDescent="0.35">
      <c r="A44" s="2">
        <v>914.5</v>
      </c>
      <c r="B44" s="3">
        <v>630324</v>
      </c>
      <c r="C44" s="3">
        <f t="shared" si="0"/>
        <v>2665324</v>
      </c>
      <c r="D44" s="3">
        <v>34626</v>
      </c>
      <c r="E44" s="4">
        <v>40</v>
      </c>
      <c r="H44" s="9">
        <f t="shared" si="1"/>
        <v>914.5</v>
      </c>
    </row>
    <row r="45" spans="1:8" x14ac:dyDescent="0.35">
      <c r="A45" s="2">
        <v>915</v>
      </c>
      <c r="B45" s="3">
        <v>647667</v>
      </c>
      <c r="C45" s="3">
        <f t="shared" si="0"/>
        <v>2682667</v>
      </c>
      <c r="D45" s="3">
        <v>34742.999999899999</v>
      </c>
      <c r="E45" s="4">
        <v>41</v>
      </c>
      <c r="H45" s="9">
        <f t="shared" si="1"/>
        <v>915</v>
      </c>
    </row>
    <row r="46" spans="1:8" x14ac:dyDescent="0.35">
      <c r="A46" s="2">
        <v>915.5</v>
      </c>
      <c r="B46" s="3">
        <v>665068</v>
      </c>
      <c r="C46" s="3">
        <f t="shared" si="0"/>
        <v>2700068</v>
      </c>
      <c r="D46" s="3">
        <v>34860.999999899999</v>
      </c>
      <c r="E46" s="4">
        <v>42</v>
      </c>
      <c r="H46" s="9">
        <f t="shared" si="1"/>
        <v>915.5</v>
      </c>
    </row>
    <row r="47" spans="1:8" x14ac:dyDescent="0.35">
      <c r="A47" s="2">
        <v>916</v>
      </c>
      <c r="B47" s="3">
        <v>682528</v>
      </c>
      <c r="C47" s="3">
        <f t="shared" si="0"/>
        <v>2717528</v>
      </c>
      <c r="D47" s="3">
        <v>34979</v>
      </c>
      <c r="E47" s="4">
        <v>43</v>
      </c>
      <c r="H47" s="9">
        <f t="shared" si="1"/>
        <v>916</v>
      </c>
    </row>
    <row r="48" spans="1:8" x14ac:dyDescent="0.35">
      <c r="A48" s="2">
        <v>916.5</v>
      </c>
      <c r="B48" s="3">
        <v>700047</v>
      </c>
      <c r="C48" s="3">
        <f t="shared" si="0"/>
        <v>2735047</v>
      </c>
      <c r="D48" s="3">
        <v>35097</v>
      </c>
      <c r="E48" s="4">
        <v>44</v>
      </c>
      <c r="H48" s="9">
        <f t="shared" si="1"/>
        <v>916.5</v>
      </c>
    </row>
    <row r="49" spans="1:8" x14ac:dyDescent="0.35">
      <c r="A49" s="2">
        <v>917</v>
      </c>
      <c r="B49" s="3">
        <v>717625</v>
      </c>
      <c r="C49" s="3">
        <f t="shared" si="0"/>
        <v>2752625</v>
      </c>
      <c r="D49" s="3">
        <v>35215</v>
      </c>
      <c r="E49" s="4">
        <v>45</v>
      </c>
      <c r="H49" s="9">
        <f t="shared" si="1"/>
        <v>917</v>
      </c>
    </row>
    <row r="50" spans="1:8" x14ac:dyDescent="0.35">
      <c r="A50" s="2">
        <v>917.5</v>
      </c>
      <c r="B50" s="3">
        <v>735262</v>
      </c>
      <c r="C50" s="3">
        <f t="shared" si="0"/>
        <v>2770262</v>
      </c>
      <c r="D50" s="3">
        <v>35333.000000100001</v>
      </c>
      <c r="E50" s="4">
        <v>46</v>
      </c>
      <c r="H50" s="9">
        <f t="shared" si="1"/>
        <v>917.5</v>
      </c>
    </row>
    <row r="51" spans="1:8" x14ac:dyDescent="0.35">
      <c r="A51" s="2">
        <v>918</v>
      </c>
      <c r="B51" s="3">
        <v>752958</v>
      </c>
      <c r="C51" s="3">
        <f t="shared" si="0"/>
        <v>2787958</v>
      </c>
      <c r="D51" s="3">
        <v>35451.000000100001</v>
      </c>
      <c r="E51" s="4">
        <v>47</v>
      </c>
      <c r="H51" s="9">
        <f t="shared" si="1"/>
        <v>918</v>
      </c>
    </row>
    <row r="52" spans="1:8" x14ac:dyDescent="0.35">
      <c r="A52" s="2">
        <v>918.5</v>
      </c>
      <c r="B52" s="3">
        <v>770713</v>
      </c>
      <c r="C52" s="3">
        <f t="shared" si="0"/>
        <v>2805713</v>
      </c>
      <c r="D52" s="3">
        <v>35568.999999899999</v>
      </c>
      <c r="E52" s="4">
        <v>48</v>
      </c>
      <c r="H52" s="9">
        <f t="shared" si="1"/>
        <v>918.5</v>
      </c>
    </row>
    <row r="53" spans="1:8" x14ac:dyDescent="0.35">
      <c r="A53" s="2">
        <v>919</v>
      </c>
      <c r="B53" s="3">
        <v>788526</v>
      </c>
      <c r="C53" s="3">
        <f t="shared" si="0"/>
        <v>2823526</v>
      </c>
      <c r="D53" s="3">
        <v>35686.000000100001</v>
      </c>
      <c r="E53" s="4">
        <v>49</v>
      </c>
      <c r="H53" s="9">
        <f t="shared" si="1"/>
        <v>919</v>
      </c>
    </row>
    <row r="54" spans="1:8" x14ac:dyDescent="0.35">
      <c r="A54" s="2">
        <v>919.5</v>
      </c>
      <c r="B54" s="3">
        <v>806399</v>
      </c>
      <c r="C54" s="3">
        <f t="shared" si="0"/>
        <v>2841399</v>
      </c>
      <c r="D54" s="3">
        <v>35804.000000100001</v>
      </c>
      <c r="E54" s="4">
        <v>50</v>
      </c>
      <c r="H54" s="9">
        <f t="shared" si="1"/>
        <v>919.5</v>
      </c>
    </row>
    <row r="55" spans="1:8" x14ac:dyDescent="0.35">
      <c r="A55" s="2">
        <v>920</v>
      </c>
      <c r="B55" s="3">
        <v>824331.00000200002</v>
      </c>
      <c r="C55" s="3">
        <f t="shared" si="0"/>
        <v>2859331.000002</v>
      </c>
      <c r="D55" s="3">
        <v>35921.999999899999</v>
      </c>
      <c r="E55" s="4">
        <v>51</v>
      </c>
      <c r="H55" s="9">
        <f t="shared" si="1"/>
        <v>920</v>
      </c>
    </row>
    <row r="56" spans="1:8" x14ac:dyDescent="0.35">
      <c r="A56" s="2">
        <v>920.5</v>
      </c>
      <c r="B56" s="3">
        <v>842319.99999799998</v>
      </c>
      <c r="C56" s="3">
        <f t="shared" si="0"/>
        <v>2877319.999998</v>
      </c>
      <c r="D56" s="3">
        <v>36036.000000100001</v>
      </c>
      <c r="E56" s="4">
        <v>52</v>
      </c>
      <c r="H56" s="9">
        <f t="shared" si="1"/>
        <v>920.5</v>
      </c>
    </row>
    <row r="57" spans="1:8" x14ac:dyDescent="0.35">
      <c r="A57" s="2">
        <v>921</v>
      </c>
      <c r="B57" s="3">
        <v>860367.00000400003</v>
      </c>
      <c r="C57" s="3">
        <f t="shared" si="0"/>
        <v>2895367.000004</v>
      </c>
      <c r="D57" s="3">
        <v>36150.000000100001</v>
      </c>
      <c r="E57" s="4">
        <v>53</v>
      </c>
      <c r="H57" s="9">
        <f t="shared" si="1"/>
        <v>921</v>
      </c>
    </row>
    <row r="58" spans="1:8" x14ac:dyDescent="0.35">
      <c r="A58" s="2">
        <v>921.5</v>
      </c>
      <c r="B58" s="3">
        <v>878470.99999799998</v>
      </c>
      <c r="C58" s="3">
        <f t="shared" si="0"/>
        <v>2913470.999998</v>
      </c>
      <c r="D58" s="3">
        <v>36264</v>
      </c>
      <c r="E58" s="4">
        <v>54</v>
      </c>
      <c r="H58" s="9">
        <f t="shared" si="1"/>
        <v>921.5</v>
      </c>
    </row>
    <row r="59" spans="1:8" x14ac:dyDescent="0.35">
      <c r="A59" s="2">
        <v>922</v>
      </c>
      <c r="B59" s="3">
        <v>896630.99999799998</v>
      </c>
      <c r="C59" s="3">
        <f t="shared" si="0"/>
        <v>2931630.999998</v>
      </c>
      <c r="D59" s="3">
        <v>36378</v>
      </c>
      <c r="E59" s="4">
        <v>55</v>
      </c>
      <c r="H59" s="9">
        <f t="shared" si="1"/>
        <v>922</v>
      </c>
    </row>
    <row r="60" spans="1:8" x14ac:dyDescent="0.35">
      <c r="A60" s="2">
        <v>922.5</v>
      </c>
      <c r="B60" s="3">
        <v>914849.00000100001</v>
      </c>
      <c r="C60" s="3">
        <f t="shared" si="0"/>
        <v>2949849.0000010002</v>
      </c>
      <c r="D60" s="3">
        <v>36491.999999899999</v>
      </c>
      <c r="E60" s="4">
        <v>56</v>
      </c>
      <c r="H60" s="9">
        <f t="shared" si="1"/>
        <v>922.5</v>
      </c>
    </row>
    <row r="61" spans="1:8" x14ac:dyDescent="0.35">
      <c r="A61" s="2">
        <v>923</v>
      </c>
      <c r="B61" s="3">
        <v>933123.00000200002</v>
      </c>
      <c r="C61" s="3">
        <f t="shared" si="0"/>
        <v>2968123.000002</v>
      </c>
      <c r="D61" s="3">
        <v>36607.000000100001</v>
      </c>
      <c r="E61" s="4">
        <v>57</v>
      </c>
      <c r="H61" s="9">
        <f t="shared" si="1"/>
        <v>923</v>
      </c>
    </row>
    <row r="62" spans="1:8" x14ac:dyDescent="0.35">
      <c r="A62" s="2">
        <v>923.5</v>
      </c>
      <c r="B62" s="3">
        <v>951454.99999699998</v>
      </c>
      <c r="C62" s="3">
        <f t="shared" si="0"/>
        <v>2986454.9999970002</v>
      </c>
      <c r="D62" s="3">
        <v>36721</v>
      </c>
      <c r="E62" s="4">
        <v>58</v>
      </c>
      <c r="H62" s="9">
        <f t="shared" si="1"/>
        <v>923.5</v>
      </c>
    </row>
    <row r="63" spans="1:8" x14ac:dyDescent="0.35">
      <c r="A63" s="2">
        <v>924</v>
      </c>
      <c r="B63" s="3">
        <v>969843.99999599997</v>
      </c>
      <c r="C63" s="3">
        <f t="shared" si="0"/>
        <v>3004843.999996</v>
      </c>
      <c r="D63" s="3">
        <v>36835</v>
      </c>
      <c r="E63" s="4">
        <v>59</v>
      </c>
      <c r="H63" s="9">
        <f t="shared" si="1"/>
        <v>924</v>
      </c>
    </row>
    <row r="64" spans="1:8" x14ac:dyDescent="0.35">
      <c r="A64" s="2">
        <v>924.5</v>
      </c>
      <c r="B64" s="3">
        <v>988290</v>
      </c>
      <c r="C64" s="3">
        <f t="shared" si="0"/>
        <v>3023290</v>
      </c>
      <c r="D64" s="3">
        <v>36948.999999899999</v>
      </c>
      <c r="E64" s="4">
        <v>60</v>
      </c>
      <c r="H64" s="9">
        <f t="shared" si="1"/>
        <v>924.5</v>
      </c>
    </row>
    <row r="65" spans="1:8" x14ac:dyDescent="0.35">
      <c r="A65" s="2">
        <v>925</v>
      </c>
      <c r="B65" s="3">
        <v>1006793</v>
      </c>
      <c r="C65" s="3">
        <f t="shared" si="0"/>
        <v>3041793</v>
      </c>
      <c r="D65" s="3">
        <v>37062.999999899999</v>
      </c>
      <c r="E65" s="4">
        <v>61</v>
      </c>
      <c r="H65" s="9">
        <f t="shared" si="1"/>
        <v>925</v>
      </c>
    </row>
    <row r="66" spans="1:8" x14ac:dyDescent="0.35">
      <c r="A66" s="2">
        <v>925.5</v>
      </c>
      <c r="B66" s="3">
        <v>1025353</v>
      </c>
      <c r="C66" s="3">
        <f t="shared" si="0"/>
        <v>3060353</v>
      </c>
      <c r="D66" s="3">
        <v>37177.000000100001</v>
      </c>
      <c r="E66" s="4">
        <v>62</v>
      </c>
      <c r="H66" s="9">
        <f t="shared" si="1"/>
        <v>925.5</v>
      </c>
    </row>
    <row r="67" spans="1:8" x14ac:dyDescent="0.35">
      <c r="A67" s="2">
        <v>926</v>
      </c>
      <c r="B67" s="3">
        <v>1043970</v>
      </c>
      <c r="C67" s="3">
        <f t="shared" si="0"/>
        <v>3078970</v>
      </c>
      <c r="D67" s="3">
        <v>37291.000000100001</v>
      </c>
      <c r="E67" s="4">
        <v>63</v>
      </c>
      <c r="H67" s="9">
        <f t="shared" si="1"/>
        <v>926</v>
      </c>
    </row>
    <row r="68" spans="1:8" x14ac:dyDescent="0.35">
      <c r="A68" s="2">
        <v>926.5</v>
      </c>
      <c r="B68" s="3">
        <v>1062644</v>
      </c>
      <c r="C68" s="3">
        <f t="shared" si="0"/>
        <v>3097644</v>
      </c>
      <c r="D68" s="3">
        <v>37405</v>
      </c>
      <c r="E68" s="4">
        <v>64</v>
      </c>
      <c r="H68" s="9">
        <f t="shared" si="1"/>
        <v>926.5</v>
      </c>
    </row>
    <row r="69" spans="1:8" x14ac:dyDescent="0.35">
      <c r="A69" s="2">
        <v>927</v>
      </c>
      <c r="B69" s="3">
        <v>1081375</v>
      </c>
      <c r="C69" s="3">
        <f t="shared" si="0"/>
        <v>3116375</v>
      </c>
      <c r="D69" s="3">
        <v>37519</v>
      </c>
      <c r="E69" s="4">
        <v>65</v>
      </c>
      <c r="H69" s="9">
        <f t="shared" si="1"/>
        <v>927</v>
      </c>
    </row>
    <row r="70" spans="1:8" x14ac:dyDescent="0.35">
      <c r="A70" s="2">
        <v>927.5</v>
      </c>
      <c r="B70" s="3">
        <v>1100163</v>
      </c>
      <c r="C70" s="3">
        <f t="shared" ref="C70:C133" si="2">B70+$C$3</f>
        <v>3135163</v>
      </c>
      <c r="D70" s="3">
        <v>37633</v>
      </c>
      <c r="E70" s="4">
        <v>66</v>
      </c>
      <c r="H70" s="9">
        <f t="shared" ref="H70:H133" si="3">A70</f>
        <v>927.5</v>
      </c>
    </row>
    <row r="71" spans="1:8" x14ac:dyDescent="0.35">
      <c r="A71" s="2">
        <v>928</v>
      </c>
      <c r="B71" s="3">
        <v>1119008</v>
      </c>
      <c r="C71" s="3">
        <f t="shared" si="2"/>
        <v>3154008</v>
      </c>
      <c r="D71" s="3">
        <v>37746.999999899999</v>
      </c>
      <c r="E71" s="4">
        <v>67</v>
      </c>
      <c r="H71" s="9">
        <f t="shared" si="3"/>
        <v>928</v>
      </c>
    </row>
    <row r="72" spans="1:8" x14ac:dyDescent="0.35">
      <c r="A72" s="2">
        <v>928.5</v>
      </c>
      <c r="B72" s="3">
        <v>1137910</v>
      </c>
      <c r="C72" s="3">
        <f t="shared" si="2"/>
        <v>3172910</v>
      </c>
      <c r="D72" s="3">
        <v>37860.999999899999</v>
      </c>
      <c r="E72" s="4">
        <v>68</v>
      </c>
      <c r="H72" s="9">
        <f t="shared" si="3"/>
        <v>928.5</v>
      </c>
    </row>
    <row r="73" spans="1:8" x14ac:dyDescent="0.35">
      <c r="A73" s="2">
        <v>929</v>
      </c>
      <c r="B73" s="3">
        <v>1156869</v>
      </c>
      <c r="C73" s="3">
        <f t="shared" si="2"/>
        <v>3191869</v>
      </c>
      <c r="D73" s="3">
        <v>37975.000000100001</v>
      </c>
      <c r="E73" s="4">
        <v>69</v>
      </c>
      <c r="H73" s="9">
        <f t="shared" si="3"/>
        <v>929</v>
      </c>
    </row>
    <row r="74" spans="1:8" x14ac:dyDescent="0.35">
      <c r="A74" s="2">
        <v>929.5</v>
      </c>
      <c r="B74" s="3">
        <v>1175885</v>
      </c>
      <c r="C74" s="3">
        <f t="shared" si="2"/>
        <v>3210885</v>
      </c>
      <c r="D74" s="3">
        <v>38089.000000100001</v>
      </c>
      <c r="E74" s="4">
        <v>70</v>
      </c>
      <c r="H74" s="9">
        <f t="shared" si="3"/>
        <v>929.5</v>
      </c>
    </row>
    <row r="75" spans="1:8" x14ac:dyDescent="0.35">
      <c r="A75" s="2">
        <v>930</v>
      </c>
      <c r="B75" s="3">
        <v>1194958</v>
      </c>
      <c r="C75" s="3">
        <f t="shared" si="2"/>
        <v>3229958</v>
      </c>
      <c r="D75" s="3">
        <v>38203</v>
      </c>
      <c r="E75" s="4">
        <v>71</v>
      </c>
      <c r="H75" s="9">
        <f t="shared" si="3"/>
        <v>930</v>
      </c>
    </row>
    <row r="76" spans="1:8" x14ac:dyDescent="0.35">
      <c r="A76" s="2">
        <v>930.5</v>
      </c>
      <c r="B76" s="3">
        <v>1214089</v>
      </c>
      <c r="C76" s="3">
        <f t="shared" si="2"/>
        <v>3249089</v>
      </c>
      <c r="D76" s="3">
        <v>38319.999999899999</v>
      </c>
      <c r="E76" s="4">
        <v>72</v>
      </c>
      <c r="H76" s="9">
        <f t="shared" si="3"/>
        <v>930.5</v>
      </c>
    </row>
    <row r="77" spans="1:8" x14ac:dyDescent="0.35">
      <c r="A77" s="2">
        <v>931</v>
      </c>
      <c r="B77" s="3">
        <v>1233278</v>
      </c>
      <c r="C77" s="3">
        <f t="shared" si="2"/>
        <v>3268278</v>
      </c>
      <c r="D77" s="3">
        <v>38435.999999899999</v>
      </c>
      <c r="E77" s="4">
        <v>73</v>
      </c>
      <c r="H77" s="9">
        <f t="shared" si="3"/>
        <v>931</v>
      </c>
    </row>
    <row r="78" spans="1:8" x14ac:dyDescent="0.35">
      <c r="A78" s="2">
        <v>931.5</v>
      </c>
      <c r="B78" s="3">
        <v>1252525</v>
      </c>
      <c r="C78" s="3">
        <f t="shared" si="2"/>
        <v>3287525</v>
      </c>
      <c r="D78" s="3">
        <v>38551.999999899999</v>
      </c>
      <c r="E78" s="4">
        <v>74</v>
      </c>
      <c r="H78" s="9">
        <f t="shared" si="3"/>
        <v>931.5</v>
      </c>
    </row>
    <row r="79" spans="1:8" x14ac:dyDescent="0.35">
      <c r="A79" s="2">
        <v>932</v>
      </c>
      <c r="B79" s="3">
        <v>1271830</v>
      </c>
      <c r="C79" s="3">
        <f t="shared" si="2"/>
        <v>3306830</v>
      </c>
      <c r="D79" s="3">
        <v>38667.999999899999</v>
      </c>
      <c r="E79" s="4">
        <v>75</v>
      </c>
      <c r="H79" s="9">
        <f t="shared" si="3"/>
        <v>932</v>
      </c>
    </row>
    <row r="80" spans="1:8" x14ac:dyDescent="0.35">
      <c r="A80" s="2">
        <v>932.5</v>
      </c>
      <c r="B80" s="3">
        <v>1291193</v>
      </c>
      <c r="C80" s="3">
        <f t="shared" si="2"/>
        <v>3326193</v>
      </c>
      <c r="D80" s="3">
        <v>38783.999999899999</v>
      </c>
      <c r="E80" s="4">
        <v>76</v>
      </c>
      <c r="H80" s="9">
        <f t="shared" si="3"/>
        <v>932.5</v>
      </c>
    </row>
    <row r="81" spans="1:8" x14ac:dyDescent="0.35">
      <c r="A81" s="2">
        <v>933</v>
      </c>
      <c r="B81" s="3">
        <v>1310614</v>
      </c>
      <c r="C81" s="3">
        <f t="shared" si="2"/>
        <v>3345614</v>
      </c>
      <c r="D81" s="3">
        <v>38899.999999899999</v>
      </c>
      <c r="E81" s="4">
        <v>77</v>
      </c>
      <c r="H81" s="9">
        <f t="shared" si="3"/>
        <v>933</v>
      </c>
    </row>
    <row r="82" spans="1:8" x14ac:dyDescent="0.35">
      <c r="A82" s="2">
        <v>933.5</v>
      </c>
      <c r="B82" s="3">
        <v>1330093</v>
      </c>
      <c r="C82" s="3">
        <f t="shared" si="2"/>
        <v>3365093</v>
      </c>
      <c r="D82" s="3">
        <v>39015.999999899999</v>
      </c>
      <c r="E82" s="4">
        <v>78</v>
      </c>
      <c r="H82" s="9">
        <f t="shared" si="3"/>
        <v>933.5</v>
      </c>
    </row>
    <row r="83" spans="1:8" x14ac:dyDescent="0.35">
      <c r="A83" s="2">
        <v>934</v>
      </c>
      <c r="B83" s="3">
        <v>1349630</v>
      </c>
      <c r="C83" s="3">
        <f t="shared" si="2"/>
        <v>3384630</v>
      </c>
      <c r="D83" s="3">
        <v>39133.000000100001</v>
      </c>
      <c r="E83" s="4">
        <v>79</v>
      </c>
      <c r="H83" s="9">
        <f t="shared" si="3"/>
        <v>934</v>
      </c>
    </row>
    <row r="84" spans="1:8" x14ac:dyDescent="0.35">
      <c r="A84" s="2">
        <v>934.5</v>
      </c>
      <c r="B84" s="3">
        <v>1369226</v>
      </c>
      <c r="C84" s="3">
        <f t="shared" si="2"/>
        <v>3404226</v>
      </c>
      <c r="D84" s="3">
        <v>39249.000000100001</v>
      </c>
      <c r="E84" s="4">
        <v>80</v>
      </c>
      <c r="H84" s="9">
        <f t="shared" si="3"/>
        <v>934.5</v>
      </c>
    </row>
    <row r="85" spans="1:8" x14ac:dyDescent="0.35">
      <c r="A85" s="2">
        <v>935</v>
      </c>
      <c r="B85" s="3">
        <v>1388879</v>
      </c>
      <c r="C85" s="3">
        <f t="shared" si="2"/>
        <v>3423879</v>
      </c>
      <c r="D85" s="3">
        <v>39365.000000100001</v>
      </c>
      <c r="E85" s="4">
        <v>81</v>
      </c>
      <c r="H85" s="9">
        <f t="shared" si="3"/>
        <v>935</v>
      </c>
    </row>
    <row r="86" spans="1:8" x14ac:dyDescent="0.35">
      <c r="A86" s="2">
        <v>935.5</v>
      </c>
      <c r="B86" s="3">
        <v>1408591</v>
      </c>
      <c r="C86" s="3">
        <f t="shared" si="2"/>
        <v>3443591</v>
      </c>
      <c r="D86" s="3">
        <v>39481.000000100001</v>
      </c>
      <c r="E86" s="4">
        <v>82</v>
      </c>
      <c r="H86" s="9">
        <f t="shared" si="3"/>
        <v>935.5</v>
      </c>
    </row>
    <row r="87" spans="1:8" x14ac:dyDescent="0.35">
      <c r="A87" s="2">
        <v>936</v>
      </c>
      <c r="B87" s="3">
        <v>1428360</v>
      </c>
      <c r="C87" s="3">
        <f t="shared" si="2"/>
        <v>3463360</v>
      </c>
      <c r="D87" s="3">
        <v>39597.000000100001</v>
      </c>
      <c r="E87" s="4">
        <v>83</v>
      </c>
      <c r="H87" s="9">
        <f t="shared" si="3"/>
        <v>936</v>
      </c>
    </row>
    <row r="88" spans="1:8" x14ac:dyDescent="0.35">
      <c r="A88" s="2">
        <v>936.5</v>
      </c>
      <c r="B88" s="3">
        <v>1448188</v>
      </c>
      <c r="C88" s="3">
        <f t="shared" si="2"/>
        <v>3483188</v>
      </c>
      <c r="D88" s="3">
        <v>39713.000000100001</v>
      </c>
      <c r="E88" s="4">
        <v>84</v>
      </c>
      <c r="H88" s="9">
        <f t="shared" si="3"/>
        <v>936.5</v>
      </c>
    </row>
    <row r="89" spans="1:8" x14ac:dyDescent="0.35">
      <c r="A89" s="2">
        <v>937</v>
      </c>
      <c r="B89" s="3">
        <v>1468074</v>
      </c>
      <c r="C89" s="3">
        <f t="shared" si="2"/>
        <v>3503074</v>
      </c>
      <c r="D89" s="3">
        <v>39830</v>
      </c>
      <c r="E89" s="4">
        <v>85</v>
      </c>
      <c r="H89" s="9">
        <f t="shared" si="3"/>
        <v>937</v>
      </c>
    </row>
    <row r="90" spans="1:8" x14ac:dyDescent="0.35">
      <c r="A90" s="2">
        <v>937.5</v>
      </c>
      <c r="B90" s="3">
        <v>1488018</v>
      </c>
      <c r="C90" s="3">
        <f t="shared" si="2"/>
        <v>3523018</v>
      </c>
      <c r="D90" s="3">
        <v>39946</v>
      </c>
      <c r="E90" s="4">
        <v>86</v>
      </c>
      <c r="H90" s="9">
        <f t="shared" si="3"/>
        <v>937.5</v>
      </c>
    </row>
    <row r="91" spans="1:8" x14ac:dyDescent="0.35">
      <c r="A91" s="2">
        <v>938</v>
      </c>
      <c r="B91" s="3">
        <v>1508019</v>
      </c>
      <c r="C91" s="3">
        <f t="shared" si="2"/>
        <v>3543019</v>
      </c>
      <c r="D91" s="3">
        <v>40062</v>
      </c>
      <c r="E91" s="4">
        <v>87</v>
      </c>
      <c r="H91" s="9">
        <f t="shared" si="3"/>
        <v>938</v>
      </c>
    </row>
    <row r="92" spans="1:8" x14ac:dyDescent="0.35">
      <c r="A92" s="2">
        <v>938.5</v>
      </c>
      <c r="B92" s="3">
        <v>1528079</v>
      </c>
      <c r="C92" s="3">
        <f t="shared" si="2"/>
        <v>3563079</v>
      </c>
      <c r="D92" s="3">
        <v>40178</v>
      </c>
      <c r="E92" s="4">
        <v>88</v>
      </c>
      <c r="H92" s="9">
        <f t="shared" si="3"/>
        <v>938.5</v>
      </c>
    </row>
    <row r="93" spans="1:8" x14ac:dyDescent="0.35">
      <c r="A93" s="2">
        <v>939</v>
      </c>
      <c r="B93" s="3">
        <v>1548198</v>
      </c>
      <c r="C93" s="3">
        <f t="shared" si="2"/>
        <v>3583198</v>
      </c>
      <c r="D93" s="3">
        <v>40294</v>
      </c>
      <c r="E93" s="4">
        <v>89</v>
      </c>
      <c r="H93" s="9">
        <f t="shared" si="3"/>
        <v>939</v>
      </c>
    </row>
    <row r="94" spans="1:8" x14ac:dyDescent="0.35">
      <c r="A94" s="2">
        <v>939.5</v>
      </c>
      <c r="B94" s="3">
        <v>1568374</v>
      </c>
      <c r="C94" s="3">
        <f t="shared" si="2"/>
        <v>3603374</v>
      </c>
      <c r="D94" s="3">
        <v>40410</v>
      </c>
      <c r="E94" s="4">
        <v>90</v>
      </c>
      <c r="H94" s="9">
        <f t="shared" si="3"/>
        <v>939.5</v>
      </c>
    </row>
    <row r="95" spans="1:8" x14ac:dyDescent="0.35">
      <c r="A95" s="2">
        <v>940</v>
      </c>
      <c r="B95" s="3">
        <v>1588608</v>
      </c>
      <c r="C95" s="3">
        <f t="shared" si="2"/>
        <v>3623608</v>
      </c>
      <c r="D95" s="3">
        <v>40527.000000100001</v>
      </c>
      <c r="E95" s="4">
        <v>91</v>
      </c>
      <c r="H95" s="9">
        <f t="shared" si="3"/>
        <v>940</v>
      </c>
    </row>
    <row r="96" spans="1:8" x14ac:dyDescent="0.35">
      <c r="A96" s="2">
        <v>940.5</v>
      </c>
      <c r="B96" s="3">
        <v>1608900</v>
      </c>
      <c r="C96" s="3">
        <f t="shared" si="2"/>
        <v>3643900</v>
      </c>
      <c r="D96" s="3">
        <v>40644</v>
      </c>
      <c r="E96" s="4">
        <v>92</v>
      </c>
      <c r="H96" s="9">
        <f t="shared" si="3"/>
        <v>940.5</v>
      </c>
    </row>
    <row r="97" spans="1:8" x14ac:dyDescent="0.35">
      <c r="A97" s="2">
        <v>941</v>
      </c>
      <c r="B97" s="3">
        <v>1629251</v>
      </c>
      <c r="C97" s="3">
        <f t="shared" si="2"/>
        <v>3664251</v>
      </c>
      <c r="D97" s="3">
        <v>40760.999999899999</v>
      </c>
      <c r="E97" s="4">
        <v>93</v>
      </c>
      <c r="H97" s="9">
        <f t="shared" si="3"/>
        <v>941</v>
      </c>
    </row>
    <row r="98" spans="1:8" x14ac:dyDescent="0.35">
      <c r="A98" s="2">
        <v>941.5</v>
      </c>
      <c r="B98" s="3">
        <v>1649661</v>
      </c>
      <c r="C98" s="3">
        <f t="shared" si="2"/>
        <v>3684661</v>
      </c>
      <c r="D98" s="3">
        <v>40878</v>
      </c>
      <c r="E98" s="4">
        <v>94</v>
      </c>
      <c r="H98" s="9">
        <f t="shared" si="3"/>
        <v>941.5</v>
      </c>
    </row>
    <row r="99" spans="1:8" x14ac:dyDescent="0.35">
      <c r="A99" s="2">
        <v>942</v>
      </c>
      <c r="B99" s="3">
        <v>1670130</v>
      </c>
      <c r="C99" s="3">
        <f t="shared" si="2"/>
        <v>3705130</v>
      </c>
      <c r="D99" s="3">
        <v>40994.999999899999</v>
      </c>
      <c r="E99" s="4">
        <v>95</v>
      </c>
      <c r="H99" s="9">
        <f t="shared" si="3"/>
        <v>942</v>
      </c>
    </row>
    <row r="100" spans="1:8" x14ac:dyDescent="0.35">
      <c r="A100" s="2">
        <v>942.5</v>
      </c>
      <c r="B100" s="3">
        <v>1690656</v>
      </c>
      <c r="C100" s="3">
        <f t="shared" si="2"/>
        <v>3725656</v>
      </c>
      <c r="D100" s="3">
        <v>41112.000000100001</v>
      </c>
      <c r="E100" s="4">
        <v>96</v>
      </c>
      <c r="H100" s="9">
        <f t="shared" si="3"/>
        <v>942.5</v>
      </c>
    </row>
    <row r="101" spans="1:8" x14ac:dyDescent="0.35">
      <c r="A101" s="2">
        <v>943</v>
      </c>
      <c r="B101" s="3">
        <v>1711242</v>
      </c>
      <c r="C101" s="3">
        <f t="shared" si="2"/>
        <v>3746242</v>
      </c>
      <c r="D101" s="3">
        <v>41229</v>
      </c>
      <c r="E101" s="4">
        <v>97</v>
      </c>
      <c r="H101" s="9">
        <f t="shared" si="3"/>
        <v>943</v>
      </c>
    </row>
    <row r="102" spans="1:8" x14ac:dyDescent="0.35">
      <c r="A102" s="2">
        <v>943.5</v>
      </c>
      <c r="B102" s="3">
        <v>1731886</v>
      </c>
      <c r="C102" s="3">
        <f t="shared" si="2"/>
        <v>3766886</v>
      </c>
      <c r="D102" s="3">
        <v>41346.000000100001</v>
      </c>
      <c r="E102" s="4">
        <v>98</v>
      </c>
      <c r="H102" s="9">
        <f t="shared" si="3"/>
        <v>943.5</v>
      </c>
    </row>
    <row r="103" spans="1:8" x14ac:dyDescent="0.35">
      <c r="A103" s="2">
        <v>944</v>
      </c>
      <c r="B103" s="3">
        <v>1752588</v>
      </c>
      <c r="C103" s="3">
        <f t="shared" si="2"/>
        <v>3787588</v>
      </c>
      <c r="D103" s="3">
        <v>41463</v>
      </c>
      <c r="E103" s="4">
        <v>99</v>
      </c>
      <c r="H103" s="9">
        <f t="shared" si="3"/>
        <v>944</v>
      </c>
    </row>
    <row r="104" spans="1:8" x14ac:dyDescent="0.35">
      <c r="A104" s="2">
        <v>944.5</v>
      </c>
      <c r="B104" s="3">
        <v>1773349</v>
      </c>
      <c r="C104" s="3">
        <f t="shared" si="2"/>
        <v>3808349</v>
      </c>
      <c r="D104" s="3">
        <v>41581</v>
      </c>
      <c r="E104" s="4">
        <v>100</v>
      </c>
      <c r="H104" s="9">
        <f t="shared" si="3"/>
        <v>944.5</v>
      </c>
    </row>
    <row r="105" spans="1:8" x14ac:dyDescent="0.35">
      <c r="A105" s="2">
        <v>945</v>
      </c>
      <c r="B105" s="3">
        <v>1794169</v>
      </c>
      <c r="C105" s="3">
        <f t="shared" si="2"/>
        <v>3829169</v>
      </c>
      <c r="D105" s="3">
        <v>41697.999999899999</v>
      </c>
      <c r="E105" s="4">
        <v>101</v>
      </c>
      <c r="H105" s="9">
        <f t="shared" si="3"/>
        <v>945</v>
      </c>
    </row>
    <row r="106" spans="1:8" x14ac:dyDescent="0.35">
      <c r="A106" s="2">
        <v>945.5</v>
      </c>
      <c r="B106" s="3">
        <v>1815047</v>
      </c>
      <c r="C106" s="3">
        <f t="shared" si="2"/>
        <v>3850047</v>
      </c>
      <c r="D106" s="3">
        <v>41815.000000100001</v>
      </c>
      <c r="E106" s="4">
        <v>102</v>
      </c>
      <c r="H106" s="9">
        <f t="shared" si="3"/>
        <v>945.5</v>
      </c>
    </row>
    <row r="107" spans="1:8" x14ac:dyDescent="0.35">
      <c r="A107" s="2">
        <v>946</v>
      </c>
      <c r="B107" s="3">
        <v>1835984</v>
      </c>
      <c r="C107" s="3">
        <f t="shared" si="2"/>
        <v>3870984</v>
      </c>
      <c r="D107" s="3">
        <v>41932</v>
      </c>
      <c r="E107" s="4">
        <v>103</v>
      </c>
      <c r="H107" s="9">
        <f t="shared" si="3"/>
        <v>946</v>
      </c>
    </row>
    <row r="108" spans="1:8" x14ac:dyDescent="0.35">
      <c r="A108" s="2">
        <v>946.5</v>
      </c>
      <c r="B108" s="3">
        <v>1856979</v>
      </c>
      <c r="C108" s="3">
        <f t="shared" si="2"/>
        <v>3891979</v>
      </c>
      <c r="D108" s="3">
        <v>42048.999999899999</v>
      </c>
      <c r="E108" s="4">
        <v>104</v>
      </c>
      <c r="H108" s="9">
        <f t="shared" si="3"/>
        <v>946.5</v>
      </c>
    </row>
    <row r="109" spans="1:8" x14ac:dyDescent="0.35">
      <c r="A109" s="2">
        <v>947</v>
      </c>
      <c r="B109" s="3">
        <v>1878033</v>
      </c>
      <c r="C109" s="3">
        <f t="shared" si="2"/>
        <v>3913033</v>
      </c>
      <c r="D109" s="3">
        <v>42166</v>
      </c>
      <c r="E109" s="4">
        <v>105</v>
      </c>
      <c r="H109" s="9">
        <f t="shared" si="3"/>
        <v>947</v>
      </c>
    </row>
    <row r="110" spans="1:8" x14ac:dyDescent="0.35">
      <c r="A110" s="2">
        <v>947.5</v>
      </c>
      <c r="B110" s="3">
        <v>1899145</v>
      </c>
      <c r="C110" s="3">
        <f t="shared" si="2"/>
        <v>3934145</v>
      </c>
      <c r="D110" s="3">
        <v>42282.999999899999</v>
      </c>
      <c r="E110" s="4">
        <v>106</v>
      </c>
      <c r="H110" s="9">
        <f t="shared" si="3"/>
        <v>947.5</v>
      </c>
    </row>
    <row r="111" spans="1:8" x14ac:dyDescent="0.35">
      <c r="A111" s="2">
        <v>948</v>
      </c>
      <c r="B111" s="3">
        <v>1920316</v>
      </c>
      <c r="C111" s="3">
        <f t="shared" si="2"/>
        <v>3955316</v>
      </c>
      <c r="D111" s="3">
        <v>42400.000000100001</v>
      </c>
      <c r="E111" s="4">
        <v>107</v>
      </c>
      <c r="H111" s="9">
        <f t="shared" si="3"/>
        <v>948</v>
      </c>
    </row>
    <row r="112" spans="1:8" x14ac:dyDescent="0.35">
      <c r="A112" s="2">
        <v>948.5</v>
      </c>
      <c r="B112" s="3">
        <v>1941545</v>
      </c>
      <c r="C112" s="3">
        <f t="shared" si="2"/>
        <v>3976545</v>
      </c>
      <c r="D112" s="3">
        <v>42518.000000100001</v>
      </c>
      <c r="E112" s="4">
        <v>108</v>
      </c>
      <c r="H112" s="9">
        <f t="shared" si="3"/>
        <v>948.5</v>
      </c>
    </row>
    <row r="113" spans="1:8" x14ac:dyDescent="0.35">
      <c r="A113" s="2">
        <v>949</v>
      </c>
      <c r="B113" s="3">
        <v>1962834</v>
      </c>
      <c r="C113" s="3">
        <f t="shared" si="2"/>
        <v>3997834</v>
      </c>
      <c r="D113" s="3">
        <v>42635</v>
      </c>
      <c r="E113" s="4">
        <v>109</v>
      </c>
      <c r="H113" s="9">
        <f t="shared" si="3"/>
        <v>949</v>
      </c>
    </row>
    <row r="114" spans="1:8" x14ac:dyDescent="0.35">
      <c r="A114" s="2">
        <v>949.5</v>
      </c>
      <c r="B114" s="3">
        <v>1984180</v>
      </c>
      <c r="C114" s="3">
        <f t="shared" si="2"/>
        <v>4019180</v>
      </c>
      <c r="D114" s="3">
        <v>42751.999999899999</v>
      </c>
      <c r="E114" s="4">
        <v>110</v>
      </c>
      <c r="H114" s="9">
        <f t="shared" si="3"/>
        <v>949.5</v>
      </c>
    </row>
    <row r="115" spans="1:8" x14ac:dyDescent="0.35">
      <c r="A115" s="2">
        <v>950</v>
      </c>
      <c r="B115" s="3">
        <v>2005585</v>
      </c>
      <c r="C115" s="3">
        <f t="shared" si="2"/>
        <v>4040585</v>
      </c>
      <c r="D115" s="3">
        <v>42869</v>
      </c>
      <c r="E115" s="4">
        <v>111</v>
      </c>
      <c r="H115" s="9">
        <f t="shared" si="3"/>
        <v>950</v>
      </c>
    </row>
    <row r="116" spans="1:8" x14ac:dyDescent="0.35">
      <c r="A116" s="2">
        <v>950.5</v>
      </c>
      <c r="B116" s="3">
        <v>2027052</v>
      </c>
      <c r="C116" s="3">
        <f t="shared" si="2"/>
        <v>4062052</v>
      </c>
      <c r="D116" s="3">
        <v>42999.000000100001</v>
      </c>
      <c r="E116" s="4">
        <v>112</v>
      </c>
      <c r="H116" s="9">
        <f t="shared" si="3"/>
        <v>950.5</v>
      </c>
    </row>
    <row r="117" spans="1:8" x14ac:dyDescent="0.35">
      <c r="A117" s="2">
        <v>951</v>
      </c>
      <c r="B117" s="3">
        <v>2048584</v>
      </c>
      <c r="C117" s="3">
        <f t="shared" si="2"/>
        <v>4083584</v>
      </c>
      <c r="D117" s="3">
        <v>43127.999999899999</v>
      </c>
      <c r="E117" s="4">
        <v>113</v>
      </c>
      <c r="H117" s="9">
        <f t="shared" si="3"/>
        <v>951</v>
      </c>
    </row>
    <row r="118" spans="1:8" x14ac:dyDescent="0.35">
      <c r="A118" s="2">
        <v>951.5</v>
      </c>
      <c r="B118" s="3">
        <v>2070180</v>
      </c>
      <c r="C118" s="3">
        <f t="shared" si="2"/>
        <v>4105180</v>
      </c>
      <c r="D118" s="3">
        <v>43258</v>
      </c>
      <c r="E118" s="4">
        <v>114</v>
      </c>
      <c r="H118" s="9">
        <f t="shared" si="3"/>
        <v>951.5</v>
      </c>
    </row>
    <row r="119" spans="1:8" x14ac:dyDescent="0.35">
      <c r="A119" s="2">
        <v>952</v>
      </c>
      <c r="B119" s="3">
        <v>2091842</v>
      </c>
      <c r="C119" s="3">
        <f t="shared" si="2"/>
        <v>4126842</v>
      </c>
      <c r="D119" s="3">
        <v>43387.000000100001</v>
      </c>
      <c r="E119" s="4">
        <v>115</v>
      </c>
      <c r="H119" s="9">
        <f t="shared" si="3"/>
        <v>952</v>
      </c>
    </row>
    <row r="120" spans="1:8" x14ac:dyDescent="0.35">
      <c r="A120" s="2">
        <v>952.5</v>
      </c>
      <c r="B120" s="3">
        <v>2113568</v>
      </c>
      <c r="C120" s="3">
        <f t="shared" si="2"/>
        <v>4148568</v>
      </c>
      <c r="D120" s="3">
        <v>43517.000000100001</v>
      </c>
      <c r="E120" s="4">
        <v>116</v>
      </c>
      <c r="H120" s="9">
        <f t="shared" si="3"/>
        <v>952.5</v>
      </c>
    </row>
    <row r="121" spans="1:8" x14ac:dyDescent="0.35">
      <c r="A121" s="2">
        <v>953</v>
      </c>
      <c r="B121" s="3">
        <v>2135358</v>
      </c>
      <c r="C121" s="3">
        <f t="shared" si="2"/>
        <v>4170358</v>
      </c>
      <c r="D121" s="3">
        <v>43646.999999899999</v>
      </c>
      <c r="E121" s="4">
        <v>117</v>
      </c>
      <c r="H121" s="9">
        <f t="shared" si="3"/>
        <v>953</v>
      </c>
    </row>
    <row r="122" spans="1:8" x14ac:dyDescent="0.35">
      <c r="A122" s="2">
        <v>953.5</v>
      </c>
      <c r="B122" s="3">
        <v>2157214</v>
      </c>
      <c r="C122" s="3">
        <f t="shared" si="2"/>
        <v>4192214</v>
      </c>
      <c r="D122" s="3">
        <v>43776</v>
      </c>
      <c r="E122" s="4">
        <v>118</v>
      </c>
      <c r="H122" s="9">
        <f t="shared" si="3"/>
        <v>953.5</v>
      </c>
    </row>
    <row r="123" spans="1:8" x14ac:dyDescent="0.35">
      <c r="A123" s="2">
        <v>954</v>
      </c>
      <c r="B123" s="3">
        <v>2179135</v>
      </c>
      <c r="C123" s="3">
        <f t="shared" si="2"/>
        <v>4214135</v>
      </c>
      <c r="D123" s="3">
        <v>43906</v>
      </c>
      <c r="E123" s="4">
        <v>119</v>
      </c>
      <c r="H123" s="9">
        <f t="shared" si="3"/>
        <v>954</v>
      </c>
    </row>
    <row r="124" spans="1:8" x14ac:dyDescent="0.35">
      <c r="A124" s="2">
        <v>954.5</v>
      </c>
      <c r="B124" s="3">
        <v>2201120</v>
      </c>
      <c r="C124" s="3">
        <f t="shared" si="2"/>
        <v>4236120</v>
      </c>
      <c r="D124" s="3">
        <v>44034.999999899999</v>
      </c>
      <c r="E124" s="4">
        <v>120</v>
      </c>
      <c r="H124" s="9">
        <f t="shared" si="3"/>
        <v>954.5</v>
      </c>
    </row>
    <row r="125" spans="1:8" x14ac:dyDescent="0.35">
      <c r="A125" s="2">
        <v>955</v>
      </c>
      <c r="B125" s="3">
        <v>2223170</v>
      </c>
      <c r="C125" s="3">
        <f t="shared" si="2"/>
        <v>4258170</v>
      </c>
      <c r="D125" s="3">
        <v>44164.999999899999</v>
      </c>
      <c r="E125" s="4">
        <v>121</v>
      </c>
      <c r="H125" s="9">
        <f t="shared" si="3"/>
        <v>955</v>
      </c>
    </row>
    <row r="126" spans="1:8" x14ac:dyDescent="0.35">
      <c r="A126" s="2">
        <v>955.5</v>
      </c>
      <c r="B126" s="3">
        <v>2245285</v>
      </c>
      <c r="C126" s="3">
        <f t="shared" si="2"/>
        <v>4280285</v>
      </c>
      <c r="D126" s="3">
        <v>44294.999999899999</v>
      </c>
      <c r="E126" s="4">
        <v>122</v>
      </c>
      <c r="H126" s="9">
        <f t="shared" si="3"/>
        <v>955.5</v>
      </c>
    </row>
    <row r="127" spans="1:8" x14ac:dyDescent="0.35">
      <c r="A127" s="2">
        <v>956</v>
      </c>
      <c r="B127" s="3">
        <v>2267464</v>
      </c>
      <c r="C127" s="3">
        <f t="shared" si="2"/>
        <v>4302464</v>
      </c>
      <c r="D127" s="3">
        <v>44424.000000100001</v>
      </c>
      <c r="E127" s="4">
        <v>123</v>
      </c>
      <c r="H127" s="9">
        <f t="shared" si="3"/>
        <v>956</v>
      </c>
    </row>
    <row r="128" spans="1:8" x14ac:dyDescent="0.35">
      <c r="A128" s="2">
        <v>956.5</v>
      </c>
      <c r="B128" s="3">
        <v>2289709</v>
      </c>
      <c r="C128" s="3">
        <f t="shared" si="2"/>
        <v>4324709</v>
      </c>
      <c r="D128" s="3">
        <v>44554.000000100001</v>
      </c>
      <c r="E128" s="4">
        <v>124</v>
      </c>
      <c r="H128" s="9">
        <f t="shared" si="3"/>
        <v>956.5</v>
      </c>
    </row>
    <row r="129" spans="1:8" x14ac:dyDescent="0.35">
      <c r="A129" s="2">
        <v>957</v>
      </c>
      <c r="B129" s="3">
        <v>2312018</v>
      </c>
      <c r="C129" s="3">
        <f t="shared" si="2"/>
        <v>4347018</v>
      </c>
      <c r="D129" s="3">
        <v>44683</v>
      </c>
      <c r="E129" s="4">
        <v>125</v>
      </c>
      <c r="H129" s="9">
        <f t="shared" si="3"/>
        <v>957</v>
      </c>
    </row>
    <row r="130" spans="1:8" x14ac:dyDescent="0.35">
      <c r="A130" s="2">
        <v>957.5</v>
      </c>
      <c r="B130" s="3">
        <v>2334392</v>
      </c>
      <c r="C130" s="3">
        <f t="shared" si="2"/>
        <v>4369392</v>
      </c>
      <c r="D130" s="3">
        <v>44813</v>
      </c>
      <c r="E130" s="4">
        <v>126</v>
      </c>
      <c r="H130" s="9">
        <f t="shared" si="3"/>
        <v>957.5</v>
      </c>
    </row>
    <row r="131" spans="1:8" x14ac:dyDescent="0.35">
      <c r="A131" s="2">
        <v>958</v>
      </c>
      <c r="B131" s="3">
        <v>2356831</v>
      </c>
      <c r="C131" s="3">
        <f t="shared" si="2"/>
        <v>4391831</v>
      </c>
      <c r="D131" s="3">
        <v>44943</v>
      </c>
      <c r="E131" s="4">
        <v>127</v>
      </c>
      <c r="H131" s="9">
        <f t="shared" si="3"/>
        <v>958</v>
      </c>
    </row>
    <row r="132" spans="1:8" x14ac:dyDescent="0.35">
      <c r="A132" s="2">
        <v>958.5</v>
      </c>
      <c r="B132" s="3">
        <v>2379335</v>
      </c>
      <c r="C132" s="3">
        <f t="shared" si="2"/>
        <v>4414335</v>
      </c>
      <c r="D132" s="3">
        <v>45071.999999899999</v>
      </c>
      <c r="E132" s="4">
        <v>128</v>
      </c>
      <c r="H132" s="9">
        <f t="shared" si="3"/>
        <v>958.5</v>
      </c>
    </row>
    <row r="133" spans="1:8" x14ac:dyDescent="0.35">
      <c r="A133" s="2">
        <v>959</v>
      </c>
      <c r="B133" s="3">
        <v>2401903</v>
      </c>
      <c r="C133" s="3">
        <f t="shared" si="2"/>
        <v>4436903</v>
      </c>
      <c r="D133" s="3">
        <v>45201.999999899999</v>
      </c>
      <c r="E133" s="4">
        <v>129</v>
      </c>
      <c r="H133" s="9">
        <f t="shared" si="3"/>
        <v>959</v>
      </c>
    </row>
    <row r="134" spans="1:8" x14ac:dyDescent="0.35">
      <c r="A134" s="2">
        <v>959.5</v>
      </c>
      <c r="B134" s="3">
        <v>2424536</v>
      </c>
      <c r="C134" s="3">
        <f t="shared" ref="C134:C197" si="4">B134+$C$3</f>
        <v>4459536</v>
      </c>
      <c r="D134" s="3">
        <v>45331</v>
      </c>
      <c r="E134" s="4">
        <v>130</v>
      </c>
      <c r="H134" s="9">
        <f t="shared" ref="H134:H197" si="5">A134</f>
        <v>959.5</v>
      </c>
    </row>
    <row r="135" spans="1:8" x14ac:dyDescent="0.35">
      <c r="A135" s="2">
        <v>960</v>
      </c>
      <c r="B135" s="3">
        <v>2447235</v>
      </c>
      <c r="C135" s="3">
        <f t="shared" si="4"/>
        <v>4482235</v>
      </c>
      <c r="D135" s="3">
        <v>45461.000000100001</v>
      </c>
      <c r="E135" s="4">
        <v>131</v>
      </c>
      <c r="H135" s="9">
        <f t="shared" si="5"/>
        <v>960</v>
      </c>
    </row>
    <row r="136" spans="1:8" x14ac:dyDescent="0.35">
      <c r="A136" s="2">
        <v>960.5</v>
      </c>
      <c r="B136" s="3">
        <v>2469995</v>
      </c>
      <c r="C136" s="3">
        <f t="shared" si="4"/>
        <v>4504995</v>
      </c>
      <c r="D136" s="3">
        <v>45580</v>
      </c>
      <c r="E136" s="4">
        <v>132</v>
      </c>
      <c r="H136" s="9">
        <f t="shared" si="5"/>
        <v>960.5</v>
      </c>
    </row>
    <row r="137" spans="1:8" x14ac:dyDescent="0.35">
      <c r="A137" s="2">
        <v>961</v>
      </c>
      <c r="B137" s="3">
        <v>2492815</v>
      </c>
      <c r="C137" s="3">
        <f t="shared" si="4"/>
        <v>4527815</v>
      </c>
      <c r="D137" s="3">
        <v>45700.000000100001</v>
      </c>
      <c r="E137" s="4">
        <v>133</v>
      </c>
      <c r="H137" s="9">
        <f t="shared" si="5"/>
        <v>961</v>
      </c>
    </row>
    <row r="138" spans="1:8" x14ac:dyDescent="0.35">
      <c r="A138" s="2">
        <v>961.5</v>
      </c>
      <c r="B138" s="3">
        <v>2515695</v>
      </c>
      <c r="C138" s="3">
        <f t="shared" si="4"/>
        <v>4550695</v>
      </c>
      <c r="D138" s="3">
        <v>45819</v>
      </c>
      <c r="E138" s="4">
        <v>134</v>
      </c>
      <c r="H138" s="9">
        <f t="shared" si="5"/>
        <v>961.5</v>
      </c>
    </row>
    <row r="139" spans="1:8" x14ac:dyDescent="0.35">
      <c r="A139" s="2">
        <v>962</v>
      </c>
      <c r="B139" s="3">
        <v>2538634</v>
      </c>
      <c r="C139" s="3">
        <f t="shared" si="4"/>
        <v>4573634</v>
      </c>
      <c r="D139" s="3">
        <v>45937.999999899999</v>
      </c>
      <c r="E139" s="4">
        <v>135</v>
      </c>
      <c r="H139" s="9">
        <f t="shared" si="5"/>
        <v>962</v>
      </c>
    </row>
    <row r="140" spans="1:8" x14ac:dyDescent="0.35">
      <c r="A140" s="2">
        <v>962.5</v>
      </c>
      <c r="B140" s="3">
        <v>2561633</v>
      </c>
      <c r="C140" s="3">
        <f t="shared" si="4"/>
        <v>4596633</v>
      </c>
      <c r="D140" s="3">
        <v>46056.999999899999</v>
      </c>
      <c r="E140" s="4">
        <v>136</v>
      </c>
      <c r="H140" s="9">
        <f t="shared" si="5"/>
        <v>962.5</v>
      </c>
    </row>
    <row r="141" spans="1:8" x14ac:dyDescent="0.35">
      <c r="A141" s="2">
        <v>963</v>
      </c>
      <c r="B141" s="3">
        <v>2584691</v>
      </c>
      <c r="C141" s="3">
        <f t="shared" si="4"/>
        <v>4619691</v>
      </c>
      <c r="D141" s="3">
        <v>46177</v>
      </c>
      <c r="E141" s="4">
        <v>137</v>
      </c>
      <c r="H141" s="9">
        <f t="shared" si="5"/>
        <v>963</v>
      </c>
    </row>
    <row r="142" spans="1:8" x14ac:dyDescent="0.35">
      <c r="A142" s="2">
        <v>963.5</v>
      </c>
      <c r="B142" s="3">
        <v>2607809</v>
      </c>
      <c r="C142" s="3">
        <f t="shared" si="4"/>
        <v>4642809</v>
      </c>
      <c r="D142" s="3">
        <v>46295.999999899999</v>
      </c>
      <c r="E142" s="4">
        <v>138</v>
      </c>
      <c r="H142" s="9">
        <f t="shared" si="5"/>
        <v>963.5</v>
      </c>
    </row>
    <row r="143" spans="1:8" x14ac:dyDescent="0.35">
      <c r="A143" s="2">
        <v>964</v>
      </c>
      <c r="B143" s="3">
        <v>2630987</v>
      </c>
      <c r="C143" s="3">
        <f t="shared" si="4"/>
        <v>4665987</v>
      </c>
      <c r="D143" s="3">
        <v>46415.000000100001</v>
      </c>
      <c r="E143" s="4">
        <v>139</v>
      </c>
      <c r="H143" s="9">
        <f t="shared" si="5"/>
        <v>964</v>
      </c>
    </row>
    <row r="144" spans="1:8" x14ac:dyDescent="0.35">
      <c r="A144" s="2">
        <v>964.5</v>
      </c>
      <c r="B144" s="3">
        <v>2654225</v>
      </c>
      <c r="C144" s="3">
        <f t="shared" si="4"/>
        <v>4689225</v>
      </c>
      <c r="D144" s="3">
        <v>46534</v>
      </c>
      <c r="E144" s="4">
        <v>140</v>
      </c>
      <c r="H144" s="9">
        <f t="shared" si="5"/>
        <v>964.5</v>
      </c>
    </row>
    <row r="145" spans="1:8" x14ac:dyDescent="0.35">
      <c r="A145" s="2">
        <v>965</v>
      </c>
      <c r="B145" s="3">
        <v>2677522</v>
      </c>
      <c r="C145" s="3">
        <f t="shared" si="4"/>
        <v>4712522</v>
      </c>
      <c r="D145" s="3">
        <v>46654.000000100001</v>
      </c>
      <c r="E145" s="4">
        <v>141</v>
      </c>
      <c r="H145" s="9">
        <f t="shared" si="5"/>
        <v>965</v>
      </c>
    </row>
    <row r="146" spans="1:8" x14ac:dyDescent="0.35">
      <c r="A146" s="2">
        <v>965.5</v>
      </c>
      <c r="B146" s="3">
        <v>2700878</v>
      </c>
      <c r="C146" s="3">
        <f t="shared" si="4"/>
        <v>4735878</v>
      </c>
      <c r="D146" s="3">
        <v>46773</v>
      </c>
      <c r="E146" s="4">
        <v>142</v>
      </c>
      <c r="H146" s="9">
        <f t="shared" si="5"/>
        <v>965.5</v>
      </c>
    </row>
    <row r="147" spans="1:8" x14ac:dyDescent="0.35">
      <c r="A147" s="2">
        <v>966</v>
      </c>
      <c r="B147" s="3">
        <v>2724295</v>
      </c>
      <c r="C147" s="3">
        <f t="shared" si="4"/>
        <v>4759295</v>
      </c>
      <c r="D147" s="3">
        <v>46892</v>
      </c>
      <c r="E147" s="4">
        <v>143</v>
      </c>
      <c r="H147" s="9">
        <f t="shared" si="5"/>
        <v>966</v>
      </c>
    </row>
    <row r="148" spans="1:8" x14ac:dyDescent="0.35">
      <c r="A148" s="2">
        <v>966.5</v>
      </c>
      <c r="B148" s="3">
        <v>2747771</v>
      </c>
      <c r="C148" s="3">
        <f t="shared" si="4"/>
        <v>4782771</v>
      </c>
      <c r="D148" s="3">
        <v>47012</v>
      </c>
      <c r="E148" s="4">
        <v>144</v>
      </c>
      <c r="H148" s="9">
        <f t="shared" si="5"/>
        <v>966.5</v>
      </c>
    </row>
    <row r="149" spans="1:8" x14ac:dyDescent="0.35">
      <c r="A149" s="2">
        <v>967</v>
      </c>
      <c r="B149" s="3">
        <v>2771306</v>
      </c>
      <c r="C149" s="3">
        <f t="shared" si="4"/>
        <v>4806306</v>
      </c>
      <c r="D149" s="3">
        <v>47131</v>
      </c>
      <c r="E149" s="4">
        <v>145</v>
      </c>
      <c r="H149" s="9">
        <f t="shared" si="5"/>
        <v>967</v>
      </c>
    </row>
    <row r="150" spans="1:8" x14ac:dyDescent="0.35">
      <c r="A150" s="2">
        <v>967.5</v>
      </c>
      <c r="B150" s="3">
        <v>2794901</v>
      </c>
      <c r="C150" s="3">
        <f t="shared" si="4"/>
        <v>4829901</v>
      </c>
      <c r="D150" s="3">
        <v>47249.999999899999</v>
      </c>
      <c r="E150" s="4">
        <v>146</v>
      </c>
      <c r="H150" s="9">
        <f t="shared" si="5"/>
        <v>967.5</v>
      </c>
    </row>
    <row r="151" spans="1:8" x14ac:dyDescent="0.35">
      <c r="A151" s="2">
        <v>968</v>
      </c>
      <c r="B151" s="3">
        <v>2818556</v>
      </c>
      <c r="C151" s="3">
        <f t="shared" si="4"/>
        <v>4853556</v>
      </c>
      <c r="D151" s="3">
        <v>47369.000000100001</v>
      </c>
      <c r="E151" s="4">
        <v>147</v>
      </c>
      <c r="H151" s="9">
        <f t="shared" si="5"/>
        <v>968</v>
      </c>
    </row>
    <row r="152" spans="1:8" x14ac:dyDescent="0.35">
      <c r="A152" s="2">
        <v>968.5</v>
      </c>
      <c r="B152" s="3">
        <v>2842271</v>
      </c>
      <c r="C152" s="3">
        <f t="shared" si="4"/>
        <v>4877271</v>
      </c>
      <c r="D152" s="3">
        <v>47488.999999899999</v>
      </c>
      <c r="E152" s="4">
        <v>148</v>
      </c>
      <c r="H152" s="9">
        <f t="shared" si="5"/>
        <v>968.5</v>
      </c>
    </row>
    <row r="153" spans="1:8" x14ac:dyDescent="0.35">
      <c r="A153" s="2">
        <v>969</v>
      </c>
      <c r="B153" s="3">
        <v>2866046</v>
      </c>
      <c r="C153" s="3">
        <f t="shared" si="4"/>
        <v>4901046</v>
      </c>
      <c r="D153" s="3">
        <v>47608.000000100001</v>
      </c>
      <c r="E153" s="4">
        <v>149</v>
      </c>
      <c r="H153" s="9">
        <f t="shared" si="5"/>
        <v>969</v>
      </c>
    </row>
    <row r="154" spans="1:8" x14ac:dyDescent="0.35">
      <c r="A154" s="2">
        <v>969.5</v>
      </c>
      <c r="B154" s="3">
        <v>2889878</v>
      </c>
      <c r="C154" s="3">
        <f t="shared" si="4"/>
        <v>4924878</v>
      </c>
      <c r="D154" s="3">
        <v>47727</v>
      </c>
      <c r="E154" s="4">
        <v>150</v>
      </c>
      <c r="H154" s="9">
        <f t="shared" si="5"/>
        <v>969.5</v>
      </c>
    </row>
    <row r="155" spans="1:8" x14ac:dyDescent="0.35">
      <c r="A155" s="2">
        <v>970</v>
      </c>
      <c r="B155" s="3">
        <v>2913772</v>
      </c>
      <c r="C155" s="3">
        <f t="shared" si="4"/>
        <v>4948772</v>
      </c>
      <c r="D155" s="3">
        <v>47847.000000100001</v>
      </c>
      <c r="E155" s="4">
        <v>151</v>
      </c>
      <c r="H155" s="9">
        <f t="shared" si="5"/>
        <v>970</v>
      </c>
    </row>
    <row r="156" spans="1:8" x14ac:dyDescent="0.35">
      <c r="A156" s="2">
        <v>970.5</v>
      </c>
      <c r="B156" s="3">
        <v>2937729</v>
      </c>
      <c r="C156" s="3">
        <f t="shared" si="4"/>
        <v>4972729</v>
      </c>
      <c r="D156" s="3">
        <v>47981</v>
      </c>
      <c r="E156" s="4">
        <v>152</v>
      </c>
      <c r="H156" s="9">
        <f t="shared" si="5"/>
        <v>970.5</v>
      </c>
    </row>
    <row r="157" spans="1:8" x14ac:dyDescent="0.35">
      <c r="A157" s="2">
        <v>971</v>
      </c>
      <c r="B157" s="3">
        <v>2961753</v>
      </c>
      <c r="C157" s="3">
        <f t="shared" si="4"/>
        <v>4996753</v>
      </c>
      <c r="D157" s="3">
        <v>48113.999999899999</v>
      </c>
      <c r="E157" s="4">
        <v>153</v>
      </c>
      <c r="H157" s="9">
        <f t="shared" si="5"/>
        <v>971</v>
      </c>
    </row>
    <row r="158" spans="1:8" x14ac:dyDescent="0.35">
      <c r="A158" s="2">
        <v>971.5</v>
      </c>
      <c r="B158" s="3">
        <v>2985843</v>
      </c>
      <c r="C158" s="3">
        <f t="shared" si="4"/>
        <v>5020843</v>
      </c>
      <c r="D158" s="3">
        <v>48248</v>
      </c>
      <c r="E158" s="4">
        <v>154</v>
      </c>
      <c r="H158" s="9">
        <f t="shared" si="5"/>
        <v>971.5</v>
      </c>
    </row>
    <row r="159" spans="1:8" x14ac:dyDescent="0.35">
      <c r="A159" s="2">
        <v>972</v>
      </c>
      <c r="B159" s="3">
        <v>3010001</v>
      </c>
      <c r="C159" s="3">
        <f t="shared" si="4"/>
        <v>5045001</v>
      </c>
      <c r="D159" s="3">
        <v>48382.000000100001</v>
      </c>
      <c r="E159" s="4">
        <v>155</v>
      </c>
      <c r="H159" s="9">
        <f t="shared" si="5"/>
        <v>972</v>
      </c>
    </row>
    <row r="160" spans="1:8" x14ac:dyDescent="0.35">
      <c r="A160" s="2">
        <v>972.5</v>
      </c>
      <c r="B160" s="3">
        <v>3034226</v>
      </c>
      <c r="C160" s="3">
        <f t="shared" si="4"/>
        <v>5069226</v>
      </c>
      <c r="D160" s="3">
        <v>48516</v>
      </c>
      <c r="E160" s="4">
        <v>156</v>
      </c>
      <c r="H160" s="9">
        <f t="shared" si="5"/>
        <v>972.5</v>
      </c>
    </row>
    <row r="161" spans="1:8" x14ac:dyDescent="0.35">
      <c r="A161" s="2">
        <v>973</v>
      </c>
      <c r="B161" s="3">
        <v>3058517</v>
      </c>
      <c r="C161" s="3">
        <f t="shared" si="4"/>
        <v>5093517</v>
      </c>
      <c r="D161" s="3">
        <v>48650.000000100001</v>
      </c>
      <c r="E161" s="4">
        <v>157</v>
      </c>
      <c r="H161" s="9">
        <f t="shared" si="5"/>
        <v>973</v>
      </c>
    </row>
    <row r="162" spans="1:8" x14ac:dyDescent="0.35">
      <c r="A162" s="2">
        <v>973.5</v>
      </c>
      <c r="B162" s="3">
        <v>3082876</v>
      </c>
      <c r="C162" s="3">
        <f t="shared" si="4"/>
        <v>5117876</v>
      </c>
      <c r="D162" s="3">
        <v>48783.999999899999</v>
      </c>
      <c r="E162" s="4">
        <v>158</v>
      </c>
      <c r="H162" s="9">
        <f t="shared" si="5"/>
        <v>973.5</v>
      </c>
    </row>
    <row r="163" spans="1:8" x14ac:dyDescent="0.35">
      <c r="A163" s="2">
        <v>974</v>
      </c>
      <c r="B163" s="3">
        <v>3107301</v>
      </c>
      <c r="C163" s="3">
        <f t="shared" si="4"/>
        <v>5142301</v>
      </c>
      <c r="D163" s="3">
        <v>48918</v>
      </c>
      <c r="E163" s="4">
        <v>159</v>
      </c>
      <c r="H163" s="9">
        <f t="shared" si="5"/>
        <v>974</v>
      </c>
    </row>
    <row r="164" spans="1:8" x14ac:dyDescent="0.35">
      <c r="A164" s="2">
        <v>974.5</v>
      </c>
      <c r="B164" s="3">
        <v>3131794</v>
      </c>
      <c r="C164" s="3">
        <f t="shared" si="4"/>
        <v>5166794</v>
      </c>
      <c r="D164" s="3">
        <v>49052.000000100001</v>
      </c>
      <c r="E164" s="4">
        <v>160</v>
      </c>
      <c r="H164" s="9">
        <f t="shared" si="5"/>
        <v>974.5</v>
      </c>
    </row>
    <row r="165" spans="1:8" x14ac:dyDescent="0.35">
      <c r="A165" s="2">
        <v>975</v>
      </c>
      <c r="B165" s="3">
        <v>3156353</v>
      </c>
      <c r="C165" s="3">
        <f t="shared" si="4"/>
        <v>5191353</v>
      </c>
      <c r="D165" s="3">
        <v>49186</v>
      </c>
      <c r="E165" s="4">
        <v>161</v>
      </c>
      <c r="H165" s="9">
        <f t="shared" si="5"/>
        <v>975</v>
      </c>
    </row>
    <row r="166" spans="1:8" x14ac:dyDescent="0.35">
      <c r="A166" s="2">
        <v>975.5</v>
      </c>
      <c r="B166" s="3">
        <v>3180979</v>
      </c>
      <c r="C166" s="3">
        <f t="shared" si="4"/>
        <v>5215979</v>
      </c>
      <c r="D166" s="3">
        <v>49320.000000100001</v>
      </c>
      <c r="E166" s="4">
        <v>162</v>
      </c>
      <c r="H166" s="9">
        <f t="shared" si="5"/>
        <v>975.5</v>
      </c>
    </row>
    <row r="167" spans="1:8" x14ac:dyDescent="0.35">
      <c r="A167" s="2">
        <v>976</v>
      </c>
      <c r="B167" s="3">
        <v>3205673</v>
      </c>
      <c r="C167" s="3">
        <f t="shared" si="4"/>
        <v>5240673</v>
      </c>
      <c r="D167" s="3">
        <v>49453.999999899999</v>
      </c>
      <c r="E167" s="4">
        <v>163</v>
      </c>
      <c r="H167" s="9">
        <f t="shared" si="5"/>
        <v>976</v>
      </c>
    </row>
    <row r="168" spans="1:8" x14ac:dyDescent="0.35">
      <c r="A168" s="2">
        <v>976.5</v>
      </c>
      <c r="B168" s="3">
        <v>3230433</v>
      </c>
      <c r="C168" s="3">
        <f t="shared" si="4"/>
        <v>5265433</v>
      </c>
      <c r="D168" s="3">
        <v>49587.000000100001</v>
      </c>
      <c r="E168" s="4">
        <v>164</v>
      </c>
      <c r="H168" s="9">
        <f t="shared" si="5"/>
        <v>976.5</v>
      </c>
    </row>
    <row r="169" spans="1:8" x14ac:dyDescent="0.35">
      <c r="A169" s="2">
        <v>977</v>
      </c>
      <c r="B169" s="3">
        <v>3255260</v>
      </c>
      <c r="C169" s="3">
        <f t="shared" si="4"/>
        <v>5290260</v>
      </c>
      <c r="D169" s="3">
        <v>49721</v>
      </c>
      <c r="E169" s="4">
        <v>165</v>
      </c>
      <c r="H169" s="9">
        <f t="shared" si="5"/>
        <v>977</v>
      </c>
    </row>
    <row r="170" spans="1:8" x14ac:dyDescent="0.35">
      <c r="A170" s="2">
        <v>977.5</v>
      </c>
      <c r="B170" s="3">
        <v>3280154</v>
      </c>
      <c r="C170" s="3">
        <f t="shared" si="4"/>
        <v>5315154</v>
      </c>
      <c r="D170" s="3">
        <v>49855.000000100001</v>
      </c>
      <c r="E170" s="4">
        <v>166</v>
      </c>
      <c r="H170" s="9">
        <f t="shared" si="5"/>
        <v>977.5</v>
      </c>
    </row>
    <row r="171" spans="1:8" x14ac:dyDescent="0.35">
      <c r="A171" s="2">
        <v>978</v>
      </c>
      <c r="B171" s="3">
        <v>3305115</v>
      </c>
      <c r="C171" s="3">
        <f t="shared" si="4"/>
        <v>5340115</v>
      </c>
      <c r="D171" s="3">
        <v>49988.999999899999</v>
      </c>
      <c r="E171" s="4">
        <v>167</v>
      </c>
      <c r="H171" s="9">
        <f t="shared" si="5"/>
        <v>978</v>
      </c>
    </row>
    <row r="172" spans="1:8" x14ac:dyDescent="0.35">
      <c r="A172" s="2">
        <v>978.5</v>
      </c>
      <c r="B172" s="3">
        <v>3330143</v>
      </c>
      <c r="C172" s="3">
        <f t="shared" si="4"/>
        <v>5365143</v>
      </c>
      <c r="D172" s="3">
        <v>50123</v>
      </c>
      <c r="E172" s="4">
        <v>168</v>
      </c>
      <c r="H172" s="9">
        <f t="shared" si="5"/>
        <v>978.5</v>
      </c>
    </row>
    <row r="173" spans="1:8" x14ac:dyDescent="0.35">
      <c r="A173" s="2">
        <v>979</v>
      </c>
      <c r="B173" s="3">
        <v>3355238</v>
      </c>
      <c r="C173" s="3">
        <f t="shared" si="4"/>
        <v>5390238</v>
      </c>
      <c r="D173" s="3">
        <v>50257.000000100001</v>
      </c>
      <c r="E173" s="4">
        <v>169</v>
      </c>
      <c r="H173" s="9">
        <f t="shared" si="5"/>
        <v>979</v>
      </c>
    </row>
    <row r="174" spans="1:8" x14ac:dyDescent="0.35">
      <c r="A174" s="2">
        <v>979.5</v>
      </c>
      <c r="B174" s="3">
        <v>3380401</v>
      </c>
      <c r="C174" s="3">
        <f t="shared" si="4"/>
        <v>5415401</v>
      </c>
      <c r="D174" s="3">
        <v>50391</v>
      </c>
      <c r="E174" s="4">
        <v>170</v>
      </c>
      <c r="H174" s="9">
        <f t="shared" si="5"/>
        <v>979.5</v>
      </c>
    </row>
    <row r="175" spans="1:8" x14ac:dyDescent="0.35">
      <c r="A175" s="2">
        <v>980</v>
      </c>
      <c r="B175" s="3">
        <v>3405630</v>
      </c>
      <c r="C175" s="3">
        <f t="shared" si="4"/>
        <v>5440630</v>
      </c>
      <c r="D175" s="3">
        <v>50525.000000100001</v>
      </c>
      <c r="E175" s="4">
        <v>171</v>
      </c>
      <c r="H175" s="9">
        <f t="shared" si="5"/>
        <v>980</v>
      </c>
    </row>
    <row r="176" spans="1:8" x14ac:dyDescent="0.35">
      <c r="A176" s="2">
        <v>980.5</v>
      </c>
      <c r="B176" s="3">
        <v>3430929</v>
      </c>
      <c r="C176" s="3">
        <f t="shared" si="4"/>
        <v>5465929</v>
      </c>
      <c r="D176" s="3">
        <v>50674.000000100001</v>
      </c>
      <c r="E176" s="4">
        <v>172</v>
      </c>
      <c r="H176" s="9">
        <f t="shared" si="5"/>
        <v>980.5</v>
      </c>
    </row>
    <row r="177" spans="1:8" x14ac:dyDescent="0.35">
      <c r="A177" s="2">
        <v>981</v>
      </c>
      <c r="B177" s="3">
        <v>3456303</v>
      </c>
      <c r="C177" s="3">
        <f t="shared" si="4"/>
        <v>5491303</v>
      </c>
      <c r="D177" s="3">
        <v>50824</v>
      </c>
      <c r="E177" s="4">
        <v>173</v>
      </c>
      <c r="H177" s="9">
        <f t="shared" si="5"/>
        <v>981</v>
      </c>
    </row>
    <row r="178" spans="1:8" x14ac:dyDescent="0.35">
      <c r="A178" s="2">
        <v>981.5</v>
      </c>
      <c r="B178" s="3">
        <v>3481753</v>
      </c>
      <c r="C178" s="3">
        <f t="shared" si="4"/>
        <v>5516753</v>
      </c>
      <c r="D178" s="3">
        <v>50973.999999899999</v>
      </c>
      <c r="E178" s="4">
        <v>174</v>
      </c>
      <c r="H178" s="9">
        <f t="shared" si="5"/>
        <v>981.5</v>
      </c>
    </row>
    <row r="179" spans="1:8" x14ac:dyDescent="0.35">
      <c r="A179" s="2">
        <v>982</v>
      </c>
      <c r="B179" s="3">
        <v>3507278</v>
      </c>
      <c r="C179" s="3">
        <f t="shared" si="4"/>
        <v>5542278</v>
      </c>
      <c r="D179" s="3">
        <v>51122.999999899999</v>
      </c>
      <c r="E179" s="4">
        <v>175</v>
      </c>
      <c r="H179" s="9">
        <f t="shared" si="5"/>
        <v>982</v>
      </c>
    </row>
    <row r="180" spans="1:8" x14ac:dyDescent="0.35">
      <c r="A180" s="2">
        <v>982.5</v>
      </c>
      <c r="B180" s="3">
        <v>3532877</v>
      </c>
      <c r="C180" s="3">
        <f t="shared" si="4"/>
        <v>5567877</v>
      </c>
      <c r="D180" s="3">
        <v>51273.000000100001</v>
      </c>
      <c r="E180" s="4">
        <v>176</v>
      </c>
      <c r="H180" s="9">
        <f t="shared" si="5"/>
        <v>982.5</v>
      </c>
    </row>
    <row r="181" spans="1:8" x14ac:dyDescent="0.35">
      <c r="A181" s="2">
        <v>983</v>
      </c>
      <c r="B181" s="3">
        <v>3558550</v>
      </c>
      <c r="C181" s="3">
        <f t="shared" si="4"/>
        <v>5593550</v>
      </c>
      <c r="D181" s="3">
        <v>51423</v>
      </c>
      <c r="E181" s="4">
        <v>177</v>
      </c>
      <c r="H181" s="9">
        <f t="shared" si="5"/>
        <v>983</v>
      </c>
    </row>
    <row r="182" spans="1:8" x14ac:dyDescent="0.35">
      <c r="A182" s="2">
        <v>983.5</v>
      </c>
      <c r="B182" s="3">
        <v>3584299</v>
      </c>
      <c r="C182" s="3">
        <f t="shared" si="4"/>
        <v>5619299</v>
      </c>
      <c r="D182" s="3">
        <v>51572</v>
      </c>
      <c r="E182" s="4">
        <v>178</v>
      </c>
      <c r="H182" s="9">
        <f t="shared" si="5"/>
        <v>983.5</v>
      </c>
    </row>
    <row r="183" spans="1:8" x14ac:dyDescent="0.35">
      <c r="A183" s="2">
        <v>984</v>
      </c>
      <c r="B183" s="3">
        <v>3610123</v>
      </c>
      <c r="C183" s="3">
        <f t="shared" si="4"/>
        <v>5645123</v>
      </c>
      <c r="D183" s="3">
        <v>51721.999999899999</v>
      </c>
      <c r="E183" s="4">
        <v>179</v>
      </c>
      <c r="H183" s="9">
        <f t="shared" si="5"/>
        <v>984</v>
      </c>
    </row>
    <row r="184" spans="1:8" x14ac:dyDescent="0.35">
      <c r="A184" s="2">
        <v>984.5</v>
      </c>
      <c r="B184" s="3">
        <v>3636021</v>
      </c>
      <c r="C184" s="3">
        <f t="shared" si="4"/>
        <v>5671021</v>
      </c>
      <c r="D184" s="3">
        <v>51872.000000100001</v>
      </c>
      <c r="E184" s="4">
        <v>180</v>
      </c>
      <c r="H184" s="9">
        <f t="shared" si="5"/>
        <v>984.5</v>
      </c>
    </row>
    <row r="185" spans="1:8" x14ac:dyDescent="0.35">
      <c r="A185" s="2">
        <v>985</v>
      </c>
      <c r="B185" s="3">
        <v>3661994</v>
      </c>
      <c r="C185" s="3">
        <f t="shared" si="4"/>
        <v>5696994</v>
      </c>
      <c r="D185" s="3">
        <v>52021.000000100001</v>
      </c>
      <c r="E185" s="4">
        <v>181</v>
      </c>
      <c r="H185" s="9">
        <f t="shared" si="5"/>
        <v>985</v>
      </c>
    </row>
    <row r="186" spans="1:8" x14ac:dyDescent="0.35">
      <c r="A186" s="2">
        <v>985.5</v>
      </c>
      <c r="B186" s="3">
        <v>3688042</v>
      </c>
      <c r="C186" s="3">
        <f t="shared" si="4"/>
        <v>5723042</v>
      </c>
      <c r="D186" s="3">
        <v>52171</v>
      </c>
      <c r="E186" s="4">
        <v>182</v>
      </c>
      <c r="H186" s="9">
        <f t="shared" si="5"/>
        <v>985.5</v>
      </c>
    </row>
    <row r="187" spans="1:8" x14ac:dyDescent="0.35">
      <c r="A187" s="2">
        <v>986</v>
      </c>
      <c r="B187" s="3">
        <v>3714165</v>
      </c>
      <c r="C187" s="3">
        <f t="shared" si="4"/>
        <v>5749165</v>
      </c>
      <c r="D187" s="3">
        <v>52320.999999899999</v>
      </c>
      <c r="E187" s="4">
        <v>183</v>
      </c>
      <c r="H187" s="9">
        <f t="shared" si="5"/>
        <v>986</v>
      </c>
    </row>
    <row r="188" spans="1:8" x14ac:dyDescent="0.35">
      <c r="A188" s="2">
        <v>986.5</v>
      </c>
      <c r="B188" s="3">
        <v>3740363</v>
      </c>
      <c r="C188" s="3">
        <f t="shared" si="4"/>
        <v>5775363</v>
      </c>
      <c r="D188" s="3">
        <v>52469.999999899999</v>
      </c>
      <c r="E188" s="4">
        <v>184</v>
      </c>
      <c r="H188" s="9">
        <f t="shared" si="5"/>
        <v>986.5</v>
      </c>
    </row>
    <row r="189" spans="1:8" x14ac:dyDescent="0.35">
      <c r="A189" s="2">
        <v>987</v>
      </c>
      <c r="B189" s="3">
        <v>3766635</v>
      </c>
      <c r="C189" s="3">
        <f t="shared" si="4"/>
        <v>5801635</v>
      </c>
      <c r="D189" s="3">
        <v>52620.000000100001</v>
      </c>
      <c r="E189" s="4">
        <v>185</v>
      </c>
      <c r="H189" s="9">
        <f t="shared" si="5"/>
        <v>987</v>
      </c>
    </row>
    <row r="190" spans="1:8" x14ac:dyDescent="0.35">
      <c r="A190" s="2">
        <v>987.5</v>
      </c>
      <c r="B190" s="3">
        <v>3792982</v>
      </c>
      <c r="C190" s="3">
        <f t="shared" si="4"/>
        <v>5827982</v>
      </c>
      <c r="D190" s="3">
        <v>52769.000000100001</v>
      </c>
      <c r="E190" s="4">
        <v>186</v>
      </c>
      <c r="H190" s="9">
        <f t="shared" si="5"/>
        <v>987.5</v>
      </c>
    </row>
    <row r="191" spans="1:8" x14ac:dyDescent="0.35">
      <c r="A191" s="2">
        <v>988</v>
      </c>
      <c r="B191" s="3">
        <v>3819405</v>
      </c>
      <c r="C191" s="3">
        <f t="shared" si="4"/>
        <v>5854405</v>
      </c>
      <c r="D191" s="3">
        <v>52919</v>
      </c>
      <c r="E191" s="4">
        <v>187</v>
      </c>
      <c r="H191" s="9">
        <f t="shared" si="5"/>
        <v>988</v>
      </c>
    </row>
    <row r="192" spans="1:8" x14ac:dyDescent="0.35">
      <c r="A192" s="2">
        <v>988.5</v>
      </c>
      <c r="B192" s="3">
        <v>3845902</v>
      </c>
      <c r="C192" s="3">
        <f t="shared" si="4"/>
        <v>5880902</v>
      </c>
      <c r="D192" s="3">
        <v>53068.999999899999</v>
      </c>
      <c r="E192" s="4">
        <v>188</v>
      </c>
      <c r="H192" s="9">
        <f t="shared" si="5"/>
        <v>988.5</v>
      </c>
    </row>
    <row r="193" spans="1:8" x14ac:dyDescent="0.35">
      <c r="A193" s="2">
        <v>989</v>
      </c>
      <c r="B193" s="3">
        <v>3872474</v>
      </c>
      <c r="C193" s="3">
        <f t="shared" si="4"/>
        <v>5907474</v>
      </c>
      <c r="D193" s="3">
        <v>53217.999999899999</v>
      </c>
      <c r="E193" s="4">
        <v>189</v>
      </c>
      <c r="H193" s="9">
        <f t="shared" si="5"/>
        <v>989</v>
      </c>
    </row>
    <row r="194" spans="1:8" x14ac:dyDescent="0.35">
      <c r="A194" s="2">
        <v>989.5</v>
      </c>
      <c r="B194" s="3">
        <v>3899120</v>
      </c>
      <c r="C194" s="3">
        <f t="shared" si="4"/>
        <v>5934120</v>
      </c>
      <c r="D194" s="3">
        <v>53368.000000100001</v>
      </c>
      <c r="E194" s="4">
        <v>190</v>
      </c>
      <c r="H194" s="9">
        <f t="shared" si="5"/>
        <v>989.5</v>
      </c>
    </row>
    <row r="195" spans="1:8" x14ac:dyDescent="0.35">
      <c r="A195" s="2">
        <v>990</v>
      </c>
      <c r="B195" s="3">
        <v>3925842</v>
      </c>
      <c r="C195" s="3">
        <f t="shared" si="4"/>
        <v>5960842</v>
      </c>
      <c r="D195" s="3">
        <v>53518</v>
      </c>
      <c r="E195" s="4">
        <v>191</v>
      </c>
      <c r="H195" s="9">
        <f t="shared" si="5"/>
        <v>990</v>
      </c>
    </row>
    <row r="196" spans="1:8" x14ac:dyDescent="0.35">
      <c r="A196" s="2">
        <v>990.5</v>
      </c>
      <c r="B196" s="3">
        <v>3952636</v>
      </c>
      <c r="C196" s="3">
        <f t="shared" si="4"/>
        <v>5987636</v>
      </c>
      <c r="D196" s="3">
        <v>53660</v>
      </c>
      <c r="E196" s="4">
        <v>192</v>
      </c>
      <c r="H196" s="9">
        <f t="shared" si="5"/>
        <v>990.5</v>
      </c>
    </row>
    <row r="197" spans="1:8" x14ac:dyDescent="0.35">
      <c r="A197" s="2">
        <v>991</v>
      </c>
      <c r="B197" s="3">
        <v>3979502</v>
      </c>
      <c r="C197" s="3">
        <f t="shared" si="4"/>
        <v>6014502</v>
      </c>
      <c r="D197" s="3">
        <v>53802.999999899999</v>
      </c>
      <c r="E197" s="4">
        <v>193</v>
      </c>
      <c r="H197" s="9">
        <f t="shared" si="5"/>
        <v>991</v>
      </c>
    </row>
    <row r="198" spans="1:8" x14ac:dyDescent="0.35">
      <c r="A198" s="2">
        <v>991.5</v>
      </c>
      <c r="B198" s="3">
        <v>4006440</v>
      </c>
      <c r="C198" s="3">
        <f t="shared" ref="C198:C261" si="6">B198+$C$3</f>
        <v>6041440</v>
      </c>
      <c r="D198" s="3">
        <v>53946.000000100001</v>
      </c>
      <c r="E198" s="4">
        <v>194</v>
      </c>
      <c r="H198" s="9">
        <f t="shared" ref="H198:H261" si="7">A198</f>
        <v>991.5</v>
      </c>
    </row>
    <row r="199" spans="1:8" x14ac:dyDescent="0.35">
      <c r="A199" s="2">
        <v>992</v>
      </c>
      <c r="B199" s="3">
        <v>4033448</v>
      </c>
      <c r="C199" s="3">
        <f t="shared" si="6"/>
        <v>6068448</v>
      </c>
      <c r="D199" s="3">
        <v>54089</v>
      </c>
      <c r="E199" s="4">
        <v>195</v>
      </c>
      <c r="H199" s="9">
        <f t="shared" si="7"/>
        <v>992</v>
      </c>
    </row>
    <row r="200" spans="1:8" x14ac:dyDescent="0.35">
      <c r="A200" s="2">
        <v>992.5</v>
      </c>
      <c r="B200" s="3">
        <v>4060528</v>
      </c>
      <c r="C200" s="3">
        <f t="shared" si="6"/>
        <v>6095528</v>
      </c>
      <c r="D200" s="3">
        <v>54232.000000100001</v>
      </c>
      <c r="E200" s="4">
        <v>196</v>
      </c>
      <c r="H200" s="9">
        <f t="shared" si="7"/>
        <v>992.5</v>
      </c>
    </row>
    <row r="201" spans="1:8" x14ac:dyDescent="0.35">
      <c r="A201" s="2">
        <v>993</v>
      </c>
      <c r="B201" s="3">
        <v>4087680</v>
      </c>
      <c r="C201" s="3">
        <f t="shared" si="6"/>
        <v>6122680</v>
      </c>
      <c r="D201" s="3">
        <v>54375</v>
      </c>
      <c r="E201" s="4">
        <v>197</v>
      </c>
      <c r="H201" s="9">
        <f t="shared" si="7"/>
        <v>993</v>
      </c>
    </row>
    <row r="202" spans="1:8" x14ac:dyDescent="0.35">
      <c r="A202" s="2">
        <v>993.5</v>
      </c>
      <c r="B202" s="3">
        <v>4114903</v>
      </c>
      <c r="C202" s="3">
        <f t="shared" si="6"/>
        <v>6149903</v>
      </c>
      <c r="D202" s="3">
        <v>54517</v>
      </c>
      <c r="E202" s="4">
        <v>198</v>
      </c>
      <c r="H202" s="9">
        <f t="shared" si="7"/>
        <v>993.5</v>
      </c>
    </row>
    <row r="203" spans="1:8" x14ac:dyDescent="0.35">
      <c r="A203" s="2">
        <v>994</v>
      </c>
      <c r="B203" s="3">
        <v>4142198</v>
      </c>
      <c r="C203" s="3">
        <f t="shared" si="6"/>
        <v>6177198</v>
      </c>
      <c r="D203" s="3">
        <v>54659.999999899999</v>
      </c>
      <c r="E203" s="4">
        <v>199</v>
      </c>
      <c r="H203" s="9">
        <f t="shared" si="7"/>
        <v>994</v>
      </c>
    </row>
    <row r="204" spans="1:8" x14ac:dyDescent="0.35">
      <c r="A204" s="2">
        <v>994.5</v>
      </c>
      <c r="B204" s="3">
        <v>4169563</v>
      </c>
      <c r="C204" s="3">
        <f t="shared" si="6"/>
        <v>6204563</v>
      </c>
      <c r="D204" s="3">
        <v>54803.000000100001</v>
      </c>
      <c r="E204" s="4">
        <v>200</v>
      </c>
      <c r="H204" s="9">
        <f t="shared" si="7"/>
        <v>994.5</v>
      </c>
    </row>
    <row r="205" spans="1:8" x14ac:dyDescent="0.35">
      <c r="A205" s="2">
        <v>995</v>
      </c>
      <c r="B205" s="3">
        <v>4197001</v>
      </c>
      <c r="C205" s="3">
        <f t="shared" si="6"/>
        <v>6232001</v>
      </c>
      <c r="D205" s="3">
        <v>54946</v>
      </c>
      <c r="E205" s="4">
        <v>201</v>
      </c>
      <c r="H205" s="9">
        <f t="shared" si="7"/>
        <v>995</v>
      </c>
    </row>
    <row r="206" spans="1:8" x14ac:dyDescent="0.35">
      <c r="A206" s="2">
        <v>995.5</v>
      </c>
      <c r="B206" s="3">
        <v>4224510</v>
      </c>
      <c r="C206" s="3">
        <f t="shared" si="6"/>
        <v>6259510</v>
      </c>
      <c r="D206" s="3">
        <v>55089.000000100001</v>
      </c>
      <c r="E206" s="4">
        <v>202</v>
      </c>
      <c r="H206" s="9">
        <f t="shared" si="7"/>
        <v>995.5</v>
      </c>
    </row>
    <row r="207" spans="1:8" x14ac:dyDescent="0.35">
      <c r="A207" s="2">
        <v>996</v>
      </c>
      <c r="B207" s="3">
        <v>4252089</v>
      </c>
      <c r="C207" s="3">
        <f t="shared" si="6"/>
        <v>6287089</v>
      </c>
      <c r="D207" s="3">
        <v>55232</v>
      </c>
      <c r="E207" s="4">
        <v>203</v>
      </c>
      <c r="H207" s="9">
        <f t="shared" si="7"/>
        <v>996</v>
      </c>
    </row>
    <row r="208" spans="1:8" x14ac:dyDescent="0.35">
      <c r="A208" s="2">
        <v>996.5</v>
      </c>
      <c r="B208" s="3">
        <v>4279741</v>
      </c>
      <c r="C208" s="3">
        <f t="shared" si="6"/>
        <v>6314741</v>
      </c>
      <c r="D208" s="3">
        <v>55374</v>
      </c>
      <c r="E208" s="4">
        <v>204</v>
      </c>
      <c r="H208" s="9">
        <f t="shared" si="7"/>
        <v>996.5</v>
      </c>
    </row>
    <row r="209" spans="1:8" x14ac:dyDescent="0.35">
      <c r="A209" s="2">
        <v>997</v>
      </c>
      <c r="B209" s="3">
        <v>4307464</v>
      </c>
      <c r="C209" s="3">
        <f t="shared" si="6"/>
        <v>6342464</v>
      </c>
      <c r="D209" s="3">
        <v>55516.999999899999</v>
      </c>
      <c r="E209" s="4">
        <v>205</v>
      </c>
      <c r="H209" s="9">
        <f t="shared" si="7"/>
        <v>997</v>
      </c>
    </row>
    <row r="210" spans="1:8" x14ac:dyDescent="0.35">
      <c r="A210" s="2">
        <v>997.5</v>
      </c>
      <c r="B210" s="3">
        <v>4335258</v>
      </c>
      <c r="C210" s="3">
        <f t="shared" si="6"/>
        <v>6370258</v>
      </c>
      <c r="D210" s="3">
        <v>55660.000000100001</v>
      </c>
      <c r="E210" s="4">
        <v>206</v>
      </c>
      <c r="H210" s="9">
        <f t="shared" si="7"/>
        <v>997.5</v>
      </c>
    </row>
    <row r="211" spans="1:8" x14ac:dyDescent="0.35">
      <c r="A211" s="2">
        <v>998</v>
      </c>
      <c r="B211" s="3">
        <v>4363125</v>
      </c>
      <c r="C211" s="3">
        <f t="shared" si="6"/>
        <v>6398125</v>
      </c>
      <c r="D211" s="3">
        <v>55803</v>
      </c>
      <c r="E211" s="4">
        <v>207</v>
      </c>
      <c r="H211" s="9">
        <f t="shared" si="7"/>
        <v>998</v>
      </c>
    </row>
    <row r="212" spans="1:8" x14ac:dyDescent="0.35">
      <c r="A212" s="2">
        <v>998.5</v>
      </c>
      <c r="B212" s="3">
        <v>4391061</v>
      </c>
      <c r="C212" s="3">
        <f t="shared" si="6"/>
        <v>6426061</v>
      </c>
      <c r="D212" s="3">
        <v>55946.000000100001</v>
      </c>
      <c r="E212" s="4">
        <v>208</v>
      </c>
      <c r="H212" s="9">
        <f t="shared" si="7"/>
        <v>998.5</v>
      </c>
    </row>
    <row r="213" spans="1:8" x14ac:dyDescent="0.35">
      <c r="A213" s="2">
        <v>999</v>
      </c>
      <c r="B213" s="3">
        <v>4419070</v>
      </c>
      <c r="C213" s="3">
        <f t="shared" si="6"/>
        <v>6454070</v>
      </c>
      <c r="D213" s="3">
        <v>56089</v>
      </c>
      <c r="E213" s="4">
        <v>209</v>
      </c>
      <c r="H213" s="9">
        <f t="shared" si="7"/>
        <v>999</v>
      </c>
    </row>
    <row r="214" spans="1:8" x14ac:dyDescent="0.35">
      <c r="A214" s="2">
        <v>999.5</v>
      </c>
      <c r="B214" s="3">
        <v>4447150</v>
      </c>
      <c r="C214" s="3">
        <f t="shared" si="6"/>
        <v>6482150</v>
      </c>
      <c r="D214" s="3">
        <v>56231</v>
      </c>
      <c r="E214" s="4">
        <v>210</v>
      </c>
      <c r="H214" s="9">
        <f t="shared" si="7"/>
        <v>999.5</v>
      </c>
    </row>
    <row r="215" spans="1:8" x14ac:dyDescent="0.35">
      <c r="A215" s="2">
        <v>1000</v>
      </c>
      <c r="B215" s="3">
        <v>4475301</v>
      </c>
      <c r="C215" s="3">
        <f t="shared" si="6"/>
        <v>6510301</v>
      </c>
      <c r="D215" s="3">
        <v>56373.999999899999</v>
      </c>
      <c r="E215" s="4">
        <v>211</v>
      </c>
      <c r="H215" s="9">
        <f t="shared" si="7"/>
        <v>1000</v>
      </c>
    </row>
    <row r="216" spans="1:8" x14ac:dyDescent="0.35">
      <c r="A216" s="2">
        <v>1000.5</v>
      </c>
      <c r="B216" s="3">
        <v>4503527</v>
      </c>
      <c r="C216" s="3">
        <f t="shared" si="6"/>
        <v>6538527</v>
      </c>
      <c r="D216" s="3">
        <v>56529</v>
      </c>
      <c r="E216" s="4">
        <v>212</v>
      </c>
      <c r="H216" s="9">
        <f t="shared" si="7"/>
        <v>1000.5</v>
      </c>
    </row>
    <row r="217" spans="1:8" x14ac:dyDescent="0.35">
      <c r="A217" s="2">
        <v>1001</v>
      </c>
      <c r="B217" s="3">
        <v>4531830</v>
      </c>
      <c r="C217" s="3">
        <f t="shared" si="6"/>
        <v>6566830</v>
      </c>
      <c r="D217" s="3">
        <v>56683.999999899999</v>
      </c>
      <c r="E217" s="4">
        <v>213</v>
      </c>
      <c r="H217" s="9">
        <f t="shared" si="7"/>
        <v>1001</v>
      </c>
    </row>
    <row r="218" spans="1:8" x14ac:dyDescent="0.35">
      <c r="A218" s="2">
        <v>1001.5</v>
      </c>
      <c r="B218" s="3">
        <v>4560212</v>
      </c>
      <c r="C218" s="3">
        <f t="shared" si="6"/>
        <v>6595212</v>
      </c>
      <c r="D218" s="3">
        <v>56839.000000100001</v>
      </c>
      <c r="E218" s="4">
        <v>214</v>
      </c>
      <c r="H218" s="9">
        <f t="shared" si="7"/>
        <v>1001.5</v>
      </c>
    </row>
    <row r="219" spans="1:8" x14ac:dyDescent="0.35">
      <c r="A219" s="2">
        <v>1002</v>
      </c>
      <c r="B219" s="3">
        <v>4588670</v>
      </c>
      <c r="C219" s="3">
        <f t="shared" si="6"/>
        <v>6623670</v>
      </c>
      <c r="D219" s="3">
        <v>56995.000000100001</v>
      </c>
      <c r="E219" s="4">
        <v>215</v>
      </c>
      <c r="H219" s="9">
        <f t="shared" si="7"/>
        <v>1002</v>
      </c>
    </row>
    <row r="220" spans="1:8" x14ac:dyDescent="0.35">
      <c r="A220" s="2">
        <v>1002.5</v>
      </c>
      <c r="B220" s="3">
        <v>4617206</v>
      </c>
      <c r="C220" s="3">
        <f t="shared" si="6"/>
        <v>6652206</v>
      </c>
      <c r="D220" s="3">
        <v>57150</v>
      </c>
      <c r="E220" s="4">
        <v>216</v>
      </c>
      <c r="H220" s="9">
        <f t="shared" si="7"/>
        <v>1002.5</v>
      </c>
    </row>
    <row r="221" spans="1:8" x14ac:dyDescent="0.35">
      <c r="A221" s="2">
        <v>1003</v>
      </c>
      <c r="B221" s="3">
        <v>4645820</v>
      </c>
      <c r="C221" s="3">
        <f t="shared" si="6"/>
        <v>6680820</v>
      </c>
      <c r="D221" s="3">
        <v>57305.000000100001</v>
      </c>
      <c r="E221" s="4">
        <v>217</v>
      </c>
      <c r="H221" s="9">
        <f t="shared" si="7"/>
        <v>1003</v>
      </c>
    </row>
    <row r="222" spans="1:8" x14ac:dyDescent="0.35">
      <c r="A222" s="2">
        <v>1003.5</v>
      </c>
      <c r="B222" s="3">
        <v>4674511</v>
      </c>
      <c r="C222" s="3">
        <f t="shared" si="6"/>
        <v>6709511</v>
      </c>
      <c r="D222" s="3">
        <v>57460</v>
      </c>
      <c r="E222" s="4">
        <v>218</v>
      </c>
      <c r="H222" s="9">
        <f t="shared" si="7"/>
        <v>1003.5</v>
      </c>
    </row>
    <row r="223" spans="1:8" x14ac:dyDescent="0.35">
      <c r="A223" s="2">
        <v>1004</v>
      </c>
      <c r="B223" s="3">
        <v>4703279</v>
      </c>
      <c r="C223" s="3">
        <f t="shared" si="6"/>
        <v>6738279</v>
      </c>
      <c r="D223" s="3">
        <v>57615.000000100001</v>
      </c>
      <c r="E223" s="4">
        <v>219</v>
      </c>
      <c r="H223" s="9">
        <f t="shared" si="7"/>
        <v>1004</v>
      </c>
    </row>
    <row r="224" spans="1:8" x14ac:dyDescent="0.35">
      <c r="A224" s="2">
        <v>1004.5</v>
      </c>
      <c r="B224" s="3">
        <v>4732126</v>
      </c>
      <c r="C224" s="3">
        <f t="shared" si="6"/>
        <v>6767126</v>
      </c>
      <c r="D224" s="3">
        <v>57770</v>
      </c>
      <c r="E224" s="4">
        <v>220</v>
      </c>
      <c r="H224" s="9">
        <f t="shared" si="7"/>
        <v>1004.5</v>
      </c>
    </row>
    <row r="225" spans="1:8" x14ac:dyDescent="0.35">
      <c r="A225" s="2">
        <v>1005</v>
      </c>
      <c r="B225" s="3">
        <v>4761049</v>
      </c>
      <c r="C225" s="3">
        <f t="shared" si="6"/>
        <v>6796049</v>
      </c>
      <c r="D225" s="3">
        <v>57925.000000100001</v>
      </c>
      <c r="E225" s="4">
        <v>221</v>
      </c>
      <c r="H225" s="9">
        <f t="shared" si="7"/>
        <v>1005</v>
      </c>
    </row>
    <row r="226" spans="1:8" x14ac:dyDescent="0.35">
      <c r="A226" s="2">
        <v>1005.5</v>
      </c>
      <c r="B226" s="3">
        <v>4790050</v>
      </c>
      <c r="C226" s="3">
        <f t="shared" si="6"/>
        <v>6825050</v>
      </c>
      <c r="D226" s="3">
        <v>58080</v>
      </c>
      <c r="E226" s="4">
        <v>222</v>
      </c>
      <c r="H226" s="9">
        <f t="shared" si="7"/>
        <v>1005.5</v>
      </c>
    </row>
    <row r="227" spans="1:8" x14ac:dyDescent="0.35">
      <c r="A227" s="2">
        <v>1006</v>
      </c>
      <c r="B227" s="3">
        <v>4819129</v>
      </c>
      <c r="C227" s="3">
        <f t="shared" si="6"/>
        <v>6854129</v>
      </c>
      <c r="D227" s="3">
        <v>58234.999999899999</v>
      </c>
      <c r="E227" s="4">
        <v>223</v>
      </c>
      <c r="H227" s="9">
        <f t="shared" si="7"/>
        <v>1006</v>
      </c>
    </row>
    <row r="228" spans="1:8" x14ac:dyDescent="0.35">
      <c r="A228" s="2">
        <v>1006.5</v>
      </c>
      <c r="B228" s="3">
        <v>4848286</v>
      </c>
      <c r="C228" s="3">
        <f t="shared" si="6"/>
        <v>6883286</v>
      </c>
      <c r="D228" s="3">
        <v>58390</v>
      </c>
      <c r="E228" s="4">
        <v>224</v>
      </c>
      <c r="H228" s="9">
        <f t="shared" si="7"/>
        <v>1006.5</v>
      </c>
    </row>
    <row r="229" spans="1:8" x14ac:dyDescent="0.35">
      <c r="A229" s="2">
        <v>1007</v>
      </c>
      <c r="B229" s="3">
        <v>4877519</v>
      </c>
      <c r="C229" s="3">
        <f t="shared" si="6"/>
        <v>6912519</v>
      </c>
      <c r="D229" s="3">
        <v>58544.999999899999</v>
      </c>
      <c r="E229" s="4">
        <v>225</v>
      </c>
      <c r="H229" s="9">
        <f t="shared" si="7"/>
        <v>1007</v>
      </c>
    </row>
    <row r="230" spans="1:8" x14ac:dyDescent="0.35">
      <c r="A230" s="2">
        <v>1007.5</v>
      </c>
      <c r="B230" s="3">
        <v>4906831</v>
      </c>
      <c r="C230" s="3">
        <f t="shared" si="6"/>
        <v>6941831</v>
      </c>
      <c r="D230" s="3">
        <v>58700</v>
      </c>
      <c r="E230" s="4">
        <v>226</v>
      </c>
      <c r="H230" s="9">
        <f t="shared" si="7"/>
        <v>1007.5</v>
      </c>
    </row>
    <row r="231" spans="1:8" x14ac:dyDescent="0.35">
      <c r="A231" s="2">
        <v>1008</v>
      </c>
      <c r="B231" s="3">
        <v>4936219</v>
      </c>
      <c r="C231" s="3">
        <f t="shared" si="6"/>
        <v>6971219</v>
      </c>
      <c r="D231" s="3">
        <v>58854.999999899999</v>
      </c>
      <c r="E231" s="4">
        <v>227</v>
      </c>
      <c r="H231" s="9">
        <f t="shared" si="7"/>
        <v>1008</v>
      </c>
    </row>
    <row r="232" spans="1:8" x14ac:dyDescent="0.35">
      <c r="A232" s="2">
        <v>1008.5</v>
      </c>
      <c r="B232" s="3">
        <v>4965686</v>
      </c>
      <c r="C232" s="3">
        <f t="shared" si="6"/>
        <v>7000686</v>
      </c>
      <c r="D232" s="3">
        <v>59010</v>
      </c>
      <c r="E232" s="4">
        <v>228</v>
      </c>
      <c r="H232" s="9">
        <f t="shared" si="7"/>
        <v>1008.5</v>
      </c>
    </row>
    <row r="233" spans="1:8" x14ac:dyDescent="0.35">
      <c r="A233" s="2">
        <v>1009</v>
      </c>
      <c r="B233" s="3">
        <v>4995230</v>
      </c>
      <c r="C233" s="3">
        <f t="shared" si="6"/>
        <v>7030230</v>
      </c>
      <c r="D233" s="3">
        <v>59164.999999899999</v>
      </c>
      <c r="E233" s="4">
        <v>229</v>
      </c>
      <c r="H233" s="9">
        <f t="shared" si="7"/>
        <v>1009</v>
      </c>
    </row>
    <row r="234" spans="1:8" x14ac:dyDescent="0.35">
      <c r="A234" s="2">
        <v>1009.5</v>
      </c>
      <c r="B234" s="3">
        <v>5024851</v>
      </c>
      <c r="C234" s="3">
        <f t="shared" si="6"/>
        <v>7059851</v>
      </c>
      <c r="D234" s="3">
        <v>59320.000000100001</v>
      </c>
      <c r="E234" s="4">
        <v>230</v>
      </c>
      <c r="H234" s="9">
        <f t="shared" si="7"/>
        <v>1009.5</v>
      </c>
    </row>
    <row r="235" spans="1:8" x14ac:dyDescent="0.35">
      <c r="A235" s="2">
        <v>1010</v>
      </c>
      <c r="B235" s="3">
        <v>5054550</v>
      </c>
      <c r="C235" s="3">
        <f t="shared" si="6"/>
        <v>7089550</v>
      </c>
      <c r="D235" s="3">
        <v>59474.999999899999</v>
      </c>
      <c r="E235" s="4">
        <v>231</v>
      </c>
      <c r="H235" s="9">
        <f t="shared" si="7"/>
        <v>1010</v>
      </c>
    </row>
    <row r="236" spans="1:8" x14ac:dyDescent="0.35">
      <c r="A236" s="2">
        <v>1010.5</v>
      </c>
      <c r="B236" s="3">
        <v>5084326</v>
      </c>
      <c r="C236" s="3">
        <f t="shared" si="6"/>
        <v>7119326</v>
      </c>
      <c r="D236" s="3">
        <v>59628</v>
      </c>
      <c r="E236" s="4">
        <v>232</v>
      </c>
      <c r="H236" s="9">
        <f t="shared" si="7"/>
        <v>1010.5</v>
      </c>
    </row>
    <row r="237" spans="1:8" x14ac:dyDescent="0.35">
      <c r="A237" s="2">
        <v>1011</v>
      </c>
      <c r="B237" s="3">
        <v>5114179</v>
      </c>
      <c r="C237" s="3">
        <f t="shared" si="6"/>
        <v>7149179</v>
      </c>
      <c r="D237" s="3">
        <v>59780.999999899999</v>
      </c>
      <c r="E237" s="4">
        <v>233</v>
      </c>
      <c r="H237" s="9">
        <f t="shared" si="7"/>
        <v>1011</v>
      </c>
    </row>
    <row r="238" spans="1:8" x14ac:dyDescent="0.35">
      <c r="A238" s="2">
        <v>1011.5</v>
      </c>
      <c r="B238" s="3">
        <v>5144107</v>
      </c>
      <c r="C238" s="3">
        <f t="shared" si="6"/>
        <v>7179107</v>
      </c>
      <c r="D238" s="3">
        <v>59934</v>
      </c>
      <c r="E238" s="4">
        <v>234</v>
      </c>
      <c r="H238" s="9">
        <f t="shared" si="7"/>
        <v>1011.5</v>
      </c>
    </row>
    <row r="239" spans="1:8" x14ac:dyDescent="0.35">
      <c r="A239" s="2">
        <v>1012</v>
      </c>
      <c r="B239" s="3">
        <v>5174113</v>
      </c>
      <c r="C239" s="3">
        <f t="shared" si="6"/>
        <v>7209113</v>
      </c>
      <c r="D239" s="3">
        <v>60087.000000100001</v>
      </c>
      <c r="E239" s="4">
        <v>235</v>
      </c>
      <c r="H239" s="9">
        <f t="shared" si="7"/>
        <v>1012</v>
      </c>
    </row>
    <row r="240" spans="1:8" x14ac:dyDescent="0.35">
      <c r="A240" s="2">
        <v>1012.5</v>
      </c>
      <c r="B240" s="3">
        <v>5204194</v>
      </c>
      <c r="C240" s="3">
        <f t="shared" si="6"/>
        <v>7239194</v>
      </c>
      <c r="D240" s="3">
        <v>60239.999999899999</v>
      </c>
      <c r="E240" s="4">
        <v>236</v>
      </c>
      <c r="H240" s="9">
        <f t="shared" si="7"/>
        <v>1012.5</v>
      </c>
    </row>
    <row r="241" spans="1:8" x14ac:dyDescent="0.35">
      <c r="A241" s="2">
        <v>1013</v>
      </c>
      <c r="B241" s="3">
        <v>5234353</v>
      </c>
      <c r="C241" s="3">
        <f t="shared" si="6"/>
        <v>7269353</v>
      </c>
      <c r="D241" s="3">
        <v>60393</v>
      </c>
      <c r="E241" s="4">
        <v>237</v>
      </c>
      <c r="H241" s="9">
        <f t="shared" si="7"/>
        <v>1013</v>
      </c>
    </row>
    <row r="242" spans="1:8" x14ac:dyDescent="0.35">
      <c r="A242" s="2">
        <v>1013.5</v>
      </c>
      <c r="B242" s="3">
        <v>5264587</v>
      </c>
      <c r="C242" s="3">
        <f t="shared" si="6"/>
        <v>7299587</v>
      </c>
      <c r="D242" s="3">
        <v>60546.000000100001</v>
      </c>
      <c r="E242" s="4">
        <v>238</v>
      </c>
      <c r="H242" s="9">
        <f t="shared" si="7"/>
        <v>1013.5</v>
      </c>
    </row>
    <row r="243" spans="1:8" x14ac:dyDescent="0.35">
      <c r="A243" s="2">
        <v>1014</v>
      </c>
      <c r="B243" s="3">
        <v>5294898</v>
      </c>
      <c r="C243" s="3">
        <f t="shared" si="6"/>
        <v>7329898</v>
      </c>
      <c r="D243" s="3">
        <v>60698.999999899999</v>
      </c>
      <c r="E243" s="4">
        <v>239</v>
      </c>
      <c r="H243" s="9">
        <f t="shared" si="7"/>
        <v>1014</v>
      </c>
    </row>
    <row r="244" spans="1:8" x14ac:dyDescent="0.35">
      <c r="A244" s="2">
        <v>1014.5</v>
      </c>
      <c r="B244" s="3">
        <v>5325286</v>
      </c>
      <c r="C244" s="3">
        <f t="shared" si="6"/>
        <v>7360286</v>
      </c>
      <c r="D244" s="3">
        <v>60850.999999899999</v>
      </c>
      <c r="E244" s="4">
        <v>240</v>
      </c>
      <c r="H244" s="9">
        <f t="shared" si="7"/>
        <v>1014.5</v>
      </c>
    </row>
    <row r="245" spans="1:8" x14ac:dyDescent="0.35">
      <c r="A245" s="2">
        <v>1015</v>
      </c>
      <c r="B245" s="3">
        <v>5355750</v>
      </c>
      <c r="C245" s="3">
        <f t="shared" si="6"/>
        <v>7390750</v>
      </c>
      <c r="D245" s="3">
        <v>61004</v>
      </c>
      <c r="E245" s="4">
        <v>241</v>
      </c>
      <c r="H245" s="9">
        <f t="shared" si="7"/>
        <v>1015</v>
      </c>
    </row>
    <row r="246" spans="1:8" x14ac:dyDescent="0.35">
      <c r="A246" s="2">
        <v>1015.5</v>
      </c>
      <c r="B246" s="3">
        <v>5386290</v>
      </c>
      <c r="C246" s="3">
        <f t="shared" si="6"/>
        <v>7421290</v>
      </c>
      <c r="D246" s="3">
        <v>61157.000000100001</v>
      </c>
      <c r="E246" s="4">
        <v>242</v>
      </c>
      <c r="H246" s="9">
        <f t="shared" si="7"/>
        <v>1015.5</v>
      </c>
    </row>
    <row r="247" spans="1:8" x14ac:dyDescent="0.35">
      <c r="A247" s="2">
        <v>1016</v>
      </c>
      <c r="B247" s="3">
        <v>5416907</v>
      </c>
      <c r="C247" s="3">
        <f t="shared" si="6"/>
        <v>7451907</v>
      </c>
      <c r="D247" s="3">
        <v>61309.999999899999</v>
      </c>
      <c r="E247" s="4">
        <v>243</v>
      </c>
      <c r="H247" s="9">
        <f t="shared" si="7"/>
        <v>1016</v>
      </c>
    </row>
    <row r="248" spans="1:8" x14ac:dyDescent="0.35">
      <c r="A248" s="2">
        <v>1016.5</v>
      </c>
      <c r="B248" s="3">
        <v>5447600</v>
      </c>
      <c r="C248" s="3">
        <f t="shared" si="6"/>
        <v>7482600</v>
      </c>
      <c r="D248" s="3">
        <v>61463</v>
      </c>
      <c r="E248" s="4">
        <v>244</v>
      </c>
      <c r="H248" s="9">
        <f t="shared" si="7"/>
        <v>1016.5</v>
      </c>
    </row>
    <row r="249" spans="1:8" x14ac:dyDescent="0.35">
      <c r="A249" s="2">
        <v>1017</v>
      </c>
      <c r="B249" s="3">
        <v>5478370</v>
      </c>
      <c r="C249" s="3">
        <f t="shared" si="6"/>
        <v>7513370</v>
      </c>
      <c r="D249" s="3">
        <v>61616.000000100001</v>
      </c>
      <c r="E249" s="4">
        <v>245</v>
      </c>
      <c r="H249" s="9">
        <f t="shared" si="7"/>
        <v>1017</v>
      </c>
    </row>
    <row r="250" spans="1:8" x14ac:dyDescent="0.35">
      <c r="A250" s="2">
        <v>1017.5</v>
      </c>
      <c r="B250" s="3">
        <v>5509216</v>
      </c>
      <c r="C250" s="3">
        <f t="shared" si="6"/>
        <v>7544216</v>
      </c>
      <c r="D250" s="3">
        <v>61768.999999899999</v>
      </c>
      <c r="E250" s="4">
        <v>246</v>
      </c>
      <c r="H250" s="9">
        <f t="shared" si="7"/>
        <v>1017.5</v>
      </c>
    </row>
    <row r="251" spans="1:8" x14ac:dyDescent="0.35">
      <c r="A251" s="2">
        <v>1018</v>
      </c>
      <c r="B251" s="3">
        <v>5540139</v>
      </c>
      <c r="C251" s="3">
        <f t="shared" si="6"/>
        <v>7575139</v>
      </c>
      <c r="D251" s="3">
        <v>61922</v>
      </c>
      <c r="E251" s="4">
        <v>247</v>
      </c>
      <c r="H251" s="9">
        <f t="shared" si="7"/>
        <v>1018</v>
      </c>
    </row>
    <row r="252" spans="1:8" x14ac:dyDescent="0.35">
      <c r="A252" s="2">
        <v>1018.5</v>
      </c>
      <c r="B252" s="3">
        <v>5571138</v>
      </c>
      <c r="C252" s="3">
        <f t="shared" si="6"/>
        <v>7606138</v>
      </c>
      <c r="D252" s="3">
        <v>62074.999999899999</v>
      </c>
      <c r="E252" s="4">
        <v>248</v>
      </c>
      <c r="H252" s="9">
        <f t="shared" si="7"/>
        <v>1018.5</v>
      </c>
    </row>
    <row r="253" spans="1:8" x14ac:dyDescent="0.35">
      <c r="A253" s="2">
        <v>1019</v>
      </c>
      <c r="B253" s="3">
        <v>5602213</v>
      </c>
      <c r="C253" s="3">
        <f t="shared" si="6"/>
        <v>7637213</v>
      </c>
      <c r="D253" s="3">
        <v>62227.000000100001</v>
      </c>
      <c r="E253" s="4">
        <v>249</v>
      </c>
      <c r="H253" s="9">
        <f t="shared" si="7"/>
        <v>1019</v>
      </c>
    </row>
    <row r="254" spans="1:8" x14ac:dyDescent="0.35">
      <c r="A254" s="2">
        <v>1019.5</v>
      </c>
      <c r="B254" s="3">
        <v>5633365</v>
      </c>
      <c r="C254" s="3">
        <f t="shared" si="6"/>
        <v>7668365</v>
      </c>
      <c r="D254" s="3">
        <v>62379.999999899999</v>
      </c>
      <c r="E254" s="4">
        <v>250</v>
      </c>
      <c r="H254" s="9">
        <f t="shared" si="7"/>
        <v>1019.5</v>
      </c>
    </row>
    <row r="255" spans="1:8" x14ac:dyDescent="0.35">
      <c r="A255" s="2">
        <v>1020</v>
      </c>
      <c r="B255" s="3">
        <v>5664593</v>
      </c>
      <c r="C255" s="3">
        <f t="shared" si="6"/>
        <v>7699593</v>
      </c>
      <c r="D255" s="3">
        <v>62533</v>
      </c>
      <c r="E255" s="4">
        <v>251</v>
      </c>
      <c r="H255" s="9">
        <f t="shared" si="7"/>
        <v>1020</v>
      </c>
    </row>
    <row r="256" spans="1:8" x14ac:dyDescent="0.35">
      <c r="A256" s="2">
        <v>1020.5</v>
      </c>
      <c r="B256" s="3">
        <v>5695898</v>
      </c>
      <c r="C256" s="3">
        <f t="shared" si="6"/>
        <v>7730898</v>
      </c>
      <c r="D256" s="3">
        <v>62687.999999899999</v>
      </c>
      <c r="E256" s="4">
        <v>252</v>
      </c>
      <c r="H256" s="9">
        <f t="shared" si="7"/>
        <v>1020.5</v>
      </c>
    </row>
    <row r="257" spans="1:8" x14ac:dyDescent="0.35">
      <c r="A257" s="2">
        <v>1021</v>
      </c>
      <c r="B257" s="3">
        <v>5727281</v>
      </c>
      <c r="C257" s="3">
        <f t="shared" si="6"/>
        <v>7762281</v>
      </c>
      <c r="D257" s="3">
        <v>62841.999999899999</v>
      </c>
      <c r="E257" s="4">
        <v>253</v>
      </c>
      <c r="H257" s="9">
        <f t="shared" si="7"/>
        <v>1021</v>
      </c>
    </row>
    <row r="258" spans="1:8" x14ac:dyDescent="0.35">
      <c r="A258" s="2">
        <v>1021.5</v>
      </c>
      <c r="B258" s="3">
        <v>5758741</v>
      </c>
      <c r="C258" s="3">
        <f t="shared" si="6"/>
        <v>7793741</v>
      </c>
      <c r="D258" s="3">
        <v>62997</v>
      </c>
      <c r="E258" s="4">
        <v>254</v>
      </c>
      <c r="H258" s="9">
        <f t="shared" si="7"/>
        <v>1021.5</v>
      </c>
    </row>
    <row r="259" spans="1:8" x14ac:dyDescent="0.35">
      <c r="A259" s="2">
        <v>1022</v>
      </c>
      <c r="B259" s="3">
        <v>5790278</v>
      </c>
      <c r="C259" s="3">
        <f t="shared" si="6"/>
        <v>7825278</v>
      </c>
      <c r="D259" s="3">
        <v>63151</v>
      </c>
      <c r="E259" s="4">
        <v>255</v>
      </c>
      <c r="H259" s="9">
        <f t="shared" si="7"/>
        <v>1022</v>
      </c>
    </row>
    <row r="260" spans="1:8" x14ac:dyDescent="0.35">
      <c r="A260" s="2">
        <v>1022.5</v>
      </c>
      <c r="B260" s="3">
        <v>5821892</v>
      </c>
      <c r="C260" s="3">
        <f t="shared" si="6"/>
        <v>7856892</v>
      </c>
      <c r="D260" s="3">
        <v>63305.999999899999</v>
      </c>
      <c r="E260" s="4">
        <v>256</v>
      </c>
      <c r="H260" s="9">
        <f t="shared" si="7"/>
        <v>1022.5</v>
      </c>
    </row>
    <row r="261" spans="1:8" x14ac:dyDescent="0.35">
      <c r="A261" s="2">
        <v>1023</v>
      </c>
      <c r="B261" s="3">
        <v>5853583</v>
      </c>
      <c r="C261" s="3">
        <f t="shared" si="6"/>
        <v>7888583</v>
      </c>
      <c r="D261" s="3">
        <v>63460.000000100001</v>
      </c>
      <c r="E261" s="4">
        <v>257</v>
      </c>
      <c r="H261" s="9">
        <f t="shared" si="7"/>
        <v>1023</v>
      </c>
    </row>
    <row r="262" spans="1:8" x14ac:dyDescent="0.35">
      <c r="A262" s="2">
        <v>1023.5</v>
      </c>
      <c r="B262" s="3">
        <v>5885352</v>
      </c>
      <c r="C262" s="3">
        <f t="shared" ref="C262:C325" si="8">B262+$C$3</f>
        <v>7920352</v>
      </c>
      <c r="D262" s="3">
        <v>63615</v>
      </c>
      <c r="E262" s="4">
        <v>258</v>
      </c>
      <c r="H262" s="9">
        <f t="shared" ref="H262:H325" si="9">A262</f>
        <v>1023.5</v>
      </c>
    </row>
    <row r="263" spans="1:8" x14ac:dyDescent="0.35">
      <c r="A263" s="2">
        <v>1024</v>
      </c>
      <c r="B263" s="3">
        <v>5917198</v>
      </c>
      <c r="C263" s="3">
        <f t="shared" si="8"/>
        <v>7952198</v>
      </c>
      <c r="D263" s="3">
        <v>63769</v>
      </c>
      <c r="E263" s="4">
        <v>259</v>
      </c>
      <c r="H263" s="9">
        <f t="shared" si="9"/>
        <v>1024</v>
      </c>
    </row>
    <row r="264" spans="1:8" x14ac:dyDescent="0.35">
      <c r="A264" s="2">
        <v>1024.5</v>
      </c>
      <c r="B264" s="3">
        <v>5949121</v>
      </c>
      <c r="C264" s="3">
        <f t="shared" si="8"/>
        <v>7984121</v>
      </c>
      <c r="D264" s="3">
        <v>63923.999999899999</v>
      </c>
      <c r="E264" s="4">
        <v>260</v>
      </c>
      <c r="H264" s="9">
        <f t="shared" si="9"/>
        <v>1024.5</v>
      </c>
    </row>
    <row r="265" spans="1:8" x14ac:dyDescent="0.35">
      <c r="A265" s="2">
        <v>1025</v>
      </c>
      <c r="B265" s="3">
        <v>5981122</v>
      </c>
      <c r="C265" s="3">
        <f t="shared" si="8"/>
        <v>8016122</v>
      </c>
      <c r="D265" s="3">
        <v>64078.000000100001</v>
      </c>
      <c r="E265" s="4">
        <v>261</v>
      </c>
      <c r="H265" s="9">
        <f t="shared" si="9"/>
        <v>1025</v>
      </c>
    </row>
    <row r="266" spans="1:8" x14ac:dyDescent="0.35">
      <c r="A266" s="2">
        <v>1025.5</v>
      </c>
      <c r="B266" s="3">
        <v>6013200</v>
      </c>
      <c r="C266" s="3">
        <f t="shared" si="8"/>
        <v>8048200</v>
      </c>
      <c r="D266" s="3">
        <v>64233</v>
      </c>
      <c r="E266" s="4">
        <v>262</v>
      </c>
      <c r="H266" s="9">
        <f t="shared" si="9"/>
        <v>1025.5</v>
      </c>
    </row>
    <row r="267" spans="1:8" x14ac:dyDescent="0.35">
      <c r="A267" s="2">
        <v>1026</v>
      </c>
      <c r="B267" s="3">
        <v>6045355</v>
      </c>
      <c r="C267" s="3">
        <f t="shared" si="8"/>
        <v>8080355</v>
      </c>
      <c r="D267" s="3">
        <v>64387</v>
      </c>
      <c r="E267" s="4">
        <v>263</v>
      </c>
      <c r="H267" s="9">
        <f t="shared" si="9"/>
        <v>1026</v>
      </c>
    </row>
    <row r="268" spans="1:8" x14ac:dyDescent="0.35">
      <c r="A268" s="2">
        <v>1026.5</v>
      </c>
      <c r="B268" s="3">
        <v>6077587</v>
      </c>
      <c r="C268" s="3">
        <f t="shared" si="8"/>
        <v>8112587</v>
      </c>
      <c r="D268" s="3">
        <v>64542.000000100001</v>
      </c>
      <c r="E268" s="4">
        <v>264</v>
      </c>
      <c r="H268" s="9">
        <f t="shared" si="9"/>
        <v>1026.5</v>
      </c>
    </row>
    <row r="269" spans="1:8" x14ac:dyDescent="0.35">
      <c r="A269" s="2">
        <v>1027</v>
      </c>
      <c r="B269" s="3">
        <v>6109897</v>
      </c>
      <c r="C269" s="3">
        <f t="shared" si="8"/>
        <v>8144897</v>
      </c>
      <c r="D269" s="3">
        <v>64696.000000100001</v>
      </c>
      <c r="E269" s="4">
        <v>265</v>
      </c>
      <c r="H269" s="9">
        <f t="shared" si="9"/>
        <v>1027</v>
      </c>
    </row>
    <row r="270" spans="1:8" x14ac:dyDescent="0.35">
      <c r="A270" s="2">
        <v>1027.5</v>
      </c>
      <c r="B270" s="3">
        <v>6142284</v>
      </c>
      <c r="C270" s="3">
        <f t="shared" si="8"/>
        <v>8177284</v>
      </c>
      <c r="D270" s="3">
        <v>64851</v>
      </c>
      <c r="E270" s="4">
        <v>266</v>
      </c>
      <c r="H270" s="9">
        <f t="shared" si="9"/>
        <v>1027.5</v>
      </c>
    </row>
    <row r="271" spans="1:8" x14ac:dyDescent="0.35">
      <c r="A271" s="2">
        <v>1028</v>
      </c>
      <c r="B271" s="3">
        <v>6174748</v>
      </c>
      <c r="C271" s="3">
        <f t="shared" si="8"/>
        <v>8209748</v>
      </c>
      <c r="D271" s="3">
        <v>65006.000000100001</v>
      </c>
      <c r="E271" s="4">
        <v>267</v>
      </c>
      <c r="H271" s="9">
        <f t="shared" si="9"/>
        <v>1028</v>
      </c>
    </row>
    <row r="272" spans="1:8" x14ac:dyDescent="0.35">
      <c r="A272" s="2">
        <v>1028.5</v>
      </c>
      <c r="B272" s="3">
        <v>6207289</v>
      </c>
      <c r="C272" s="3">
        <f t="shared" si="8"/>
        <v>8242289</v>
      </c>
      <c r="D272" s="3">
        <v>65160.000000100001</v>
      </c>
      <c r="E272" s="4">
        <v>268</v>
      </c>
      <c r="H272" s="9">
        <f t="shared" si="9"/>
        <v>1028.5</v>
      </c>
    </row>
    <row r="273" spans="1:8" x14ac:dyDescent="0.35">
      <c r="A273" s="2">
        <v>1029</v>
      </c>
      <c r="B273" s="3">
        <v>6239908</v>
      </c>
      <c r="C273" s="3">
        <f t="shared" si="8"/>
        <v>8274908</v>
      </c>
      <c r="D273" s="3">
        <v>65315</v>
      </c>
      <c r="E273" s="4">
        <v>269</v>
      </c>
      <c r="H273" s="9">
        <f t="shared" si="9"/>
        <v>1029</v>
      </c>
    </row>
    <row r="274" spans="1:8" x14ac:dyDescent="0.35">
      <c r="A274" s="2">
        <v>1029.5</v>
      </c>
      <c r="B274" s="3">
        <v>6272604</v>
      </c>
      <c r="C274" s="3">
        <f t="shared" si="8"/>
        <v>8307604</v>
      </c>
      <c r="D274" s="3">
        <v>65469</v>
      </c>
      <c r="E274" s="4">
        <v>270</v>
      </c>
      <c r="H274" s="9">
        <f t="shared" si="9"/>
        <v>1029.5</v>
      </c>
    </row>
    <row r="275" spans="1:8" x14ac:dyDescent="0.35">
      <c r="A275" s="2">
        <v>1030</v>
      </c>
      <c r="B275" s="3">
        <v>6305377</v>
      </c>
      <c r="C275" s="3">
        <f t="shared" si="8"/>
        <v>8340377</v>
      </c>
      <c r="D275" s="3">
        <v>65624.000000100001</v>
      </c>
      <c r="E275" s="4">
        <v>271</v>
      </c>
      <c r="H275" s="9">
        <f t="shared" si="9"/>
        <v>1030</v>
      </c>
    </row>
    <row r="276" spans="1:8" x14ac:dyDescent="0.35">
      <c r="A276" s="2">
        <v>1030.5</v>
      </c>
      <c r="B276" s="3">
        <v>6338229</v>
      </c>
      <c r="C276" s="3">
        <f t="shared" si="8"/>
        <v>8373229</v>
      </c>
      <c r="D276" s="3">
        <v>65784</v>
      </c>
      <c r="E276" s="4">
        <v>272</v>
      </c>
      <c r="H276" s="9">
        <f t="shared" si="9"/>
        <v>1030.5</v>
      </c>
    </row>
    <row r="277" spans="1:8" x14ac:dyDescent="0.35">
      <c r="A277" s="2">
        <v>1031</v>
      </c>
      <c r="B277" s="3">
        <v>6371161</v>
      </c>
      <c r="C277" s="3">
        <f t="shared" si="8"/>
        <v>8406161</v>
      </c>
      <c r="D277" s="3">
        <v>65945</v>
      </c>
      <c r="E277" s="4">
        <v>273</v>
      </c>
      <c r="H277" s="9">
        <f t="shared" si="9"/>
        <v>1031</v>
      </c>
    </row>
    <row r="278" spans="1:8" x14ac:dyDescent="0.35">
      <c r="A278" s="2">
        <v>1031.5</v>
      </c>
      <c r="B278" s="3">
        <v>6404174</v>
      </c>
      <c r="C278" s="3">
        <f t="shared" si="8"/>
        <v>8439174</v>
      </c>
      <c r="D278" s="3">
        <v>66105.000000100001</v>
      </c>
      <c r="E278" s="4">
        <v>274</v>
      </c>
      <c r="H278" s="9">
        <f t="shared" si="9"/>
        <v>1031.5</v>
      </c>
    </row>
    <row r="279" spans="1:8" x14ac:dyDescent="0.35">
      <c r="A279" s="2">
        <v>1032</v>
      </c>
      <c r="B279" s="3">
        <v>6437266</v>
      </c>
      <c r="C279" s="3">
        <f t="shared" si="8"/>
        <v>8472266</v>
      </c>
      <c r="D279" s="3">
        <v>66266.000000100001</v>
      </c>
      <c r="E279" s="4">
        <v>275</v>
      </c>
      <c r="H279" s="9">
        <f t="shared" si="9"/>
        <v>1032</v>
      </c>
    </row>
    <row r="280" spans="1:8" x14ac:dyDescent="0.35">
      <c r="A280" s="2">
        <v>1032.5</v>
      </c>
      <c r="B280" s="3">
        <v>6470439</v>
      </c>
      <c r="C280" s="3">
        <f t="shared" si="8"/>
        <v>8505439</v>
      </c>
      <c r="D280" s="3">
        <v>66425.999999899999</v>
      </c>
      <c r="E280" s="4">
        <v>276</v>
      </c>
      <c r="H280" s="9">
        <f t="shared" si="9"/>
        <v>1032.5</v>
      </c>
    </row>
    <row r="281" spans="1:8" x14ac:dyDescent="0.35">
      <c r="A281" s="2">
        <v>1033</v>
      </c>
      <c r="B281" s="3">
        <v>6503693</v>
      </c>
      <c r="C281" s="3">
        <f t="shared" si="8"/>
        <v>8538693</v>
      </c>
      <c r="D281" s="3">
        <v>66586.999999899999</v>
      </c>
      <c r="E281" s="4">
        <v>277</v>
      </c>
      <c r="H281" s="9">
        <f t="shared" si="9"/>
        <v>1033</v>
      </c>
    </row>
    <row r="282" spans="1:8" x14ac:dyDescent="0.35">
      <c r="A282" s="2">
        <v>1033.5</v>
      </c>
      <c r="B282" s="3">
        <v>6537026</v>
      </c>
      <c r="C282" s="3">
        <f t="shared" si="8"/>
        <v>8572026</v>
      </c>
      <c r="D282" s="3">
        <v>66747</v>
      </c>
      <c r="E282" s="4">
        <v>278</v>
      </c>
      <c r="H282" s="9">
        <f t="shared" si="9"/>
        <v>1033.5</v>
      </c>
    </row>
    <row r="283" spans="1:8" x14ac:dyDescent="0.35">
      <c r="A283" s="2">
        <v>1034</v>
      </c>
      <c r="B283" s="3">
        <v>6570440</v>
      </c>
      <c r="C283" s="3">
        <f t="shared" si="8"/>
        <v>8605440</v>
      </c>
      <c r="D283" s="3">
        <v>66908</v>
      </c>
      <c r="E283" s="4">
        <v>279</v>
      </c>
      <c r="H283" s="9">
        <f t="shared" si="9"/>
        <v>1034</v>
      </c>
    </row>
    <row r="284" spans="1:8" x14ac:dyDescent="0.35">
      <c r="A284" s="2">
        <v>1034.5</v>
      </c>
      <c r="B284" s="3">
        <v>6603934</v>
      </c>
      <c r="C284" s="3">
        <f t="shared" si="8"/>
        <v>8638934</v>
      </c>
      <c r="D284" s="3">
        <v>67068.000000100001</v>
      </c>
      <c r="E284" s="4">
        <v>280</v>
      </c>
      <c r="H284" s="9">
        <f t="shared" si="9"/>
        <v>1034.5</v>
      </c>
    </row>
    <row r="285" spans="1:8" x14ac:dyDescent="0.35">
      <c r="A285" s="2">
        <v>1035</v>
      </c>
      <c r="B285" s="3">
        <v>6637508</v>
      </c>
      <c r="C285" s="3">
        <f t="shared" si="8"/>
        <v>8672508</v>
      </c>
      <c r="D285" s="3">
        <v>67229.000000100001</v>
      </c>
      <c r="E285" s="4">
        <v>281</v>
      </c>
      <c r="H285" s="9">
        <f t="shared" si="9"/>
        <v>1035</v>
      </c>
    </row>
    <row r="286" spans="1:8" x14ac:dyDescent="0.35">
      <c r="A286" s="2">
        <v>1035.5</v>
      </c>
      <c r="B286" s="3">
        <v>6671163</v>
      </c>
      <c r="C286" s="3">
        <f t="shared" si="8"/>
        <v>8706163</v>
      </c>
      <c r="D286" s="3">
        <v>67389</v>
      </c>
      <c r="E286" s="4">
        <v>282</v>
      </c>
      <c r="H286" s="9">
        <f t="shared" si="9"/>
        <v>1035.5</v>
      </c>
    </row>
    <row r="287" spans="1:8" x14ac:dyDescent="0.35">
      <c r="A287" s="2">
        <v>1036</v>
      </c>
      <c r="B287" s="3">
        <v>6704897</v>
      </c>
      <c r="C287" s="3">
        <f t="shared" si="8"/>
        <v>8739897</v>
      </c>
      <c r="D287" s="3">
        <v>67550</v>
      </c>
      <c r="E287" s="4">
        <v>283</v>
      </c>
      <c r="H287" s="9">
        <f t="shared" si="9"/>
        <v>1036</v>
      </c>
    </row>
    <row r="288" spans="1:8" x14ac:dyDescent="0.35">
      <c r="A288" s="2">
        <v>1036.5</v>
      </c>
      <c r="B288" s="3">
        <v>6738713</v>
      </c>
      <c r="C288" s="3">
        <f t="shared" si="8"/>
        <v>8773713</v>
      </c>
      <c r="D288" s="3">
        <v>67710.000000100001</v>
      </c>
      <c r="E288" s="4">
        <v>284</v>
      </c>
      <c r="H288" s="9">
        <f t="shared" si="9"/>
        <v>1036.5</v>
      </c>
    </row>
    <row r="289" spans="1:8" x14ac:dyDescent="0.35">
      <c r="A289" s="2">
        <v>1037</v>
      </c>
      <c r="B289" s="3">
        <v>6772608</v>
      </c>
      <c r="C289" s="3">
        <f t="shared" si="8"/>
        <v>8807608</v>
      </c>
      <c r="D289" s="3">
        <v>67871.000000100001</v>
      </c>
      <c r="E289" s="4">
        <v>285</v>
      </c>
      <c r="H289" s="9">
        <f t="shared" si="9"/>
        <v>1037</v>
      </c>
    </row>
    <row r="290" spans="1:8" x14ac:dyDescent="0.35">
      <c r="A290" s="2">
        <v>1037.5</v>
      </c>
      <c r="B290" s="3">
        <v>6806583</v>
      </c>
      <c r="C290" s="3">
        <f t="shared" si="8"/>
        <v>8841583</v>
      </c>
      <c r="D290" s="3">
        <v>68030.999999899999</v>
      </c>
      <c r="E290" s="4">
        <v>286</v>
      </c>
      <c r="H290" s="9">
        <f t="shared" si="9"/>
        <v>1037.5</v>
      </c>
    </row>
    <row r="291" spans="1:8" x14ac:dyDescent="0.35">
      <c r="A291" s="2">
        <v>1038</v>
      </c>
      <c r="B291" s="3">
        <v>6840639</v>
      </c>
      <c r="C291" s="3">
        <f t="shared" si="8"/>
        <v>8875639</v>
      </c>
      <c r="D291" s="3">
        <v>68191.999999899999</v>
      </c>
      <c r="E291" s="4">
        <v>287</v>
      </c>
      <c r="H291" s="9">
        <f t="shared" si="9"/>
        <v>1038</v>
      </c>
    </row>
    <row r="292" spans="1:8" x14ac:dyDescent="0.35">
      <c r="A292" s="2">
        <v>1038.5</v>
      </c>
      <c r="B292" s="3">
        <v>6874775</v>
      </c>
      <c r="C292" s="3">
        <f t="shared" si="8"/>
        <v>8909775</v>
      </c>
      <c r="D292" s="3">
        <v>68352</v>
      </c>
      <c r="E292" s="4">
        <v>288</v>
      </c>
      <c r="H292" s="9">
        <f t="shared" si="9"/>
        <v>1038.5</v>
      </c>
    </row>
    <row r="293" spans="1:8" x14ac:dyDescent="0.35">
      <c r="A293" s="2">
        <v>1039</v>
      </c>
      <c r="B293" s="3">
        <v>6908992</v>
      </c>
      <c r="C293" s="3">
        <f t="shared" si="8"/>
        <v>8943992</v>
      </c>
      <c r="D293" s="3">
        <v>68513</v>
      </c>
      <c r="E293" s="4">
        <v>289</v>
      </c>
      <c r="H293" s="9">
        <f t="shared" si="9"/>
        <v>1039</v>
      </c>
    </row>
    <row r="294" spans="1:8" x14ac:dyDescent="0.35">
      <c r="A294" s="2">
        <v>1039.5</v>
      </c>
      <c r="B294" s="3">
        <v>6943288</v>
      </c>
      <c r="C294" s="3">
        <f t="shared" si="8"/>
        <v>8978288</v>
      </c>
      <c r="D294" s="3">
        <v>68672.999999899999</v>
      </c>
      <c r="E294" s="4">
        <v>290</v>
      </c>
      <c r="H294" s="9">
        <f t="shared" si="9"/>
        <v>1039.5</v>
      </c>
    </row>
    <row r="295" spans="1:8" x14ac:dyDescent="0.35">
      <c r="A295" s="2">
        <v>1040</v>
      </c>
      <c r="B295" s="3">
        <v>6977665</v>
      </c>
      <c r="C295" s="3">
        <f t="shared" si="8"/>
        <v>9012665</v>
      </c>
      <c r="D295" s="3">
        <v>68833.999999899999</v>
      </c>
      <c r="E295" s="4">
        <v>291</v>
      </c>
      <c r="H295" s="9">
        <f t="shared" si="9"/>
        <v>1040</v>
      </c>
    </row>
    <row r="296" spans="1:8" x14ac:dyDescent="0.35">
      <c r="A296" s="2">
        <v>1040.5</v>
      </c>
      <c r="B296" s="3">
        <v>7012124</v>
      </c>
      <c r="C296" s="3">
        <f t="shared" si="8"/>
        <v>9047124</v>
      </c>
      <c r="D296" s="3">
        <v>69003</v>
      </c>
      <c r="E296" s="4">
        <v>292</v>
      </c>
      <c r="H296" s="9">
        <f t="shared" si="9"/>
        <v>1040.5</v>
      </c>
    </row>
    <row r="297" spans="1:8" x14ac:dyDescent="0.35">
      <c r="A297" s="2">
        <v>1041</v>
      </c>
      <c r="B297" s="3">
        <v>7046668</v>
      </c>
      <c r="C297" s="3">
        <f t="shared" si="8"/>
        <v>9081668</v>
      </c>
      <c r="D297" s="3">
        <v>69171</v>
      </c>
      <c r="E297" s="4">
        <v>293</v>
      </c>
      <c r="H297" s="9">
        <f t="shared" si="9"/>
        <v>1041</v>
      </c>
    </row>
    <row r="298" spans="1:8" x14ac:dyDescent="0.35">
      <c r="A298" s="2">
        <v>1041.5</v>
      </c>
      <c r="B298" s="3">
        <v>7081296</v>
      </c>
      <c r="C298" s="3">
        <f t="shared" si="8"/>
        <v>9116296</v>
      </c>
      <c r="D298" s="3">
        <v>69339.999999899999</v>
      </c>
      <c r="E298" s="4">
        <v>294</v>
      </c>
      <c r="H298" s="9">
        <f t="shared" si="9"/>
        <v>1041.5</v>
      </c>
    </row>
    <row r="299" spans="1:8" x14ac:dyDescent="0.35">
      <c r="A299" s="2">
        <v>1042</v>
      </c>
      <c r="B299" s="3">
        <v>7116008</v>
      </c>
      <c r="C299" s="3">
        <f t="shared" si="8"/>
        <v>9151008</v>
      </c>
      <c r="D299" s="3">
        <v>69509.000000100001</v>
      </c>
      <c r="E299" s="4">
        <v>295</v>
      </c>
      <c r="H299" s="9">
        <f t="shared" si="9"/>
        <v>1042</v>
      </c>
    </row>
    <row r="300" spans="1:8" x14ac:dyDescent="0.35">
      <c r="A300" s="2">
        <v>1042.5</v>
      </c>
      <c r="B300" s="3">
        <v>7150804</v>
      </c>
      <c r="C300" s="3">
        <f t="shared" si="8"/>
        <v>9185804</v>
      </c>
      <c r="D300" s="3">
        <v>69677.000000100001</v>
      </c>
      <c r="E300" s="4">
        <v>296</v>
      </c>
      <c r="H300" s="9">
        <f t="shared" si="9"/>
        <v>1042.5</v>
      </c>
    </row>
    <row r="301" spans="1:8" x14ac:dyDescent="0.35">
      <c r="A301" s="2">
        <v>1043</v>
      </c>
      <c r="B301" s="3">
        <v>7185685</v>
      </c>
      <c r="C301" s="3">
        <f t="shared" si="8"/>
        <v>9220685</v>
      </c>
      <c r="D301" s="3">
        <v>69846</v>
      </c>
      <c r="E301" s="4">
        <v>297</v>
      </c>
      <c r="H301" s="9">
        <f t="shared" si="9"/>
        <v>1043</v>
      </c>
    </row>
    <row r="302" spans="1:8" x14ac:dyDescent="0.35">
      <c r="A302" s="2">
        <v>1043.5</v>
      </c>
      <c r="B302" s="3">
        <v>7220651</v>
      </c>
      <c r="C302" s="3">
        <f t="shared" si="8"/>
        <v>9255651</v>
      </c>
      <c r="D302" s="3">
        <v>70014.999999899999</v>
      </c>
      <c r="E302" s="4">
        <v>298</v>
      </c>
      <c r="H302" s="9">
        <f t="shared" si="9"/>
        <v>1043.5</v>
      </c>
    </row>
    <row r="303" spans="1:8" x14ac:dyDescent="0.35">
      <c r="A303" s="2">
        <v>1044</v>
      </c>
      <c r="B303" s="3">
        <v>7255700</v>
      </c>
      <c r="C303" s="3">
        <f t="shared" si="8"/>
        <v>9290700</v>
      </c>
      <c r="D303" s="3">
        <v>70184.000000100001</v>
      </c>
      <c r="E303" s="4">
        <v>299</v>
      </c>
      <c r="H303" s="9">
        <f t="shared" si="9"/>
        <v>1044</v>
      </c>
    </row>
    <row r="304" spans="1:8" x14ac:dyDescent="0.35">
      <c r="A304" s="2">
        <v>1044.5</v>
      </c>
      <c r="B304" s="3">
        <v>7290834</v>
      </c>
      <c r="C304" s="3">
        <f t="shared" si="8"/>
        <v>9325834</v>
      </c>
      <c r="D304" s="3">
        <v>70352.000000100001</v>
      </c>
      <c r="E304" s="4">
        <v>300</v>
      </c>
      <c r="H304" s="9">
        <f t="shared" si="9"/>
        <v>1044.5</v>
      </c>
    </row>
    <row r="305" spans="1:8" x14ac:dyDescent="0.35">
      <c r="A305" s="2">
        <v>1045</v>
      </c>
      <c r="B305" s="3">
        <v>7326052</v>
      </c>
      <c r="C305" s="3">
        <f t="shared" si="8"/>
        <v>9361052</v>
      </c>
      <c r="D305" s="3">
        <v>70521</v>
      </c>
      <c r="E305" s="4">
        <v>301</v>
      </c>
      <c r="H305" s="9">
        <f t="shared" si="9"/>
        <v>1045</v>
      </c>
    </row>
    <row r="306" spans="1:8" x14ac:dyDescent="0.35">
      <c r="A306" s="2">
        <v>1045.5</v>
      </c>
      <c r="B306" s="3">
        <v>7361355</v>
      </c>
      <c r="C306" s="3">
        <f t="shared" si="8"/>
        <v>9396355</v>
      </c>
      <c r="D306" s="3">
        <v>70689.999999899999</v>
      </c>
      <c r="E306" s="4">
        <v>302</v>
      </c>
      <c r="H306" s="9">
        <f t="shared" si="9"/>
        <v>1045.5</v>
      </c>
    </row>
    <row r="307" spans="1:8" x14ac:dyDescent="0.35">
      <c r="A307" s="2">
        <v>1046</v>
      </c>
      <c r="B307" s="3">
        <v>7396742</v>
      </c>
      <c r="C307" s="3">
        <f t="shared" si="8"/>
        <v>9431742</v>
      </c>
      <c r="D307" s="3">
        <v>70857.999999899999</v>
      </c>
      <c r="E307" s="4">
        <v>303</v>
      </c>
      <c r="H307" s="9">
        <f t="shared" si="9"/>
        <v>1046</v>
      </c>
    </row>
    <row r="308" spans="1:8" x14ac:dyDescent="0.35">
      <c r="A308" s="2">
        <v>1046.5</v>
      </c>
      <c r="B308" s="3">
        <v>7432213</v>
      </c>
      <c r="C308" s="3">
        <f t="shared" si="8"/>
        <v>9467213</v>
      </c>
      <c r="D308" s="3">
        <v>71027</v>
      </c>
      <c r="E308" s="4">
        <v>304</v>
      </c>
      <c r="H308" s="9">
        <f t="shared" si="9"/>
        <v>1046.5</v>
      </c>
    </row>
    <row r="309" spans="1:8" x14ac:dyDescent="0.35">
      <c r="A309" s="2">
        <v>1047</v>
      </c>
      <c r="B309" s="3">
        <v>7467768</v>
      </c>
      <c r="C309" s="3">
        <f t="shared" si="8"/>
        <v>9502768</v>
      </c>
      <c r="D309" s="3">
        <v>71196</v>
      </c>
      <c r="E309" s="4">
        <v>305</v>
      </c>
      <c r="H309" s="9">
        <f t="shared" si="9"/>
        <v>1047</v>
      </c>
    </row>
    <row r="310" spans="1:8" x14ac:dyDescent="0.35">
      <c r="A310" s="2">
        <v>1047.5</v>
      </c>
      <c r="B310" s="3">
        <v>7503408</v>
      </c>
      <c r="C310" s="3">
        <f t="shared" si="8"/>
        <v>9538408</v>
      </c>
      <c r="D310" s="3">
        <v>71364</v>
      </c>
      <c r="E310" s="4">
        <v>306</v>
      </c>
      <c r="H310" s="9">
        <f t="shared" si="9"/>
        <v>1047.5</v>
      </c>
    </row>
    <row r="311" spans="1:8" x14ac:dyDescent="0.35">
      <c r="A311" s="2">
        <v>1048</v>
      </c>
      <c r="B311" s="3">
        <v>7539138</v>
      </c>
      <c r="C311" s="3">
        <f t="shared" si="8"/>
        <v>9574138</v>
      </c>
      <c r="D311" s="3">
        <v>71533.000000100001</v>
      </c>
      <c r="E311" s="4">
        <v>307</v>
      </c>
      <c r="H311" s="9">
        <f t="shared" si="9"/>
        <v>1048</v>
      </c>
    </row>
    <row r="312" spans="1:8" x14ac:dyDescent="0.35">
      <c r="A312" s="2">
        <v>1048.5</v>
      </c>
      <c r="B312" s="3">
        <v>7574938</v>
      </c>
      <c r="C312" s="3">
        <f t="shared" si="8"/>
        <v>9609938</v>
      </c>
      <c r="D312" s="3">
        <v>71702</v>
      </c>
      <c r="E312" s="4">
        <v>308</v>
      </c>
      <c r="H312" s="9">
        <f t="shared" si="9"/>
        <v>1048.5</v>
      </c>
    </row>
    <row r="313" spans="1:8" x14ac:dyDescent="0.35">
      <c r="A313" s="2">
        <v>1049</v>
      </c>
      <c r="B313" s="3">
        <v>7610838</v>
      </c>
      <c r="C313" s="3">
        <f t="shared" si="8"/>
        <v>9645838</v>
      </c>
      <c r="D313" s="3">
        <v>71870.999999899999</v>
      </c>
      <c r="E313" s="4">
        <v>309</v>
      </c>
      <c r="H313" s="9">
        <f t="shared" si="9"/>
        <v>1049</v>
      </c>
    </row>
    <row r="314" spans="1:8" x14ac:dyDescent="0.35">
      <c r="A314" s="2">
        <v>1049.5</v>
      </c>
      <c r="B314" s="3">
        <v>7646818</v>
      </c>
      <c r="C314" s="3">
        <f t="shared" si="8"/>
        <v>9681818</v>
      </c>
      <c r="D314" s="3">
        <v>72038.999999899999</v>
      </c>
      <c r="E314" s="4">
        <v>310</v>
      </c>
      <c r="H314" s="9">
        <f t="shared" si="9"/>
        <v>1049.5</v>
      </c>
    </row>
    <row r="315" spans="1:8" x14ac:dyDescent="0.35">
      <c r="A315" s="2">
        <v>1050</v>
      </c>
      <c r="B315" s="3">
        <v>7682878</v>
      </c>
      <c r="C315" s="3">
        <f t="shared" si="8"/>
        <v>9717878</v>
      </c>
      <c r="D315" s="3">
        <v>72208.000000100001</v>
      </c>
      <c r="E315" s="4">
        <v>311</v>
      </c>
      <c r="H315" s="9">
        <f t="shared" si="9"/>
        <v>1050</v>
      </c>
    </row>
    <row r="316" spans="1:8" x14ac:dyDescent="0.35">
      <c r="A316" s="2">
        <v>1050.5</v>
      </c>
      <c r="B316" s="3">
        <v>7719018</v>
      </c>
      <c r="C316" s="3">
        <f t="shared" si="8"/>
        <v>9754018</v>
      </c>
      <c r="D316" s="3">
        <v>72393</v>
      </c>
      <c r="E316" s="4">
        <v>312</v>
      </c>
      <c r="H316" s="9">
        <f t="shared" si="9"/>
        <v>1050.5</v>
      </c>
    </row>
    <row r="317" spans="1:8" x14ac:dyDescent="0.35">
      <c r="A317" s="2">
        <v>1051</v>
      </c>
      <c r="B317" s="3">
        <v>7755258</v>
      </c>
      <c r="C317" s="3">
        <f t="shared" si="8"/>
        <v>9790258</v>
      </c>
      <c r="D317" s="3">
        <v>72573.999999899999</v>
      </c>
      <c r="E317" s="4">
        <v>313</v>
      </c>
      <c r="H317" s="9">
        <f t="shared" si="9"/>
        <v>1051</v>
      </c>
    </row>
    <row r="318" spans="1:8" x14ac:dyDescent="0.35">
      <c r="A318" s="2">
        <v>1051.5</v>
      </c>
      <c r="B318" s="3">
        <v>7791588</v>
      </c>
      <c r="C318" s="3">
        <f t="shared" si="8"/>
        <v>9826588</v>
      </c>
      <c r="D318" s="3">
        <v>72755.000000100001</v>
      </c>
      <c r="E318" s="4">
        <v>314</v>
      </c>
      <c r="H318" s="9">
        <f t="shared" si="9"/>
        <v>1051.5</v>
      </c>
    </row>
    <row r="319" spans="1:8" x14ac:dyDescent="0.35">
      <c r="A319" s="2">
        <v>1052</v>
      </c>
      <c r="B319" s="3">
        <v>7828018</v>
      </c>
      <c r="C319" s="3">
        <f t="shared" si="8"/>
        <v>9863018</v>
      </c>
      <c r="D319" s="3">
        <v>72936</v>
      </c>
      <c r="E319" s="4">
        <v>315</v>
      </c>
      <c r="H319" s="9">
        <f t="shared" si="9"/>
        <v>1052</v>
      </c>
    </row>
    <row r="320" spans="1:8" x14ac:dyDescent="0.35">
      <c r="A320" s="2">
        <v>1052.5</v>
      </c>
      <c r="B320" s="3">
        <v>7864528</v>
      </c>
      <c r="C320" s="3">
        <f t="shared" si="8"/>
        <v>9899528</v>
      </c>
      <c r="D320" s="3">
        <v>73117.000000100001</v>
      </c>
      <c r="E320" s="4">
        <v>316</v>
      </c>
      <c r="H320" s="9">
        <f t="shared" si="9"/>
        <v>1052.5</v>
      </c>
    </row>
    <row r="321" spans="1:8" x14ac:dyDescent="0.35">
      <c r="A321" s="2">
        <v>1053</v>
      </c>
      <c r="B321" s="3">
        <v>7901128</v>
      </c>
      <c r="C321" s="3">
        <f t="shared" si="8"/>
        <v>9936128</v>
      </c>
      <c r="D321" s="3">
        <v>73298</v>
      </c>
      <c r="E321" s="4">
        <v>317</v>
      </c>
      <c r="H321" s="9">
        <f t="shared" si="9"/>
        <v>1053</v>
      </c>
    </row>
    <row r="322" spans="1:8" x14ac:dyDescent="0.35">
      <c r="A322" s="2">
        <v>1053.5</v>
      </c>
      <c r="B322" s="3">
        <v>7937828</v>
      </c>
      <c r="C322" s="3">
        <f t="shared" si="8"/>
        <v>9972828</v>
      </c>
      <c r="D322" s="3">
        <v>73479.000000100001</v>
      </c>
      <c r="E322" s="4">
        <v>318</v>
      </c>
      <c r="H322" s="9">
        <f t="shared" si="9"/>
        <v>1053.5</v>
      </c>
    </row>
    <row r="323" spans="1:8" x14ac:dyDescent="0.35">
      <c r="A323" s="2">
        <v>1054</v>
      </c>
      <c r="B323" s="3">
        <v>7974608</v>
      </c>
      <c r="C323" s="3">
        <f t="shared" si="8"/>
        <v>10009608</v>
      </c>
      <c r="D323" s="3">
        <v>73660</v>
      </c>
      <c r="E323" s="4">
        <v>319</v>
      </c>
      <c r="H323" s="9">
        <f t="shared" si="9"/>
        <v>1054</v>
      </c>
    </row>
    <row r="324" spans="1:8" x14ac:dyDescent="0.35">
      <c r="A324" s="2">
        <v>1054.5</v>
      </c>
      <c r="B324" s="3">
        <v>8011488</v>
      </c>
      <c r="C324" s="3">
        <f t="shared" si="8"/>
        <v>10046488</v>
      </c>
      <c r="D324" s="3">
        <v>73840.999999899999</v>
      </c>
      <c r="E324" s="4">
        <v>320</v>
      </c>
      <c r="H324" s="9">
        <f t="shared" si="9"/>
        <v>1054.5</v>
      </c>
    </row>
    <row r="325" spans="1:8" x14ac:dyDescent="0.35">
      <c r="A325" s="2">
        <v>1055</v>
      </c>
      <c r="B325" s="3">
        <v>8048458</v>
      </c>
      <c r="C325" s="3">
        <f t="shared" si="8"/>
        <v>10083458</v>
      </c>
      <c r="D325" s="3">
        <v>74022</v>
      </c>
      <c r="E325" s="4">
        <v>321</v>
      </c>
      <c r="H325" s="9">
        <f t="shared" si="9"/>
        <v>1055</v>
      </c>
    </row>
    <row r="326" spans="1:8" x14ac:dyDescent="0.35">
      <c r="A326" s="2">
        <v>1055.5</v>
      </c>
      <c r="B326" s="3">
        <v>8085508</v>
      </c>
      <c r="C326" s="3">
        <f t="shared" ref="C326:C389" si="10">B326+$C$3</f>
        <v>10120508</v>
      </c>
      <c r="D326" s="3">
        <v>74202.999999899999</v>
      </c>
      <c r="E326" s="4">
        <v>322</v>
      </c>
      <c r="H326" s="9">
        <f t="shared" ref="H326:H389" si="11">A326</f>
        <v>1055.5</v>
      </c>
    </row>
    <row r="327" spans="1:8" x14ac:dyDescent="0.35">
      <c r="A327" s="2">
        <v>1056</v>
      </c>
      <c r="B327" s="3">
        <v>8122657.9999900004</v>
      </c>
      <c r="C327" s="3">
        <f t="shared" si="10"/>
        <v>10157657.999990001</v>
      </c>
      <c r="D327" s="3">
        <v>74384</v>
      </c>
      <c r="E327" s="4">
        <v>323</v>
      </c>
      <c r="H327" s="9">
        <f t="shared" si="11"/>
        <v>1056</v>
      </c>
    </row>
    <row r="328" spans="1:8" x14ac:dyDescent="0.35">
      <c r="A328" s="2">
        <v>1056.5</v>
      </c>
      <c r="B328" s="3">
        <v>8159897.9999700002</v>
      </c>
      <c r="C328" s="3">
        <f t="shared" si="10"/>
        <v>10194897.99997</v>
      </c>
      <c r="D328" s="3">
        <v>74564.999999899999</v>
      </c>
      <c r="E328" s="4">
        <v>324</v>
      </c>
      <c r="H328" s="9">
        <f t="shared" si="11"/>
        <v>1056.5</v>
      </c>
    </row>
    <row r="329" spans="1:8" x14ac:dyDescent="0.35">
      <c r="A329" s="2">
        <v>1057</v>
      </c>
      <c r="B329" s="3">
        <v>8197217.9999900004</v>
      </c>
      <c r="C329" s="3">
        <f t="shared" si="10"/>
        <v>10232217.999990001</v>
      </c>
      <c r="D329" s="3">
        <v>74746.000000100001</v>
      </c>
      <c r="E329" s="4">
        <v>325</v>
      </c>
      <c r="H329" s="9">
        <f t="shared" si="11"/>
        <v>1057</v>
      </c>
    </row>
    <row r="330" spans="1:8" x14ac:dyDescent="0.35">
      <c r="A330" s="2">
        <v>1057.5</v>
      </c>
      <c r="B330" s="3">
        <v>8234638.0000200002</v>
      </c>
      <c r="C330" s="3">
        <f t="shared" si="10"/>
        <v>10269638.000020001</v>
      </c>
      <c r="D330" s="3">
        <v>74927</v>
      </c>
      <c r="E330" s="4">
        <v>326</v>
      </c>
      <c r="H330" s="9">
        <f t="shared" si="11"/>
        <v>1057.5</v>
      </c>
    </row>
    <row r="331" spans="1:8" x14ac:dyDescent="0.35">
      <c r="A331" s="2">
        <v>1058</v>
      </c>
      <c r="B331" s="3">
        <v>8272148</v>
      </c>
      <c r="C331" s="3">
        <f t="shared" si="10"/>
        <v>10307148</v>
      </c>
      <c r="D331" s="3">
        <v>75108.000000100001</v>
      </c>
      <c r="E331" s="4">
        <v>327</v>
      </c>
      <c r="H331" s="9">
        <f t="shared" si="11"/>
        <v>1058</v>
      </c>
    </row>
    <row r="332" spans="1:8" x14ac:dyDescent="0.35">
      <c r="A332" s="2">
        <v>1058.5</v>
      </c>
      <c r="B332" s="3">
        <v>8309748</v>
      </c>
      <c r="C332" s="3">
        <f t="shared" si="10"/>
        <v>10344748</v>
      </c>
      <c r="D332" s="3">
        <v>75289</v>
      </c>
      <c r="E332" s="4">
        <v>328</v>
      </c>
      <c r="H332" s="9">
        <f t="shared" si="11"/>
        <v>1058.5</v>
      </c>
    </row>
    <row r="333" spans="1:8" x14ac:dyDescent="0.35">
      <c r="A333" s="2">
        <v>1059</v>
      </c>
      <c r="B333" s="3">
        <v>8347438.0000400003</v>
      </c>
      <c r="C333" s="3">
        <f t="shared" si="10"/>
        <v>10382438.00004</v>
      </c>
      <c r="D333" s="3">
        <v>75470.000000100001</v>
      </c>
      <c r="E333" s="4">
        <v>329</v>
      </c>
      <c r="H333" s="9">
        <f t="shared" si="11"/>
        <v>1059</v>
      </c>
    </row>
    <row r="334" spans="1:8" x14ac:dyDescent="0.35">
      <c r="A334" s="2">
        <v>1059.5</v>
      </c>
      <c r="B334" s="3">
        <v>8385218.0000200002</v>
      </c>
      <c r="C334" s="3">
        <f t="shared" si="10"/>
        <v>10420218.000020001</v>
      </c>
      <c r="D334" s="3">
        <v>75651</v>
      </c>
      <c r="E334" s="4">
        <v>330</v>
      </c>
      <c r="H334" s="9">
        <f t="shared" si="11"/>
        <v>1059.5</v>
      </c>
    </row>
    <row r="335" spans="1:8" x14ac:dyDescent="0.35">
      <c r="A335" s="2">
        <v>1060</v>
      </c>
      <c r="B335" s="3">
        <v>8423088.0000299998</v>
      </c>
      <c r="C335" s="3">
        <f t="shared" si="10"/>
        <v>10458088.00003</v>
      </c>
      <c r="D335" s="3">
        <v>75831.999999899999</v>
      </c>
      <c r="E335" s="4">
        <v>331</v>
      </c>
      <c r="H335" s="9">
        <f t="shared" si="11"/>
        <v>1060</v>
      </c>
    </row>
    <row r="336" spans="1:8" x14ac:dyDescent="0.35">
      <c r="A336" s="2">
        <v>1060.5</v>
      </c>
      <c r="B336" s="3">
        <v>8461047.9999899995</v>
      </c>
      <c r="C336" s="3">
        <f t="shared" si="10"/>
        <v>10496047.999989999</v>
      </c>
      <c r="D336" s="3">
        <v>76013</v>
      </c>
      <c r="E336" s="4">
        <v>332</v>
      </c>
      <c r="H336" s="9">
        <f t="shared" si="11"/>
        <v>1060.5</v>
      </c>
    </row>
    <row r="337" spans="1:8" x14ac:dyDescent="0.35">
      <c r="A337" s="2">
        <v>1061</v>
      </c>
      <c r="B337" s="3">
        <v>8499097.9999700002</v>
      </c>
      <c r="C337" s="3">
        <f t="shared" si="10"/>
        <v>10534097.99997</v>
      </c>
      <c r="D337" s="3">
        <v>76193.999999899999</v>
      </c>
      <c r="E337" s="4">
        <v>333</v>
      </c>
      <c r="H337" s="9">
        <f t="shared" si="11"/>
        <v>1061</v>
      </c>
    </row>
    <row r="338" spans="1:8" x14ac:dyDescent="0.35">
      <c r="A338" s="2">
        <v>1061.5</v>
      </c>
      <c r="B338" s="3">
        <v>8537247.9999700002</v>
      </c>
      <c r="C338" s="3">
        <f t="shared" si="10"/>
        <v>10572247.99997</v>
      </c>
      <c r="D338" s="3">
        <v>76375</v>
      </c>
      <c r="E338" s="4">
        <v>334</v>
      </c>
      <c r="H338" s="9">
        <f t="shared" si="11"/>
        <v>1061.5</v>
      </c>
    </row>
    <row r="339" spans="1:8" x14ac:dyDescent="0.35">
      <c r="A339" s="2">
        <v>1062</v>
      </c>
      <c r="B339" s="3">
        <v>8575478.0000100005</v>
      </c>
      <c r="C339" s="3">
        <f t="shared" si="10"/>
        <v>10610478.000010001</v>
      </c>
      <c r="D339" s="3">
        <v>76555.999999899999</v>
      </c>
      <c r="E339" s="4">
        <v>335</v>
      </c>
      <c r="H339" s="9">
        <f t="shared" si="11"/>
        <v>1062</v>
      </c>
    </row>
    <row r="340" spans="1:8" x14ac:dyDescent="0.35">
      <c r="A340" s="2">
        <v>1062.5</v>
      </c>
      <c r="B340" s="3">
        <v>8613798</v>
      </c>
      <c r="C340" s="3">
        <f t="shared" si="10"/>
        <v>10648798</v>
      </c>
      <c r="D340" s="3">
        <v>76737.000000100001</v>
      </c>
      <c r="E340" s="4">
        <v>336</v>
      </c>
      <c r="H340" s="9">
        <f t="shared" si="11"/>
        <v>1062.5</v>
      </c>
    </row>
    <row r="341" spans="1:8" x14ac:dyDescent="0.35">
      <c r="A341" s="2">
        <v>1063</v>
      </c>
      <c r="B341" s="3">
        <v>8652218</v>
      </c>
      <c r="C341" s="3">
        <f t="shared" si="10"/>
        <v>10687218</v>
      </c>
      <c r="D341" s="3">
        <v>76918</v>
      </c>
      <c r="E341" s="4">
        <v>337</v>
      </c>
      <c r="H341" s="9">
        <f t="shared" si="11"/>
        <v>1063</v>
      </c>
    </row>
    <row r="342" spans="1:8" x14ac:dyDescent="0.35">
      <c r="A342" s="2">
        <v>1063.5</v>
      </c>
      <c r="B342" s="3">
        <v>8690717.9999599997</v>
      </c>
      <c r="C342" s="3">
        <f t="shared" si="10"/>
        <v>10725717.99996</v>
      </c>
      <c r="D342" s="3">
        <v>77099.000000100001</v>
      </c>
      <c r="E342" s="4">
        <v>338</v>
      </c>
      <c r="H342" s="9">
        <f t="shared" si="11"/>
        <v>1063.5</v>
      </c>
    </row>
    <row r="343" spans="1:8" x14ac:dyDescent="0.35">
      <c r="A343" s="2">
        <v>1064</v>
      </c>
      <c r="B343" s="3">
        <v>8729308.0000299998</v>
      </c>
      <c r="C343" s="3">
        <f t="shared" si="10"/>
        <v>10764308.00003</v>
      </c>
      <c r="D343" s="3">
        <v>77280</v>
      </c>
      <c r="E343" s="4">
        <v>339</v>
      </c>
      <c r="H343" s="9">
        <f t="shared" si="11"/>
        <v>1064</v>
      </c>
    </row>
    <row r="344" spans="1:8" x14ac:dyDescent="0.35">
      <c r="A344" s="2">
        <v>1064.5</v>
      </c>
      <c r="B344" s="3">
        <v>8767998.0000400003</v>
      </c>
      <c r="C344" s="3">
        <f t="shared" si="10"/>
        <v>10802998.00004</v>
      </c>
      <c r="D344" s="3">
        <v>77461.000000100001</v>
      </c>
      <c r="E344" s="4">
        <v>340</v>
      </c>
      <c r="H344" s="9">
        <f t="shared" si="11"/>
        <v>1064.5</v>
      </c>
    </row>
    <row r="345" spans="1:8" x14ac:dyDescent="0.35">
      <c r="A345" s="2">
        <v>1065</v>
      </c>
      <c r="B345" s="3">
        <v>8806768</v>
      </c>
      <c r="C345" s="3">
        <f t="shared" si="10"/>
        <v>10841768</v>
      </c>
      <c r="D345" s="3">
        <v>77642</v>
      </c>
      <c r="E345" s="4">
        <v>341</v>
      </c>
      <c r="H345" s="9">
        <f t="shared" si="11"/>
        <v>1065</v>
      </c>
    </row>
    <row r="346" spans="1:8" x14ac:dyDescent="0.35">
      <c r="A346" s="2">
        <v>1065.5</v>
      </c>
      <c r="B346" s="3">
        <v>8845637.9999800008</v>
      </c>
      <c r="C346" s="3">
        <f t="shared" si="10"/>
        <v>10880637.999980001</v>
      </c>
      <c r="D346" s="3">
        <v>77822.999999899999</v>
      </c>
      <c r="E346" s="4">
        <v>342</v>
      </c>
      <c r="H346" s="9">
        <f t="shared" si="11"/>
        <v>1065.5</v>
      </c>
    </row>
    <row r="347" spans="1:8" x14ac:dyDescent="0.35">
      <c r="A347" s="2">
        <v>1066</v>
      </c>
      <c r="B347" s="3">
        <v>8884597.9999899995</v>
      </c>
      <c r="C347" s="3">
        <f t="shared" si="10"/>
        <v>10919597.999989999</v>
      </c>
      <c r="D347" s="3">
        <v>78004</v>
      </c>
      <c r="E347" s="4">
        <v>343</v>
      </c>
      <c r="H347" s="9">
        <f t="shared" si="11"/>
        <v>1066</v>
      </c>
    </row>
    <row r="348" spans="1:8" x14ac:dyDescent="0.35">
      <c r="A348" s="2">
        <v>1066.5</v>
      </c>
      <c r="B348" s="3">
        <v>8923637.9999599997</v>
      </c>
      <c r="C348" s="3">
        <f t="shared" si="10"/>
        <v>10958637.99996</v>
      </c>
      <c r="D348" s="3">
        <v>78184.999999899999</v>
      </c>
      <c r="E348" s="4">
        <v>344</v>
      </c>
      <c r="H348" s="9">
        <f t="shared" si="11"/>
        <v>1066.5</v>
      </c>
    </row>
    <row r="349" spans="1:8" x14ac:dyDescent="0.35">
      <c r="A349" s="2">
        <v>1067</v>
      </c>
      <c r="B349" s="3">
        <v>8962778.0000199992</v>
      </c>
      <c r="C349" s="3">
        <f t="shared" si="10"/>
        <v>10997778.000019999</v>
      </c>
      <c r="D349" s="3">
        <v>78366</v>
      </c>
      <c r="E349" s="4">
        <v>345</v>
      </c>
      <c r="H349" s="9">
        <f t="shared" si="11"/>
        <v>1067</v>
      </c>
    </row>
    <row r="350" spans="1:8" x14ac:dyDescent="0.35">
      <c r="A350" s="2">
        <v>1067.5</v>
      </c>
      <c r="B350" s="3">
        <v>9002008.0000299998</v>
      </c>
      <c r="C350" s="3">
        <f t="shared" si="10"/>
        <v>11037008.00003</v>
      </c>
      <c r="D350" s="3">
        <v>78546.999999899999</v>
      </c>
      <c r="E350" s="4">
        <v>346</v>
      </c>
      <c r="H350" s="9">
        <f t="shared" si="11"/>
        <v>1067.5</v>
      </c>
    </row>
    <row r="351" spans="1:8" x14ac:dyDescent="0.35">
      <c r="A351" s="2">
        <v>1068</v>
      </c>
      <c r="B351" s="3">
        <v>9041327.9999899995</v>
      </c>
      <c r="C351" s="3">
        <f t="shared" si="10"/>
        <v>11076327.999989999</v>
      </c>
      <c r="D351" s="3">
        <v>78726.999999899999</v>
      </c>
      <c r="E351" s="4">
        <v>347</v>
      </c>
      <c r="H351" s="9">
        <f t="shared" si="11"/>
        <v>1068</v>
      </c>
    </row>
    <row r="352" spans="1:8" x14ac:dyDescent="0.35">
      <c r="A352" s="2">
        <v>1068.5</v>
      </c>
      <c r="B352" s="3">
        <v>9080737.9999800008</v>
      </c>
      <c r="C352" s="3">
        <f t="shared" si="10"/>
        <v>11115737.999980001</v>
      </c>
      <c r="D352" s="3">
        <v>78908.000000100001</v>
      </c>
      <c r="E352" s="4">
        <v>348</v>
      </c>
      <c r="H352" s="9">
        <f t="shared" si="11"/>
        <v>1068.5</v>
      </c>
    </row>
    <row r="353" spans="1:8" x14ac:dyDescent="0.35">
      <c r="A353" s="2">
        <v>1069</v>
      </c>
      <c r="B353" s="3">
        <v>9120237.9999899995</v>
      </c>
      <c r="C353" s="3">
        <f t="shared" si="10"/>
        <v>11155237.999989999</v>
      </c>
      <c r="D353" s="3">
        <v>79089</v>
      </c>
      <c r="E353" s="4">
        <v>349</v>
      </c>
      <c r="H353" s="9">
        <f t="shared" si="11"/>
        <v>1069</v>
      </c>
    </row>
    <row r="354" spans="1:8" x14ac:dyDescent="0.35">
      <c r="A354" s="2">
        <v>1069.5</v>
      </c>
      <c r="B354" s="3">
        <v>9159828.0000299998</v>
      </c>
      <c r="C354" s="3">
        <f t="shared" si="10"/>
        <v>11194828.00003</v>
      </c>
      <c r="D354" s="3">
        <v>79270.000000100001</v>
      </c>
      <c r="E354" s="4">
        <v>350</v>
      </c>
      <c r="H354" s="9">
        <f t="shared" si="11"/>
        <v>1069.5</v>
      </c>
    </row>
    <row r="355" spans="1:8" x14ac:dyDescent="0.35">
      <c r="A355" s="2">
        <v>1070</v>
      </c>
      <c r="B355" s="3">
        <v>9199508.0000199992</v>
      </c>
      <c r="C355" s="3">
        <f t="shared" si="10"/>
        <v>11234508.000019999</v>
      </c>
      <c r="D355" s="3">
        <v>79451</v>
      </c>
      <c r="E355" s="4">
        <v>351</v>
      </c>
      <c r="H355" s="9">
        <f t="shared" si="11"/>
        <v>1070</v>
      </c>
    </row>
    <row r="356" spans="1:8" x14ac:dyDescent="0.35">
      <c r="A356" s="2">
        <v>1070.5</v>
      </c>
      <c r="B356" s="3">
        <v>9239267.9999700002</v>
      </c>
      <c r="C356" s="3">
        <f t="shared" si="10"/>
        <v>11274267.99997</v>
      </c>
      <c r="D356" s="3">
        <v>79616.999999899999</v>
      </c>
      <c r="E356" s="4">
        <v>352</v>
      </c>
      <c r="H356" s="9">
        <f t="shared" si="11"/>
        <v>1070.5</v>
      </c>
    </row>
    <row r="357" spans="1:8" x14ac:dyDescent="0.35">
      <c r="A357" s="2">
        <v>1071</v>
      </c>
      <c r="B357" s="3">
        <v>9279118.0000299998</v>
      </c>
      <c r="C357" s="3">
        <f t="shared" si="10"/>
        <v>11314118.00003</v>
      </c>
      <c r="D357" s="3">
        <v>79787</v>
      </c>
      <c r="E357" s="4">
        <v>353</v>
      </c>
      <c r="H357" s="9">
        <f t="shared" si="11"/>
        <v>1071</v>
      </c>
    </row>
    <row r="358" spans="1:8" x14ac:dyDescent="0.35">
      <c r="A358" s="2">
        <v>1071.5</v>
      </c>
      <c r="B358" s="3">
        <v>9319047.9999700002</v>
      </c>
      <c r="C358" s="3">
        <f t="shared" si="10"/>
        <v>11354047.99997</v>
      </c>
      <c r="D358" s="3">
        <v>79957</v>
      </c>
      <c r="E358" s="4">
        <v>354</v>
      </c>
      <c r="H358" s="9">
        <f t="shared" si="11"/>
        <v>1071.5</v>
      </c>
    </row>
    <row r="359" spans="1:8" x14ac:dyDescent="0.35">
      <c r="A359" s="2">
        <v>1072</v>
      </c>
      <c r="B359" s="3">
        <v>9359068.0000199992</v>
      </c>
      <c r="C359" s="3">
        <f t="shared" si="10"/>
        <v>11394068.000019999</v>
      </c>
      <c r="D359" s="3">
        <v>80127.000000100001</v>
      </c>
      <c r="E359" s="4">
        <v>355</v>
      </c>
      <c r="H359" s="9">
        <f t="shared" si="11"/>
        <v>1072</v>
      </c>
    </row>
    <row r="360" spans="1:8" x14ac:dyDescent="0.35">
      <c r="A360" s="2">
        <v>1072.5</v>
      </c>
      <c r="B360" s="3">
        <v>9399178.0000199992</v>
      </c>
      <c r="C360" s="3">
        <f t="shared" si="10"/>
        <v>11434178.000019999</v>
      </c>
      <c r="D360" s="3">
        <v>80296.999999899999</v>
      </c>
      <c r="E360" s="4">
        <v>356</v>
      </c>
      <c r="H360" s="9">
        <f t="shared" si="11"/>
        <v>1072.5</v>
      </c>
    </row>
    <row r="361" spans="1:8" x14ac:dyDescent="0.35">
      <c r="A361" s="2">
        <v>1073</v>
      </c>
      <c r="B361" s="3">
        <v>9439367.9999800008</v>
      </c>
      <c r="C361" s="3">
        <f t="shared" si="10"/>
        <v>11474367.999980001</v>
      </c>
      <c r="D361" s="3">
        <v>80468.000000100001</v>
      </c>
      <c r="E361" s="4">
        <v>357</v>
      </c>
      <c r="H361" s="9">
        <f t="shared" si="11"/>
        <v>1073</v>
      </c>
    </row>
    <row r="362" spans="1:8" x14ac:dyDescent="0.35">
      <c r="A362" s="2">
        <v>1073.5</v>
      </c>
      <c r="B362" s="3">
        <v>9479647.9999599997</v>
      </c>
      <c r="C362" s="3">
        <f t="shared" si="10"/>
        <v>11514647.99996</v>
      </c>
      <c r="D362" s="3">
        <v>80637.999999899999</v>
      </c>
      <c r="E362" s="4">
        <v>358</v>
      </c>
      <c r="H362" s="9">
        <f t="shared" si="11"/>
        <v>1073.5</v>
      </c>
    </row>
    <row r="363" spans="1:8" x14ac:dyDescent="0.35">
      <c r="A363" s="2">
        <v>1074</v>
      </c>
      <c r="B363" s="3">
        <v>9520007.9999899995</v>
      </c>
      <c r="C363" s="3">
        <f t="shared" si="10"/>
        <v>11555007.999989999</v>
      </c>
      <c r="D363" s="3">
        <v>80807.999999899999</v>
      </c>
      <c r="E363" s="4">
        <v>359</v>
      </c>
      <c r="H363" s="9">
        <f t="shared" si="11"/>
        <v>1074</v>
      </c>
    </row>
    <row r="364" spans="1:8" x14ac:dyDescent="0.35">
      <c r="A364" s="2">
        <v>1074.5</v>
      </c>
      <c r="B364" s="3">
        <v>9560447.9999899995</v>
      </c>
      <c r="C364" s="3">
        <f t="shared" si="10"/>
        <v>11595447.999989999</v>
      </c>
      <c r="D364" s="3">
        <v>80978</v>
      </c>
      <c r="E364" s="4">
        <v>360</v>
      </c>
      <c r="H364" s="9">
        <f t="shared" si="11"/>
        <v>1074.5</v>
      </c>
    </row>
    <row r="365" spans="1:8" x14ac:dyDescent="0.35">
      <c r="A365" s="2">
        <v>1075</v>
      </c>
      <c r="B365" s="3">
        <v>9600987.9999899995</v>
      </c>
      <c r="C365" s="3">
        <f t="shared" si="10"/>
        <v>11635987.999989999</v>
      </c>
      <c r="D365" s="3">
        <v>81148</v>
      </c>
      <c r="E365" s="4">
        <v>361</v>
      </c>
      <c r="H365" s="9">
        <f t="shared" si="11"/>
        <v>1075</v>
      </c>
    </row>
    <row r="366" spans="1:8" x14ac:dyDescent="0.35">
      <c r="A366" s="2">
        <v>1075.5</v>
      </c>
      <c r="B366" s="3">
        <v>9641597.9999700002</v>
      </c>
      <c r="C366" s="3">
        <f t="shared" si="10"/>
        <v>11676597.99997</v>
      </c>
      <c r="D366" s="3">
        <v>81318.000000100001</v>
      </c>
      <c r="E366" s="4">
        <v>362</v>
      </c>
      <c r="H366" s="9">
        <f t="shared" si="11"/>
        <v>1075.5</v>
      </c>
    </row>
    <row r="367" spans="1:8" x14ac:dyDescent="0.35">
      <c r="A367" s="2">
        <v>1076</v>
      </c>
      <c r="B367" s="3">
        <v>9682297.9999800008</v>
      </c>
      <c r="C367" s="3">
        <f t="shared" si="10"/>
        <v>11717297.999980001</v>
      </c>
      <c r="D367" s="3">
        <v>81488.000000100001</v>
      </c>
      <c r="E367" s="4">
        <v>363</v>
      </c>
      <c r="H367" s="9">
        <f t="shared" si="11"/>
        <v>1076</v>
      </c>
    </row>
    <row r="368" spans="1:8" x14ac:dyDescent="0.35">
      <c r="A368" s="2">
        <v>1076.5</v>
      </c>
      <c r="B368" s="3">
        <v>9723088.0000199992</v>
      </c>
      <c r="C368" s="3">
        <f t="shared" si="10"/>
        <v>11758088.000019999</v>
      </c>
      <c r="D368" s="3">
        <v>81657.999999899999</v>
      </c>
      <c r="E368" s="4">
        <v>364</v>
      </c>
      <c r="H368" s="9">
        <f t="shared" si="11"/>
        <v>1076.5</v>
      </c>
    </row>
    <row r="369" spans="1:8" x14ac:dyDescent="0.35">
      <c r="A369" s="2">
        <v>1077</v>
      </c>
      <c r="B369" s="3">
        <v>9763958.0000199992</v>
      </c>
      <c r="C369" s="3">
        <f t="shared" si="10"/>
        <v>11798958.000019999</v>
      </c>
      <c r="D369" s="3">
        <v>81828</v>
      </c>
      <c r="E369" s="4">
        <v>365</v>
      </c>
      <c r="H369" s="9">
        <f t="shared" si="11"/>
        <v>1077</v>
      </c>
    </row>
    <row r="370" spans="1:8" x14ac:dyDescent="0.35">
      <c r="A370" s="2">
        <v>1077.5</v>
      </c>
      <c r="B370" s="3">
        <v>9804917.9999700002</v>
      </c>
      <c r="C370" s="3">
        <f t="shared" si="10"/>
        <v>11839917.99997</v>
      </c>
      <c r="D370" s="3">
        <v>81998.999999899999</v>
      </c>
      <c r="E370" s="4">
        <v>366</v>
      </c>
      <c r="H370" s="9">
        <f t="shared" si="11"/>
        <v>1077.5</v>
      </c>
    </row>
    <row r="371" spans="1:8" x14ac:dyDescent="0.35">
      <c r="A371" s="2">
        <v>1078</v>
      </c>
      <c r="B371" s="3">
        <v>9845958.0000400003</v>
      </c>
      <c r="C371" s="3">
        <f t="shared" si="10"/>
        <v>11880958.00004</v>
      </c>
      <c r="D371" s="3">
        <v>82169</v>
      </c>
      <c r="E371" s="4">
        <v>367</v>
      </c>
      <c r="H371" s="9">
        <f t="shared" si="11"/>
        <v>1078</v>
      </c>
    </row>
    <row r="372" spans="1:8" x14ac:dyDescent="0.35">
      <c r="A372" s="2">
        <v>1078.5</v>
      </c>
      <c r="B372" s="3">
        <v>9887087.9999700002</v>
      </c>
      <c r="C372" s="3">
        <f t="shared" si="10"/>
        <v>11922087.99997</v>
      </c>
      <c r="D372" s="3">
        <v>82339</v>
      </c>
      <c r="E372" s="4">
        <v>368</v>
      </c>
      <c r="H372" s="9">
        <f t="shared" si="11"/>
        <v>1078.5</v>
      </c>
    </row>
    <row r="373" spans="1:8" x14ac:dyDescent="0.35">
      <c r="A373" s="2">
        <v>1079</v>
      </c>
      <c r="B373" s="3">
        <v>9928298.0000299998</v>
      </c>
      <c r="C373" s="3">
        <f t="shared" si="10"/>
        <v>11963298.00003</v>
      </c>
      <c r="D373" s="3">
        <v>82509</v>
      </c>
      <c r="E373" s="4">
        <v>369</v>
      </c>
      <c r="H373" s="9">
        <f t="shared" si="11"/>
        <v>1079</v>
      </c>
    </row>
    <row r="374" spans="1:8" x14ac:dyDescent="0.35">
      <c r="A374" s="2">
        <v>1079.5</v>
      </c>
      <c r="B374" s="3">
        <v>9969598.0000400003</v>
      </c>
      <c r="C374" s="3">
        <f t="shared" si="10"/>
        <v>12004598.00004</v>
      </c>
      <c r="D374" s="3">
        <v>82679.000000100001</v>
      </c>
      <c r="E374" s="4">
        <v>370</v>
      </c>
      <c r="H374" s="9">
        <f t="shared" si="11"/>
        <v>1079.5</v>
      </c>
    </row>
    <row r="375" spans="1:8" x14ac:dyDescent="0.35">
      <c r="A375" s="2">
        <v>1080</v>
      </c>
      <c r="B375" s="3">
        <v>10010978</v>
      </c>
      <c r="C375" s="3">
        <f t="shared" si="10"/>
        <v>12045978</v>
      </c>
      <c r="D375" s="3">
        <v>82848.999999899999</v>
      </c>
      <c r="E375" s="4">
        <v>371</v>
      </c>
      <c r="H375" s="9">
        <f t="shared" si="11"/>
        <v>1080</v>
      </c>
    </row>
    <row r="376" spans="1:8" x14ac:dyDescent="0.35">
      <c r="A376" s="2">
        <v>1080.5</v>
      </c>
      <c r="B376" s="3">
        <v>10052448</v>
      </c>
      <c r="C376" s="3">
        <f t="shared" si="10"/>
        <v>12087448</v>
      </c>
      <c r="D376" s="3">
        <v>83007.899999999994</v>
      </c>
      <c r="E376" s="4">
        <v>372</v>
      </c>
      <c r="H376" s="9">
        <f t="shared" si="11"/>
        <v>1080.5</v>
      </c>
    </row>
    <row r="377" spans="1:8" x14ac:dyDescent="0.35">
      <c r="A377" s="2">
        <v>1081</v>
      </c>
      <c r="B377" s="3">
        <v>10093998</v>
      </c>
      <c r="C377" s="3">
        <f t="shared" si="10"/>
        <v>12128998</v>
      </c>
      <c r="D377" s="3">
        <v>83166.799999900002</v>
      </c>
      <c r="E377" s="4">
        <v>373</v>
      </c>
      <c r="H377" s="9">
        <f t="shared" si="11"/>
        <v>1081</v>
      </c>
    </row>
    <row r="378" spans="1:8" x14ac:dyDescent="0.35">
      <c r="A378" s="2">
        <v>1081.5</v>
      </c>
      <c r="B378" s="3">
        <v>10135648</v>
      </c>
      <c r="C378" s="3">
        <f t="shared" si="10"/>
        <v>12170648</v>
      </c>
      <c r="D378" s="3">
        <v>83325.7</v>
      </c>
      <c r="E378" s="4">
        <v>374</v>
      </c>
      <c r="H378" s="9">
        <f t="shared" si="11"/>
        <v>1081.5</v>
      </c>
    </row>
    <row r="379" spans="1:8" x14ac:dyDescent="0.35">
      <c r="A379" s="2">
        <v>1082</v>
      </c>
      <c r="B379" s="3">
        <v>10177378</v>
      </c>
      <c r="C379" s="3">
        <f t="shared" si="10"/>
        <v>12212378</v>
      </c>
      <c r="D379" s="3">
        <v>83484.599999900005</v>
      </c>
      <c r="E379" s="4">
        <v>375</v>
      </c>
      <c r="H379" s="9">
        <f t="shared" si="11"/>
        <v>1082</v>
      </c>
    </row>
    <row r="380" spans="1:8" x14ac:dyDescent="0.35">
      <c r="A380" s="2">
        <v>1082.5</v>
      </c>
      <c r="B380" s="3">
        <v>10219198</v>
      </c>
      <c r="C380" s="3">
        <f t="shared" si="10"/>
        <v>12254198</v>
      </c>
      <c r="D380" s="3">
        <v>83643.5</v>
      </c>
      <c r="E380" s="4">
        <v>376</v>
      </c>
      <c r="H380" s="9">
        <f t="shared" si="11"/>
        <v>1082.5</v>
      </c>
    </row>
    <row r="381" spans="1:8" x14ac:dyDescent="0.35">
      <c r="A381" s="2">
        <v>1083</v>
      </c>
      <c r="B381" s="3">
        <v>10261098</v>
      </c>
      <c r="C381" s="3">
        <f t="shared" si="10"/>
        <v>12296098</v>
      </c>
      <c r="D381" s="3">
        <v>83802.400000099995</v>
      </c>
      <c r="E381" s="4">
        <v>377</v>
      </c>
      <c r="H381" s="9">
        <f t="shared" si="11"/>
        <v>1083</v>
      </c>
    </row>
    <row r="382" spans="1:8" x14ac:dyDescent="0.35">
      <c r="A382" s="2">
        <v>1083.5</v>
      </c>
      <c r="B382" s="3">
        <v>10303098</v>
      </c>
      <c r="C382" s="3">
        <f t="shared" si="10"/>
        <v>12338098</v>
      </c>
      <c r="D382" s="3">
        <v>83961.3</v>
      </c>
      <c r="E382" s="4">
        <v>378</v>
      </c>
      <c r="H382" s="9">
        <f t="shared" si="11"/>
        <v>1083.5</v>
      </c>
    </row>
    <row r="383" spans="1:8" x14ac:dyDescent="0.35">
      <c r="A383" s="2">
        <v>1084</v>
      </c>
      <c r="B383" s="3">
        <v>10345178</v>
      </c>
      <c r="C383" s="3">
        <f t="shared" si="10"/>
        <v>12380178</v>
      </c>
      <c r="D383" s="3">
        <v>84120.200000099998</v>
      </c>
      <c r="E383" s="4">
        <v>379</v>
      </c>
      <c r="H383" s="9">
        <f t="shared" si="11"/>
        <v>1084</v>
      </c>
    </row>
    <row r="384" spans="1:8" x14ac:dyDescent="0.35">
      <c r="A384" s="2">
        <v>1084.5</v>
      </c>
      <c r="B384" s="3">
        <v>10387348</v>
      </c>
      <c r="C384" s="3">
        <f t="shared" si="10"/>
        <v>12422348</v>
      </c>
      <c r="D384" s="3">
        <v>84279.1</v>
      </c>
      <c r="E384" s="4">
        <v>380</v>
      </c>
      <c r="H384" s="9">
        <f t="shared" si="11"/>
        <v>1084.5</v>
      </c>
    </row>
    <row r="385" spans="1:8" x14ac:dyDescent="0.35">
      <c r="A385" s="2">
        <v>1085</v>
      </c>
      <c r="B385" s="3">
        <v>10429608</v>
      </c>
      <c r="C385" s="3">
        <f t="shared" si="10"/>
        <v>12464608</v>
      </c>
      <c r="D385" s="3">
        <v>84438.000000100001</v>
      </c>
      <c r="E385" s="4">
        <v>381</v>
      </c>
      <c r="H385" s="9">
        <f t="shared" si="11"/>
        <v>1085</v>
      </c>
    </row>
    <row r="386" spans="1:8" x14ac:dyDescent="0.35">
      <c r="A386" s="2">
        <v>1085.5</v>
      </c>
      <c r="B386" s="3">
        <v>10471948</v>
      </c>
      <c r="C386" s="3">
        <f t="shared" si="10"/>
        <v>12506948</v>
      </c>
      <c r="D386" s="3">
        <v>84596.9</v>
      </c>
      <c r="E386" s="4">
        <v>382</v>
      </c>
      <c r="H386" s="9">
        <f t="shared" si="11"/>
        <v>1085.5</v>
      </c>
    </row>
    <row r="387" spans="1:8" x14ac:dyDescent="0.35">
      <c r="A387" s="2">
        <v>1086</v>
      </c>
      <c r="B387" s="3">
        <v>10514388</v>
      </c>
      <c r="C387" s="3">
        <f t="shared" si="10"/>
        <v>12549388</v>
      </c>
      <c r="D387" s="3">
        <v>84755.800000100004</v>
      </c>
      <c r="E387" s="4">
        <v>383</v>
      </c>
      <c r="H387" s="9">
        <f t="shared" si="11"/>
        <v>1086</v>
      </c>
    </row>
    <row r="388" spans="1:8" x14ac:dyDescent="0.35">
      <c r="A388" s="2">
        <v>1086.5</v>
      </c>
      <c r="B388" s="3">
        <v>10556908</v>
      </c>
      <c r="C388" s="3">
        <f t="shared" si="10"/>
        <v>12591908</v>
      </c>
      <c r="D388" s="3">
        <v>84914.7</v>
      </c>
      <c r="E388" s="4">
        <v>384</v>
      </c>
      <c r="H388" s="9">
        <f t="shared" si="11"/>
        <v>1086.5</v>
      </c>
    </row>
    <row r="389" spans="1:8" x14ac:dyDescent="0.35">
      <c r="A389" s="2">
        <v>1087</v>
      </c>
      <c r="B389" s="3">
        <v>10599518</v>
      </c>
      <c r="C389" s="3">
        <f t="shared" si="10"/>
        <v>12634518</v>
      </c>
      <c r="D389" s="3">
        <v>85073.600000100007</v>
      </c>
      <c r="E389" s="4">
        <v>385</v>
      </c>
      <c r="H389" s="9">
        <f t="shared" si="11"/>
        <v>1087</v>
      </c>
    </row>
    <row r="390" spans="1:8" x14ac:dyDescent="0.35">
      <c r="A390" s="2">
        <v>1087.5</v>
      </c>
      <c r="B390" s="3">
        <v>10642218</v>
      </c>
      <c r="C390" s="3">
        <f t="shared" ref="C390:C453" si="12">B390+$C$3</f>
        <v>12677218</v>
      </c>
      <c r="D390" s="3">
        <v>85232.499999899999</v>
      </c>
      <c r="E390" s="4">
        <v>386</v>
      </c>
      <c r="H390" s="9">
        <f t="shared" ref="H390:H453" si="13">A390</f>
        <v>1087.5</v>
      </c>
    </row>
    <row r="391" spans="1:8" x14ac:dyDescent="0.35">
      <c r="A391" s="2">
        <v>1088</v>
      </c>
      <c r="B391" s="3">
        <v>10684998</v>
      </c>
      <c r="C391" s="3">
        <f t="shared" si="12"/>
        <v>12719998</v>
      </c>
      <c r="D391" s="3">
        <v>85391.400000099995</v>
      </c>
      <c r="E391" s="4">
        <v>387</v>
      </c>
      <c r="H391" s="9">
        <f t="shared" si="13"/>
        <v>1088</v>
      </c>
    </row>
    <row r="392" spans="1:8" x14ac:dyDescent="0.35">
      <c r="A392" s="2">
        <v>1088.5</v>
      </c>
      <c r="B392" s="3">
        <v>10727868</v>
      </c>
      <c r="C392" s="3">
        <f t="shared" si="12"/>
        <v>12762868</v>
      </c>
      <c r="D392" s="3">
        <v>85550.299999900002</v>
      </c>
      <c r="E392" s="4">
        <v>388</v>
      </c>
      <c r="H392" s="9">
        <f t="shared" si="13"/>
        <v>1088.5</v>
      </c>
    </row>
    <row r="393" spans="1:8" x14ac:dyDescent="0.35">
      <c r="A393" s="2">
        <v>1089</v>
      </c>
      <c r="B393" s="3">
        <v>10770828</v>
      </c>
      <c r="C393" s="3">
        <f t="shared" si="12"/>
        <v>12805828</v>
      </c>
      <c r="D393" s="3">
        <v>85709.200000099998</v>
      </c>
      <c r="E393" s="4">
        <v>389</v>
      </c>
      <c r="H393" s="9">
        <f t="shared" si="13"/>
        <v>1089</v>
      </c>
    </row>
    <row r="394" spans="1:8" x14ac:dyDescent="0.35">
      <c r="A394" s="2">
        <v>1089.5</v>
      </c>
      <c r="B394" s="3">
        <v>10813878</v>
      </c>
      <c r="C394" s="3">
        <f t="shared" si="12"/>
        <v>12848878</v>
      </c>
      <c r="D394" s="3">
        <v>85868.099999900005</v>
      </c>
      <c r="E394" s="4">
        <v>390</v>
      </c>
      <c r="H394" s="9">
        <f t="shared" si="13"/>
        <v>1089.5</v>
      </c>
    </row>
    <row r="395" spans="1:8" x14ac:dyDescent="0.35">
      <c r="A395" s="2">
        <v>1090</v>
      </c>
      <c r="B395" s="3">
        <v>10857008</v>
      </c>
      <c r="C395" s="3">
        <f t="shared" si="12"/>
        <v>12892008</v>
      </c>
      <c r="D395" s="3">
        <v>86027</v>
      </c>
      <c r="E395" s="4">
        <v>391</v>
      </c>
      <c r="H395" s="9">
        <f t="shared" si="13"/>
        <v>1090</v>
      </c>
    </row>
    <row r="396" spans="1:8" x14ac:dyDescent="0.35">
      <c r="A396" s="2">
        <v>1090.5</v>
      </c>
      <c r="B396" s="3">
        <v>10900238</v>
      </c>
      <c r="C396" s="3">
        <f t="shared" si="12"/>
        <v>12935238</v>
      </c>
      <c r="D396" s="3">
        <v>86185.899999899993</v>
      </c>
      <c r="E396" s="4">
        <v>392</v>
      </c>
      <c r="H396" s="9">
        <f t="shared" si="13"/>
        <v>1090.5</v>
      </c>
    </row>
    <row r="397" spans="1:8" x14ac:dyDescent="0.35">
      <c r="A397" s="2">
        <v>1091</v>
      </c>
      <c r="B397" s="3">
        <v>10943548</v>
      </c>
      <c r="C397" s="3">
        <f t="shared" si="12"/>
        <v>12978548</v>
      </c>
      <c r="D397" s="3">
        <v>86344.8</v>
      </c>
      <c r="E397" s="4">
        <v>393</v>
      </c>
      <c r="H397" s="9">
        <f t="shared" si="13"/>
        <v>1091</v>
      </c>
    </row>
    <row r="398" spans="1:8" x14ac:dyDescent="0.35">
      <c r="A398" s="2">
        <v>1091.5</v>
      </c>
      <c r="B398" s="3">
        <v>10986938</v>
      </c>
      <c r="C398" s="3">
        <f t="shared" si="12"/>
        <v>13021938</v>
      </c>
      <c r="D398" s="3">
        <v>86503.699999899996</v>
      </c>
      <c r="E398" s="4">
        <v>394</v>
      </c>
      <c r="H398" s="9">
        <f t="shared" si="13"/>
        <v>1091.5</v>
      </c>
    </row>
    <row r="399" spans="1:8" x14ac:dyDescent="0.35">
      <c r="A399" s="2">
        <v>1092</v>
      </c>
      <c r="B399" s="3">
        <v>11030418</v>
      </c>
      <c r="C399" s="3">
        <f t="shared" si="12"/>
        <v>13065418</v>
      </c>
      <c r="D399" s="3">
        <v>86662.6</v>
      </c>
      <c r="E399" s="4">
        <v>395</v>
      </c>
      <c r="H399" s="9">
        <f t="shared" si="13"/>
        <v>1092</v>
      </c>
    </row>
    <row r="400" spans="1:8" x14ac:dyDescent="0.35">
      <c r="A400" s="2">
        <v>1092.5</v>
      </c>
      <c r="B400" s="3">
        <v>11073988</v>
      </c>
      <c r="C400" s="3">
        <f t="shared" si="12"/>
        <v>13108988</v>
      </c>
      <c r="D400" s="3">
        <v>86821.499999899999</v>
      </c>
      <c r="E400" s="4">
        <v>396</v>
      </c>
      <c r="H400" s="9">
        <f t="shared" si="13"/>
        <v>1092.5</v>
      </c>
    </row>
    <row r="401" spans="1:8" x14ac:dyDescent="0.35">
      <c r="A401" s="2">
        <v>1093</v>
      </c>
      <c r="B401" s="3">
        <v>11117638</v>
      </c>
      <c r="C401" s="3">
        <f t="shared" si="12"/>
        <v>13152638</v>
      </c>
      <c r="D401" s="3">
        <v>86980.4</v>
      </c>
      <c r="E401" s="4">
        <v>397</v>
      </c>
      <c r="H401" s="9">
        <f t="shared" si="13"/>
        <v>1093</v>
      </c>
    </row>
    <row r="402" spans="1:8" x14ac:dyDescent="0.35">
      <c r="A402" s="2">
        <v>1093.5</v>
      </c>
      <c r="B402" s="3">
        <v>11161378</v>
      </c>
      <c r="C402" s="3">
        <f t="shared" si="12"/>
        <v>13196378</v>
      </c>
      <c r="D402" s="3">
        <v>87139.299999900002</v>
      </c>
      <c r="E402" s="4">
        <v>398</v>
      </c>
      <c r="H402" s="9">
        <f t="shared" si="13"/>
        <v>1093.5</v>
      </c>
    </row>
    <row r="403" spans="1:8" x14ac:dyDescent="0.35">
      <c r="A403" s="2">
        <v>1094</v>
      </c>
      <c r="B403" s="3">
        <v>11205208</v>
      </c>
      <c r="C403" s="3">
        <f t="shared" si="12"/>
        <v>13240208</v>
      </c>
      <c r="D403" s="3">
        <v>87298.2</v>
      </c>
      <c r="E403" s="4">
        <v>399</v>
      </c>
      <c r="H403" s="9">
        <f t="shared" si="13"/>
        <v>1094</v>
      </c>
    </row>
    <row r="404" spans="1:8" x14ac:dyDescent="0.35">
      <c r="A404" s="2">
        <v>1094.5</v>
      </c>
      <c r="B404" s="3">
        <v>11249118</v>
      </c>
      <c r="C404" s="3">
        <f t="shared" si="12"/>
        <v>13284118</v>
      </c>
      <c r="D404" s="3">
        <v>87457.099999900005</v>
      </c>
      <c r="E404" s="4">
        <v>400</v>
      </c>
      <c r="H404" s="9">
        <f t="shared" si="13"/>
        <v>1094.5</v>
      </c>
    </row>
    <row r="405" spans="1:8" x14ac:dyDescent="0.35">
      <c r="A405" s="2">
        <v>1095</v>
      </c>
      <c r="B405" s="3">
        <v>11293118</v>
      </c>
      <c r="C405" s="3">
        <f t="shared" si="12"/>
        <v>13328118</v>
      </c>
      <c r="D405" s="3">
        <v>87616.062980500006</v>
      </c>
      <c r="E405" s="4">
        <v>401</v>
      </c>
      <c r="H405" s="9">
        <f t="shared" si="13"/>
        <v>1095</v>
      </c>
    </row>
    <row r="406" spans="1:8" x14ac:dyDescent="0.35">
      <c r="A406" s="2">
        <v>1095.5</v>
      </c>
      <c r="B406" s="3">
        <v>11336955.1197</v>
      </c>
      <c r="C406" s="3">
        <f t="shared" si="12"/>
        <v>13371955.1197</v>
      </c>
      <c r="D406" s="3">
        <v>87761.053272899997</v>
      </c>
      <c r="E406" s="4">
        <v>402</v>
      </c>
      <c r="H406" s="9">
        <f t="shared" si="13"/>
        <v>1095.5</v>
      </c>
    </row>
    <row r="407" spans="1:8" x14ac:dyDescent="0.35">
      <c r="A407" s="2">
        <v>1096</v>
      </c>
      <c r="B407" s="3">
        <v>11380872.807499999</v>
      </c>
      <c r="C407" s="3">
        <f t="shared" si="12"/>
        <v>13415872.807499999</v>
      </c>
      <c r="D407" s="3">
        <v>87923.729009600007</v>
      </c>
      <c r="E407" s="4">
        <v>403</v>
      </c>
      <c r="H407" s="9">
        <f t="shared" si="13"/>
        <v>1096</v>
      </c>
    </row>
    <row r="408" spans="1:8" x14ac:dyDescent="0.35">
      <c r="A408" s="2">
        <v>1096.5</v>
      </c>
      <c r="B408" s="3">
        <v>11424872.4439</v>
      </c>
      <c r="C408" s="3">
        <f t="shared" si="12"/>
        <v>13459872.4439</v>
      </c>
      <c r="D408" s="3">
        <v>88069.740139799993</v>
      </c>
      <c r="E408" s="4">
        <v>404</v>
      </c>
      <c r="H408" s="9">
        <f t="shared" si="13"/>
        <v>1096.5</v>
      </c>
    </row>
    <row r="409" spans="1:8" x14ac:dyDescent="0.35">
      <c r="A409" s="2">
        <v>1097</v>
      </c>
      <c r="B409" s="3">
        <v>11468946.247500001</v>
      </c>
      <c r="C409" s="3">
        <f t="shared" si="12"/>
        <v>13503946.247500001</v>
      </c>
      <c r="D409" s="3">
        <v>88240.769954999996</v>
      </c>
      <c r="E409" s="4">
        <v>405</v>
      </c>
      <c r="H409" s="9">
        <f t="shared" si="13"/>
        <v>1097</v>
      </c>
    </row>
    <row r="410" spans="1:8" x14ac:dyDescent="0.35">
      <c r="A410" s="2">
        <v>1097.5</v>
      </c>
      <c r="B410" s="3">
        <v>11513107.081700001</v>
      </c>
      <c r="C410" s="3">
        <f t="shared" si="12"/>
        <v>13548107.081700001</v>
      </c>
      <c r="D410" s="3">
        <v>88399.776258600003</v>
      </c>
      <c r="E410" s="4">
        <v>406</v>
      </c>
      <c r="H410" s="9">
        <f t="shared" si="13"/>
        <v>1097.5</v>
      </c>
    </row>
    <row r="411" spans="1:8" x14ac:dyDescent="0.35">
      <c r="A411" s="2">
        <v>1098</v>
      </c>
      <c r="B411" s="3">
        <v>11557346.991699999</v>
      </c>
      <c r="C411" s="3">
        <f t="shared" si="12"/>
        <v>13592346.991699999</v>
      </c>
      <c r="D411" s="3">
        <v>88574.128721999994</v>
      </c>
      <c r="E411" s="4">
        <v>407</v>
      </c>
      <c r="H411" s="9">
        <f t="shared" si="13"/>
        <v>1098</v>
      </c>
    </row>
    <row r="412" spans="1:8" x14ac:dyDescent="0.35">
      <c r="A412" s="2">
        <v>1098.5</v>
      </c>
      <c r="B412" s="3">
        <v>11601673.657600001</v>
      </c>
      <c r="C412" s="3">
        <f t="shared" si="12"/>
        <v>13636673.657600001</v>
      </c>
      <c r="D412" s="3">
        <v>88726.568862600005</v>
      </c>
      <c r="E412" s="4">
        <v>408</v>
      </c>
      <c r="H412" s="9">
        <f t="shared" si="13"/>
        <v>1098.5</v>
      </c>
    </row>
    <row r="413" spans="1:8" x14ac:dyDescent="0.35">
      <c r="A413" s="2">
        <v>1099</v>
      </c>
      <c r="B413" s="3">
        <v>11646067.2685</v>
      </c>
      <c r="C413" s="3">
        <f t="shared" si="12"/>
        <v>13681067.2685</v>
      </c>
      <c r="D413" s="3">
        <v>88904.057824899995</v>
      </c>
      <c r="E413" s="4">
        <v>409</v>
      </c>
      <c r="H413" s="9">
        <f t="shared" si="13"/>
        <v>1099</v>
      </c>
    </row>
    <row r="414" spans="1:8" x14ac:dyDescent="0.35">
      <c r="A414" s="2">
        <v>1099.5</v>
      </c>
      <c r="B414" s="3">
        <v>11690576.885399999</v>
      </c>
      <c r="C414" s="3">
        <f t="shared" si="12"/>
        <v>13725576.885399999</v>
      </c>
      <c r="D414" s="3">
        <v>89117.533987300005</v>
      </c>
      <c r="E414" s="4">
        <v>410</v>
      </c>
      <c r="H414" s="9">
        <f t="shared" si="13"/>
        <v>1099.5</v>
      </c>
    </row>
    <row r="415" spans="1:8" x14ac:dyDescent="0.35">
      <c r="A415" s="2">
        <v>1100</v>
      </c>
      <c r="B415" s="3">
        <v>11735176.051100001</v>
      </c>
      <c r="C415" s="3">
        <f t="shared" si="12"/>
        <v>13770176.051100001</v>
      </c>
      <c r="D415" s="3">
        <v>89299.865594600007</v>
      </c>
      <c r="E415" s="4">
        <v>411</v>
      </c>
      <c r="H415" s="9">
        <f t="shared" si="13"/>
        <v>1100</v>
      </c>
    </row>
    <row r="416" spans="1:8" x14ac:dyDescent="0.35">
      <c r="A416" s="2">
        <v>1100.5</v>
      </c>
      <c r="B416" s="3">
        <v>11779866.8136</v>
      </c>
      <c r="C416" s="3">
        <f t="shared" si="12"/>
        <v>13814866.8136</v>
      </c>
      <c r="D416" s="3">
        <v>89457.946666500007</v>
      </c>
      <c r="E416" s="4">
        <v>412</v>
      </c>
      <c r="H416" s="9">
        <f t="shared" si="13"/>
        <v>1100.5</v>
      </c>
    </row>
    <row r="417" spans="1:8" x14ac:dyDescent="0.35">
      <c r="A417" s="2">
        <v>1101</v>
      </c>
      <c r="B417" s="3">
        <v>11824637.101500001</v>
      </c>
      <c r="C417" s="3">
        <f t="shared" si="12"/>
        <v>13859637.101500001</v>
      </c>
      <c r="D417" s="3">
        <v>89646.317581399999</v>
      </c>
      <c r="E417" s="4">
        <v>413</v>
      </c>
      <c r="H417" s="9">
        <f t="shared" si="13"/>
        <v>1101</v>
      </c>
    </row>
    <row r="418" spans="1:8" x14ac:dyDescent="0.35">
      <c r="A418" s="2">
        <v>1101.5</v>
      </c>
      <c r="B418" s="3">
        <v>11869502.2729</v>
      </c>
      <c r="C418" s="3">
        <f t="shared" si="12"/>
        <v>13904502.2729</v>
      </c>
      <c r="D418" s="3">
        <v>89808.464859600004</v>
      </c>
      <c r="E418" s="4">
        <v>414</v>
      </c>
      <c r="H418" s="9">
        <f t="shared" si="13"/>
        <v>1101.5</v>
      </c>
    </row>
    <row r="419" spans="1:8" x14ac:dyDescent="0.35">
      <c r="A419" s="2">
        <v>1102</v>
      </c>
      <c r="B419" s="3">
        <v>11914439.127599999</v>
      </c>
      <c r="C419" s="3">
        <f t="shared" si="12"/>
        <v>13949439.127599999</v>
      </c>
      <c r="D419" s="3">
        <v>89969.500727399995</v>
      </c>
      <c r="E419" s="4">
        <v>415</v>
      </c>
      <c r="H419" s="9">
        <f t="shared" si="13"/>
        <v>1102</v>
      </c>
    </row>
    <row r="420" spans="1:8" x14ac:dyDescent="0.35">
      <c r="A420" s="2">
        <v>1102.5</v>
      </c>
      <c r="B420" s="3">
        <v>11959478.534499999</v>
      </c>
      <c r="C420" s="3">
        <f t="shared" si="12"/>
        <v>13994478.534499999</v>
      </c>
      <c r="D420" s="3">
        <v>90157.210661000005</v>
      </c>
      <c r="E420" s="4">
        <v>416</v>
      </c>
      <c r="H420" s="9">
        <f t="shared" si="13"/>
        <v>1102.5</v>
      </c>
    </row>
    <row r="421" spans="1:8" x14ac:dyDescent="0.35">
      <c r="A421" s="2">
        <v>1103</v>
      </c>
      <c r="B421" s="3">
        <v>12004602.443299999</v>
      </c>
      <c r="C421" s="3">
        <f t="shared" si="12"/>
        <v>14039602.443299999</v>
      </c>
      <c r="D421" s="3">
        <v>90358.926894899996</v>
      </c>
      <c r="E421" s="4">
        <v>417</v>
      </c>
      <c r="H421" s="9">
        <f t="shared" si="13"/>
        <v>1103</v>
      </c>
    </row>
    <row r="422" spans="1:8" x14ac:dyDescent="0.35">
      <c r="A422" s="2">
        <v>1103.5</v>
      </c>
      <c r="B422" s="3">
        <v>12049826.630100001</v>
      </c>
      <c r="C422" s="3">
        <f t="shared" si="12"/>
        <v>14084826.630100001</v>
      </c>
      <c r="D422" s="3">
        <v>90532.379639699997</v>
      </c>
      <c r="E422" s="4">
        <v>418</v>
      </c>
      <c r="H422" s="9">
        <f t="shared" si="13"/>
        <v>1103.5</v>
      </c>
    </row>
    <row r="423" spans="1:8" x14ac:dyDescent="0.35">
      <c r="A423" s="2">
        <v>1104</v>
      </c>
      <c r="B423" s="3">
        <v>12095140.259</v>
      </c>
      <c r="C423" s="3">
        <f t="shared" si="12"/>
        <v>14130140.259</v>
      </c>
      <c r="D423" s="3">
        <v>90742.850395999994</v>
      </c>
      <c r="E423" s="4">
        <v>419</v>
      </c>
      <c r="H423" s="9">
        <f t="shared" si="13"/>
        <v>1104</v>
      </c>
    </row>
    <row r="424" spans="1:8" x14ac:dyDescent="0.35">
      <c r="A424" s="2">
        <v>1104.5</v>
      </c>
      <c r="B424" s="3">
        <v>12140560.319599999</v>
      </c>
      <c r="C424" s="3">
        <f t="shared" si="12"/>
        <v>14175560.319599999</v>
      </c>
      <c r="D424" s="3">
        <v>90940.022114899999</v>
      </c>
      <c r="E424" s="4">
        <v>420</v>
      </c>
      <c r="H424" s="9">
        <f t="shared" si="13"/>
        <v>1104.5</v>
      </c>
    </row>
    <row r="425" spans="1:8" x14ac:dyDescent="0.35">
      <c r="A425" s="2">
        <v>1105</v>
      </c>
      <c r="B425" s="3">
        <v>12186069.168</v>
      </c>
      <c r="C425" s="3">
        <f t="shared" si="12"/>
        <v>14221069.168</v>
      </c>
      <c r="D425" s="3">
        <v>91125.863008300003</v>
      </c>
      <c r="E425" s="4">
        <v>421</v>
      </c>
      <c r="H425" s="9">
        <f t="shared" si="13"/>
        <v>1105</v>
      </c>
    </row>
    <row r="426" spans="1:8" x14ac:dyDescent="0.35">
      <c r="A426" s="2">
        <v>1105.5</v>
      </c>
      <c r="B426" s="3">
        <v>12231691.055400001</v>
      </c>
      <c r="C426" s="3">
        <f t="shared" si="12"/>
        <v>14266691.055400001</v>
      </c>
      <c r="D426" s="3">
        <v>91336.5630083</v>
      </c>
      <c r="E426" s="4">
        <v>422</v>
      </c>
      <c r="H426" s="9">
        <f t="shared" si="13"/>
        <v>1105.5</v>
      </c>
    </row>
    <row r="427" spans="1:8" x14ac:dyDescent="0.35">
      <c r="A427" s="2">
        <v>1106</v>
      </c>
      <c r="B427" s="3">
        <v>12277410.0627</v>
      </c>
      <c r="C427" s="3">
        <f t="shared" si="12"/>
        <v>14312410.0627</v>
      </c>
      <c r="D427" s="3">
        <v>91559.714252499994</v>
      </c>
      <c r="E427" s="4">
        <v>423</v>
      </c>
      <c r="H427" s="9">
        <f t="shared" si="13"/>
        <v>1106</v>
      </c>
    </row>
    <row r="428" spans="1:8" x14ac:dyDescent="0.35">
      <c r="A428" s="2">
        <v>1106.5</v>
      </c>
      <c r="B428" s="3">
        <v>12323247.800799999</v>
      </c>
      <c r="C428" s="3">
        <f t="shared" si="12"/>
        <v>14358247.800799999</v>
      </c>
      <c r="D428" s="3">
        <v>91788.0772631</v>
      </c>
      <c r="E428" s="4">
        <v>424</v>
      </c>
      <c r="H428" s="9">
        <f t="shared" si="13"/>
        <v>1106.5</v>
      </c>
    </row>
    <row r="429" spans="1:8" x14ac:dyDescent="0.35">
      <c r="A429" s="2">
        <v>1107</v>
      </c>
      <c r="B429" s="3">
        <v>12369192.2433</v>
      </c>
      <c r="C429" s="3">
        <f t="shared" si="12"/>
        <v>14404192.2433</v>
      </c>
      <c r="D429" s="3">
        <v>92005.5959515</v>
      </c>
      <c r="E429" s="4">
        <v>425</v>
      </c>
      <c r="H429" s="9">
        <f t="shared" si="13"/>
        <v>1107</v>
      </c>
    </row>
    <row r="430" spans="1:8" x14ac:dyDescent="0.35">
      <c r="A430" s="2">
        <v>1107.5</v>
      </c>
      <c r="B430" s="3">
        <v>12415245.856000001</v>
      </c>
      <c r="C430" s="3">
        <f t="shared" si="12"/>
        <v>14450245.856000001</v>
      </c>
      <c r="D430" s="3">
        <v>92205.349480799996</v>
      </c>
      <c r="E430" s="4">
        <v>426</v>
      </c>
      <c r="H430" s="9">
        <f t="shared" si="13"/>
        <v>1107.5</v>
      </c>
    </row>
    <row r="431" spans="1:8" x14ac:dyDescent="0.35">
      <c r="A431" s="2">
        <v>1108</v>
      </c>
      <c r="B431" s="3">
        <v>12461401.661499999</v>
      </c>
      <c r="C431" s="3">
        <f t="shared" si="12"/>
        <v>14496401.661499999</v>
      </c>
      <c r="D431" s="3">
        <v>92446.709155799996</v>
      </c>
      <c r="E431" s="4">
        <v>427</v>
      </c>
      <c r="H431" s="9">
        <f t="shared" si="13"/>
        <v>1108</v>
      </c>
    </row>
    <row r="432" spans="1:8" x14ac:dyDescent="0.35">
      <c r="A432" s="2">
        <v>1108.5</v>
      </c>
      <c r="B432" s="3">
        <v>12507673.6086</v>
      </c>
      <c r="C432" s="3">
        <f t="shared" si="12"/>
        <v>14542673.6086</v>
      </c>
      <c r="D432" s="3">
        <v>92678.404242599994</v>
      </c>
      <c r="E432" s="4">
        <v>428</v>
      </c>
      <c r="H432" s="9">
        <f t="shared" si="13"/>
        <v>1108.5</v>
      </c>
    </row>
    <row r="433" spans="1:8" x14ac:dyDescent="0.35">
      <c r="A433" s="2">
        <v>1109</v>
      </c>
      <c r="B433" s="3">
        <v>12554079.816299999</v>
      </c>
      <c r="C433" s="3">
        <f t="shared" si="12"/>
        <v>14589079.816299999</v>
      </c>
      <c r="D433" s="3">
        <v>92962.604733300002</v>
      </c>
      <c r="E433" s="4">
        <v>429</v>
      </c>
      <c r="H433" s="9">
        <f t="shared" si="13"/>
        <v>1109</v>
      </c>
    </row>
    <row r="434" spans="1:8" x14ac:dyDescent="0.35">
      <c r="A434" s="2">
        <v>1109.5</v>
      </c>
      <c r="B434" s="3">
        <v>12600613.938300001</v>
      </c>
      <c r="C434" s="3">
        <f t="shared" si="12"/>
        <v>14635613.938300001</v>
      </c>
      <c r="D434" s="3">
        <v>93165.856599999999</v>
      </c>
      <c r="E434" s="4">
        <v>430</v>
      </c>
      <c r="H434" s="9">
        <f t="shared" si="13"/>
        <v>1109.5</v>
      </c>
    </row>
    <row r="435" spans="1:8" x14ac:dyDescent="0.35">
      <c r="A435" s="2">
        <v>1110</v>
      </c>
      <c r="B435" s="3">
        <v>12647247.2783</v>
      </c>
      <c r="C435" s="3">
        <f t="shared" si="12"/>
        <v>14682247.2783</v>
      </c>
      <c r="D435" s="3">
        <v>93419.180100700003</v>
      </c>
      <c r="E435" s="4">
        <v>431</v>
      </c>
      <c r="H435" s="9">
        <f t="shared" si="13"/>
        <v>1110</v>
      </c>
    </row>
    <row r="436" spans="1:8" x14ac:dyDescent="0.35">
      <c r="A436" s="2">
        <v>1110.5</v>
      </c>
      <c r="B436" s="3">
        <v>12694010.344699999</v>
      </c>
      <c r="C436" s="3">
        <f t="shared" si="12"/>
        <v>14729010.344699999</v>
      </c>
      <c r="D436" s="3">
        <v>93634.546067100004</v>
      </c>
      <c r="E436" s="4">
        <v>432</v>
      </c>
      <c r="H436" s="9">
        <f t="shared" si="13"/>
        <v>1110.5</v>
      </c>
    </row>
    <row r="437" spans="1:8" x14ac:dyDescent="0.35">
      <c r="A437" s="2">
        <v>1111</v>
      </c>
      <c r="B437" s="3">
        <v>12740876.285800001</v>
      </c>
      <c r="C437" s="3">
        <f t="shared" si="12"/>
        <v>14775876.285800001</v>
      </c>
      <c r="D437" s="3">
        <v>93886.105813899994</v>
      </c>
      <c r="E437" s="4">
        <v>433</v>
      </c>
      <c r="H437" s="9">
        <f t="shared" si="13"/>
        <v>1111</v>
      </c>
    </row>
    <row r="438" spans="1:8" x14ac:dyDescent="0.35">
      <c r="A438" s="2">
        <v>1111.5</v>
      </c>
      <c r="B438" s="3">
        <v>12787856.3157</v>
      </c>
      <c r="C438" s="3">
        <f t="shared" si="12"/>
        <v>14822856.3157</v>
      </c>
      <c r="D438" s="3">
        <v>94064.288130600005</v>
      </c>
      <c r="E438" s="4">
        <v>434</v>
      </c>
      <c r="H438" s="9">
        <f t="shared" si="13"/>
        <v>1111.5</v>
      </c>
    </row>
    <row r="439" spans="1:8" x14ac:dyDescent="0.35">
      <c r="A439" s="2">
        <v>1112</v>
      </c>
      <c r="B439" s="3">
        <v>12834932.789000001</v>
      </c>
      <c r="C439" s="3">
        <f t="shared" si="12"/>
        <v>14869932.789000001</v>
      </c>
      <c r="D439" s="3">
        <v>94285.056626899997</v>
      </c>
      <c r="E439" s="4">
        <v>435</v>
      </c>
      <c r="H439" s="9">
        <f t="shared" si="13"/>
        <v>1112</v>
      </c>
    </row>
    <row r="440" spans="1:8" x14ac:dyDescent="0.35">
      <c r="A440" s="2">
        <v>1112.5</v>
      </c>
      <c r="B440" s="3">
        <v>12882121.668400001</v>
      </c>
      <c r="C440" s="3">
        <f t="shared" si="12"/>
        <v>14917121.668400001</v>
      </c>
      <c r="D440" s="3">
        <v>94473.640432800006</v>
      </c>
      <c r="E440" s="4">
        <v>436</v>
      </c>
      <c r="H440" s="9">
        <f t="shared" si="13"/>
        <v>1112.5</v>
      </c>
    </row>
    <row r="441" spans="1:8" x14ac:dyDescent="0.35">
      <c r="A441" s="2">
        <v>1113</v>
      </c>
      <c r="B441" s="3">
        <v>12929400.759400001</v>
      </c>
      <c r="C441" s="3">
        <f t="shared" si="12"/>
        <v>14964400.759400001</v>
      </c>
      <c r="D441" s="3">
        <v>94686.0490498</v>
      </c>
      <c r="E441" s="4">
        <v>437</v>
      </c>
      <c r="H441" s="9">
        <f t="shared" si="13"/>
        <v>1113</v>
      </c>
    </row>
    <row r="442" spans="1:8" x14ac:dyDescent="0.35">
      <c r="A442" s="2">
        <v>1113.5</v>
      </c>
      <c r="B442" s="3">
        <v>12976786.5714</v>
      </c>
      <c r="C442" s="3">
        <f t="shared" si="12"/>
        <v>15011786.5714</v>
      </c>
      <c r="D442" s="3">
        <v>94850.912689000004</v>
      </c>
      <c r="E442" s="4">
        <v>438</v>
      </c>
      <c r="H442" s="9">
        <f t="shared" si="13"/>
        <v>1113.5</v>
      </c>
    </row>
    <row r="443" spans="1:8" x14ac:dyDescent="0.35">
      <c r="A443" s="2">
        <v>1114</v>
      </c>
      <c r="B443" s="3">
        <v>13024254.897399999</v>
      </c>
      <c r="C443" s="3">
        <f t="shared" si="12"/>
        <v>15059254.897399999</v>
      </c>
      <c r="D443" s="3">
        <v>95055.888297800004</v>
      </c>
      <c r="E443" s="4">
        <v>439</v>
      </c>
      <c r="H443" s="9">
        <f t="shared" si="13"/>
        <v>1114</v>
      </c>
    </row>
    <row r="444" spans="1:8" x14ac:dyDescent="0.35">
      <c r="A444" s="2">
        <v>1114.5</v>
      </c>
      <c r="B444" s="3">
        <v>13071819.6612</v>
      </c>
      <c r="C444" s="3">
        <f t="shared" si="12"/>
        <v>15106819.6612</v>
      </c>
      <c r="D444" s="3">
        <v>95243.583003699998</v>
      </c>
      <c r="E444" s="4">
        <v>440</v>
      </c>
      <c r="H444" s="9">
        <f t="shared" si="13"/>
        <v>1114.5</v>
      </c>
    </row>
    <row r="445" spans="1:8" x14ac:dyDescent="0.35">
      <c r="A445" s="2">
        <v>1115</v>
      </c>
      <c r="B445" s="3">
        <v>13119488.208699999</v>
      </c>
      <c r="C445" s="3">
        <f t="shared" si="12"/>
        <v>15154488.208699999</v>
      </c>
      <c r="D445" s="3">
        <v>95459.938013000006</v>
      </c>
      <c r="E445" s="4">
        <v>441</v>
      </c>
      <c r="H445" s="9">
        <f t="shared" si="13"/>
        <v>1115</v>
      </c>
    </row>
    <row r="446" spans="1:8" x14ac:dyDescent="0.35">
      <c r="A446" s="2">
        <v>1115.5</v>
      </c>
      <c r="B446" s="3">
        <v>13167265.487299999</v>
      </c>
      <c r="C446" s="3">
        <f t="shared" si="12"/>
        <v>15202265.487299999</v>
      </c>
      <c r="D446" s="3">
        <v>95643.994737100002</v>
      </c>
      <c r="E446" s="4">
        <v>442</v>
      </c>
      <c r="H446" s="9">
        <f t="shared" si="13"/>
        <v>1115.5</v>
      </c>
    </row>
    <row r="447" spans="1:8" x14ac:dyDescent="0.35">
      <c r="A447" s="2">
        <v>1116</v>
      </c>
      <c r="B447" s="3">
        <v>13215135.3925</v>
      </c>
      <c r="C447" s="3">
        <f t="shared" si="12"/>
        <v>15250135.3925</v>
      </c>
      <c r="D447" s="3">
        <v>95858.778650699998</v>
      </c>
      <c r="E447" s="4">
        <v>443</v>
      </c>
      <c r="H447" s="9">
        <f t="shared" si="13"/>
        <v>1116</v>
      </c>
    </row>
    <row r="448" spans="1:8" x14ac:dyDescent="0.35">
      <c r="A448" s="2">
        <v>1116.5</v>
      </c>
      <c r="B448" s="3">
        <v>13263113.8442</v>
      </c>
      <c r="C448" s="3">
        <f t="shared" si="12"/>
        <v>15298113.8442</v>
      </c>
      <c r="D448" s="3">
        <v>96057.271431100002</v>
      </c>
      <c r="E448" s="4">
        <v>444</v>
      </c>
      <c r="H448" s="9">
        <f t="shared" si="13"/>
        <v>1116.5</v>
      </c>
    </row>
    <row r="449" spans="1:8" x14ac:dyDescent="0.35">
      <c r="A449" s="2">
        <v>1117</v>
      </c>
      <c r="B449" s="3">
        <v>13311186.671800001</v>
      </c>
      <c r="C449" s="3">
        <f t="shared" si="12"/>
        <v>15346186.671800001</v>
      </c>
      <c r="D449" s="3">
        <v>96253.025926000002</v>
      </c>
      <c r="E449" s="4">
        <v>445</v>
      </c>
      <c r="H449" s="9">
        <f t="shared" si="13"/>
        <v>1117</v>
      </c>
    </row>
    <row r="450" spans="1:8" x14ac:dyDescent="0.35">
      <c r="A450" s="2">
        <v>1117.5</v>
      </c>
      <c r="B450" s="3">
        <v>13359355.630100001</v>
      </c>
      <c r="C450" s="3">
        <f t="shared" si="12"/>
        <v>15394355.630100001</v>
      </c>
      <c r="D450" s="3">
        <v>96415.246936900003</v>
      </c>
      <c r="E450" s="4">
        <v>446</v>
      </c>
      <c r="H450" s="9">
        <f t="shared" si="13"/>
        <v>1117.5</v>
      </c>
    </row>
    <row r="451" spans="1:8" x14ac:dyDescent="0.35">
      <c r="A451" s="2">
        <v>1118</v>
      </c>
      <c r="B451" s="3">
        <v>13407594.2182</v>
      </c>
      <c r="C451" s="3">
        <f t="shared" si="12"/>
        <v>15442594.2182</v>
      </c>
      <c r="D451" s="3">
        <v>96571.050221800004</v>
      </c>
      <c r="E451" s="4">
        <v>447</v>
      </c>
      <c r="H451" s="9">
        <f t="shared" si="13"/>
        <v>1118</v>
      </c>
    </row>
    <row r="452" spans="1:8" x14ac:dyDescent="0.35">
      <c r="A452" s="2">
        <v>1118.5</v>
      </c>
      <c r="B452" s="3">
        <v>13455931.7601</v>
      </c>
      <c r="C452" s="3">
        <f t="shared" si="12"/>
        <v>15490931.7601</v>
      </c>
      <c r="D452" s="3">
        <v>96749.281383599999</v>
      </c>
      <c r="E452" s="4">
        <v>448</v>
      </c>
      <c r="H452" s="9">
        <f t="shared" si="13"/>
        <v>1118.5</v>
      </c>
    </row>
    <row r="453" spans="1:8" x14ac:dyDescent="0.35">
      <c r="A453" s="2">
        <v>1119</v>
      </c>
      <c r="B453" s="3">
        <v>13504347.202199999</v>
      </c>
      <c r="C453" s="3">
        <f t="shared" si="12"/>
        <v>15539347.202199999</v>
      </c>
      <c r="D453" s="3">
        <v>96928.449282999994</v>
      </c>
      <c r="E453" s="4">
        <v>449</v>
      </c>
      <c r="H453" s="9">
        <f t="shared" si="13"/>
        <v>1119</v>
      </c>
    </row>
    <row r="454" spans="1:8" x14ac:dyDescent="0.35">
      <c r="A454" s="2">
        <v>1119.5</v>
      </c>
      <c r="B454" s="3">
        <v>13552852.0615</v>
      </c>
      <c r="C454" s="3">
        <f t="shared" ref="C454:C517" si="14">B454+$C$3</f>
        <v>15587852.0615</v>
      </c>
      <c r="D454" s="3">
        <v>97084.764578600007</v>
      </c>
      <c r="E454" s="4">
        <v>450</v>
      </c>
      <c r="H454" s="9">
        <f t="shared" ref="H454:H517" si="15">A454</f>
        <v>1119.5</v>
      </c>
    </row>
    <row r="455" spans="1:8" x14ac:dyDescent="0.35">
      <c r="A455" s="2">
        <v>1120</v>
      </c>
      <c r="B455" s="3">
        <v>13601435.3455</v>
      </c>
      <c r="C455" s="3">
        <f t="shared" si="14"/>
        <v>15636435.3455</v>
      </c>
      <c r="D455" s="3">
        <v>97261.276808199997</v>
      </c>
      <c r="E455" s="4">
        <v>451</v>
      </c>
      <c r="H455" s="9">
        <f t="shared" si="15"/>
        <v>1120</v>
      </c>
    </row>
    <row r="456" spans="1:8" x14ac:dyDescent="0.35">
      <c r="A456" s="2">
        <v>1120.5</v>
      </c>
      <c r="B456" s="3">
        <v>13650107.556600001</v>
      </c>
      <c r="C456" s="3">
        <f t="shared" si="14"/>
        <v>15685107.556600001</v>
      </c>
      <c r="D456" s="3">
        <v>97422.114923300003</v>
      </c>
      <c r="E456" s="4">
        <v>452</v>
      </c>
      <c r="H456" s="9">
        <f t="shared" si="15"/>
        <v>1120.5</v>
      </c>
    </row>
    <row r="457" spans="1:8" x14ac:dyDescent="0.35">
      <c r="A457" s="2">
        <v>1121</v>
      </c>
      <c r="B457" s="3">
        <v>13698851.756100001</v>
      </c>
      <c r="C457" s="3">
        <f t="shared" si="14"/>
        <v>15733851.756100001</v>
      </c>
      <c r="D457" s="3">
        <v>97588.7930891</v>
      </c>
      <c r="E457" s="4">
        <v>453</v>
      </c>
      <c r="H457" s="9">
        <f t="shared" si="15"/>
        <v>1121</v>
      </c>
    </row>
    <row r="458" spans="1:8" x14ac:dyDescent="0.35">
      <c r="A458" s="2">
        <v>1121.5</v>
      </c>
      <c r="B458" s="3">
        <v>13747698.8181</v>
      </c>
      <c r="C458" s="3">
        <f t="shared" si="14"/>
        <v>15782698.8181</v>
      </c>
      <c r="D458" s="3">
        <v>97777.972846499993</v>
      </c>
      <c r="E458" s="4">
        <v>454</v>
      </c>
      <c r="H458" s="9">
        <f t="shared" si="15"/>
        <v>1121.5</v>
      </c>
    </row>
    <row r="459" spans="1:8" x14ac:dyDescent="0.35">
      <c r="A459" s="2">
        <v>1122</v>
      </c>
      <c r="B459" s="3">
        <v>13796635.7687</v>
      </c>
      <c r="C459" s="3">
        <f t="shared" si="14"/>
        <v>15831635.7687</v>
      </c>
      <c r="D459" s="3">
        <v>97983.236039299998</v>
      </c>
      <c r="E459" s="4">
        <v>455</v>
      </c>
      <c r="H459" s="9">
        <f t="shared" si="15"/>
        <v>1122</v>
      </c>
    </row>
    <row r="460" spans="1:8" x14ac:dyDescent="0.35">
      <c r="A460" s="2">
        <v>1122.5</v>
      </c>
      <c r="B460" s="3">
        <v>13845676.006899999</v>
      </c>
      <c r="C460" s="3">
        <f t="shared" si="14"/>
        <v>15880676.006899999</v>
      </c>
      <c r="D460" s="3">
        <v>98172.408885600002</v>
      </c>
      <c r="E460" s="4">
        <v>456</v>
      </c>
      <c r="H460" s="9">
        <f t="shared" si="15"/>
        <v>1122.5</v>
      </c>
    </row>
    <row r="461" spans="1:8" x14ac:dyDescent="0.35">
      <c r="A461" s="2">
        <v>1123</v>
      </c>
      <c r="B461" s="3">
        <v>13894813.1592</v>
      </c>
      <c r="C461" s="3">
        <f t="shared" si="14"/>
        <v>15929813.1592</v>
      </c>
      <c r="D461" s="3">
        <v>98389.2402955</v>
      </c>
      <c r="E461" s="4">
        <v>457</v>
      </c>
      <c r="H461" s="9">
        <f t="shared" si="15"/>
        <v>1123</v>
      </c>
    </row>
    <row r="462" spans="1:8" x14ac:dyDescent="0.35">
      <c r="A462" s="2">
        <v>1123.5</v>
      </c>
      <c r="B462" s="3">
        <v>13944059.6885</v>
      </c>
      <c r="C462" s="3">
        <f t="shared" si="14"/>
        <v>15979059.6885</v>
      </c>
      <c r="D462" s="3">
        <v>98588.430028999996</v>
      </c>
      <c r="E462" s="4">
        <v>458</v>
      </c>
      <c r="H462" s="9">
        <f t="shared" si="15"/>
        <v>1123.5</v>
      </c>
    </row>
    <row r="463" spans="1:8" x14ac:dyDescent="0.35">
      <c r="A463" s="2">
        <v>1124</v>
      </c>
      <c r="B463" s="3">
        <v>13993404.4922</v>
      </c>
      <c r="C463" s="3">
        <f t="shared" si="14"/>
        <v>16028404.4922</v>
      </c>
      <c r="D463" s="3">
        <v>98804.532014500001</v>
      </c>
      <c r="E463" s="4">
        <v>459</v>
      </c>
      <c r="H463" s="9">
        <f t="shared" si="15"/>
        <v>1124</v>
      </c>
    </row>
    <row r="464" spans="1:8" x14ac:dyDescent="0.35">
      <c r="A464" s="2">
        <v>1124.5</v>
      </c>
      <c r="B464" s="3">
        <v>14042853.475</v>
      </c>
      <c r="C464" s="3">
        <f t="shared" si="14"/>
        <v>16077853.475</v>
      </c>
      <c r="D464" s="3">
        <v>99042.734826300002</v>
      </c>
      <c r="E464" s="4">
        <v>460</v>
      </c>
      <c r="H464" s="9">
        <f t="shared" si="15"/>
        <v>1124.5</v>
      </c>
    </row>
    <row r="465" spans="1:8" x14ac:dyDescent="0.35">
      <c r="A465" s="2">
        <v>1125</v>
      </c>
      <c r="B465" s="3">
        <v>14092429.2477</v>
      </c>
      <c r="C465" s="3">
        <f t="shared" si="14"/>
        <v>16127429.2477</v>
      </c>
      <c r="D465" s="3">
        <v>99275.413635699995</v>
      </c>
      <c r="E465" s="4">
        <v>461</v>
      </c>
      <c r="H465" s="9">
        <f t="shared" si="15"/>
        <v>1125</v>
      </c>
    </row>
    <row r="466" spans="1:8" x14ac:dyDescent="0.35">
      <c r="A466" s="2">
        <v>1125.5</v>
      </c>
      <c r="B466" s="3">
        <v>14142122.008400001</v>
      </c>
      <c r="C466" s="3">
        <f t="shared" si="14"/>
        <v>16177122.008400001</v>
      </c>
      <c r="D466" s="3">
        <v>99488.648161699995</v>
      </c>
      <c r="E466" s="4">
        <v>462</v>
      </c>
      <c r="H466" s="9">
        <f t="shared" si="15"/>
        <v>1125.5</v>
      </c>
    </row>
    <row r="467" spans="1:8" x14ac:dyDescent="0.35">
      <c r="A467" s="2">
        <v>1126</v>
      </c>
      <c r="B467" s="3">
        <v>14191920.524700001</v>
      </c>
      <c r="C467" s="3">
        <f t="shared" si="14"/>
        <v>16226920.524700001</v>
      </c>
      <c r="D467" s="3">
        <v>99720.660600699994</v>
      </c>
      <c r="E467" s="4">
        <v>463</v>
      </c>
      <c r="H467" s="9">
        <f t="shared" si="15"/>
        <v>1126</v>
      </c>
    </row>
    <row r="468" spans="1:8" x14ac:dyDescent="0.35">
      <c r="A468" s="2">
        <v>1126.5</v>
      </c>
      <c r="B468" s="3">
        <v>14241840.7448</v>
      </c>
      <c r="C468" s="3">
        <f t="shared" si="14"/>
        <v>16276840.7448</v>
      </c>
      <c r="D468" s="3">
        <v>99967.917126400003</v>
      </c>
      <c r="E468" s="4">
        <v>464</v>
      </c>
      <c r="H468" s="9">
        <f t="shared" si="15"/>
        <v>1126.5</v>
      </c>
    </row>
    <row r="469" spans="1:8" x14ac:dyDescent="0.35">
      <c r="A469" s="2">
        <v>1127</v>
      </c>
      <c r="B469" s="3">
        <v>14291876.409399999</v>
      </c>
      <c r="C469" s="3">
        <f t="shared" si="14"/>
        <v>16326876.409399999</v>
      </c>
      <c r="D469" s="3">
        <v>100191.84464700001</v>
      </c>
      <c r="E469" s="4">
        <v>465</v>
      </c>
      <c r="H469" s="9">
        <f t="shared" si="15"/>
        <v>1127</v>
      </c>
    </row>
    <row r="470" spans="1:8" x14ac:dyDescent="0.35">
      <c r="A470" s="2">
        <v>1127.5</v>
      </c>
      <c r="B470" s="3">
        <v>14342013.776000001</v>
      </c>
      <c r="C470" s="3">
        <f t="shared" si="14"/>
        <v>16377013.776000001</v>
      </c>
      <c r="D470" s="3">
        <v>100391.343458</v>
      </c>
      <c r="E470" s="4">
        <v>466</v>
      </c>
      <c r="H470" s="9">
        <f t="shared" si="15"/>
        <v>1127.5</v>
      </c>
    </row>
    <row r="471" spans="1:8" x14ac:dyDescent="0.35">
      <c r="A471" s="2">
        <v>1128</v>
      </c>
      <c r="B471" s="3">
        <v>14392260.851199999</v>
      </c>
      <c r="C471" s="3">
        <f t="shared" si="14"/>
        <v>16427260.851199999</v>
      </c>
      <c r="D471" s="3">
        <v>100617.153401</v>
      </c>
      <c r="E471" s="4">
        <v>467</v>
      </c>
      <c r="H471" s="9">
        <f t="shared" si="15"/>
        <v>1128</v>
      </c>
    </row>
    <row r="472" spans="1:8" x14ac:dyDescent="0.35">
      <c r="A472" s="2">
        <v>1128.5</v>
      </c>
      <c r="B472" s="3">
        <v>14442623.555199999</v>
      </c>
      <c r="C472" s="3">
        <f t="shared" si="14"/>
        <v>16477623.555199999</v>
      </c>
      <c r="D472" s="3">
        <v>100840.93205800001</v>
      </c>
      <c r="E472" s="4">
        <v>468</v>
      </c>
      <c r="H472" s="9">
        <f t="shared" si="15"/>
        <v>1128.5</v>
      </c>
    </row>
    <row r="473" spans="1:8" x14ac:dyDescent="0.35">
      <c r="A473" s="2">
        <v>1129</v>
      </c>
      <c r="B473" s="3">
        <v>14493095.249700001</v>
      </c>
      <c r="C473" s="3">
        <f t="shared" si="14"/>
        <v>16528095.249700001</v>
      </c>
      <c r="D473" s="3">
        <v>101062.553629</v>
      </c>
      <c r="E473" s="4">
        <v>469</v>
      </c>
      <c r="H473" s="9">
        <f t="shared" si="15"/>
        <v>1129</v>
      </c>
    </row>
    <row r="474" spans="1:8" x14ac:dyDescent="0.35">
      <c r="A474" s="2">
        <v>1129.5</v>
      </c>
      <c r="B474" s="3">
        <v>14543676.0746</v>
      </c>
      <c r="C474" s="3">
        <f t="shared" si="14"/>
        <v>16578676.0746</v>
      </c>
      <c r="D474" s="3">
        <v>101254.79573899999</v>
      </c>
      <c r="E474" s="4">
        <v>470</v>
      </c>
      <c r="H474" s="9">
        <f t="shared" si="15"/>
        <v>1129.5</v>
      </c>
    </row>
    <row r="475" spans="1:8" x14ac:dyDescent="0.35">
      <c r="A475" s="2">
        <v>1130</v>
      </c>
      <c r="B475" s="3">
        <v>14594353.5141</v>
      </c>
      <c r="C475" s="3">
        <f t="shared" si="14"/>
        <v>16629353.5141</v>
      </c>
      <c r="D475" s="3">
        <v>101477.267989</v>
      </c>
      <c r="E475" s="4">
        <v>471</v>
      </c>
      <c r="H475" s="9">
        <f t="shared" si="15"/>
        <v>1130</v>
      </c>
    </row>
    <row r="476" spans="1:8" x14ac:dyDescent="0.35">
      <c r="A476" s="2">
        <v>1130.5</v>
      </c>
      <c r="B476" s="3">
        <v>14645137.2698</v>
      </c>
      <c r="C476" s="3">
        <f t="shared" si="14"/>
        <v>16680137.2698</v>
      </c>
      <c r="D476" s="3">
        <v>101703.973143</v>
      </c>
      <c r="E476" s="4">
        <v>472</v>
      </c>
      <c r="H476" s="9">
        <f t="shared" si="15"/>
        <v>1130.5</v>
      </c>
    </row>
    <row r="477" spans="1:8" x14ac:dyDescent="0.35">
      <c r="A477" s="2">
        <v>1131</v>
      </c>
      <c r="B477" s="3">
        <v>14696039.588</v>
      </c>
      <c r="C477" s="3">
        <f t="shared" si="14"/>
        <v>16731039.588</v>
      </c>
      <c r="D477" s="3">
        <v>101926.941828</v>
      </c>
      <c r="E477" s="4">
        <v>473</v>
      </c>
      <c r="H477" s="9">
        <f t="shared" si="15"/>
        <v>1131</v>
      </c>
    </row>
    <row r="478" spans="1:8" x14ac:dyDescent="0.35">
      <c r="A478" s="2">
        <v>1131.5</v>
      </c>
      <c r="B478" s="3">
        <v>14747053.1205</v>
      </c>
      <c r="C478" s="3">
        <f t="shared" si="14"/>
        <v>16782053.120499998</v>
      </c>
      <c r="D478" s="3">
        <v>102120.59304199999</v>
      </c>
      <c r="E478" s="4">
        <v>474</v>
      </c>
      <c r="H478" s="9">
        <f t="shared" si="15"/>
        <v>1131.5</v>
      </c>
    </row>
    <row r="479" spans="1:8" x14ac:dyDescent="0.35">
      <c r="A479" s="2">
        <v>1132</v>
      </c>
      <c r="B479" s="3">
        <v>14798163.2633</v>
      </c>
      <c r="C479" s="3">
        <f t="shared" si="14"/>
        <v>16833163.263300002</v>
      </c>
      <c r="D479" s="3">
        <v>102349.99333300001</v>
      </c>
      <c r="E479" s="4">
        <v>475</v>
      </c>
      <c r="H479" s="9">
        <f t="shared" si="15"/>
        <v>1132</v>
      </c>
    </row>
    <row r="480" spans="1:8" x14ac:dyDescent="0.35">
      <c r="A480" s="2">
        <v>1132.5</v>
      </c>
      <c r="B480" s="3">
        <v>14849388.4966</v>
      </c>
      <c r="C480" s="3">
        <f t="shared" si="14"/>
        <v>16884388.496600002</v>
      </c>
      <c r="D480" s="3">
        <v>102544.430029</v>
      </c>
      <c r="E480" s="4">
        <v>476</v>
      </c>
      <c r="H480" s="9">
        <f t="shared" si="15"/>
        <v>1132.5</v>
      </c>
    </row>
    <row r="481" spans="1:8" x14ac:dyDescent="0.35">
      <c r="A481" s="2">
        <v>1133</v>
      </c>
      <c r="B481" s="3">
        <v>14900711.0277</v>
      </c>
      <c r="C481" s="3">
        <f t="shared" si="14"/>
        <v>16935711.0277</v>
      </c>
      <c r="D481" s="3">
        <v>102784.16117599999</v>
      </c>
      <c r="E481" s="4">
        <v>477</v>
      </c>
      <c r="H481" s="9">
        <f t="shared" si="15"/>
        <v>1133</v>
      </c>
    </row>
    <row r="482" spans="1:8" x14ac:dyDescent="0.35">
      <c r="A482" s="2">
        <v>1133.5</v>
      </c>
      <c r="B482" s="3">
        <v>14952154.560699999</v>
      </c>
      <c r="C482" s="3">
        <f t="shared" si="14"/>
        <v>16987154.560699999</v>
      </c>
      <c r="D482" s="3">
        <v>102983.93573500001</v>
      </c>
      <c r="E482" s="4">
        <v>478</v>
      </c>
      <c r="H482" s="9">
        <f t="shared" si="15"/>
        <v>1133.5</v>
      </c>
    </row>
    <row r="483" spans="1:8" x14ac:dyDescent="0.35">
      <c r="A483" s="2">
        <v>1134</v>
      </c>
      <c r="B483" s="3">
        <v>15003688.792300001</v>
      </c>
      <c r="C483" s="3">
        <f t="shared" si="14"/>
        <v>17038688.792300001</v>
      </c>
      <c r="D483" s="3">
        <v>103188.82687999999</v>
      </c>
      <c r="E483" s="4">
        <v>479</v>
      </c>
      <c r="H483" s="9">
        <f t="shared" si="15"/>
        <v>1134</v>
      </c>
    </row>
    <row r="484" spans="1:8" x14ac:dyDescent="0.35">
      <c r="A484" s="2">
        <v>1134.5</v>
      </c>
      <c r="B484" s="3">
        <v>15055351.329500001</v>
      </c>
      <c r="C484" s="3">
        <f t="shared" si="14"/>
        <v>17090351.329500001</v>
      </c>
      <c r="D484" s="3">
        <v>103426.221726</v>
      </c>
      <c r="E484" s="4">
        <v>480</v>
      </c>
      <c r="H484" s="9">
        <f t="shared" si="15"/>
        <v>1134.5</v>
      </c>
    </row>
    <row r="485" spans="1:8" x14ac:dyDescent="0.35">
      <c r="A485" s="2">
        <v>1135</v>
      </c>
      <c r="B485" s="3">
        <v>15107118.9739</v>
      </c>
      <c r="C485" s="3">
        <f t="shared" si="14"/>
        <v>17142118.973899998</v>
      </c>
      <c r="D485" s="3">
        <v>103670.290905</v>
      </c>
      <c r="E485" s="4">
        <v>481</v>
      </c>
      <c r="H485" s="9">
        <f t="shared" si="15"/>
        <v>1135</v>
      </c>
    </row>
    <row r="486" spans="1:8" x14ac:dyDescent="0.35">
      <c r="A486" s="2">
        <v>1135.5</v>
      </c>
      <c r="B486" s="3">
        <v>15159012.9738</v>
      </c>
      <c r="C486" s="3">
        <f t="shared" si="14"/>
        <v>17194012.9738</v>
      </c>
      <c r="D486" s="3">
        <v>104284.72633799999</v>
      </c>
      <c r="E486" s="4">
        <v>482</v>
      </c>
      <c r="H486" s="9">
        <f t="shared" si="15"/>
        <v>1135.5</v>
      </c>
    </row>
    <row r="487" spans="1:8" x14ac:dyDescent="0.35">
      <c r="A487" s="2">
        <v>1136</v>
      </c>
      <c r="B487" s="3">
        <v>15211315.5726</v>
      </c>
      <c r="C487" s="3">
        <f t="shared" si="14"/>
        <v>17246315.5726</v>
      </c>
      <c r="D487" s="3">
        <v>104815.910237</v>
      </c>
      <c r="E487" s="4">
        <v>483</v>
      </c>
      <c r="H487" s="9">
        <f t="shared" si="15"/>
        <v>1136</v>
      </c>
    </row>
    <row r="488" spans="1:8" x14ac:dyDescent="0.35">
      <c r="A488" s="2">
        <v>1136.5</v>
      </c>
      <c r="B488" s="3">
        <v>15263817.568299999</v>
      </c>
      <c r="C488" s="3">
        <f t="shared" si="14"/>
        <v>17298817.568300001</v>
      </c>
      <c r="D488" s="3">
        <v>105182.988367</v>
      </c>
      <c r="E488" s="4">
        <v>484</v>
      </c>
      <c r="H488" s="9">
        <f t="shared" si="15"/>
        <v>1136.5</v>
      </c>
    </row>
    <row r="489" spans="1:8" x14ac:dyDescent="0.35">
      <c r="A489" s="2">
        <v>1137</v>
      </c>
      <c r="B489" s="3">
        <v>15316471.2952</v>
      </c>
      <c r="C489" s="3">
        <f t="shared" si="14"/>
        <v>17351471.295199998</v>
      </c>
      <c r="D489" s="3">
        <v>105460.398235</v>
      </c>
      <c r="E489" s="4">
        <v>485</v>
      </c>
      <c r="H489" s="9">
        <f t="shared" si="15"/>
        <v>1137</v>
      </c>
    </row>
    <row r="490" spans="1:8" x14ac:dyDescent="0.35">
      <c r="A490" s="2">
        <v>1137.5</v>
      </c>
      <c r="B490" s="3">
        <v>15369288.286499999</v>
      </c>
      <c r="C490" s="3">
        <f t="shared" si="14"/>
        <v>17404288.286499999</v>
      </c>
      <c r="D490" s="3">
        <v>105757.998597</v>
      </c>
      <c r="E490" s="4">
        <v>486</v>
      </c>
      <c r="H490" s="9">
        <f t="shared" si="15"/>
        <v>1137.5</v>
      </c>
    </row>
    <row r="491" spans="1:8" x14ac:dyDescent="0.35">
      <c r="A491" s="2">
        <v>1138</v>
      </c>
      <c r="B491" s="3">
        <v>15422233.171</v>
      </c>
      <c r="C491" s="3">
        <f t="shared" si="14"/>
        <v>17457233.171</v>
      </c>
      <c r="D491" s="3">
        <v>106073.211346</v>
      </c>
      <c r="E491" s="4">
        <v>487</v>
      </c>
      <c r="H491" s="9">
        <f t="shared" si="15"/>
        <v>1138</v>
      </c>
    </row>
    <row r="492" spans="1:8" x14ac:dyDescent="0.35">
      <c r="A492" s="2">
        <v>1138.5</v>
      </c>
      <c r="B492" s="3">
        <v>15475338.099099999</v>
      </c>
      <c r="C492" s="3">
        <f t="shared" si="14"/>
        <v>17510338.099100001</v>
      </c>
      <c r="D492" s="3">
        <v>106345.387856</v>
      </c>
      <c r="E492" s="4">
        <v>488</v>
      </c>
      <c r="H492" s="9">
        <f t="shared" si="15"/>
        <v>1138.5</v>
      </c>
    </row>
    <row r="493" spans="1:8" x14ac:dyDescent="0.35">
      <c r="A493" s="2">
        <v>1139</v>
      </c>
      <c r="B493" s="3">
        <v>15528574.404899999</v>
      </c>
      <c r="C493" s="3">
        <f t="shared" si="14"/>
        <v>17563574.404899999</v>
      </c>
      <c r="D493" s="3">
        <v>106649.22394</v>
      </c>
      <c r="E493" s="4">
        <v>489</v>
      </c>
      <c r="H493" s="9">
        <f t="shared" si="15"/>
        <v>1139</v>
      </c>
    </row>
    <row r="494" spans="1:8" x14ac:dyDescent="0.35">
      <c r="A494" s="2">
        <v>1139.5</v>
      </c>
      <c r="B494" s="3">
        <v>15581958.2837</v>
      </c>
      <c r="C494" s="3">
        <f t="shared" si="14"/>
        <v>17616958.2837</v>
      </c>
      <c r="D494" s="3">
        <v>106878.598919</v>
      </c>
      <c r="E494" s="4">
        <v>490</v>
      </c>
      <c r="H494" s="9">
        <f t="shared" si="15"/>
        <v>1139.5</v>
      </c>
    </row>
    <row r="495" spans="1:8" x14ac:dyDescent="0.35">
      <c r="A495" s="2">
        <v>1140</v>
      </c>
      <c r="B495" s="3">
        <v>15635449.398700001</v>
      </c>
      <c r="C495" s="3">
        <f t="shared" si="14"/>
        <v>17670449.398699999</v>
      </c>
      <c r="D495" s="3">
        <v>107119.538279</v>
      </c>
      <c r="E495" s="4">
        <v>491</v>
      </c>
      <c r="H495" s="9">
        <f t="shared" si="15"/>
        <v>1140</v>
      </c>
    </row>
    <row r="496" spans="1:8" x14ac:dyDescent="0.35">
      <c r="A496" s="2">
        <v>1140.5</v>
      </c>
      <c r="B496" s="3">
        <v>15689102.627</v>
      </c>
      <c r="C496" s="3">
        <f t="shared" si="14"/>
        <v>17724102.627</v>
      </c>
      <c r="D496" s="3">
        <v>107440.358998</v>
      </c>
      <c r="E496" s="4">
        <v>492</v>
      </c>
      <c r="H496" s="9">
        <f t="shared" si="15"/>
        <v>1140.5</v>
      </c>
    </row>
    <row r="497" spans="1:8" x14ac:dyDescent="0.35">
      <c r="A497" s="2">
        <v>1141</v>
      </c>
      <c r="B497" s="3">
        <v>15742879.3814</v>
      </c>
      <c r="C497" s="3">
        <f t="shared" si="14"/>
        <v>17777879.3814</v>
      </c>
      <c r="D497" s="3">
        <v>107706.705134</v>
      </c>
      <c r="E497" s="4">
        <v>493</v>
      </c>
      <c r="H497" s="9">
        <f t="shared" si="15"/>
        <v>1141</v>
      </c>
    </row>
    <row r="498" spans="1:8" x14ac:dyDescent="0.35">
      <c r="A498" s="2">
        <v>1141.5</v>
      </c>
      <c r="B498" s="3">
        <v>15796788.639699999</v>
      </c>
      <c r="C498" s="3">
        <f t="shared" si="14"/>
        <v>17831788.639699999</v>
      </c>
      <c r="D498" s="3">
        <v>107924.46806</v>
      </c>
      <c r="E498" s="4">
        <v>494</v>
      </c>
      <c r="H498" s="9">
        <f t="shared" si="15"/>
        <v>1141.5</v>
      </c>
    </row>
    <row r="499" spans="1:8" x14ac:dyDescent="0.35">
      <c r="A499" s="2">
        <v>1142</v>
      </c>
      <c r="B499" s="3">
        <v>15850807.860400001</v>
      </c>
      <c r="C499" s="3">
        <f t="shared" si="14"/>
        <v>17885807.860399999</v>
      </c>
      <c r="D499" s="3">
        <v>108202.970678</v>
      </c>
      <c r="E499" s="4">
        <v>495</v>
      </c>
      <c r="H499" s="9">
        <f t="shared" si="15"/>
        <v>1142</v>
      </c>
    </row>
    <row r="500" spans="1:8" x14ac:dyDescent="0.35">
      <c r="A500" s="2">
        <v>1142.5</v>
      </c>
      <c r="B500" s="3">
        <v>15904969.400800001</v>
      </c>
      <c r="C500" s="3">
        <f t="shared" si="14"/>
        <v>17939969.400800001</v>
      </c>
      <c r="D500" s="3">
        <v>108439.693394</v>
      </c>
      <c r="E500" s="4">
        <v>496</v>
      </c>
      <c r="H500" s="9">
        <f t="shared" si="15"/>
        <v>1142.5</v>
      </c>
    </row>
    <row r="501" spans="1:8" x14ac:dyDescent="0.35">
      <c r="A501" s="2">
        <v>1143</v>
      </c>
      <c r="B501" s="3">
        <v>15959245.869200001</v>
      </c>
      <c r="C501" s="3">
        <f t="shared" si="14"/>
        <v>17994245.869199999</v>
      </c>
      <c r="D501" s="3">
        <v>108713.03703799999</v>
      </c>
      <c r="E501" s="4">
        <v>497</v>
      </c>
      <c r="H501" s="9">
        <f t="shared" si="15"/>
        <v>1143</v>
      </c>
    </row>
    <row r="502" spans="1:8" x14ac:dyDescent="0.35">
      <c r="A502" s="2">
        <v>1143.5</v>
      </c>
      <c r="B502" s="3">
        <v>16013645.587300001</v>
      </c>
      <c r="C502" s="3">
        <f t="shared" si="14"/>
        <v>18048645.587300003</v>
      </c>
      <c r="D502" s="3">
        <v>108922.239126</v>
      </c>
      <c r="E502" s="4">
        <v>498</v>
      </c>
      <c r="H502" s="9">
        <f t="shared" si="15"/>
        <v>1143.5</v>
      </c>
    </row>
    <row r="503" spans="1:8" x14ac:dyDescent="0.35">
      <c r="A503" s="2">
        <v>1144</v>
      </c>
      <c r="B503" s="3">
        <v>16068161.4319</v>
      </c>
      <c r="C503" s="3">
        <f t="shared" si="14"/>
        <v>18103161.431900002</v>
      </c>
      <c r="D503" s="3">
        <v>109197.800411</v>
      </c>
      <c r="E503" s="4">
        <v>499</v>
      </c>
      <c r="H503" s="9">
        <f t="shared" si="15"/>
        <v>1144</v>
      </c>
    </row>
    <row r="504" spans="1:8" x14ac:dyDescent="0.35">
      <c r="A504" s="2">
        <v>1144.5</v>
      </c>
      <c r="B504" s="3">
        <v>16122822.008300001</v>
      </c>
      <c r="C504" s="3">
        <f t="shared" si="14"/>
        <v>18157822.008299999</v>
      </c>
      <c r="D504" s="3">
        <v>109439.029502</v>
      </c>
      <c r="E504" s="4">
        <v>500</v>
      </c>
      <c r="H504" s="9">
        <f t="shared" si="15"/>
        <v>1144.5</v>
      </c>
    </row>
    <row r="505" spans="1:8" x14ac:dyDescent="0.35">
      <c r="A505" s="2">
        <v>1145</v>
      </c>
      <c r="B505" s="3">
        <v>16177600.8697</v>
      </c>
      <c r="C505" s="3">
        <f t="shared" si="14"/>
        <v>18212600.8697</v>
      </c>
      <c r="D505" s="3">
        <v>109719.21845499999</v>
      </c>
      <c r="E505" s="4">
        <v>501</v>
      </c>
      <c r="H505" s="9">
        <f t="shared" si="15"/>
        <v>1145</v>
      </c>
    </row>
    <row r="506" spans="1:8" x14ac:dyDescent="0.35">
      <c r="A506" s="2">
        <v>1145.5</v>
      </c>
      <c r="B506" s="3">
        <v>16232520.5802</v>
      </c>
      <c r="C506" s="3">
        <f t="shared" si="14"/>
        <v>18267520.580200002</v>
      </c>
      <c r="D506" s="3">
        <v>109952.862981</v>
      </c>
      <c r="E506" s="4">
        <v>502</v>
      </c>
      <c r="H506" s="9">
        <f t="shared" si="15"/>
        <v>1145.5</v>
      </c>
    </row>
    <row r="507" spans="1:8" x14ac:dyDescent="0.35">
      <c r="A507" s="2">
        <v>1146</v>
      </c>
      <c r="B507" s="3">
        <v>16287557.66</v>
      </c>
      <c r="C507" s="3">
        <f t="shared" si="14"/>
        <v>18322557.66</v>
      </c>
      <c r="D507" s="3">
        <v>110242.033605</v>
      </c>
      <c r="E507" s="4">
        <v>503</v>
      </c>
      <c r="H507" s="9">
        <f t="shared" si="15"/>
        <v>1146</v>
      </c>
    </row>
    <row r="508" spans="1:8" x14ac:dyDescent="0.35">
      <c r="A508" s="2">
        <v>1146.5</v>
      </c>
      <c r="B508" s="3">
        <v>16342736.1664</v>
      </c>
      <c r="C508" s="3">
        <f t="shared" si="14"/>
        <v>18377736.1664</v>
      </c>
      <c r="D508" s="3">
        <v>110505.880967</v>
      </c>
      <c r="E508" s="4">
        <v>504</v>
      </c>
      <c r="H508" s="9">
        <f t="shared" si="15"/>
        <v>1146.5</v>
      </c>
    </row>
    <row r="509" spans="1:8" x14ac:dyDescent="0.35">
      <c r="A509" s="2">
        <v>1147</v>
      </c>
      <c r="B509" s="3">
        <v>16398050.2093</v>
      </c>
      <c r="C509" s="3">
        <f t="shared" si="14"/>
        <v>18433050.2093</v>
      </c>
      <c r="D509" s="3">
        <v>110789.935828</v>
      </c>
      <c r="E509" s="4">
        <v>505</v>
      </c>
      <c r="H509" s="9">
        <f t="shared" si="15"/>
        <v>1147</v>
      </c>
    </row>
    <row r="510" spans="1:8" x14ac:dyDescent="0.35">
      <c r="A510" s="2">
        <v>1147.5</v>
      </c>
      <c r="B510" s="3">
        <v>16453505.4476</v>
      </c>
      <c r="C510" s="3">
        <f t="shared" si="14"/>
        <v>18488505.4476</v>
      </c>
      <c r="D510" s="3">
        <v>111023.090087</v>
      </c>
      <c r="E510" s="4">
        <v>506</v>
      </c>
      <c r="H510" s="9">
        <f t="shared" si="15"/>
        <v>1147.5</v>
      </c>
    </row>
    <row r="511" spans="1:8" x14ac:dyDescent="0.35">
      <c r="A511" s="2">
        <v>1148</v>
      </c>
      <c r="B511" s="3">
        <v>16509077.2315</v>
      </c>
      <c r="C511" s="3">
        <f t="shared" si="14"/>
        <v>18544077.2315</v>
      </c>
      <c r="D511" s="3">
        <v>111305.98201399999</v>
      </c>
      <c r="E511" s="4">
        <v>507</v>
      </c>
      <c r="H511" s="9">
        <f t="shared" si="15"/>
        <v>1148</v>
      </c>
    </row>
    <row r="512" spans="1:8" x14ac:dyDescent="0.35">
      <c r="A512" s="2">
        <v>1148.5</v>
      </c>
      <c r="B512" s="3">
        <v>16564795.915999999</v>
      </c>
      <c r="C512" s="3">
        <f t="shared" si="14"/>
        <v>18599795.916000001</v>
      </c>
      <c r="D512" s="3">
        <v>111557.380729</v>
      </c>
      <c r="E512" s="4">
        <v>508</v>
      </c>
      <c r="H512" s="9">
        <f t="shared" si="15"/>
        <v>1148.5</v>
      </c>
    </row>
    <row r="513" spans="1:8" x14ac:dyDescent="0.35">
      <c r="A513" s="2">
        <v>1149</v>
      </c>
      <c r="B513" s="3">
        <v>16620634.951099999</v>
      </c>
      <c r="C513" s="3">
        <f t="shared" si="14"/>
        <v>18655634.951099999</v>
      </c>
      <c r="D513" s="3">
        <v>111838.762519</v>
      </c>
      <c r="E513" s="4">
        <v>509</v>
      </c>
      <c r="H513" s="9">
        <f t="shared" si="15"/>
        <v>1149</v>
      </c>
    </row>
    <row r="514" spans="1:8" x14ac:dyDescent="0.35">
      <c r="A514" s="2">
        <v>1149.5</v>
      </c>
      <c r="B514" s="3">
        <v>16676615.5473</v>
      </c>
      <c r="C514" s="3">
        <f t="shared" si="14"/>
        <v>18711615.5473</v>
      </c>
      <c r="D514" s="3">
        <v>112076.574224</v>
      </c>
      <c r="E514" s="4">
        <v>510</v>
      </c>
      <c r="H514" s="9">
        <f t="shared" si="15"/>
        <v>1149.5</v>
      </c>
    </row>
    <row r="515" spans="1:8" x14ac:dyDescent="0.35">
      <c r="A515" s="2">
        <v>1150</v>
      </c>
      <c r="B515" s="3">
        <v>16732705.187899999</v>
      </c>
      <c r="C515" s="3">
        <f t="shared" si="14"/>
        <v>18767705.187899999</v>
      </c>
      <c r="D515" s="3">
        <v>112323.061057</v>
      </c>
      <c r="E515" s="4">
        <v>511</v>
      </c>
      <c r="H515" s="9">
        <f t="shared" si="15"/>
        <v>1150</v>
      </c>
    </row>
    <row r="516" spans="1:8" x14ac:dyDescent="0.35">
      <c r="A516" s="2">
        <v>1150.5</v>
      </c>
      <c r="B516" s="3">
        <v>16788954.337099999</v>
      </c>
      <c r="C516" s="3">
        <f t="shared" si="14"/>
        <v>18823954.337099999</v>
      </c>
      <c r="D516" s="3">
        <v>112626.388706</v>
      </c>
      <c r="E516" s="4">
        <v>512</v>
      </c>
      <c r="H516" s="9">
        <f t="shared" si="15"/>
        <v>1150.5</v>
      </c>
    </row>
    <row r="517" spans="1:8" x14ac:dyDescent="0.35">
      <c r="A517" s="2">
        <v>1151</v>
      </c>
      <c r="B517" s="3">
        <v>16845331.890900001</v>
      </c>
      <c r="C517" s="3">
        <f t="shared" si="14"/>
        <v>18880331.890900001</v>
      </c>
      <c r="D517" s="3">
        <v>112916.817767</v>
      </c>
      <c r="E517" s="4">
        <v>513</v>
      </c>
      <c r="H517" s="9">
        <f t="shared" si="15"/>
        <v>1151</v>
      </c>
    </row>
    <row r="518" spans="1:8" x14ac:dyDescent="0.35">
      <c r="A518" s="2">
        <v>1151.5</v>
      </c>
      <c r="B518" s="3">
        <v>16901855.936000001</v>
      </c>
      <c r="C518" s="3">
        <f t="shared" ref="C518:C581" si="16">B518+$C$3</f>
        <v>18936855.936000001</v>
      </c>
      <c r="D518" s="3">
        <v>113194.370027</v>
      </c>
      <c r="E518" s="4">
        <v>514</v>
      </c>
      <c r="H518" s="9">
        <f t="shared" ref="H518:H581" si="17">A518</f>
        <v>1151.5</v>
      </c>
    </row>
    <row r="519" spans="1:8" x14ac:dyDescent="0.35">
      <c r="A519" s="2">
        <v>1152</v>
      </c>
      <c r="B519" s="3">
        <v>16958547.835000001</v>
      </c>
      <c r="C519" s="3">
        <f t="shared" si="16"/>
        <v>18993547.835000001</v>
      </c>
      <c r="D519" s="3">
        <v>113557.451682</v>
      </c>
      <c r="E519" s="4">
        <v>515</v>
      </c>
      <c r="H519" s="9">
        <f t="shared" si="17"/>
        <v>1152</v>
      </c>
    </row>
    <row r="520" spans="1:8" x14ac:dyDescent="0.35">
      <c r="A520" s="2">
        <v>1152.5</v>
      </c>
      <c r="B520" s="3">
        <v>17015394.7454</v>
      </c>
      <c r="C520" s="3">
        <f t="shared" si="16"/>
        <v>19050394.7454</v>
      </c>
      <c r="D520" s="3">
        <v>113820.31935600001</v>
      </c>
      <c r="E520" s="4">
        <v>516</v>
      </c>
      <c r="H520" s="9">
        <f t="shared" si="17"/>
        <v>1152.5</v>
      </c>
    </row>
    <row r="521" spans="1:8" x14ac:dyDescent="0.35">
      <c r="A521" s="2">
        <v>1153</v>
      </c>
      <c r="B521" s="3">
        <v>17072358.413199998</v>
      </c>
      <c r="C521" s="3">
        <f t="shared" si="16"/>
        <v>19107358.413199998</v>
      </c>
      <c r="D521" s="3">
        <v>114072.098205</v>
      </c>
      <c r="E521" s="4">
        <v>517</v>
      </c>
      <c r="H521" s="9">
        <f t="shared" si="17"/>
        <v>1153</v>
      </c>
    </row>
    <row r="522" spans="1:8" x14ac:dyDescent="0.35">
      <c r="A522" s="2">
        <v>1153.5</v>
      </c>
      <c r="B522" s="3">
        <v>17129472.741700001</v>
      </c>
      <c r="C522" s="3">
        <f t="shared" si="16"/>
        <v>19164472.741700001</v>
      </c>
      <c r="D522" s="3">
        <v>114344.89046900001</v>
      </c>
      <c r="E522" s="4">
        <v>518</v>
      </c>
      <c r="H522" s="9">
        <f t="shared" si="17"/>
        <v>1153.5</v>
      </c>
    </row>
    <row r="523" spans="1:8" x14ac:dyDescent="0.35">
      <c r="A523" s="2">
        <v>1154</v>
      </c>
      <c r="B523" s="3">
        <v>17186706.5317</v>
      </c>
      <c r="C523" s="3">
        <f t="shared" si="16"/>
        <v>19221706.5317</v>
      </c>
      <c r="D523" s="3">
        <v>114616.37527800001</v>
      </c>
      <c r="E523" s="4">
        <v>519</v>
      </c>
      <c r="H523" s="9">
        <f t="shared" si="17"/>
        <v>1154</v>
      </c>
    </row>
    <row r="524" spans="1:8" x14ac:dyDescent="0.35">
      <c r="A524" s="2">
        <v>1154.5</v>
      </c>
      <c r="B524" s="3">
        <v>17244078.8737</v>
      </c>
      <c r="C524" s="3">
        <f t="shared" si="16"/>
        <v>19279078.8737</v>
      </c>
      <c r="D524" s="3">
        <v>114873.169855</v>
      </c>
      <c r="E524" s="4">
        <v>520</v>
      </c>
      <c r="H524" s="9">
        <f t="shared" si="17"/>
        <v>1154.5</v>
      </c>
    </row>
    <row r="525" spans="1:8" x14ac:dyDescent="0.35">
      <c r="A525" s="2">
        <v>1155</v>
      </c>
      <c r="B525" s="3">
        <v>17301581.601100001</v>
      </c>
      <c r="C525" s="3">
        <f t="shared" si="16"/>
        <v>19336581.601100001</v>
      </c>
      <c r="D525" s="3">
        <v>115153.16231699999</v>
      </c>
      <c r="E525" s="4">
        <v>521</v>
      </c>
      <c r="H525" s="9">
        <f t="shared" si="17"/>
        <v>1155</v>
      </c>
    </row>
    <row r="526" spans="1:8" x14ac:dyDescent="0.35">
      <c r="A526" s="2">
        <v>1155.5</v>
      </c>
      <c r="B526" s="3">
        <v>17359218.671500001</v>
      </c>
      <c r="C526" s="3">
        <f t="shared" si="16"/>
        <v>19394218.671500001</v>
      </c>
      <c r="D526" s="3">
        <v>115387.190214</v>
      </c>
      <c r="E526" s="4">
        <v>522</v>
      </c>
      <c r="H526" s="9">
        <f t="shared" si="17"/>
        <v>1155.5</v>
      </c>
    </row>
    <row r="527" spans="1:8" x14ac:dyDescent="0.35">
      <c r="A527" s="2">
        <v>1156</v>
      </c>
      <c r="B527" s="3">
        <v>17416961.400400002</v>
      </c>
      <c r="C527" s="3">
        <f t="shared" si="16"/>
        <v>19451961.400400002</v>
      </c>
      <c r="D527" s="3">
        <v>115624.363371</v>
      </c>
      <c r="E527" s="4">
        <v>523</v>
      </c>
      <c r="H527" s="9">
        <f t="shared" si="17"/>
        <v>1156</v>
      </c>
    </row>
    <row r="528" spans="1:8" x14ac:dyDescent="0.35">
      <c r="A528" s="2">
        <v>1156.5</v>
      </c>
      <c r="B528" s="3">
        <v>17474858.093600001</v>
      </c>
      <c r="C528" s="3">
        <f t="shared" si="16"/>
        <v>19509858.093600001</v>
      </c>
      <c r="D528" s="3">
        <v>115912.138903</v>
      </c>
      <c r="E528" s="4">
        <v>524</v>
      </c>
      <c r="H528" s="9">
        <f t="shared" si="17"/>
        <v>1156.5</v>
      </c>
    </row>
    <row r="529" spans="1:8" x14ac:dyDescent="0.35">
      <c r="A529" s="2">
        <v>1157</v>
      </c>
      <c r="B529" s="3">
        <v>17532876.9881</v>
      </c>
      <c r="C529" s="3">
        <f t="shared" si="16"/>
        <v>19567876.9881</v>
      </c>
      <c r="D529" s="3">
        <v>116204.792031</v>
      </c>
      <c r="E529" s="4">
        <v>525</v>
      </c>
      <c r="H529" s="9">
        <f t="shared" si="17"/>
        <v>1157</v>
      </c>
    </row>
    <row r="530" spans="1:8" x14ac:dyDescent="0.35">
      <c r="A530" s="2">
        <v>1157.5</v>
      </c>
      <c r="B530" s="3">
        <v>17591045.054099999</v>
      </c>
      <c r="C530" s="3">
        <f t="shared" si="16"/>
        <v>19626045.054099999</v>
      </c>
      <c r="D530" s="3">
        <v>116466.08469800001</v>
      </c>
      <c r="E530" s="4">
        <v>526</v>
      </c>
      <c r="H530" s="9">
        <f t="shared" si="17"/>
        <v>1157.5</v>
      </c>
    </row>
    <row r="531" spans="1:8" x14ac:dyDescent="0.35">
      <c r="A531" s="2">
        <v>1158</v>
      </c>
      <c r="B531" s="3">
        <v>17649368.798999999</v>
      </c>
      <c r="C531" s="3">
        <f t="shared" si="16"/>
        <v>19684368.798999999</v>
      </c>
      <c r="D531" s="3">
        <v>116849.036052</v>
      </c>
      <c r="E531" s="4">
        <v>527</v>
      </c>
      <c r="H531" s="9">
        <f t="shared" si="17"/>
        <v>1158</v>
      </c>
    </row>
    <row r="532" spans="1:8" x14ac:dyDescent="0.35">
      <c r="A532" s="2">
        <v>1158.5</v>
      </c>
      <c r="B532" s="3">
        <v>17707859.773699999</v>
      </c>
      <c r="C532" s="3">
        <f t="shared" si="16"/>
        <v>19742859.773699999</v>
      </c>
      <c r="D532" s="3">
        <v>117105.458411</v>
      </c>
      <c r="E532" s="4">
        <v>528</v>
      </c>
      <c r="H532" s="9">
        <f t="shared" si="17"/>
        <v>1158.5</v>
      </c>
    </row>
    <row r="533" spans="1:8" x14ac:dyDescent="0.35">
      <c r="A533" s="2">
        <v>1159</v>
      </c>
      <c r="B533" s="3">
        <v>17766478.315499999</v>
      </c>
      <c r="C533" s="3">
        <f t="shared" si="16"/>
        <v>19801478.315499999</v>
      </c>
      <c r="D533" s="3">
        <v>117410.21838200001</v>
      </c>
      <c r="E533" s="4">
        <v>529</v>
      </c>
      <c r="H533" s="9">
        <f t="shared" si="17"/>
        <v>1159</v>
      </c>
    </row>
    <row r="534" spans="1:8" x14ac:dyDescent="0.35">
      <c r="A534" s="2">
        <v>1159.5</v>
      </c>
      <c r="B534" s="3">
        <v>17825242.887699999</v>
      </c>
      <c r="C534" s="3">
        <f t="shared" si="16"/>
        <v>19860242.887699999</v>
      </c>
      <c r="D534" s="3">
        <v>117683.37018300001</v>
      </c>
      <c r="E534" s="4">
        <v>530</v>
      </c>
      <c r="H534" s="9">
        <f t="shared" si="17"/>
        <v>1159.5</v>
      </c>
    </row>
    <row r="535" spans="1:8" x14ac:dyDescent="0.35">
      <c r="A535" s="2">
        <v>1160</v>
      </c>
      <c r="B535" s="3">
        <v>17884154.129500002</v>
      </c>
      <c r="C535" s="3">
        <f t="shared" si="16"/>
        <v>19919154.129500002</v>
      </c>
      <c r="D535" s="3">
        <v>117993.74399</v>
      </c>
      <c r="E535" s="4">
        <v>531</v>
      </c>
      <c r="H535" s="9">
        <f t="shared" si="17"/>
        <v>1160</v>
      </c>
    </row>
    <row r="536" spans="1:8" x14ac:dyDescent="0.35">
      <c r="A536" s="2">
        <v>1160.5</v>
      </c>
      <c r="B536" s="3">
        <v>17943222.914500002</v>
      </c>
      <c r="C536" s="3">
        <f t="shared" si="16"/>
        <v>19978222.914500002</v>
      </c>
      <c r="D536" s="3">
        <v>118275.071603</v>
      </c>
      <c r="E536" s="4">
        <v>532</v>
      </c>
      <c r="H536" s="9">
        <f t="shared" si="17"/>
        <v>1160.5</v>
      </c>
    </row>
    <row r="537" spans="1:8" x14ac:dyDescent="0.35">
      <c r="A537" s="2">
        <v>1161</v>
      </c>
      <c r="B537" s="3">
        <v>18002431.845800001</v>
      </c>
      <c r="C537" s="3">
        <f t="shared" si="16"/>
        <v>20037431.845800001</v>
      </c>
      <c r="D537" s="3">
        <v>118592.58556000001</v>
      </c>
      <c r="E537" s="4">
        <v>533</v>
      </c>
      <c r="H537" s="9">
        <f t="shared" si="17"/>
        <v>1161</v>
      </c>
    </row>
    <row r="538" spans="1:8" x14ac:dyDescent="0.35">
      <c r="A538" s="2">
        <v>1161.5</v>
      </c>
      <c r="B538" s="3">
        <v>18061799.8462</v>
      </c>
      <c r="C538" s="3">
        <f t="shared" si="16"/>
        <v>20096799.8462</v>
      </c>
      <c r="D538" s="3">
        <v>118870.49462899999</v>
      </c>
      <c r="E538" s="4">
        <v>534</v>
      </c>
      <c r="H538" s="9">
        <f t="shared" si="17"/>
        <v>1161.5</v>
      </c>
    </row>
    <row r="539" spans="1:8" x14ac:dyDescent="0.35">
      <c r="A539" s="2">
        <v>1162</v>
      </c>
      <c r="B539" s="3">
        <v>18121306.956900001</v>
      </c>
      <c r="C539" s="3">
        <f t="shared" si="16"/>
        <v>20156306.956900001</v>
      </c>
      <c r="D539" s="3">
        <v>119191.525198</v>
      </c>
      <c r="E539" s="4">
        <v>535</v>
      </c>
      <c r="H539" s="9">
        <f t="shared" si="17"/>
        <v>1162</v>
      </c>
    </row>
    <row r="540" spans="1:8" x14ac:dyDescent="0.35">
      <c r="A540" s="2">
        <v>1162.5</v>
      </c>
      <c r="B540" s="3">
        <v>18180962.6822</v>
      </c>
      <c r="C540" s="3">
        <f t="shared" si="16"/>
        <v>20215962.6822</v>
      </c>
      <c r="D540" s="3">
        <v>119472.058569</v>
      </c>
      <c r="E540" s="4">
        <v>536</v>
      </c>
      <c r="H540" s="9">
        <f t="shared" si="17"/>
        <v>1162.5</v>
      </c>
    </row>
    <row r="541" spans="1:8" x14ac:dyDescent="0.35">
      <c r="A541" s="2">
        <v>1163</v>
      </c>
      <c r="B541" s="3">
        <v>18240770.931000002</v>
      </c>
      <c r="C541" s="3">
        <f t="shared" si="16"/>
        <v>20275770.931000002</v>
      </c>
      <c r="D541" s="3">
        <v>119795.113163</v>
      </c>
      <c r="E541" s="4">
        <v>537</v>
      </c>
      <c r="H541" s="9">
        <f t="shared" si="17"/>
        <v>1163</v>
      </c>
    </row>
    <row r="542" spans="1:8" x14ac:dyDescent="0.35">
      <c r="A542" s="2">
        <v>1163.5</v>
      </c>
      <c r="B542" s="3">
        <v>18300740.141600002</v>
      </c>
      <c r="C542" s="3">
        <f t="shared" si="16"/>
        <v>20335740.141600002</v>
      </c>
      <c r="D542" s="3">
        <v>120072.55273</v>
      </c>
      <c r="E542" s="4">
        <v>538</v>
      </c>
      <c r="H542" s="9">
        <f t="shared" si="17"/>
        <v>1163.5</v>
      </c>
    </row>
    <row r="543" spans="1:8" x14ac:dyDescent="0.35">
      <c r="A543" s="2">
        <v>1164</v>
      </c>
      <c r="B543" s="3">
        <v>18360848.994399998</v>
      </c>
      <c r="C543" s="3">
        <f t="shared" si="16"/>
        <v>20395848.994399998</v>
      </c>
      <c r="D543" s="3">
        <v>120422.264786</v>
      </c>
      <c r="E543" s="4">
        <v>539</v>
      </c>
      <c r="H543" s="9">
        <f t="shared" si="17"/>
        <v>1164</v>
      </c>
    </row>
    <row r="544" spans="1:8" x14ac:dyDescent="0.35">
      <c r="A544" s="2">
        <v>1164.5</v>
      </c>
      <c r="B544" s="3">
        <v>18421137.7005</v>
      </c>
      <c r="C544" s="3">
        <f t="shared" si="16"/>
        <v>20456137.7005</v>
      </c>
      <c r="D544" s="3">
        <v>120716.517697</v>
      </c>
      <c r="E544" s="4">
        <v>540</v>
      </c>
      <c r="H544" s="9">
        <f t="shared" si="17"/>
        <v>1164.5</v>
      </c>
    </row>
    <row r="545" spans="1:8" x14ac:dyDescent="0.35">
      <c r="A545" s="2">
        <v>1165</v>
      </c>
      <c r="B545" s="3">
        <v>18481577.945099998</v>
      </c>
      <c r="C545" s="3">
        <f t="shared" si="16"/>
        <v>20516577.945099998</v>
      </c>
      <c r="D545" s="3">
        <v>121098.954457</v>
      </c>
      <c r="E545" s="4">
        <v>541</v>
      </c>
      <c r="H545" s="9">
        <f t="shared" si="17"/>
        <v>1165</v>
      </c>
    </row>
    <row r="546" spans="1:8" x14ac:dyDescent="0.35">
      <c r="A546" s="2">
        <v>1165.5</v>
      </c>
      <c r="B546" s="3">
        <v>18542191.956799999</v>
      </c>
      <c r="C546" s="3">
        <f t="shared" si="16"/>
        <v>20577191.956799999</v>
      </c>
      <c r="D546" s="3">
        <v>121398.15025000001</v>
      </c>
      <c r="E546" s="4">
        <v>542</v>
      </c>
      <c r="H546" s="9">
        <f t="shared" si="17"/>
        <v>1165.5</v>
      </c>
    </row>
    <row r="547" spans="1:8" x14ac:dyDescent="0.35">
      <c r="A547" s="2">
        <v>1166</v>
      </c>
      <c r="B547" s="3">
        <v>18602971.719900001</v>
      </c>
      <c r="C547" s="3">
        <f t="shared" si="16"/>
        <v>20637971.719900001</v>
      </c>
      <c r="D547" s="3">
        <v>121792.767756</v>
      </c>
      <c r="E547" s="4">
        <v>543</v>
      </c>
      <c r="H547" s="9">
        <f t="shared" si="17"/>
        <v>1166</v>
      </c>
    </row>
    <row r="548" spans="1:8" x14ac:dyDescent="0.35">
      <c r="A548" s="2">
        <v>1166.5</v>
      </c>
      <c r="B548" s="3">
        <v>18663947.105799999</v>
      </c>
      <c r="C548" s="3">
        <f t="shared" si="16"/>
        <v>20698947.105799999</v>
      </c>
      <c r="D548" s="3">
        <v>122102.448561</v>
      </c>
      <c r="E548" s="4">
        <v>544</v>
      </c>
      <c r="H548" s="9">
        <f t="shared" si="17"/>
        <v>1166.5</v>
      </c>
    </row>
    <row r="549" spans="1:8" x14ac:dyDescent="0.35">
      <c r="A549" s="2">
        <v>1167</v>
      </c>
      <c r="B549" s="3">
        <v>18725078.323600002</v>
      </c>
      <c r="C549" s="3">
        <f t="shared" si="16"/>
        <v>20760078.323600002</v>
      </c>
      <c r="D549" s="3">
        <v>122473.7162</v>
      </c>
      <c r="E549" s="4">
        <v>545</v>
      </c>
      <c r="H549" s="9">
        <f t="shared" si="17"/>
        <v>1167</v>
      </c>
    </row>
    <row r="550" spans="1:8" x14ac:dyDescent="0.35">
      <c r="A550" s="2">
        <v>1167.5</v>
      </c>
      <c r="B550" s="3">
        <v>18786395.090300001</v>
      </c>
      <c r="C550" s="3">
        <f t="shared" si="16"/>
        <v>20821395.090300001</v>
      </c>
      <c r="D550" s="3">
        <v>122787.17680099999</v>
      </c>
      <c r="E550" s="4">
        <v>546</v>
      </c>
      <c r="H550" s="9">
        <f t="shared" si="17"/>
        <v>1167.5</v>
      </c>
    </row>
    <row r="551" spans="1:8" x14ac:dyDescent="0.35">
      <c r="A551" s="2">
        <v>1168</v>
      </c>
      <c r="B551" s="3">
        <v>18847874.487199999</v>
      </c>
      <c r="C551" s="3">
        <f t="shared" si="16"/>
        <v>20882874.487199999</v>
      </c>
      <c r="D551" s="3">
        <v>123167.88604899999</v>
      </c>
      <c r="E551" s="4">
        <v>547</v>
      </c>
      <c r="H551" s="9">
        <f t="shared" si="17"/>
        <v>1168</v>
      </c>
    </row>
    <row r="552" spans="1:8" x14ac:dyDescent="0.35">
      <c r="A552" s="2">
        <v>1168.5</v>
      </c>
      <c r="B552" s="3">
        <v>18909540.416200001</v>
      </c>
      <c r="C552" s="3">
        <f t="shared" si="16"/>
        <v>20944540.416200001</v>
      </c>
      <c r="D552" s="3">
        <v>123492.05166300001</v>
      </c>
      <c r="E552" s="4">
        <v>548</v>
      </c>
      <c r="H552" s="9">
        <f t="shared" si="17"/>
        <v>1168.5</v>
      </c>
    </row>
    <row r="553" spans="1:8" x14ac:dyDescent="0.35">
      <c r="A553" s="2">
        <v>1169</v>
      </c>
      <c r="B553" s="3">
        <v>18971359.9056</v>
      </c>
      <c r="C553" s="3">
        <f t="shared" si="16"/>
        <v>21006359.9056</v>
      </c>
      <c r="D553" s="3">
        <v>123829.42245100001</v>
      </c>
      <c r="E553" s="4">
        <v>549</v>
      </c>
      <c r="H553" s="9">
        <f t="shared" si="17"/>
        <v>1169</v>
      </c>
    </row>
    <row r="554" spans="1:8" x14ac:dyDescent="0.35">
      <c r="A554" s="2">
        <v>1169.5</v>
      </c>
      <c r="B554" s="3">
        <v>19033395.601599999</v>
      </c>
      <c r="C554" s="3">
        <f t="shared" si="16"/>
        <v>21068395.601599999</v>
      </c>
      <c r="D554" s="3">
        <v>124275.484063</v>
      </c>
      <c r="E554" s="4">
        <v>550</v>
      </c>
      <c r="H554" s="9">
        <f t="shared" si="17"/>
        <v>1169.5</v>
      </c>
    </row>
    <row r="555" spans="1:8" x14ac:dyDescent="0.35">
      <c r="A555" s="2">
        <v>1170</v>
      </c>
      <c r="B555" s="3">
        <v>19095622.029899999</v>
      </c>
      <c r="C555" s="3">
        <f t="shared" si="16"/>
        <v>21130622.029899999</v>
      </c>
      <c r="D555" s="3">
        <v>124673.046974</v>
      </c>
      <c r="E555" s="4">
        <v>551</v>
      </c>
      <c r="H555" s="9">
        <f t="shared" si="17"/>
        <v>1170</v>
      </c>
    </row>
    <row r="556" spans="1:8" x14ac:dyDescent="0.35">
      <c r="A556" s="2">
        <v>1170.5</v>
      </c>
      <c r="B556" s="3">
        <v>19158042.7236</v>
      </c>
      <c r="C556" s="3">
        <f t="shared" si="16"/>
        <v>21193042.7236</v>
      </c>
      <c r="D556" s="3">
        <v>125002.385113</v>
      </c>
      <c r="E556" s="4">
        <v>552</v>
      </c>
      <c r="H556" s="9">
        <f t="shared" si="17"/>
        <v>1170.5</v>
      </c>
    </row>
    <row r="557" spans="1:8" x14ac:dyDescent="0.35">
      <c r="A557" s="2">
        <v>1171</v>
      </c>
      <c r="B557" s="3">
        <v>19220628.809900001</v>
      </c>
      <c r="C557" s="3">
        <f t="shared" si="16"/>
        <v>21255628.809900001</v>
      </c>
      <c r="D557" s="3">
        <v>125393.59398400001</v>
      </c>
      <c r="E557" s="4">
        <v>553</v>
      </c>
      <c r="H557" s="9">
        <f t="shared" si="17"/>
        <v>1171</v>
      </c>
    </row>
    <row r="558" spans="1:8" x14ac:dyDescent="0.35">
      <c r="A558" s="2">
        <v>1171.5</v>
      </c>
      <c r="B558" s="3">
        <v>19283415.179699998</v>
      </c>
      <c r="C558" s="3">
        <f t="shared" si="16"/>
        <v>21318415.179699998</v>
      </c>
      <c r="D558" s="3">
        <v>125752.76811200001</v>
      </c>
      <c r="E558" s="4">
        <v>554</v>
      </c>
      <c r="H558" s="9">
        <f t="shared" si="17"/>
        <v>1171.5</v>
      </c>
    </row>
    <row r="559" spans="1:8" x14ac:dyDescent="0.35">
      <c r="A559" s="2">
        <v>1172</v>
      </c>
      <c r="B559" s="3">
        <v>19346370.1734</v>
      </c>
      <c r="C559" s="3">
        <f t="shared" si="16"/>
        <v>21381370.1734</v>
      </c>
      <c r="D559" s="3">
        <v>126109.248934</v>
      </c>
      <c r="E559" s="4">
        <v>555</v>
      </c>
      <c r="H559" s="9">
        <f t="shared" si="17"/>
        <v>1172</v>
      </c>
    </row>
    <row r="560" spans="1:8" x14ac:dyDescent="0.35">
      <c r="A560" s="2">
        <v>1172.5</v>
      </c>
      <c r="B560" s="3">
        <v>19409537.088100001</v>
      </c>
      <c r="C560" s="3">
        <f t="shared" si="16"/>
        <v>21444537.088100001</v>
      </c>
      <c r="D560" s="3">
        <v>126506.68507199999</v>
      </c>
      <c r="E560" s="4">
        <v>556</v>
      </c>
      <c r="H560" s="9">
        <f t="shared" si="17"/>
        <v>1172.5</v>
      </c>
    </row>
    <row r="561" spans="1:8" x14ac:dyDescent="0.35">
      <c r="A561" s="2">
        <v>1173</v>
      </c>
      <c r="B561" s="3">
        <v>19472881.442699999</v>
      </c>
      <c r="C561" s="3">
        <f t="shared" si="16"/>
        <v>21507881.442699999</v>
      </c>
      <c r="D561" s="3">
        <v>126903.452099</v>
      </c>
      <c r="E561" s="4">
        <v>557</v>
      </c>
      <c r="H561" s="9">
        <f t="shared" si="17"/>
        <v>1173</v>
      </c>
    </row>
    <row r="562" spans="1:8" x14ac:dyDescent="0.35">
      <c r="A562" s="2">
        <v>1173.5</v>
      </c>
      <c r="B562" s="3">
        <v>19536423.464000002</v>
      </c>
      <c r="C562" s="3">
        <f t="shared" si="16"/>
        <v>21571423.464000002</v>
      </c>
      <c r="D562" s="3">
        <v>127257.66207799999</v>
      </c>
      <c r="E562" s="4">
        <v>558</v>
      </c>
      <c r="H562" s="9">
        <f t="shared" si="17"/>
        <v>1173.5</v>
      </c>
    </row>
    <row r="563" spans="1:8" x14ac:dyDescent="0.35">
      <c r="A563" s="2">
        <v>1174</v>
      </c>
      <c r="B563" s="3">
        <v>19600143.501499999</v>
      </c>
      <c r="C563" s="3">
        <f t="shared" si="16"/>
        <v>21635143.501499999</v>
      </c>
      <c r="D563" s="3">
        <v>127655.083703</v>
      </c>
      <c r="E563" s="4">
        <v>559</v>
      </c>
      <c r="H563" s="9">
        <f t="shared" si="17"/>
        <v>1174</v>
      </c>
    </row>
    <row r="564" spans="1:8" x14ac:dyDescent="0.35">
      <c r="A564" s="2">
        <v>1174.5</v>
      </c>
      <c r="B564" s="3">
        <v>19664064.9881</v>
      </c>
      <c r="C564" s="3">
        <f t="shared" si="16"/>
        <v>21699064.9881</v>
      </c>
      <c r="D564" s="3">
        <v>128031.32511600001</v>
      </c>
      <c r="E564" s="4">
        <v>560</v>
      </c>
      <c r="H564" s="9">
        <f t="shared" si="17"/>
        <v>1174.5</v>
      </c>
    </row>
    <row r="565" spans="1:8" x14ac:dyDescent="0.35">
      <c r="A565" s="2">
        <v>1175</v>
      </c>
      <c r="B565" s="3">
        <v>19728171.063000001</v>
      </c>
      <c r="C565" s="3">
        <f t="shared" si="16"/>
        <v>21763171.063000001</v>
      </c>
      <c r="D565" s="3">
        <v>128425.96666999999</v>
      </c>
      <c r="E565" s="4">
        <v>561</v>
      </c>
      <c r="H565" s="9">
        <f t="shared" si="17"/>
        <v>1175</v>
      </c>
    </row>
    <row r="566" spans="1:8" x14ac:dyDescent="0.35">
      <c r="A566" s="2">
        <v>1175.5</v>
      </c>
      <c r="B566" s="3">
        <v>19792458.720100001</v>
      </c>
      <c r="C566" s="3">
        <f t="shared" si="16"/>
        <v>21827458.720100001</v>
      </c>
      <c r="D566" s="3">
        <v>128767.179817</v>
      </c>
      <c r="E566" s="4">
        <v>562</v>
      </c>
      <c r="H566" s="9">
        <f t="shared" si="17"/>
        <v>1175.5</v>
      </c>
    </row>
    <row r="567" spans="1:8" x14ac:dyDescent="0.35">
      <c r="A567" s="2">
        <v>1176</v>
      </c>
      <c r="B567" s="3">
        <v>19856928.153200001</v>
      </c>
      <c r="C567" s="3">
        <f t="shared" si="16"/>
        <v>21891928.153200001</v>
      </c>
      <c r="D567" s="3">
        <v>129147.38808</v>
      </c>
      <c r="E567" s="4">
        <v>563</v>
      </c>
      <c r="H567" s="9">
        <f t="shared" si="17"/>
        <v>1176</v>
      </c>
    </row>
    <row r="568" spans="1:8" x14ac:dyDescent="0.35">
      <c r="A568" s="2">
        <v>1176.5</v>
      </c>
      <c r="B568" s="3">
        <v>19921586.787099998</v>
      </c>
      <c r="C568" s="3">
        <f t="shared" si="16"/>
        <v>21956586.787099998</v>
      </c>
      <c r="D568" s="3">
        <v>129478.171116</v>
      </c>
      <c r="E568" s="4">
        <v>564</v>
      </c>
      <c r="H568" s="9">
        <f t="shared" si="17"/>
        <v>1176.5</v>
      </c>
    </row>
    <row r="569" spans="1:8" x14ac:dyDescent="0.35">
      <c r="A569" s="2">
        <v>1177</v>
      </c>
      <c r="B569" s="3">
        <v>19986408.4531</v>
      </c>
      <c r="C569" s="3">
        <f t="shared" si="16"/>
        <v>22021408.4531</v>
      </c>
      <c r="D569" s="3">
        <v>129833.92337600001</v>
      </c>
      <c r="E569" s="4">
        <v>565</v>
      </c>
      <c r="H569" s="9">
        <f t="shared" si="17"/>
        <v>1177</v>
      </c>
    </row>
    <row r="570" spans="1:8" x14ac:dyDescent="0.35">
      <c r="A570" s="2">
        <v>1177.5</v>
      </c>
      <c r="B570" s="3">
        <v>20051404.169799998</v>
      </c>
      <c r="C570" s="3">
        <f t="shared" si="16"/>
        <v>22086404.169799998</v>
      </c>
      <c r="D570" s="3">
        <v>130139.88281</v>
      </c>
      <c r="E570" s="4">
        <v>566</v>
      </c>
      <c r="H570" s="9">
        <f t="shared" si="17"/>
        <v>1177.5</v>
      </c>
    </row>
    <row r="571" spans="1:8" x14ac:dyDescent="0.35">
      <c r="A571" s="2">
        <v>1178</v>
      </c>
      <c r="B571" s="3">
        <v>20116552.044399999</v>
      </c>
      <c r="C571" s="3">
        <f t="shared" si="16"/>
        <v>22151552.044399999</v>
      </c>
      <c r="D571" s="3">
        <v>130489.589272</v>
      </c>
      <c r="E571" s="4">
        <v>567</v>
      </c>
      <c r="H571" s="9">
        <f t="shared" si="17"/>
        <v>1178</v>
      </c>
    </row>
    <row r="572" spans="1:8" x14ac:dyDescent="0.35">
      <c r="A572" s="2">
        <v>1178.5</v>
      </c>
      <c r="B572" s="3">
        <v>20181862.099199999</v>
      </c>
      <c r="C572" s="3">
        <f t="shared" si="16"/>
        <v>22216862.099199999</v>
      </c>
      <c r="D572" s="3">
        <v>130795.107789</v>
      </c>
      <c r="E572" s="4">
        <v>568</v>
      </c>
      <c r="H572" s="9">
        <f t="shared" si="17"/>
        <v>1178.5</v>
      </c>
    </row>
    <row r="573" spans="1:8" x14ac:dyDescent="0.35">
      <c r="A573" s="2">
        <v>1179</v>
      </c>
      <c r="B573" s="3">
        <v>20247345.6039</v>
      </c>
      <c r="C573" s="3">
        <f t="shared" si="16"/>
        <v>22282345.6039</v>
      </c>
      <c r="D573" s="3">
        <v>131158.29837599999</v>
      </c>
      <c r="E573" s="4">
        <v>569</v>
      </c>
      <c r="H573" s="9">
        <f t="shared" si="17"/>
        <v>1179</v>
      </c>
    </row>
    <row r="574" spans="1:8" x14ac:dyDescent="0.35">
      <c r="A574" s="2">
        <v>1179.5</v>
      </c>
      <c r="B574" s="3">
        <v>20313002.2443</v>
      </c>
      <c r="C574" s="3">
        <f t="shared" si="16"/>
        <v>22348002.2443</v>
      </c>
      <c r="D574" s="3">
        <v>131459.75364899999</v>
      </c>
      <c r="E574" s="4">
        <v>570</v>
      </c>
      <c r="H574" s="9">
        <f t="shared" si="17"/>
        <v>1179.5</v>
      </c>
    </row>
    <row r="575" spans="1:8" x14ac:dyDescent="0.35">
      <c r="A575" s="2">
        <v>1180</v>
      </c>
      <c r="B575" s="3">
        <v>20378809.302000001</v>
      </c>
      <c r="C575" s="3">
        <f t="shared" si="16"/>
        <v>22413809.302000001</v>
      </c>
      <c r="D575" s="3">
        <v>131791.78388800001</v>
      </c>
      <c r="E575" s="4">
        <v>571</v>
      </c>
      <c r="H575" s="9">
        <f t="shared" si="17"/>
        <v>1180</v>
      </c>
    </row>
    <row r="576" spans="1:8" x14ac:dyDescent="0.35">
      <c r="A576" s="2">
        <v>1180.5</v>
      </c>
      <c r="B576" s="3">
        <v>20444779.695900001</v>
      </c>
      <c r="C576" s="3">
        <f t="shared" si="16"/>
        <v>22479779.695900001</v>
      </c>
      <c r="D576" s="3">
        <v>132080.8726</v>
      </c>
      <c r="E576" s="4">
        <v>572</v>
      </c>
      <c r="H576" s="9">
        <f t="shared" si="17"/>
        <v>1180.5</v>
      </c>
    </row>
    <row r="577" spans="1:8" x14ac:dyDescent="0.35">
      <c r="A577" s="2">
        <v>1181</v>
      </c>
      <c r="B577" s="3">
        <v>20510893.336100001</v>
      </c>
      <c r="C577" s="3">
        <f t="shared" si="16"/>
        <v>22545893.336100001</v>
      </c>
      <c r="D577" s="3">
        <v>132402.35274599999</v>
      </c>
      <c r="E577" s="4">
        <v>573</v>
      </c>
      <c r="H577" s="9">
        <f t="shared" si="17"/>
        <v>1181</v>
      </c>
    </row>
    <row r="578" spans="1:8" x14ac:dyDescent="0.35">
      <c r="A578" s="2">
        <v>1181.5</v>
      </c>
      <c r="B578" s="3">
        <v>20577156.063000001</v>
      </c>
      <c r="C578" s="3">
        <f t="shared" si="16"/>
        <v>22612156.063000001</v>
      </c>
      <c r="D578" s="3">
        <v>132693.90641900001</v>
      </c>
      <c r="E578" s="4">
        <v>574</v>
      </c>
      <c r="H578" s="9">
        <f t="shared" si="17"/>
        <v>1181.5</v>
      </c>
    </row>
    <row r="579" spans="1:8" x14ac:dyDescent="0.35">
      <c r="A579" s="2">
        <v>1182</v>
      </c>
      <c r="B579" s="3">
        <v>20643603.706599999</v>
      </c>
      <c r="C579" s="3">
        <f t="shared" si="16"/>
        <v>22678603.706599999</v>
      </c>
      <c r="D579" s="3">
        <v>133085.74060700001</v>
      </c>
      <c r="E579" s="4">
        <v>575</v>
      </c>
      <c r="H579" s="9">
        <f t="shared" si="17"/>
        <v>1182</v>
      </c>
    </row>
    <row r="580" spans="1:8" x14ac:dyDescent="0.35">
      <c r="A580" s="2">
        <v>1182.5</v>
      </c>
      <c r="B580" s="3">
        <v>20710222.403999999</v>
      </c>
      <c r="C580" s="3">
        <f t="shared" si="16"/>
        <v>22745222.403999999</v>
      </c>
      <c r="D580" s="3">
        <v>133380.36274400001</v>
      </c>
      <c r="E580" s="4">
        <v>576</v>
      </c>
      <c r="H580" s="9">
        <f t="shared" si="17"/>
        <v>1182.5</v>
      </c>
    </row>
    <row r="581" spans="1:8" x14ac:dyDescent="0.35">
      <c r="A581" s="2">
        <v>1183</v>
      </c>
      <c r="B581" s="3">
        <v>20776987.057700001</v>
      </c>
      <c r="C581" s="3">
        <f t="shared" si="16"/>
        <v>22811987.057700001</v>
      </c>
      <c r="D581" s="3">
        <v>133699.336977</v>
      </c>
      <c r="E581" s="4">
        <v>577</v>
      </c>
      <c r="H581" s="9">
        <f t="shared" si="17"/>
        <v>1183</v>
      </c>
    </row>
    <row r="582" spans="1:8" x14ac:dyDescent="0.35">
      <c r="A582" s="2">
        <v>1183.5</v>
      </c>
      <c r="B582" s="3">
        <v>20843911.985599998</v>
      </c>
      <c r="C582" s="3">
        <f t="shared" ref="C582:C645" si="18">B582+$C$3</f>
        <v>22878911.985599998</v>
      </c>
      <c r="D582" s="3">
        <v>133992.44931200001</v>
      </c>
      <c r="E582" s="4">
        <v>578</v>
      </c>
      <c r="H582" s="9">
        <f t="shared" ref="H582:H645" si="19">A582</f>
        <v>1183.5</v>
      </c>
    </row>
    <row r="583" spans="1:8" x14ac:dyDescent="0.35">
      <c r="A583" s="2">
        <v>1184</v>
      </c>
      <c r="B583" s="3">
        <v>20910985.065200001</v>
      </c>
      <c r="C583" s="3">
        <f t="shared" si="18"/>
        <v>22945985.065200001</v>
      </c>
      <c r="D583" s="3">
        <v>134311.76993400001</v>
      </c>
      <c r="E583" s="4">
        <v>579</v>
      </c>
      <c r="H583" s="9">
        <f t="shared" si="19"/>
        <v>1184</v>
      </c>
    </row>
    <row r="584" spans="1:8" x14ac:dyDescent="0.35">
      <c r="A584" s="2">
        <v>1184.5</v>
      </c>
      <c r="B584" s="3">
        <v>20978218.539700001</v>
      </c>
      <c r="C584" s="3">
        <f t="shared" si="18"/>
        <v>23013218.539700001</v>
      </c>
      <c r="D584" s="3">
        <v>134615.19719400001</v>
      </c>
      <c r="E584" s="4">
        <v>580</v>
      </c>
      <c r="H584" s="9">
        <f t="shared" si="19"/>
        <v>1184.5</v>
      </c>
    </row>
    <row r="585" spans="1:8" x14ac:dyDescent="0.35">
      <c r="A585" s="2">
        <v>1185</v>
      </c>
      <c r="B585" s="3">
        <v>21045591.480099998</v>
      </c>
      <c r="C585" s="3">
        <f t="shared" si="18"/>
        <v>23080591.480099998</v>
      </c>
      <c r="D585" s="3">
        <v>134923.27619800001</v>
      </c>
      <c r="E585" s="4">
        <v>581</v>
      </c>
      <c r="H585" s="9">
        <f t="shared" si="19"/>
        <v>1185</v>
      </c>
    </row>
    <row r="586" spans="1:8" x14ac:dyDescent="0.35">
      <c r="A586" s="2">
        <v>1185.5</v>
      </c>
      <c r="B586" s="3">
        <v>21113142.578400001</v>
      </c>
      <c r="C586" s="3">
        <f t="shared" si="18"/>
        <v>23148142.578400001</v>
      </c>
      <c r="D586" s="3">
        <v>135256.34584200001</v>
      </c>
      <c r="E586" s="4">
        <v>582</v>
      </c>
      <c r="H586" s="9">
        <f t="shared" si="19"/>
        <v>1185.5</v>
      </c>
    </row>
    <row r="587" spans="1:8" x14ac:dyDescent="0.35">
      <c r="A587" s="2">
        <v>1186</v>
      </c>
      <c r="B587" s="3">
        <v>21180851.024500001</v>
      </c>
      <c r="C587" s="3">
        <f t="shared" si="18"/>
        <v>23215851.024500001</v>
      </c>
      <c r="D587" s="3">
        <v>135597.952292</v>
      </c>
      <c r="E587" s="4">
        <v>583</v>
      </c>
      <c r="H587" s="9">
        <f t="shared" si="19"/>
        <v>1186</v>
      </c>
    </row>
    <row r="588" spans="1:8" x14ac:dyDescent="0.35">
      <c r="A588" s="2">
        <v>1186.5</v>
      </c>
      <c r="B588" s="3">
        <v>21248730.337099999</v>
      </c>
      <c r="C588" s="3">
        <f t="shared" si="18"/>
        <v>23283730.337099999</v>
      </c>
      <c r="D588" s="3">
        <v>135912.31758599999</v>
      </c>
      <c r="E588" s="4">
        <v>584</v>
      </c>
      <c r="H588" s="9">
        <f t="shared" si="19"/>
        <v>1186.5</v>
      </c>
    </row>
    <row r="589" spans="1:8" x14ac:dyDescent="0.35">
      <c r="A589" s="2">
        <v>1187</v>
      </c>
      <c r="B589" s="3">
        <v>21316767.159000002</v>
      </c>
      <c r="C589" s="3">
        <f t="shared" si="18"/>
        <v>23351767.159000002</v>
      </c>
      <c r="D589" s="3">
        <v>136249.37223899999</v>
      </c>
      <c r="E589" s="4">
        <v>585</v>
      </c>
      <c r="H589" s="9">
        <f t="shared" si="19"/>
        <v>1187</v>
      </c>
    </row>
    <row r="590" spans="1:8" x14ac:dyDescent="0.35">
      <c r="A590" s="2">
        <v>1187.5</v>
      </c>
      <c r="B590" s="3">
        <v>21384972.4652</v>
      </c>
      <c r="C590" s="3">
        <f t="shared" si="18"/>
        <v>23419972.4652</v>
      </c>
      <c r="D590" s="3">
        <v>136567.133179</v>
      </c>
      <c r="E590" s="4">
        <v>586</v>
      </c>
      <c r="H590" s="9">
        <f t="shared" si="19"/>
        <v>1187.5</v>
      </c>
    </row>
    <row r="591" spans="1:8" x14ac:dyDescent="0.35">
      <c r="A591" s="2">
        <v>1188</v>
      </c>
      <c r="B591" s="3">
        <v>21453331.086800002</v>
      </c>
      <c r="C591" s="3">
        <f t="shared" si="18"/>
        <v>23488331.086800002</v>
      </c>
      <c r="D591" s="3">
        <v>136896.57291700001</v>
      </c>
      <c r="E591" s="4">
        <v>587</v>
      </c>
      <c r="H591" s="9">
        <f t="shared" si="19"/>
        <v>1188</v>
      </c>
    </row>
    <row r="592" spans="1:8" x14ac:dyDescent="0.35">
      <c r="A592" s="2">
        <v>1188.5</v>
      </c>
      <c r="B592" s="3">
        <v>21521871.173099998</v>
      </c>
      <c r="C592" s="3">
        <f t="shared" si="18"/>
        <v>23556871.173099998</v>
      </c>
      <c r="D592" s="3">
        <v>137232.55636300001</v>
      </c>
      <c r="E592" s="4">
        <v>588</v>
      </c>
      <c r="H592" s="9">
        <f t="shared" si="19"/>
        <v>1188.5</v>
      </c>
    </row>
    <row r="593" spans="1:8" x14ac:dyDescent="0.35">
      <c r="A593" s="2">
        <v>1189</v>
      </c>
      <c r="B593" s="3">
        <v>21590568.3706</v>
      </c>
      <c r="C593" s="3">
        <f t="shared" si="18"/>
        <v>23625568.3706</v>
      </c>
      <c r="D593" s="3">
        <v>137569.81226100001</v>
      </c>
      <c r="E593" s="4">
        <v>589</v>
      </c>
      <c r="H593" s="9">
        <f t="shared" si="19"/>
        <v>1189</v>
      </c>
    </row>
    <row r="594" spans="1:8" x14ac:dyDescent="0.35">
      <c r="A594" s="2">
        <v>1189.5</v>
      </c>
      <c r="B594" s="3">
        <v>21659432.8059</v>
      </c>
      <c r="C594" s="3">
        <f t="shared" si="18"/>
        <v>23694432.8059</v>
      </c>
      <c r="D594" s="3">
        <v>137909.76736100001</v>
      </c>
      <c r="E594" s="4">
        <v>590</v>
      </c>
      <c r="H594" s="9">
        <f t="shared" si="19"/>
        <v>1189.5</v>
      </c>
    </row>
    <row r="595" spans="1:8" x14ac:dyDescent="0.35">
      <c r="A595" s="2">
        <v>1190</v>
      </c>
      <c r="B595" s="3">
        <v>21728468.618099999</v>
      </c>
      <c r="C595" s="3">
        <f t="shared" si="18"/>
        <v>23763468.618099999</v>
      </c>
      <c r="D595" s="3">
        <v>138245.64280500001</v>
      </c>
      <c r="E595" s="4">
        <v>591</v>
      </c>
      <c r="H595" s="9">
        <f t="shared" si="19"/>
        <v>1190</v>
      </c>
    </row>
    <row r="596" spans="1:8" x14ac:dyDescent="0.35">
      <c r="A596" s="2">
        <v>1190.5</v>
      </c>
      <c r="B596" s="3">
        <v>21797669.268300001</v>
      </c>
      <c r="C596" s="3">
        <f t="shared" si="18"/>
        <v>23832669.268300001</v>
      </c>
      <c r="D596" s="3">
        <v>138549.03915600001</v>
      </c>
      <c r="E596" s="4">
        <v>592</v>
      </c>
      <c r="H596" s="9">
        <f t="shared" si="19"/>
        <v>1190.5</v>
      </c>
    </row>
    <row r="597" spans="1:8" x14ac:dyDescent="0.35">
      <c r="A597" s="2">
        <v>1191</v>
      </c>
      <c r="B597" s="3">
        <v>21867021.7597</v>
      </c>
      <c r="C597" s="3">
        <f t="shared" si="18"/>
        <v>23902021.7597</v>
      </c>
      <c r="D597" s="3">
        <v>138873.096544</v>
      </c>
      <c r="E597" s="4">
        <v>593</v>
      </c>
      <c r="H597" s="9">
        <f t="shared" si="19"/>
        <v>1191</v>
      </c>
    </row>
    <row r="598" spans="1:8" x14ac:dyDescent="0.35">
      <c r="A598" s="2">
        <v>1191.5</v>
      </c>
      <c r="B598" s="3">
        <v>21936522.5242</v>
      </c>
      <c r="C598" s="3">
        <f t="shared" si="18"/>
        <v>23971522.5242</v>
      </c>
      <c r="D598" s="3">
        <v>139178.999411</v>
      </c>
      <c r="E598" s="4">
        <v>594</v>
      </c>
      <c r="H598" s="9">
        <f t="shared" si="19"/>
        <v>1191.5</v>
      </c>
    </row>
    <row r="599" spans="1:8" x14ac:dyDescent="0.35">
      <c r="A599" s="2">
        <v>1192</v>
      </c>
      <c r="B599" s="3">
        <v>22006193.914700001</v>
      </c>
      <c r="C599" s="3">
        <f t="shared" si="18"/>
        <v>24041193.914700001</v>
      </c>
      <c r="D599" s="3">
        <v>139519.051764</v>
      </c>
      <c r="E599" s="4">
        <v>595</v>
      </c>
      <c r="H599" s="9">
        <f t="shared" si="19"/>
        <v>1192</v>
      </c>
    </row>
    <row r="600" spans="1:8" x14ac:dyDescent="0.35">
      <c r="A600" s="2">
        <v>1192.5</v>
      </c>
      <c r="B600" s="3">
        <v>22076036.441199999</v>
      </c>
      <c r="C600" s="3">
        <f t="shared" si="18"/>
        <v>24111036.441199999</v>
      </c>
      <c r="D600" s="3">
        <v>139842.36098500001</v>
      </c>
      <c r="E600" s="4">
        <v>596</v>
      </c>
      <c r="H600" s="9">
        <f t="shared" si="19"/>
        <v>1192.5</v>
      </c>
    </row>
    <row r="601" spans="1:8" x14ac:dyDescent="0.35">
      <c r="A601" s="2">
        <v>1193</v>
      </c>
      <c r="B601" s="3">
        <v>22146040.282200001</v>
      </c>
      <c r="C601" s="3">
        <f t="shared" si="18"/>
        <v>24181040.282200001</v>
      </c>
      <c r="D601" s="3">
        <v>140183.33291299999</v>
      </c>
      <c r="E601" s="4">
        <v>597</v>
      </c>
      <c r="H601" s="9">
        <f t="shared" si="19"/>
        <v>1193</v>
      </c>
    </row>
    <row r="602" spans="1:8" x14ac:dyDescent="0.35">
      <c r="A602" s="2">
        <v>1193.5</v>
      </c>
      <c r="B602" s="3">
        <v>22216214.886500001</v>
      </c>
      <c r="C602" s="3">
        <f t="shared" si="18"/>
        <v>24251214.886500001</v>
      </c>
      <c r="D602" s="3">
        <v>140506.72496799999</v>
      </c>
      <c r="E602" s="4">
        <v>598</v>
      </c>
      <c r="H602" s="9">
        <f t="shared" si="19"/>
        <v>1193.5</v>
      </c>
    </row>
    <row r="603" spans="1:8" x14ac:dyDescent="0.35">
      <c r="A603" s="2">
        <v>1194</v>
      </c>
      <c r="B603" s="3">
        <v>22286551.899700001</v>
      </c>
      <c r="C603" s="3">
        <f t="shared" si="18"/>
        <v>24321551.899700001</v>
      </c>
      <c r="D603" s="3">
        <v>140854.930154</v>
      </c>
      <c r="E603" s="4">
        <v>599</v>
      </c>
      <c r="H603" s="9">
        <f t="shared" si="19"/>
        <v>1194</v>
      </c>
    </row>
    <row r="604" spans="1:8" x14ac:dyDescent="0.35">
      <c r="A604" s="2">
        <v>1194.5</v>
      </c>
      <c r="B604" s="3">
        <v>22357051.8761</v>
      </c>
      <c r="C604" s="3">
        <f t="shared" si="18"/>
        <v>24392051.8761</v>
      </c>
      <c r="D604" s="3">
        <v>141193.471811</v>
      </c>
      <c r="E604" s="4">
        <v>600</v>
      </c>
      <c r="H604" s="9">
        <f t="shared" si="19"/>
        <v>1194.5</v>
      </c>
    </row>
    <row r="605" spans="1:8" x14ac:dyDescent="0.35">
      <c r="A605" s="2">
        <v>1195</v>
      </c>
      <c r="B605" s="3">
        <v>22427735.826299999</v>
      </c>
      <c r="C605" s="3">
        <f t="shared" si="18"/>
        <v>24462735.826299999</v>
      </c>
      <c r="D605" s="3">
        <v>141553.99366199999</v>
      </c>
      <c r="E605" s="4">
        <v>601</v>
      </c>
      <c r="H605" s="9">
        <f t="shared" si="19"/>
        <v>1195</v>
      </c>
    </row>
    <row r="606" spans="1:8" x14ac:dyDescent="0.35">
      <c r="A606" s="2">
        <v>1195.5</v>
      </c>
      <c r="B606" s="3">
        <v>22498597.8607</v>
      </c>
      <c r="C606" s="3">
        <f t="shared" si="18"/>
        <v>24533597.8607</v>
      </c>
      <c r="D606" s="3">
        <v>141885.12083199999</v>
      </c>
      <c r="E606" s="4">
        <v>602</v>
      </c>
      <c r="H606" s="9">
        <f t="shared" si="19"/>
        <v>1195.5</v>
      </c>
    </row>
    <row r="607" spans="1:8" x14ac:dyDescent="0.35">
      <c r="A607" s="2">
        <v>1196</v>
      </c>
      <c r="B607" s="3">
        <v>22569624.080400001</v>
      </c>
      <c r="C607" s="3">
        <f t="shared" si="18"/>
        <v>24604624.080400001</v>
      </c>
      <c r="D607" s="3">
        <v>142223.74648999999</v>
      </c>
      <c r="E607" s="4">
        <v>603</v>
      </c>
      <c r="H607" s="9">
        <f t="shared" si="19"/>
        <v>1196</v>
      </c>
    </row>
    <row r="608" spans="1:8" x14ac:dyDescent="0.35">
      <c r="A608" s="2">
        <v>1196.5</v>
      </c>
      <c r="B608" s="3">
        <v>22640816.464000002</v>
      </c>
      <c r="C608" s="3">
        <f t="shared" si="18"/>
        <v>24675816.464000002</v>
      </c>
      <c r="D608" s="3">
        <v>142536.32829899999</v>
      </c>
      <c r="E608" s="4">
        <v>604</v>
      </c>
      <c r="H608" s="9">
        <f t="shared" si="19"/>
        <v>1196.5</v>
      </c>
    </row>
    <row r="609" spans="1:8" x14ac:dyDescent="0.35">
      <c r="A609" s="2">
        <v>1197</v>
      </c>
      <c r="B609" s="3">
        <v>22712165.759799998</v>
      </c>
      <c r="C609" s="3">
        <f t="shared" si="18"/>
        <v>24747165.759799998</v>
      </c>
      <c r="D609" s="3">
        <v>142870.39796</v>
      </c>
      <c r="E609" s="4">
        <v>605</v>
      </c>
      <c r="H609" s="9">
        <f t="shared" si="19"/>
        <v>1197</v>
      </c>
    </row>
    <row r="610" spans="1:8" x14ac:dyDescent="0.35">
      <c r="A610" s="2">
        <v>1197.5</v>
      </c>
      <c r="B610" s="3">
        <v>22783668.333299998</v>
      </c>
      <c r="C610" s="3">
        <f t="shared" si="18"/>
        <v>24818668.333299998</v>
      </c>
      <c r="D610" s="3">
        <v>143189.34828499999</v>
      </c>
      <c r="E610" s="4">
        <v>606</v>
      </c>
      <c r="H610" s="9">
        <f t="shared" si="19"/>
        <v>1197.5</v>
      </c>
    </row>
    <row r="611" spans="1:8" x14ac:dyDescent="0.35">
      <c r="A611" s="2">
        <v>1198</v>
      </c>
      <c r="B611" s="3">
        <v>22855346.373500001</v>
      </c>
      <c r="C611" s="3">
        <f t="shared" si="18"/>
        <v>24890346.373500001</v>
      </c>
      <c r="D611" s="3">
        <v>143531.319162</v>
      </c>
      <c r="E611" s="4">
        <v>607</v>
      </c>
      <c r="H611" s="9">
        <f t="shared" si="19"/>
        <v>1198</v>
      </c>
    </row>
    <row r="612" spans="1:8" x14ac:dyDescent="0.35">
      <c r="A612" s="2">
        <v>1198.5</v>
      </c>
      <c r="B612" s="3">
        <v>22927195.683400001</v>
      </c>
      <c r="C612" s="3">
        <f t="shared" si="18"/>
        <v>24962195.683400001</v>
      </c>
      <c r="D612" s="3">
        <v>143855.38641400001</v>
      </c>
      <c r="E612" s="4">
        <v>608</v>
      </c>
      <c r="H612" s="9">
        <f t="shared" si="19"/>
        <v>1198.5</v>
      </c>
    </row>
    <row r="613" spans="1:8" x14ac:dyDescent="0.35">
      <c r="A613" s="2">
        <v>1199</v>
      </c>
      <c r="B613" s="3">
        <v>22999205.030299999</v>
      </c>
      <c r="C613" s="3">
        <f t="shared" si="18"/>
        <v>25034205.030299999</v>
      </c>
      <c r="D613" s="3">
        <v>144191.48427300001</v>
      </c>
      <c r="E613" s="4">
        <v>609</v>
      </c>
      <c r="H613" s="9">
        <f t="shared" si="19"/>
        <v>1199</v>
      </c>
    </row>
    <row r="614" spans="1:8" x14ac:dyDescent="0.35">
      <c r="A614" s="2">
        <v>1199.5</v>
      </c>
      <c r="B614" s="3">
        <v>23071381.2962</v>
      </c>
      <c r="C614" s="3">
        <f t="shared" si="18"/>
        <v>25106381.2962</v>
      </c>
      <c r="D614" s="3">
        <v>144503.710891</v>
      </c>
      <c r="E614" s="4">
        <v>610</v>
      </c>
      <c r="H614" s="9">
        <f t="shared" si="19"/>
        <v>1199.5</v>
      </c>
    </row>
    <row r="615" spans="1:8" x14ac:dyDescent="0.35">
      <c r="A615" s="2">
        <v>1200</v>
      </c>
      <c r="B615" s="3">
        <v>23143713.5704</v>
      </c>
      <c r="C615" s="3">
        <f t="shared" si="18"/>
        <v>25178713.5704</v>
      </c>
      <c r="D615" s="3">
        <v>144834.11603800001</v>
      </c>
      <c r="E615" s="4">
        <v>611</v>
      </c>
      <c r="H615" s="9">
        <f t="shared" si="19"/>
        <v>1200</v>
      </c>
    </row>
    <row r="616" spans="1:8" x14ac:dyDescent="0.35">
      <c r="A616" s="2">
        <v>1200.5</v>
      </c>
      <c r="B616" s="3">
        <v>23216210.3752</v>
      </c>
      <c r="C616" s="3">
        <f t="shared" si="18"/>
        <v>25251210.3752</v>
      </c>
      <c r="D616" s="3">
        <v>145144.152294</v>
      </c>
      <c r="E616" s="4">
        <v>612</v>
      </c>
      <c r="H616" s="9">
        <f t="shared" si="19"/>
        <v>1200.5</v>
      </c>
    </row>
    <row r="617" spans="1:8" x14ac:dyDescent="0.35">
      <c r="A617" s="2">
        <v>1201</v>
      </c>
      <c r="B617" s="3">
        <v>23288848.8968</v>
      </c>
      <c r="C617" s="3">
        <f t="shared" si="18"/>
        <v>25323848.8968</v>
      </c>
      <c r="D617" s="3">
        <v>145458.02342700001</v>
      </c>
      <c r="E617" s="4">
        <v>613</v>
      </c>
      <c r="H617" s="9">
        <f t="shared" si="19"/>
        <v>1201</v>
      </c>
    </row>
    <row r="618" spans="1:8" x14ac:dyDescent="0.35">
      <c r="A618" s="2">
        <v>1201.5</v>
      </c>
      <c r="B618" s="3">
        <v>23361678.5308</v>
      </c>
      <c r="C618" s="3">
        <f t="shared" si="18"/>
        <v>25396678.5308</v>
      </c>
      <c r="D618" s="3">
        <v>145852.82971399999</v>
      </c>
      <c r="E618" s="4">
        <v>614</v>
      </c>
      <c r="H618" s="9">
        <f t="shared" si="19"/>
        <v>1201.5</v>
      </c>
    </row>
    <row r="619" spans="1:8" x14ac:dyDescent="0.35">
      <c r="A619" s="2">
        <v>1202</v>
      </c>
      <c r="B619" s="3">
        <v>23434687.9553</v>
      </c>
      <c r="C619" s="3">
        <f t="shared" si="18"/>
        <v>25469687.9553</v>
      </c>
      <c r="D619" s="3">
        <v>146196.888419</v>
      </c>
      <c r="E619" s="4">
        <v>615</v>
      </c>
      <c r="H619" s="9">
        <f t="shared" si="19"/>
        <v>1202</v>
      </c>
    </row>
    <row r="620" spans="1:8" x14ac:dyDescent="0.35">
      <c r="A620" s="2">
        <v>1202.5</v>
      </c>
      <c r="B620" s="3">
        <v>23507875.030699998</v>
      </c>
      <c r="C620" s="3">
        <f t="shared" si="18"/>
        <v>25542875.030699998</v>
      </c>
      <c r="D620" s="3">
        <v>146560.869309</v>
      </c>
      <c r="E620" s="4">
        <v>616</v>
      </c>
      <c r="H620" s="9">
        <f t="shared" si="19"/>
        <v>1202.5</v>
      </c>
    </row>
    <row r="621" spans="1:8" x14ac:dyDescent="0.35">
      <c r="A621" s="2">
        <v>1203</v>
      </c>
      <c r="B621" s="3">
        <v>23581326.434599999</v>
      </c>
      <c r="C621" s="3">
        <f t="shared" si="18"/>
        <v>25616326.434599999</v>
      </c>
      <c r="D621" s="3">
        <v>147143.769027</v>
      </c>
      <c r="E621" s="4">
        <v>617</v>
      </c>
      <c r="H621" s="9">
        <f t="shared" si="19"/>
        <v>1203</v>
      </c>
    </row>
    <row r="622" spans="1:8" x14ac:dyDescent="0.35">
      <c r="A622" s="2">
        <v>1203.5</v>
      </c>
      <c r="B622" s="3">
        <v>23654986.152100001</v>
      </c>
      <c r="C622" s="3">
        <f t="shared" si="18"/>
        <v>25689986.152100001</v>
      </c>
      <c r="D622" s="3">
        <v>147480.39845400001</v>
      </c>
      <c r="E622" s="4">
        <v>618</v>
      </c>
      <c r="H622" s="9">
        <f t="shared" si="19"/>
        <v>1203.5</v>
      </c>
    </row>
    <row r="623" spans="1:8" x14ac:dyDescent="0.35">
      <c r="A623" s="2">
        <v>1204</v>
      </c>
      <c r="B623" s="3">
        <v>23728794.510699999</v>
      </c>
      <c r="C623" s="3">
        <f t="shared" si="18"/>
        <v>25763794.510699999</v>
      </c>
      <c r="D623" s="3">
        <v>147803.168649</v>
      </c>
      <c r="E623" s="4">
        <v>619</v>
      </c>
      <c r="H623" s="9">
        <f t="shared" si="19"/>
        <v>1204</v>
      </c>
    </row>
    <row r="624" spans="1:8" x14ac:dyDescent="0.35">
      <c r="A624" s="2">
        <v>1204.5</v>
      </c>
      <c r="B624" s="3">
        <v>23802788.094300002</v>
      </c>
      <c r="C624" s="3">
        <f t="shared" si="18"/>
        <v>25837788.094300002</v>
      </c>
      <c r="D624" s="3">
        <v>148147.671845</v>
      </c>
      <c r="E624" s="4">
        <v>620</v>
      </c>
      <c r="H624" s="9">
        <f t="shared" si="19"/>
        <v>1204.5</v>
      </c>
    </row>
    <row r="625" spans="1:8" x14ac:dyDescent="0.35">
      <c r="A625" s="2">
        <v>1205</v>
      </c>
      <c r="B625" s="3">
        <v>23876949.508499999</v>
      </c>
      <c r="C625" s="3">
        <f t="shared" si="18"/>
        <v>25911949.508499999</v>
      </c>
      <c r="D625" s="3">
        <v>148511.01850199999</v>
      </c>
      <c r="E625" s="4">
        <v>621</v>
      </c>
      <c r="H625" s="9">
        <f t="shared" si="19"/>
        <v>1205</v>
      </c>
    </row>
    <row r="626" spans="1:8" x14ac:dyDescent="0.35">
      <c r="A626" s="2">
        <v>1205.5</v>
      </c>
      <c r="B626" s="3">
        <v>23951313.9736</v>
      </c>
      <c r="C626" s="3">
        <f t="shared" si="18"/>
        <v>25986313.9736</v>
      </c>
      <c r="D626" s="3">
        <v>148937.65563600001</v>
      </c>
      <c r="E626" s="4">
        <v>622</v>
      </c>
      <c r="H626" s="9">
        <f t="shared" si="19"/>
        <v>1205.5</v>
      </c>
    </row>
    <row r="627" spans="1:8" x14ac:dyDescent="0.35">
      <c r="A627" s="2">
        <v>1206</v>
      </c>
      <c r="B627" s="3">
        <v>24025868.873</v>
      </c>
      <c r="C627" s="3">
        <f t="shared" si="18"/>
        <v>26060868.873</v>
      </c>
      <c r="D627" s="3">
        <v>149292.45340100001</v>
      </c>
      <c r="E627" s="4">
        <v>623</v>
      </c>
      <c r="H627" s="9">
        <f t="shared" si="19"/>
        <v>1206</v>
      </c>
    </row>
    <row r="628" spans="1:8" x14ac:dyDescent="0.35">
      <c r="A628" s="2">
        <v>1206.5</v>
      </c>
      <c r="B628" s="3">
        <v>24100601.711599998</v>
      </c>
      <c r="C628" s="3">
        <f t="shared" si="18"/>
        <v>26135601.711599998</v>
      </c>
      <c r="D628" s="3">
        <v>149631.10982499999</v>
      </c>
      <c r="E628" s="4">
        <v>624</v>
      </c>
      <c r="H628" s="9">
        <f t="shared" si="19"/>
        <v>1206.5</v>
      </c>
    </row>
    <row r="629" spans="1:8" x14ac:dyDescent="0.35">
      <c r="A629" s="2">
        <v>1207</v>
      </c>
      <c r="B629" s="3">
        <v>24175487.388900001</v>
      </c>
      <c r="C629" s="3">
        <f t="shared" si="18"/>
        <v>26210487.388900001</v>
      </c>
      <c r="D629" s="3">
        <v>149961.59009700001</v>
      </c>
      <c r="E629" s="4">
        <v>625</v>
      </c>
      <c r="H629" s="9">
        <f t="shared" si="19"/>
        <v>1207</v>
      </c>
    </row>
    <row r="630" spans="1:8" x14ac:dyDescent="0.35">
      <c r="A630" s="2">
        <v>1207.5</v>
      </c>
      <c r="B630" s="3">
        <v>24250561.023800001</v>
      </c>
      <c r="C630" s="3">
        <f t="shared" si="18"/>
        <v>26285561.023800001</v>
      </c>
      <c r="D630" s="3">
        <v>150302.99506099999</v>
      </c>
      <c r="E630" s="4">
        <v>626</v>
      </c>
      <c r="H630" s="9">
        <f t="shared" si="19"/>
        <v>1207.5</v>
      </c>
    </row>
    <row r="631" spans="1:8" x14ac:dyDescent="0.35">
      <c r="A631" s="2">
        <v>1208</v>
      </c>
      <c r="B631" s="3">
        <v>24325795.0973</v>
      </c>
      <c r="C631" s="3">
        <f t="shared" si="18"/>
        <v>26360795.0973</v>
      </c>
      <c r="D631" s="3">
        <v>150642.93330199999</v>
      </c>
      <c r="E631" s="4">
        <v>627</v>
      </c>
      <c r="H631" s="9">
        <f t="shared" si="19"/>
        <v>1208</v>
      </c>
    </row>
    <row r="632" spans="1:8" x14ac:dyDescent="0.35">
      <c r="A632" s="2">
        <v>1208.5</v>
      </c>
      <c r="B632" s="3">
        <v>24401198.677999999</v>
      </c>
      <c r="C632" s="3">
        <f t="shared" si="18"/>
        <v>26436198.677999999</v>
      </c>
      <c r="D632" s="3">
        <v>150961.188536</v>
      </c>
      <c r="E632" s="4">
        <v>628</v>
      </c>
      <c r="H632" s="9">
        <f t="shared" si="19"/>
        <v>1208.5</v>
      </c>
    </row>
    <row r="633" spans="1:8" x14ac:dyDescent="0.35">
      <c r="A633" s="2">
        <v>1209</v>
      </c>
      <c r="B633" s="3">
        <v>24476760.188999999</v>
      </c>
      <c r="C633" s="3">
        <f t="shared" si="18"/>
        <v>26511760.188999999</v>
      </c>
      <c r="D633" s="3">
        <v>151297.72655200001</v>
      </c>
      <c r="E633" s="4">
        <v>629</v>
      </c>
      <c r="H633" s="9">
        <f t="shared" si="19"/>
        <v>1209</v>
      </c>
    </row>
    <row r="634" spans="1:8" x14ac:dyDescent="0.35">
      <c r="A634" s="2">
        <v>1209.5</v>
      </c>
      <c r="B634" s="3">
        <v>24552489.7267</v>
      </c>
      <c r="C634" s="3">
        <f t="shared" si="18"/>
        <v>26587489.7267</v>
      </c>
      <c r="D634" s="3">
        <v>151609.70419700001</v>
      </c>
      <c r="E634" s="4">
        <v>630</v>
      </c>
      <c r="H634" s="9">
        <f t="shared" si="19"/>
        <v>1209.5</v>
      </c>
    </row>
    <row r="635" spans="1:8" x14ac:dyDescent="0.35">
      <c r="A635" s="2">
        <v>1210</v>
      </c>
      <c r="B635" s="3">
        <v>24628375.120900001</v>
      </c>
      <c r="C635" s="3">
        <f t="shared" si="18"/>
        <v>26663375.120900001</v>
      </c>
      <c r="D635" s="3">
        <v>151940.854659</v>
      </c>
      <c r="E635" s="4">
        <v>631</v>
      </c>
      <c r="H635" s="9">
        <f t="shared" si="19"/>
        <v>1210</v>
      </c>
    </row>
    <row r="636" spans="1:8" x14ac:dyDescent="0.35">
      <c r="A636" s="2">
        <v>1210.5</v>
      </c>
      <c r="B636" s="3">
        <v>24704411.035300002</v>
      </c>
      <c r="C636" s="3">
        <f t="shared" si="18"/>
        <v>26739411.035300002</v>
      </c>
      <c r="D636" s="3">
        <v>152254.15213</v>
      </c>
      <c r="E636" s="4">
        <v>632</v>
      </c>
      <c r="H636" s="9">
        <f t="shared" si="19"/>
        <v>1210.5</v>
      </c>
    </row>
    <row r="637" spans="1:8" x14ac:dyDescent="0.35">
      <c r="A637" s="2">
        <v>1211</v>
      </c>
      <c r="B637" s="3">
        <v>24780617.3303</v>
      </c>
      <c r="C637" s="3">
        <f t="shared" si="18"/>
        <v>26815617.3303</v>
      </c>
      <c r="D637" s="3">
        <v>152579.70266800001</v>
      </c>
      <c r="E637" s="4">
        <v>633</v>
      </c>
      <c r="H637" s="9">
        <f t="shared" si="19"/>
        <v>1211</v>
      </c>
    </row>
    <row r="638" spans="1:8" x14ac:dyDescent="0.35">
      <c r="A638" s="2">
        <v>1211.5</v>
      </c>
      <c r="B638" s="3">
        <v>24856985.701299999</v>
      </c>
      <c r="C638" s="3">
        <f t="shared" si="18"/>
        <v>26891985.701299999</v>
      </c>
      <c r="D638" s="3">
        <v>152883.614673</v>
      </c>
      <c r="E638" s="4">
        <v>634</v>
      </c>
      <c r="H638" s="9">
        <f t="shared" si="19"/>
        <v>1211.5</v>
      </c>
    </row>
    <row r="639" spans="1:8" x14ac:dyDescent="0.35">
      <c r="A639" s="2">
        <v>1212</v>
      </c>
      <c r="B639" s="3">
        <v>24933504.313099999</v>
      </c>
      <c r="C639" s="3">
        <f t="shared" si="18"/>
        <v>26968504.313099999</v>
      </c>
      <c r="D639" s="3">
        <v>153196.46788000001</v>
      </c>
      <c r="E639" s="4">
        <v>635</v>
      </c>
      <c r="H639" s="9">
        <f t="shared" si="19"/>
        <v>1212</v>
      </c>
    </row>
    <row r="640" spans="1:8" x14ac:dyDescent="0.35">
      <c r="A640" s="2">
        <v>1212.5</v>
      </c>
      <c r="B640" s="3">
        <v>25010178.227000002</v>
      </c>
      <c r="C640" s="3">
        <f t="shared" si="18"/>
        <v>27045178.227000002</v>
      </c>
      <c r="D640" s="3">
        <v>153489.53056099999</v>
      </c>
      <c r="E640" s="4">
        <v>636</v>
      </c>
      <c r="H640" s="9">
        <f t="shared" si="19"/>
        <v>1212.5</v>
      </c>
    </row>
    <row r="641" spans="1:8" x14ac:dyDescent="0.35">
      <c r="A641" s="2">
        <v>1213</v>
      </c>
      <c r="B641" s="3">
        <v>25086998.123799998</v>
      </c>
      <c r="C641" s="3">
        <f t="shared" si="18"/>
        <v>27121998.123799998</v>
      </c>
      <c r="D641" s="3">
        <v>153793.12508699999</v>
      </c>
      <c r="E641" s="4">
        <v>637</v>
      </c>
      <c r="H641" s="9">
        <f t="shared" si="19"/>
        <v>1213</v>
      </c>
    </row>
    <row r="642" spans="1:8" x14ac:dyDescent="0.35">
      <c r="A642" s="2">
        <v>1213.5</v>
      </c>
      <c r="B642" s="3">
        <v>25163954.092500001</v>
      </c>
      <c r="C642" s="3">
        <f t="shared" si="18"/>
        <v>27198954.092500001</v>
      </c>
      <c r="D642" s="3">
        <v>154082.10887900001</v>
      </c>
      <c r="E642" s="4">
        <v>638</v>
      </c>
      <c r="H642" s="9">
        <f t="shared" si="19"/>
        <v>1213.5</v>
      </c>
    </row>
    <row r="643" spans="1:8" x14ac:dyDescent="0.35">
      <c r="A643" s="2">
        <v>1214</v>
      </c>
      <c r="B643" s="3">
        <v>25241070.289900001</v>
      </c>
      <c r="C643" s="3">
        <f t="shared" si="18"/>
        <v>27276070.289900001</v>
      </c>
      <c r="D643" s="3">
        <v>154385.31062100001</v>
      </c>
      <c r="E643" s="4">
        <v>639</v>
      </c>
      <c r="H643" s="9">
        <f t="shared" si="19"/>
        <v>1214</v>
      </c>
    </row>
    <row r="644" spans="1:8" x14ac:dyDescent="0.35">
      <c r="A644" s="2">
        <v>1214.5</v>
      </c>
      <c r="B644" s="3">
        <v>25318337.044500001</v>
      </c>
      <c r="C644" s="3">
        <f t="shared" si="18"/>
        <v>27353337.044500001</v>
      </c>
      <c r="D644" s="3">
        <v>154672.072025</v>
      </c>
      <c r="E644" s="4">
        <v>640</v>
      </c>
      <c r="H644" s="9">
        <f t="shared" si="19"/>
        <v>1214.5</v>
      </c>
    </row>
    <row r="645" spans="1:8" x14ac:dyDescent="0.35">
      <c r="A645" s="2">
        <v>1215</v>
      </c>
      <c r="B645" s="3">
        <v>25395747.1699</v>
      </c>
      <c r="C645" s="3">
        <f t="shared" si="18"/>
        <v>27430747.1699</v>
      </c>
      <c r="D645" s="3">
        <v>154967.79023899999</v>
      </c>
      <c r="E645" s="4">
        <v>641</v>
      </c>
      <c r="H645" s="9">
        <f t="shared" si="19"/>
        <v>1215</v>
      </c>
    </row>
    <row r="646" spans="1:8" x14ac:dyDescent="0.35">
      <c r="A646" s="2">
        <v>1215.5</v>
      </c>
      <c r="B646" s="3">
        <v>25473302.182500001</v>
      </c>
      <c r="C646" s="3">
        <f t="shared" ref="C646:C676" si="20">B646+$C$3</f>
        <v>27508302.182500001</v>
      </c>
      <c r="D646" s="3">
        <v>155241.25707299999</v>
      </c>
      <c r="E646" s="4">
        <v>642</v>
      </c>
      <c r="H646" s="9">
        <f t="shared" ref="H646:H676" si="21">A646</f>
        <v>1215.5</v>
      </c>
    </row>
    <row r="647" spans="1:8" x14ac:dyDescent="0.35">
      <c r="A647" s="2">
        <v>1216</v>
      </c>
      <c r="B647" s="3">
        <v>25550991.9003</v>
      </c>
      <c r="C647" s="3">
        <f t="shared" si="20"/>
        <v>27585991.9003</v>
      </c>
      <c r="D647" s="3">
        <v>155517.10630700001</v>
      </c>
      <c r="E647" s="4">
        <v>643</v>
      </c>
      <c r="H647" s="9">
        <f t="shared" si="21"/>
        <v>1216</v>
      </c>
    </row>
    <row r="648" spans="1:8" x14ac:dyDescent="0.35">
      <c r="A648" s="2">
        <v>1216.5</v>
      </c>
      <c r="B648" s="3">
        <v>25628819.463599999</v>
      </c>
      <c r="C648" s="3">
        <f t="shared" si="20"/>
        <v>27663819.463599999</v>
      </c>
      <c r="D648" s="3">
        <v>155782.47257899999</v>
      </c>
      <c r="E648" s="4">
        <v>644</v>
      </c>
      <c r="H648" s="9">
        <f t="shared" si="21"/>
        <v>1216.5</v>
      </c>
    </row>
    <row r="649" spans="1:8" x14ac:dyDescent="0.35">
      <c r="A649" s="2">
        <v>1217</v>
      </c>
      <c r="B649" s="3">
        <v>25706763.5984</v>
      </c>
      <c r="C649" s="3">
        <f t="shared" si="20"/>
        <v>27741763.5984</v>
      </c>
      <c r="D649" s="3">
        <v>156056.57308500001</v>
      </c>
      <c r="E649" s="4">
        <v>645</v>
      </c>
      <c r="H649" s="9">
        <f t="shared" si="21"/>
        <v>1217</v>
      </c>
    </row>
    <row r="650" spans="1:8" x14ac:dyDescent="0.35">
      <c r="A650" s="2">
        <v>1217.5</v>
      </c>
      <c r="B650" s="3">
        <v>25784860.274900001</v>
      </c>
      <c r="C650" s="3">
        <f t="shared" si="20"/>
        <v>27819860.274900001</v>
      </c>
      <c r="D650" s="3">
        <v>156321.02223800001</v>
      </c>
      <c r="E650" s="4">
        <v>646</v>
      </c>
      <c r="H650" s="9">
        <f t="shared" si="21"/>
        <v>1217.5</v>
      </c>
    </row>
    <row r="651" spans="1:8" x14ac:dyDescent="0.35">
      <c r="A651" s="2">
        <v>1218</v>
      </c>
      <c r="B651" s="3">
        <v>25863089.953400001</v>
      </c>
      <c r="C651" s="3">
        <f t="shared" si="20"/>
        <v>27898089.953400001</v>
      </c>
      <c r="D651" s="3">
        <v>156597.72964800001</v>
      </c>
      <c r="E651" s="4">
        <v>647</v>
      </c>
      <c r="H651" s="9">
        <f t="shared" si="21"/>
        <v>1218</v>
      </c>
    </row>
    <row r="652" spans="1:8" x14ac:dyDescent="0.35">
      <c r="A652" s="2">
        <v>1218.5</v>
      </c>
      <c r="B652" s="3">
        <v>25941458.096799999</v>
      </c>
      <c r="C652" s="3">
        <f t="shared" si="20"/>
        <v>27976458.096799999</v>
      </c>
      <c r="D652" s="3">
        <v>156865.599843</v>
      </c>
      <c r="E652" s="4">
        <v>648</v>
      </c>
      <c r="H652" s="9">
        <f t="shared" si="21"/>
        <v>1218.5</v>
      </c>
    </row>
    <row r="653" spans="1:8" x14ac:dyDescent="0.35">
      <c r="A653" s="2">
        <v>1219</v>
      </c>
      <c r="B653" s="3">
        <v>26019960.1525</v>
      </c>
      <c r="C653" s="3">
        <f t="shared" si="20"/>
        <v>28054960.1525</v>
      </c>
      <c r="D653" s="3">
        <v>157142.03816299999</v>
      </c>
      <c r="E653" s="4">
        <v>649</v>
      </c>
      <c r="H653" s="9">
        <f t="shared" si="21"/>
        <v>1219</v>
      </c>
    </row>
    <row r="654" spans="1:8" x14ac:dyDescent="0.35">
      <c r="A654" s="2">
        <v>1219.5</v>
      </c>
      <c r="B654" s="3">
        <v>26098601.137400001</v>
      </c>
      <c r="C654" s="3">
        <f t="shared" si="20"/>
        <v>28133601.137400001</v>
      </c>
      <c r="D654" s="3">
        <v>157411.95591600001</v>
      </c>
      <c r="E654" s="4">
        <v>650</v>
      </c>
      <c r="H654" s="9">
        <f t="shared" si="21"/>
        <v>1219.5</v>
      </c>
    </row>
    <row r="655" spans="1:8" x14ac:dyDescent="0.35">
      <c r="A655" s="2">
        <v>1220</v>
      </c>
      <c r="B655" s="3">
        <v>26177361.3303</v>
      </c>
      <c r="C655" s="3">
        <f t="shared" si="20"/>
        <v>28212361.3303</v>
      </c>
      <c r="D655" s="3">
        <v>157682.938543</v>
      </c>
      <c r="E655" s="4">
        <v>651</v>
      </c>
      <c r="H655" s="9">
        <f t="shared" si="21"/>
        <v>1220</v>
      </c>
    </row>
    <row r="656" spans="1:8" x14ac:dyDescent="0.35">
      <c r="A656" s="2">
        <v>1220.5</v>
      </c>
      <c r="B656" s="3">
        <v>26256279.734900001</v>
      </c>
      <c r="C656" s="3">
        <f t="shared" si="20"/>
        <v>28291279.734900001</v>
      </c>
      <c r="D656" s="3">
        <v>157972.240937</v>
      </c>
      <c r="E656" s="4">
        <v>652</v>
      </c>
      <c r="H656" s="9">
        <f t="shared" si="21"/>
        <v>1220.5</v>
      </c>
    </row>
    <row r="657" spans="1:8" x14ac:dyDescent="0.35">
      <c r="A657" s="2">
        <v>1221</v>
      </c>
      <c r="B657" s="3">
        <v>26335338.448899999</v>
      </c>
      <c r="C657" s="3">
        <f t="shared" si="20"/>
        <v>28370338.448899999</v>
      </c>
      <c r="D657" s="3">
        <v>158262.41940899999</v>
      </c>
      <c r="E657" s="4">
        <v>653</v>
      </c>
      <c r="H657" s="9">
        <f t="shared" si="21"/>
        <v>1221</v>
      </c>
    </row>
    <row r="658" spans="1:8" x14ac:dyDescent="0.35">
      <c r="A658" s="2">
        <v>1221.5</v>
      </c>
      <c r="B658" s="3">
        <v>26414542.661400001</v>
      </c>
      <c r="C658" s="3">
        <f t="shared" si="20"/>
        <v>28449542.661400001</v>
      </c>
      <c r="D658" s="3">
        <v>158545.36327999999</v>
      </c>
      <c r="E658" s="4">
        <v>654</v>
      </c>
      <c r="H658" s="9">
        <f t="shared" si="21"/>
        <v>1221.5</v>
      </c>
    </row>
    <row r="659" spans="1:8" x14ac:dyDescent="0.35">
      <c r="A659" s="2">
        <v>1222</v>
      </c>
      <c r="B659" s="3">
        <v>26493891.876200002</v>
      </c>
      <c r="C659" s="3">
        <f t="shared" si="20"/>
        <v>28528891.876200002</v>
      </c>
      <c r="D659" s="3">
        <v>158853.27848000001</v>
      </c>
      <c r="E659" s="4">
        <v>655</v>
      </c>
      <c r="H659" s="9">
        <f t="shared" si="21"/>
        <v>1222</v>
      </c>
    </row>
    <row r="660" spans="1:8" x14ac:dyDescent="0.35">
      <c r="A660" s="2">
        <v>1222.5</v>
      </c>
      <c r="B660" s="3">
        <v>26573396.6897</v>
      </c>
      <c r="C660" s="3">
        <f t="shared" si="20"/>
        <v>28608396.6897</v>
      </c>
      <c r="D660" s="3">
        <v>159156.66864700001</v>
      </c>
      <c r="E660" s="4">
        <v>656</v>
      </c>
      <c r="H660" s="9">
        <f t="shared" si="21"/>
        <v>1222.5</v>
      </c>
    </row>
    <row r="661" spans="1:8" x14ac:dyDescent="0.35">
      <c r="A661" s="2">
        <v>1223</v>
      </c>
      <c r="B661" s="3">
        <v>26653037.7258</v>
      </c>
      <c r="C661" s="3">
        <f t="shared" si="20"/>
        <v>28688037.7258</v>
      </c>
      <c r="D661" s="3">
        <v>159461.08498700001</v>
      </c>
      <c r="E661" s="4">
        <v>657</v>
      </c>
      <c r="H661" s="9">
        <f t="shared" si="21"/>
        <v>1223</v>
      </c>
    </row>
    <row r="662" spans="1:8" x14ac:dyDescent="0.35">
      <c r="A662" s="2">
        <v>1223.5</v>
      </c>
      <c r="B662" s="3">
        <v>26732851.6098</v>
      </c>
      <c r="C662" s="3">
        <f t="shared" si="20"/>
        <v>28767851.6098</v>
      </c>
      <c r="D662" s="3">
        <v>159773.79995399999</v>
      </c>
      <c r="E662" s="4">
        <v>658</v>
      </c>
      <c r="H662" s="9">
        <f t="shared" si="21"/>
        <v>1223.5</v>
      </c>
    </row>
    <row r="663" spans="1:8" x14ac:dyDescent="0.35">
      <c r="A663" s="2">
        <v>1224</v>
      </c>
      <c r="B663" s="3">
        <v>26812815.841800001</v>
      </c>
      <c r="C663" s="3">
        <f t="shared" si="20"/>
        <v>28847815.841800001</v>
      </c>
      <c r="D663" s="3">
        <v>160079.090975</v>
      </c>
      <c r="E663" s="4">
        <v>659</v>
      </c>
      <c r="H663" s="9">
        <f t="shared" si="21"/>
        <v>1224</v>
      </c>
    </row>
    <row r="664" spans="1:8" x14ac:dyDescent="0.35">
      <c r="A664" s="2">
        <v>1224.5</v>
      </c>
      <c r="B664" s="3">
        <v>26892930.1094</v>
      </c>
      <c r="C664" s="3">
        <f t="shared" si="20"/>
        <v>28927930.1094</v>
      </c>
      <c r="D664" s="3">
        <v>160367.378501</v>
      </c>
      <c r="E664" s="4">
        <v>660</v>
      </c>
      <c r="H664" s="9">
        <f t="shared" si="21"/>
        <v>1224.5</v>
      </c>
    </row>
    <row r="665" spans="1:8" x14ac:dyDescent="0.35">
      <c r="A665" s="2">
        <v>1225</v>
      </c>
      <c r="B665" s="3">
        <v>26973186.650800001</v>
      </c>
      <c r="C665" s="3">
        <f t="shared" si="20"/>
        <v>29008186.650800001</v>
      </c>
      <c r="D665" s="3">
        <v>160654.95617699999</v>
      </c>
      <c r="E665" s="4">
        <v>661</v>
      </c>
      <c r="H665" s="9">
        <f t="shared" si="21"/>
        <v>1225</v>
      </c>
    </row>
    <row r="666" spans="1:8" x14ac:dyDescent="0.35">
      <c r="A666" s="2">
        <v>1225.5</v>
      </c>
      <c r="B666" s="3">
        <v>27053585.979600001</v>
      </c>
      <c r="C666" s="3">
        <f t="shared" si="20"/>
        <v>29088585.979600001</v>
      </c>
      <c r="D666" s="3">
        <v>160931.24398100001</v>
      </c>
      <c r="E666" s="4">
        <v>662</v>
      </c>
      <c r="H666" s="9">
        <f t="shared" si="21"/>
        <v>1225.5</v>
      </c>
    </row>
    <row r="667" spans="1:8" x14ac:dyDescent="0.35">
      <c r="A667" s="2">
        <v>1226</v>
      </c>
      <c r="B667" s="3">
        <v>27134123.5506</v>
      </c>
      <c r="C667" s="3">
        <f t="shared" si="20"/>
        <v>29169123.5506</v>
      </c>
      <c r="D667" s="3">
        <v>161217.73053</v>
      </c>
      <c r="E667" s="4">
        <v>663</v>
      </c>
      <c r="H667" s="9">
        <f t="shared" si="21"/>
        <v>1226</v>
      </c>
    </row>
    <row r="668" spans="1:8" x14ac:dyDescent="0.35">
      <c r="A668" s="2">
        <v>1226.5</v>
      </c>
      <c r="B668" s="3">
        <v>27214787.504500002</v>
      </c>
      <c r="C668" s="3">
        <f t="shared" si="20"/>
        <v>29249787.504500002</v>
      </c>
      <c r="D668" s="3">
        <v>161493.20363</v>
      </c>
      <c r="E668" s="4">
        <v>664</v>
      </c>
      <c r="H668" s="9">
        <f t="shared" si="21"/>
        <v>1226.5</v>
      </c>
    </row>
    <row r="669" spans="1:8" x14ac:dyDescent="0.35">
      <c r="A669" s="2">
        <v>1227</v>
      </c>
      <c r="B669" s="3">
        <v>27295605.9036</v>
      </c>
      <c r="C669" s="3">
        <f t="shared" si="20"/>
        <v>29330605.9036</v>
      </c>
      <c r="D669" s="3">
        <v>161777.41010000001</v>
      </c>
      <c r="E669" s="4">
        <v>665</v>
      </c>
      <c r="H669" s="9">
        <f t="shared" si="21"/>
        <v>1227</v>
      </c>
    </row>
    <row r="670" spans="1:8" x14ac:dyDescent="0.35">
      <c r="A670" s="2">
        <v>1227.5</v>
      </c>
      <c r="B670" s="3">
        <v>27376565.713599999</v>
      </c>
      <c r="C670" s="3">
        <f t="shared" si="20"/>
        <v>29411565.713599999</v>
      </c>
      <c r="D670" s="3">
        <v>162052.72404</v>
      </c>
      <c r="E670" s="4">
        <v>666</v>
      </c>
      <c r="H670" s="9">
        <f t="shared" si="21"/>
        <v>1227.5</v>
      </c>
    </row>
    <row r="671" spans="1:8" x14ac:dyDescent="0.35">
      <c r="A671" s="2">
        <v>1228</v>
      </c>
      <c r="B671" s="3">
        <v>27457664.4102</v>
      </c>
      <c r="C671" s="3">
        <f t="shared" si="20"/>
        <v>29492664.4102</v>
      </c>
      <c r="D671" s="3">
        <v>162341.39403900001</v>
      </c>
      <c r="E671" s="4">
        <v>667</v>
      </c>
      <c r="H671" s="9">
        <f t="shared" si="21"/>
        <v>1228</v>
      </c>
    </row>
    <row r="672" spans="1:8" x14ac:dyDescent="0.35">
      <c r="A672" s="2">
        <v>1228.5</v>
      </c>
      <c r="B672" s="3">
        <v>27538908.649500001</v>
      </c>
      <c r="C672" s="3">
        <f t="shared" si="20"/>
        <v>29573908.649500001</v>
      </c>
      <c r="D672" s="3">
        <v>162624.46834399999</v>
      </c>
      <c r="E672" s="4">
        <v>668</v>
      </c>
      <c r="H672" s="9">
        <f t="shared" si="21"/>
        <v>1228.5</v>
      </c>
    </row>
    <row r="673" spans="1:8" x14ac:dyDescent="0.35">
      <c r="A673" s="2">
        <v>1229</v>
      </c>
      <c r="B673" s="3">
        <v>27620294.123799998</v>
      </c>
      <c r="C673" s="3">
        <f t="shared" si="20"/>
        <v>29655294.123799998</v>
      </c>
      <c r="D673" s="3">
        <v>162915.78763800001</v>
      </c>
      <c r="E673" s="4">
        <v>669</v>
      </c>
      <c r="H673" s="9">
        <f t="shared" si="21"/>
        <v>1229</v>
      </c>
    </row>
    <row r="674" spans="1:8" x14ac:dyDescent="0.35">
      <c r="A674" s="2">
        <v>1229.5</v>
      </c>
      <c r="B674" s="3">
        <v>27701810.300500002</v>
      </c>
      <c r="C674" s="3">
        <f t="shared" si="20"/>
        <v>29736810.300500002</v>
      </c>
      <c r="D674" s="3">
        <v>163204.877389</v>
      </c>
      <c r="E674" s="4">
        <v>670</v>
      </c>
      <c r="H674" s="9">
        <f t="shared" si="21"/>
        <v>1229.5</v>
      </c>
    </row>
    <row r="675" spans="1:8" x14ac:dyDescent="0.35">
      <c r="A675" s="2">
        <v>1230</v>
      </c>
      <c r="B675" s="3">
        <v>27783488.287099998</v>
      </c>
      <c r="C675" s="3">
        <f t="shared" si="20"/>
        <v>29818488.287099998</v>
      </c>
      <c r="D675" s="3">
        <v>163503.986947</v>
      </c>
      <c r="E675" s="4">
        <v>671</v>
      </c>
      <c r="H675" s="9">
        <f t="shared" si="21"/>
        <v>1230</v>
      </c>
    </row>
    <row r="676" spans="1:8" x14ac:dyDescent="0.35">
      <c r="A676" s="2">
        <v>1250</v>
      </c>
      <c r="B676" s="3">
        <v>30809525</v>
      </c>
      <c r="C676" s="3">
        <f t="shared" si="20"/>
        <v>32844525</v>
      </c>
      <c r="D676" s="3">
        <v>175800</v>
      </c>
      <c r="E676" s="4">
        <v>672</v>
      </c>
      <c r="H676" s="9">
        <f t="shared" si="21"/>
        <v>1250</v>
      </c>
    </row>
    <row r="677" spans="1:8" x14ac:dyDescent="0.35">
      <c r="A677" s="2"/>
      <c r="B677" s="3"/>
      <c r="C677" s="3"/>
      <c r="D677" s="3"/>
      <c r="E677" s="4"/>
    </row>
    <row r="678" spans="1:8" x14ac:dyDescent="0.35">
      <c r="A678" s="2"/>
      <c r="B678" s="3"/>
      <c r="C678" s="3"/>
      <c r="D678" s="3"/>
      <c r="E678" s="4"/>
    </row>
    <row r="679" spans="1:8" x14ac:dyDescent="0.35">
      <c r="A679" s="2"/>
      <c r="B679" s="3"/>
      <c r="C679" s="3"/>
      <c r="D679" s="3"/>
      <c r="E679" s="4"/>
    </row>
    <row r="680" spans="1:8" x14ac:dyDescent="0.35">
      <c r="A680" s="2"/>
      <c r="B680" s="3"/>
      <c r="C680" s="3"/>
      <c r="E680" s="4"/>
    </row>
    <row r="681" spans="1:8" x14ac:dyDescent="0.35">
      <c r="A681" s="2"/>
      <c r="B681" s="3"/>
      <c r="C681" s="3"/>
      <c r="E681" s="4"/>
    </row>
    <row r="682" spans="1:8" x14ac:dyDescent="0.35">
      <c r="A682" s="2"/>
      <c r="B682" s="3"/>
      <c r="C682" s="3"/>
      <c r="E682" s="4"/>
    </row>
    <row r="683" spans="1:8" x14ac:dyDescent="0.35">
      <c r="A683" s="2"/>
      <c r="B683" s="3"/>
      <c r="C683" s="3"/>
      <c r="E683" s="4"/>
    </row>
    <row r="684" spans="1:8" x14ac:dyDescent="0.35">
      <c r="A684" s="2"/>
      <c r="B684" s="3"/>
      <c r="C684" s="3"/>
      <c r="E684" s="4"/>
    </row>
    <row r="685" spans="1:8" x14ac:dyDescent="0.35">
      <c r="A685" s="2"/>
      <c r="B685" s="3"/>
      <c r="C685" s="3"/>
      <c r="E685" s="4"/>
    </row>
    <row r="686" spans="1:8" x14ac:dyDescent="0.35">
      <c r="A686" s="2"/>
      <c r="B686" s="3"/>
      <c r="C686" s="3"/>
      <c r="E686" s="4"/>
    </row>
    <row r="687" spans="1:8" x14ac:dyDescent="0.35">
      <c r="A687" s="2"/>
      <c r="B687" s="3"/>
      <c r="C687" s="3"/>
      <c r="E687" s="4"/>
    </row>
    <row r="688" spans="1:8" x14ac:dyDescent="0.35">
      <c r="A688" s="2"/>
      <c r="B688" s="3"/>
      <c r="C688" s="3"/>
      <c r="E688" s="4"/>
    </row>
    <row r="689" spans="1:5" x14ac:dyDescent="0.35">
      <c r="A689" s="2"/>
      <c r="B689" s="3"/>
      <c r="C689" s="3"/>
      <c r="E68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48CC-5983-4740-B006-B09254E7521B}">
  <dimension ref="A1:J687"/>
  <sheetViews>
    <sheetView topLeftCell="A668" workbookViewId="0">
      <selection activeCell="D3" sqref="D3:D686"/>
    </sheetView>
  </sheetViews>
  <sheetFormatPr defaultRowHeight="14.5" x14ac:dyDescent="0.35"/>
  <cols>
    <col min="1" max="1" width="10.26953125" customWidth="1"/>
    <col min="2" max="4" width="14.453125" customWidth="1"/>
    <col min="5" max="5" width="10" customWidth="1"/>
    <col min="6" max="6" width="14.81640625" customWidth="1"/>
    <col min="7" max="7" width="12" customWidth="1"/>
    <col min="8" max="8" width="10" customWidth="1"/>
    <col min="10" max="10" width="13.7265625" customWidth="1"/>
  </cols>
  <sheetData>
    <row r="1" spans="1:10" ht="31.5" customHeight="1" x14ac:dyDescent="0.35">
      <c r="A1" s="36" t="s">
        <v>20</v>
      </c>
      <c r="B1" s="36"/>
      <c r="C1" s="11"/>
      <c r="D1" s="11"/>
      <c r="E1" s="37" t="s">
        <v>21</v>
      </c>
      <c r="F1" s="37"/>
      <c r="G1" s="12"/>
      <c r="H1" s="38" t="s">
        <v>22</v>
      </c>
      <c r="I1" s="38"/>
      <c r="J1" s="38"/>
    </row>
    <row r="2" spans="1:10" ht="43.5" x14ac:dyDescent="0.35">
      <c r="A2" s="13" t="s">
        <v>23</v>
      </c>
      <c r="B2" s="14" t="s">
        <v>11</v>
      </c>
      <c r="C2" s="13" t="s">
        <v>24</v>
      </c>
      <c r="D2" s="13" t="s">
        <v>29</v>
      </c>
      <c r="E2" s="13" t="s">
        <v>23</v>
      </c>
      <c r="F2" s="13" t="s">
        <v>25</v>
      </c>
      <c r="G2" s="13" t="s">
        <v>24</v>
      </c>
      <c r="H2" s="13" t="s">
        <v>25</v>
      </c>
      <c r="I2" s="13" t="s">
        <v>24</v>
      </c>
      <c r="J2" s="13" t="s">
        <v>30</v>
      </c>
    </row>
    <row r="3" spans="1:10" x14ac:dyDescent="0.35">
      <c r="A3" s="2">
        <v>3370</v>
      </c>
      <c r="B3" s="3">
        <v>1895000</v>
      </c>
      <c r="C3" s="15">
        <f>B3/10^6</f>
        <v>1.895</v>
      </c>
      <c r="D3" s="15">
        <f>C3-$C$3</f>
        <v>0</v>
      </c>
      <c r="E3" s="16">
        <v>3160</v>
      </c>
      <c r="F3">
        <v>0</v>
      </c>
      <c r="G3" s="15">
        <f t="shared" ref="G3:G32" si="0">F3/10^6</f>
        <v>0</v>
      </c>
      <c r="H3">
        <v>0</v>
      </c>
      <c r="I3" s="15">
        <f t="shared" ref="I3:I32" si="1">H3/10^6</f>
        <v>0</v>
      </c>
    </row>
    <row r="4" spans="1:10" x14ac:dyDescent="0.35">
      <c r="A4" s="2">
        <v>3370.5</v>
      </c>
      <c r="B4" s="3">
        <v>1905173.99</v>
      </c>
      <c r="C4" s="15">
        <f t="shared" ref="C4:C67" si="2">B4/10^6</f>
        <v>1.90517399</v>
      </c>
      <c r="D4" s="15">
        <f t="shared" ref="D4:D67" si="3">C4-$C$3</f>
        <v>1.0173989999999966E-2</v>
      </c>
      <c r="E4" s="16">
        <v>3180</v>
      </c>
      <c r="F4" s="16">
        <v>4995</v>
      </c>
      <c r="G4" s="15">
        <f t="shared" si="0"/>
        <v>4.9950000000000003E-3</v>
      </c>
      <c r="H4" s="16">
        <v>3199</v>
      </c>
      <c r="I4" s="15">
        <f t="shared" si="1"/>
        <v>3.199E-3</v>
      </c>
    </row>
    <row r="5" spans="1:10" x14ac:dyDescent="0.35">
      <c r="A5" s="2">
        <v>3371</v>
      </c>
      <c r="B5" s="3">
        <v>1915392.95</v>
      </c>
      <c r="C5" s="15">
        <f t="shared" si="2"/>
        <v>1.91539295</v>
      </c>
      <c r="D5" s="15">
        <f t="shared" si="3"/>
        <v>2.0392949999999965E-2</v>
      </c>
      <c r="E5" s="16">
        <v>3200</v>
      </c>
      <c r="F5" s="16">
        <v>51290</v>
      </c>
      <c r="G5" s="15">
        <f t="shared" si="0"/>
        <v>5.1290000000000002E-2</v>
      </c>
      <c r="H5" s="16">
        <v>15199</v>
      </c>
      <c r="I5" s="15">
        <f t="shared" si="1"/>
        <v>1.5199000000000001E-2</v>
      </c>
    </row>
    <row r="6" spans="1:10" x14ac:dyDescent="0.35">
      <c r="A6" s="2">
        <v>3371.5</v>
      </c>
      <c r="B6" s="3">
        <v>1925656.89</v>
      </c>
      <c r="C6" s="15">
        <f t="shared" si="2"/>
        <v>1.92565689</v>
      </c>
      <c r="D6" s="15">
        <f t="shared" si="3"/>
        <v>3.0656889999999937E-2</v>
      </c>
      <c r="E6" s="16">
        <v>3220</v>
      </c>
      <c r="F6" s="16">
        <v>136241</v>
      </c>
      <c r="G6" s="15">
        <f t="shared" si="0"/>
        <v>0.136241</v>
      </c>
      <c r="H6" s="16">
        <v>77944</v>
      </c>
      <c r="I6" s="15">
        <f t="shared" si="1"/>
        <v>7.7943999999999999E-2</v>
      </c>
    </row>
    <row r="7" spans="1:10" x14ac:dyDescent="0.35">
      <c r="A7" s="2">
        <v>3372</v>
      </c>
      <c r="B7" s="3">
        <v>1935965.8</v>
      </c>
      <c r="C7" s="15">
        <f t="shared" si="2"/>
        <v>1.9359658</v>
      </c>
      <c r="D7" s="15">
        <f t="shared" si="3"/>
        <v>4.0965799999999941E-2</v>
      </c>
      <c r="E7" s="16">
        <v>3240</v>
      </c>
      <c r="F7" s="16">
        <v>254905</v>
      </c>
      <c r="G7" s="15">
        <f t="shared" si="0"/>
        <v>0.25490499999999999</v>
      </c>
      <c r="H7" s="16">
        <v>180056</v>
      </c>
      <c r="I7" s="15">
        <f t="shared" si="1"/>
        <v>0.18005599999999999</v>
      </c>
    </row>
    <row r="8" spans="1:10" x14ac:dyDescent="0.35">
      <c r="A8" s="2">
        <v>3372.5</v>
      </c>
      <c r="B8" s="3">
        <v>1946319.69</v>
      </c>
      <c r="C8" s="15">
        <f t="shared" si="2"/>
        <v>1.9463196899999999</v>
      </c>
      <c r="D8" s="15">
        <f t="shared" si="3"/>
        <v>5.1319689999999918E-2</v>
      </c>
      <c r="E8" s="16">
        <v>3260</v>
      </c>
      <c r="F8" s="16">
        <v>402872</v>
      </c>
      <c r="G8" s="15">
        <f t="shared" si="0"/>
        <v>0.40287200000000001</v>
      </c>
      <c r="H8" s="16">
        <v>318506</v>
      </c>
      <c r="I8" s="15">
        <f t="shared" si="1"/>
        <v>0.31850600000000001</v>
      </c>
    </row>
    <row r="9" spans="1:10" x14ac:dyDescent="0.35">
      <c r="A9" s="2">
        <v>3373</v>
      </c>
      <c r="B9" s="3">
        <v>1956718.55</v>
      </c>
      <c r="C9" s="15">
        <f t="shared" si="2"/>
        <v>1.9567185499999999</v>
      </c>
      <c r="D9" s="15">
        <f t="shared" si="3"/>
        <v>6.1718549999999928E-2</v>
      </c>
      <c r="E9" s="16">
        <v>3280</v>
      </c>
      <c r="F9" s="16">
        <v>586303</v>
      </c>
      <c r="G9" s="15">
        <f t="shared" si="0"/>
        <v>0.58630300000000002</v>
      </c>
      <c r="H9" s="16">
        <v>484015</v>
      </c>
      <c r="I9" s="15">
        <f t="shared" si="1"/>
        <v>0.48401499999999997</v>
      </c>
    </row>
    <row r="10" spans="1:10" x14ac:dyDescent="0.35">
      <c r="A10" s="2">
        <v>3373.5</v>
      </c>
      <c r="B10" s="3">
        <v>1967162.39</v>
      </c>
      <c r="C10" s="15">
        <f t="shared" si="2"/>
        <v>1.9671623899999999</v>
      </c>
      <c r="D10" s="15">
        <f t="shared" si="3"/>
        <v>7.216238999999991E-2</v>
      </c>
      <c r="E10" s="16">
        <v>3300</v>
      </c>
      <c r="F10" s="16">
        <v>808350</v>
      </c>
      <c r="G10" s="15">
        <f t="shared" si="0"/>
        <v>0.80835000000000001</v>
      </c>
      <c r="H10" s="16">
        <v>696244</v>
      </c>
      <c r="I10" s="15">
        <f t="shared" si="1"/>
        <v>0.69624399999999997</v>
      </c>
    </row>
    <row r="11" spans="1:10" x14ac:dyDescent="0.35">
      <c r="A11" s="2">
        <v>3374</v>
      </c>
      <c r="B11" s="3">
        <v>1977651.2000004</v>
      </c>
      <c r="C11" s="15">
        <f t="shared" si="2"/>
        <v>1.9776512000004001</v>
      </c>
      <c r="D11" s="15">
        <f t="shared" si="3"/>
        <v>8.2651200000400049E-2</v>
      </c>
      <c r="E11" s="16">
        <v>3320</v>
      </c>
      <c r="F11" s="16">
        <v>1063436</v>
      </c>
      <c r="G11" s="15">
        <f t="shared" si="0"/>
        <v>1.063436</v>
      </c>
      <c r="H11" s="16">
        <v>941803</v>
      </c>
      <c r="I11" s="15">
        <f t="shared" si="1"/>
        <v>0.94180299999999995</v>
      </c>
    </row>
    <row r="12" spans="1:10" x14ac:dyDescent="0.35">
      <c r="A12" s="2">
        <v>3374.5</v>
      </c>
      <c r="B12" s="3">
        <v>1988184.99</v>
      </c>
      <c r="C12" s="15">
        <f t="shared" si="2"/>
        <v>1.9881849899999999</v>
      </c>
      <c r="D12" s="15">
        <f t="shared" si="3"/>
        <v>9.3184989999999912E-2</v>
      </c>
      <c r="E12" s="16">
        <v>3340</v>
      </c>
      <c r="F12" s="16">
        <v>1356447</v>
      </c>
      <c r="G12" s="15">
        <f t="shared" si="0"/>
        <v>1.356447</v>
      </c>
      <c r="H12" s="16">
        <v>1225879</v>
      </c>
      <c r="I12" s="15">
        <f t="shared" si="1"/>
        <v>1.2258789999999999</v>
      </c>
    </row>
    <row r="13" spans="1:10" x14ac:dyDescent="0.35">
      <c r="A13" s="2">
        <v>3375</v>
      </c>
      <c r="B13" s="3">
        <v>1998763.75</v>
      </c>
      <c r="C13" s="15">
        <f t="shared" si="2"/>
        <v>1.99876375</v>
      </c>
      <c r="D13" s="15">
        <f t="shared" si="3"/>
        <v>0.10376374999999993</v>
      </c>
      <c r="E13" s="16">
        <v>3360</v>
      </c>
      <c r="F13" s="16">
        <v>1698475</v>
      </c>
      <c r="G13" s="15">
        <f t="shared" si="0"/>
        <v>1.698475</v>
      </c>
      <c r="H13" s="16">
        <v>1550496</v>
      </c>
      <c r="I13" s="15">
        <f t="shared" si="1"/>
        <v>1.5504960000000001</v>
      </c>
    </row>
    <row r="14" spans="1:10" x14ac:dyDescent="0.35">
      <c r="A14" s="2">
        <v>3375.5</v>
      </c>
      <c r="B14" s="3">
        <v>2009387.49</v>
      </c>
      <c r="C14" s="15">
        <f t="shared" si="2"/>
        <v>2.0093874899999999</v>
      </c>
      <c r="D14" s="15">
        <f t="shared" si="3"/>
        <v>0.11438748999999993</v>
      </c>
      <c r="E14" s="16">
        <v>3370</v>
      </c>
      <c r="F14" s="16">
        <f>AVERAGE(F13,F15)</f>
        <v>1901507.5</v>
      </c>
      <c r="G14" s="15">
        <f t="shared" si="0"/>
        <v>1.9015074999999999</v>
      </c>
      <c r="H14" s="16">
        <v>1731287</v>
      </c>
      <c r="I14" s="15">
        <f t="shared" si="1"/>
        <v>1.731287</v>
      </c>
      <c r="J14" s="17">
        <f>I14-$I$14</f>
        <v>0</v>
      </c>
    </row>
    <row r="15" spans="1:10" x14ac:dyDescent="0.35">
      <c r="A15" s="2">
        <v>3376</v>
      </c>
      <c r="B15" s="3">
        <v>2020056.2</v>
      </c>
      <c r="C15" s="15">
        <f t="shared" si="2"/>
        <v>2.0200562</v>
      </c>
      <c r="D15" s="15">
        <f t="shared" si="3"/>
        <v>0.12505619999999995</v>
      </c>
      <c r="E15" s="16">
        <v>3380</v>
      </c>
      <c r="F15" s="16">
        <v>2104540</v>
      </c>
      <c r="G15" s="15">
        <f t="shared" si="0"/>
        <v>2.1045400000000001</v>
      </c>
      <c r="H15" s="16">
        <v>1927743</v>
      </c>
      <c r="I15" s="15">
        <f t="shared" si="1"/>
        <v>1.927743</v>
      </c>
      <c r="J15" s="17">
        <f t="shared" ref="J15:J32" si="4">I15-$I$14</f>
        <v>0.19645599999999996</v>
      </c>
    </row>
    <row r="16" spans="1:10" x14ac:dyDescent="0.35">
      <c r="A16" s="2">
        <v>3376.5</v>
      </c>
      <c r="B16" s="3">
        <v>2030769.8900000001</v>
      </c>
      <c r="C16" s="15">
        <f t="shared" si="2"/>
        <v>2.0307698900000002</v>
      </c>
      <c r="D16" s="15">
        <f t="shared" si="3"/>
        <v>0.13576989000000017</v>
      </c>
      <c r="E16" s="16">
        <v>3400</v>
      </c>
      <c r="F16" s="16">
        <v>2586177</v>
      </c>
      <c r="G16" s="15">
        <f t="shared" si="0"/>
        <v>2.5861770000000002</v>
      </c>
      <c r="H16" s="16">
        <v>2378132</v>
      </c>
      <c r="I16" s="15">
        <f t="shared" si="1"/>
        <v>2.3781319999999999</v>
      </c>
      <c r="J16" s="17">
        <f t="shared" si="4"/>
        <v>0.64684499999999989</v>
      </c>
    </row>
    <row r="17" spans="1:10" x14ac:dyDescent="0.35">
      <c r="A17" s="2">
        <v>3377</v>
      </c>
      <c r="B17" s="3">
        <v>2041528.55</v>
      </c>
      <c r="C17" s="15">
        <f t="shared" si="2"/>
        <v>2.0415285500000002</v>
      </c>
      <c r="D17" s="15">
        <f t="shared" si="3"/>
        <v>0.1465285500000002</v>
      </c>
      <c r="E17" s="16">
        <v>3420</v>
      </c>
      <c r="F17" s="16">
        <v>3147240</v>
      </c>
      <c r="G17" s="15">
        <f t="shared" si="0"/>
        <v>3.14724</v>
      </c>
      <c r="H17" s="16">
        <v>2914717</v>
      </c>
      <c r="I17" s="15">
        <f t="shared" si="1"/>
        <v>2.914717</v>
      </c>
      <c r="J17" s="17">
        <f t="shared" si="4"/>
        <v>1.18343</v>
      </c>
    </row>
    <row r="18" spans="1:10" x14ac:dyDescent="0.35">
      <c r="A18" s="2">
        <v>3377.5</v>
      </c>
      <c r="B18" s="3">
        <v>2052332.19</v>
      </c>
      <c r="C18" s="15">
        <f t="shared" si="2"/>
        <v>2.05233219</v>
      </c>
      <c r="D18" s="15">
        <f t="shared" si="3"/>
        <v>0.15733218999999998</v>
      </c>
      <c r="E18" s="16">
        <v>3440</v>
      </c>
      <c r="F18" s="16">
        <v>3794678</v>
      </c>
      <c r="G18" s="15">
        <f t="shared" si="0"/>
        <v>3.7946780000000002</v>
      </c>
      <c r="H18" s="16">
        <v>3526543</v>
      </c>
      <c r="I18" s="15">
        <f t="shared" si="1"/>
        <v>3.5265430000000002</v>
      </c>
      <c r="J18" s="17">
        <f t="shared" si="4"/>
        <v>1.7952560000000002</v>
      </c>
    </row>
    <row r="19" spans="1:10" x14ac:dyDescent="0.35">
      <c r="A19" s="2">
        <v>3378</v>
      </c>
      <c r="B19" s="3">
        <v>2063180.8</v>
      </c>
      <c r="C19" s="15">
        <f t="shared" si="2"/>
        <v>2.0631808</v>
      </c>
      <c r="D19" s="15">
        <f t="shared" si="3"/>
        <v>0.16818080000000002</v>
      </c>
      <c r="E19" s="16">
        <v>3460</v>
      </c>
      <c r="F19" s="16">
        <v>4545281</v>
      </c>
      <c r="G19" s="15">
        <f t="shared" si="0"/>
        <v>4.5452810000000001</v>
      </c>
      <c r="H19" s="16">
        <v>4232898</v>
      </c>
      <c r="I19" s="15">
        <f t="shared" si="1"/>
        <v>4.2328979999999996</v>
      </c>
      <c r="J19" s="17">
        <f t="shared" si="4"/>
        <v>2.5016109999999996</v>
      </c>
    </row>
    <row r="20" spans="1:10" x14ac:dyDescent="0.35">
      <c r="A20" s="2">
        <v>3378.5</v>
      </c>
      <c r="B20" s="3">
        <v>2074074.3900000001</v>
      </c>
      <c r="C20" s="15">
        <f t="shared" si="2"/>
        <v>2.0740743900000003</v>
      </c>
      <c r="D20" s="15">
        <f t="shared" si="3"/>
        <v>0.17907439000000025</v>
      </c>
      <c r="E20" s="16">
        <v>3480</v>
      </c>
      <c r="F20" s="16">
        <v>5411639</v>
      </c>
      <c r="G20" s="15">
        <f t="shared" si="0"/>
        <v>5.4116390000000001</v>
      </c>
      <c r="H20" s="16">
        <v>5041128</v>
      </c>
      <c r="I20" s="15">
        <f t="shared" si="1"/>
        <v>5.0411279999999996</v>
      </c>
      <c r="J20" s="17">
        <f t="shared" si="4"/>
        <v>3.3098409999999996</v>
      </c>
    </row>
    <row r="21" spans="1:10" x14ac:dyDescent="0.35">
      <c r="A21" s="2">
        <v>3379</v>
      </c>
      <c r="B21" s="3">
        <v>2085012.95</v>
      </c>
      <c r="C21" s="15">
        <f t="shared" si="2"/>
        <v>2.0850129499999999</v>
      </c>
      <c r="D21" s="15">
        <f t="shared" si="3"/>
        <v>0.19001294999999985</v>
      </c>
      <c r="E21" s="16">
        <v>3490</v>
      </c>
      <c r="F21" s="16">
        <f>AVERAGE(F20,F22)</f>
        <v>5904942.5</v>
      </c>
      <c r="G21" s="15">
        <f t="shared" si="0"/>
        <v>5.9049424999999998</v>
      </c>
      <c r="H21" s="16">
        <v>5485084</v>
      </c>
      <c r="I21" s="15">
        <f t="shared" si="1"/>
        <v>5.4850839999999996</v>
      </c>
      <c r="J21" s="17">
        <f t="shared" si="4"/>
        <v>3.7537969999999996</v>
      </c>
    </row>
    <row r="22" spans="1:10" x14ac:dyDescent="0.35">
      <c r="A22" s="2">
        <v>3379.5</v>
      </c>
      <c r="B22" s="3">
        <v>2095996.49</v>
      </c>
      <c r="C22" s="15">
        <f t="shared" si="2"/>
        <v>2.0959964900000001</v>
      </c>
      <c r="D22" s="15">
        <f t="shared" si="3"/>
        <v>0.20099649000000008</v>
      </c>
      <c r="E22" s="16">
        <v>3500</v>
      </c>
      <c r="F22" s="16">
        <v>6398246</v>
      </c>
      <c r="G22" s="15">
        <f t="shared" si="0"/>
        <v>6.3982460000000003</v>
      </c>
      <c r="H22" s="16">
        <v>5959757</v>
      </c>
      <c r="I22" s="15">
        <f t="shared" si="1"/>
        <v>5.9597569999999997</v>
      </c>
      <c r="J22" s="17">
        <f t="shared" si="4"/>
        <v>4.2284699999999997</v>
      </c>
    </row>
    <row r="23" spans="1:10" x14ac:dyDescent="0.35">
      <c r="A23" s="2">
        <v>3380</v>
      </c>
      <c r="B23" s="3">
        <v>2107025</v>
      </c>
      <c r="C23" s="15">
        <f t="shared" si="2"/>
        <v>2.1070250000000001</v>
      </c>
      <c r="D23" s="15">
        <f t="shared" si="3"/>
        <v>0.21202500000000013</v>
      </c>
      <c r="E23" s="16">
        <v>3520</v>
      </c>
      <c r="F23" s="16">
        <v>7516870</v>
      </c>
      <c r="G23" s="15">
        <f t="shared" si="0"/>
        <v>7.5168699999999999</v>
      </c>
      <c r="H23" s="16">
        <v>7009771</v>
      </c>
      <c r="I23" s="15">
        <f t="shared" si="1"/>
        <v>7.0097709999999998</v>
      </c>
      <c r="J23" s="17">
        <f t="shared" si="4"/>
        <v>5.2784839999999997</v>
      </c>
    </row>
    <row r="24" spans="1:10" x14ac:dyDescent="0.35">
      <c r="A24" s="2">
        <v>3380.5</v>
      </c>
      <c r="B24" s="3">
        <v>2118100.75</v>
      </c>
      <c r="C24" s="15">
        <f t="shared" si="2"/>
        <v>2.11810075</v>
      </c>
      <c r="D24" s="15">
        <f t="shared" si="3"/>
        <v>0.22310074999999996</v>
      </c>
      <c r="E24" s="16">
        <v>3540</v>
      </c>
      <c r="F24" s="16">
        <v>8783697</v>
      </c>
      <c r="G24" s="15">
        <f t="shared" si="0"/>
        <v>8.7836970000000001</v>
      </c>
      <c r="H24" s="16">
        <v>8202881</v>
      </c>
      <c r="I24" s="15">
        <f t="shared" si="1"/>
        <v>8.2028809999999996</v>
      </c>
      <c r="J24" s="17">
        <f t="shared" si="4"/>
        <v>6.4715939999999996</v>
      </c>
    </row>
    <row r="25" spans="1:10" x14ac:dyDescent="0.35">
      <c r="A25" s="2">
        <v>3381</v>
      </c>
      <c r="B25" s="3">
        <v>2129226</v>
      </c>
      <c r="C25" s="15">
        <f t="shared" si="2"/>
        <v>2.1292260000000001</v>
      </c>
      <c r="D25" s="15">
        <f t="shared" si="3"/>
        <v>0.23422600000000005</v>
      </c>
      <c r="E25" s="16">
        <v>3560</v>
      </c>
      <c r="F25" s="16">
        <v>10215568</v>
      </c>
      <c r="G25" s="15">
        <f t="shared" si="0"/>
        <v>10.215567999999999</v>
      </c>
      <c r="H25" s="16">
        <v>9548005</v>
      </c>
      <c r="I25" s="15">
        <f t="shared" si="1"/>
        <v>9.5480049999999999</v>
      </c>
      <c r="J25" s="17">
        <f t="shared" si="4"/>
        <v>7.8167179999999998</v>
      </c>
    </row>
    <row r="26" spans="1:10" x14ac:dyDescent="0.35">
      <c r="A26" s="2">
        <v>3381.5</v>
      </c>
      <c r="B26" s="3">
        <v>2140400.75</v>
      </c>
      <c r="C26" s="15">
        <f t="shared" si="2"/>
        <v>2.14040075</v>
      </c>
      <c r="D26" s="15">
        <f t="shared" si="3"/>
        <v>0.24540074999999995</v>
      </c>
      <c r="E26" s="16">
        <v>3580</v>
      </c>
      <c r="F26" s="16">
        <v>11832048</v>
      </c>
      <c r="G26" s="15">
        <f t="shared" si="0"/>
        <v>11.832048</v>
      </c>
      <c r="H26" s="16">
        <v>11064223</v>
      </c>
      <c r="I26" s="15">
        <f t="shared" si="1"/>
        <v>11.064223</v>
      </c>
      <c r="J26" s="17">
        <f t="shared" si="4"/>
        <v>9.3329360000000001</v>
      </c>
    </row>
    <row r="27" spans="1:10" x14ac:dyDescent="0.35">
      <c r="A27" s="2">
        <v>3382</v>
      </c>
      <c r="B27" s="3">
        <v>2151625</v>
      </c>
      <c r="C27" s="15">
        <f t="shared" si="2"/>
        <v>2.1516250000000001</v>
      </c>
      <c r="D27" s="15">
        <f t="shared" si="3"/>
        <v>0.2566250000000001</v>
      </c>
      <c r="E27" s="16">
        <v>3600</v>
      </c>
      <c r="F27" s="16">
        <v>13642587</v>
      </c>
      <c r="G27" s="15">
        <f t="shared" si="0"/>
        <v>13.642587000000001</v>
      </c>
      <c r="H27" s="16">
        <v>12770822</v>
      </c>
      <c r="I27" s="15">
        <f t="shared" si="1"/>
        <v>12.770822000000001</v>
      </c>
      <c r="J27" s="17">
        <f t="shared" si="4"/>
        <v>11.039535000000001</v>
      </c>
    </row>
    <row r="28" spans="1:10" x14ac:dyDescent="0.35">
      <c r="A28" s="2">
        <v>3382.5</v>
      </c>
      <c r="B28" s="3">
        <v>2162898.75</v>
      </c>
      <c r="C28" s="15">
        <f t="shared" si="2"/>
        <v>2.1628987500000001</v>
      </c>
      <c r="D28" s="15">
        <f t="shared" si="3"/>
        <v>0.26789875000000007</v>
      </c>
      <c r="E28" s="16">
        <v>3620</v>
      </c>
      <c r="F28" s="16">
        <v>15655745</v>
      </c>
      <c r="G28" s="15">
        <f t="shared" si="0"/>
        <v>15.655745</v>
      </c>
      <c r="H28" s="16">
        <v>14700802</v>
      </c>
      <c r="I28" s="15">
        <f t="shared" si="1"/>
        <v>14.700801999999999</v>
      </c>
      <c r="J28" s="17">
        <f t="shared" si="4"/>
        <v>12.969514999999999</v>
      </c>
    </row>
    <row r="29" spans="1:10" x14ac:dyDescent="0.35">
      <c r="A29" s="2">
        <v>3383</v>
      </c>
      <c r="B29" s="3">
        <v>2174222</v>
      </c>
      <c r="C29" s="15">
        <f t="shared" si="2"/>
        <v>2.1742219999999999</v>
      </c>
      <c r="D29" s="15">
        <f t="shared" si="3"/>
        <v>0.27922199999999986</v>
      </c>
      <c r="E29" s="16">
        <v>3640</v>
      </c>
      <c r="F29" s="16">
        <v>17895574</v>
      </c>
      <c r="G29" s="15">
        <f t="shared" si="0"/>
        <v>17.895574</v>
      </c>
      <c r="H29" s="16">
        <v>16912555</v>
      </c>
      <c r="I29" s="15">
        <f t="shared" si="1"/>
        <v>16.912555000000001</v>
      </c>
      <c r="J29" s="17">
        <f t="shared" si="4"/>
        <v>15.181268000000001</v>
      </c>
    </row>
    <row r="30" spans="1:10" x14ac:dyDescent="0.35">
      <c r="A30" s="2">
        <v>3383.5</v>
      </c>
      <c r="B30" s="3">
        <v>2185594.75</v>
      </c>
      <c r="C30" s="15">
        <f t="shared" si="2"/>
        <v>2.1855947499999999</v>
      </c>
      <c r="D30" s="15">
        <f t="shared" si="3"/>
        <v>0.2905947499999999</v>
      </c>
      <c r="E30" s="16">
        <v>3660</v>
      </c>
      <c r="F30" s="16">
        <v>20385098</v>
      </c>
      <c r="G30" s="15">
        <f t="shared" si="0"/>
        <v>20.385097999999999</v>
      </c>
      <c r="H30" s="16">
        <v>19389066</v>
      </c>
      <c r="I30" s="15">
        <f t="shared" si="1"/>
        <v>19.389066</v>
      </c>
      <c r="J30" s="17">
        <f t="shared" si="4"/>
        <v>17.657778999999998</v>
      </c>
    </row>
    <row r="31" spans="1:10" x14ac:dyDescent="0.35">
      <c r="A31" s="2">
        <v>3384</v>
      </c>
      <c r="B31" s="3">
        <v>2197017</v>
      </c>
      <c r="C31" s="15">
        <f t="shared" si="2"/>
        <v>2.1970170000000002</v>
      </c>
      <c r="D31" s="15">
        <f t="shared" si="3"/>
        <v>0.3020170000000002</v>
      </c>
      <c r="E31" s="16">
        <v>3680</v>
      </c>
      <c r="F31" s="16">
        <v>23150551</v>
      </c>
      <c r="G31" s="15">
        <f t="shared" si="0"/>
        <v>23.150551</v>
      </c>
      <c r="H31" s="16">
        <v>22128694</v>
      </c>
      <c r="I31" s="15">
        <f t="shared" si="1"/>
        <v>22.128693999999999</v>
      </c>
      <c r="J31" s="17">
        <f t="shared" si="4"/>
        <v>20.397407000000001</v>
      </c>
    </row>
    <row r="32" spans="1:10" x14ac:dyDescent="0.35">
      <c r="A32" s="2">
        <v>3384.5</v>
      </c>
      <c r="B32" s="3">
        <v>2208488.75</v>
      </c>
      <c r="C32" s="15">
        <f t="shared" si="2"/>
        <v>2.2084887499999999</v>
      </c>
      <c r="D32" s="15">
        <f t="shared" si="3"/>
        <v>0.31348874999999987</v>
      </c>
      <c r="E32" s="16">
        <v>3700</v>
      </c>
      <c r="F32" s="16">
        <v>26214861</v>
      </c>
      <c r="G32" s="15">
        <f t="shared" si="0"/>
        <v>26.214860999999999</v>
      </c>
      <c r="H32" s="16">
        <v>25166112</v>
      </c>
      <c r="I32" s="15">
        <f t="shared" si="1"/>
        <v>25.166111999999998</v>
      </c>
      <c r="J32" s="17">
        <f t="shared" si="4"/>
        <v>23.434824999999996</v>
      </c>
    </row>
    <row r="33" spans="1:4" x14ac:dyDescent="0.35">
      <c r="A33" s="2">
        <v>3385</v>
      </c>
      <c r="B33" s="3">
        <v>2220010</v>
      </c>
      <c r="C33" s="15">
        <f t="shared" si="2"/>
        <v>2.2200099999999998</v>
      </c>
      <c r="D33" s="15">
        <f t="shared" si="3"/>
        <v>0.3250099999999998</v>
      </c>
    </row>
    <row r="34" spans="1:4" x14ac:dyDescent="0.35">
      <c r="A34" s="2">
        <v>3385.5</v>
      </c>
      <c r="B34" s="3">
        <v>2231580.75</v>
      </c>
      <c r="C34" s="15">
        <f t="shared" si="2"/>
        <v>2.23158075</v>
      </c>
      <c r="D34" s="15">
        <f t="shared" si="3"/>
        <v>0.33658074999999998</v>
      </c>
    </row>
    <row r="35" spans="1:4" x14ac:dyDescent="0.35">
      <c r="A35" s="2">
        <v>3386</v>
      </c>
      <c r="B35" s="3">
        <v>2243201</v>
      </c>
      <c r="C35" s="15">
        <f t="shared" si="2"/>
        <v>2.243201</v>
      </c>
      <c r="D35" s="15">
        <f t="shared" si="3"/>
        <v>0.34820099999999998</v>
      </c>
    </row>
    <row r="36" spans="1:4" x14ac:dyDescent="0.35">
      <c r="A36" s="2">
        <v>3386.5</v>
      </c>
      <c r="B36" s="3">
        <v>2254870.75</v>
      </c>
      <c r="C36" s="15">
        <f t="shared" si="2"/>
        <v>2.2548707499999998</v>
      </c>
      <c r="D36" s="15">
        <f t="shared" si="3"/>
        <v>0.35987074999999979</v>
      </c>
    </row>
    <row r="37" spans="1:4" x14ac:dyDescent="0.35">
      <c r="A37" s="2">
        <v>3387</v>
      </c>
      <c r="B37" s="3">
        <v>2266590</v>
      </c>
      <c r="C37" s="15">
        <f t="shared" si="2"/>
        <v>2.2665899999999999</v>
      </c>
      <c r="D37" s="15">
        <f t="shared" si="3"/>
        <v>0.37158999999999986</v>
      </c>
    </row>
    <row r="38" spans="1:4" x14ac:dyDescent="0.35">
      <c r="A38" s="2">
        <v>3387.5</v>
      </c>
      <c r="B38" s="3">
        <v>2278358.75</v>
      </c>
      <c r="C38" s="15">
        <f t="shared" si="2"/>
        <v>2.2783587500000002</v>
      </c>
      <c r="D38" s="15">
        <f t="shared" si="3"/>
        <v>0.38335875000000019</v>
      </c>
    </row>
    <row r="39" spans="1:4" x14ac:dyDescent="0.35">
      <c r="A39" s="2">
        <v>3388</v>
      </c>
      <c r="B39" s="3">
        <v>2290177</v>
      </c>
      <c r="C39" s="15">
        <f t="shared" si="2"/>
        <v>2.2901769999999999</v>
      </c>
      <c r="D39" s="15">
        <f t="shared" si="3"/>
        <v>0.39517699999999989</v>
      </c>
    </row>
    <row r="40" spans="1:4" x14ac:dyDescent="0.35">
      <c r="A40" s="2">
        <v>3388.5</v>
      </c>
      <c r="B40" s="3">
        <v>2302044.75</v>
      </c>
      <c r="C40" s="15">
        <f t="shared" si="2"/>
        <v>2.3020447499999999</v>
      </c>
      <c r="D40" s="15">
        <f t="shared" si="3"/>
        <v>0.40704474999999984</v>
      </c>
    </row>
    <row r="41" spans="1:4" x14ac:dyDescent="0.35">
      <c r="A41" s="2">
        <v>3389</v>
      </c>
      <c r="B41" s="3">
        <v>2313962</v>
      </c>
      <c r="C41" s="15">
        <f t="shared" si="2"/>
        <v>2.3139620000000001</v>
      </c>
      <c r="D41" s="15">
        <f t="shared" si="3"/>
        <v>0.41896200000000006</v>
      </c>
    </row>
    <row r="42" spans="1:4" x14ac:dyDescent="0.35">
      <c r="A42" s="2">
        <v>3389.5</v>
      </c>
      <c r="B42" s="3">
        <v>2325928.75</v>
      </c>
      <c r="C42" s="15">
        <f t="shared" si="2"/>
        <v>2.3259287500000001</v>
      </c>
      <c r="D42" s="15">
        <f t="shared" si="3"/>
        <v>0.43092875000000008</v>
      </c>
    </row>
    <row r="43" spans="1:4" x14ac:dyDescent="0.35">
      <c r="A43" s="2">
        <v>3390</v>
      </c>
      <c r="B43" s="3">
        <v>2337945</v>
      </c>
      <c r="C43" s="15">
        <f t="shared" si="2"/>
        <v>2.3379449999999999</v>
      </c>
      <c r="D43" s="15">
        <f t="shared" si="3"/>
        <v>0.44294499999999992</v>
      </c>
    </row>
    <row r="44" spans="1:4" x14ac:dyDescent="0.35">
      <c r="A44" s="2">
        <v>3390.5</v>
      </c>
      <c r="B44" s="3">
        <v>2350010.75</v>
      </c>
      <c r="C44" s="15">
        <f t="shared" si="2"/>
        <v>2.35001075</v>
      </c>
      <c r="D44" s="15">
        <f t="shared" si="3"/>
        <v>0.45501075000000002</v>
      </c>
    </row>
    <row r="45" spans="1:4" x14ac:dyDescent="0.35">
      <c r="A45" s="2">
        <v>3391</v>
      </c>
      <c r="B45" s="3">
        <v>2362126</v>
      </c>
      <c r="C45" s="15">
        <f t="shared" si="2"/>
        <v>2.3621259999999999</v>
      </c>
      <c r="D45" s="15">
        <f t="shared" si="3"/>
        <v>0.46712599999999993</v>
      </c>
    </row>
    <row r="46" spans="1:4" x14ac:dyDescent="0.35">
      <c r="A46" s="2">
        <v>3391.5</v>
      </c>
      <c r="B46" s="3">
        <v>2374290.75</v>
      </c>
      <c r="C46" s="15">
        <f t="shared" si="2"/>
        <v>2.3742907500000001</v>
      </c>
      <c r="D46" s="15">
        <f t="shared" si="3"/>
        <v>0.4792907500000001</v>
      </c>
    </row>
    <row r="47" spans="1:4" x14ac:dyDescent="0.35">
      <c r="A47" s="2">
        <v>3392</v>
      </c>
      <c r="B47" s="3">
        <v>2386505</v>
      </c>
      <c r="C47" s="15">
        <f t="shared" si="2"/>
        <v>2.3865050000000001</v>
      </c>
      <c r="D47" s="15">
        <f t="shared" si="3"/>
        <v>0.49150500000000008</v>
      </c>
    </row>
    <row r="48" spans="1:4" x14ac:dyDescent="0.35">
      <c r="A48" s="2">
        <v>3392.5</v>
      </c>
      <c r="B48" s="3">
        <v>2398768.75</v>
      </c>
      <c r="C48" s="15">
        <f t="shared" si="2"/>
        <v>2.3987687499999999</v>
      </c>
      <c r="D48" s="15">
        <f t="shared" si="3"/>
        <v>0.50376874999999988</v>
      </c>
    </row>
    <row r="49" spans="1:4" x14ac:dyDescent="0.35">
      <c r="A49" s="2">
        <v>3393</v>
      </c>
      <c r="B49" s="3">
        <v>2411082</v>
      </c>
      <c r="C49" s="15">
        <f t="shared" si="2"/>
        <v>2.4110819999999999</v>
      </c>
      <c r="D49" s="15">
        <f t="shared" si="3"/>
        <v>0.51608199999999993</v>
      </c>
    </row>
    <row r="50" spans="1:4" x14ac:dyDescent="0.35">
      <c r="A50" s="2">
        <v>3393.5</v>
      </c>
      <c r="B50" s="3">
        <v>2423444.75</v>
      </c>
      <c r="C50" s="15">
        <f t="shared" si="2"/>
        <v>2.4234447499999998</v>
      </c>
      <c r="D50" s="15">
        <f t="shared" si="3"/>
        <v>0.5284447499999998</v>
      </c>
    </row>
    <row r="51" spans="1:4" x14ac:dyDescent="0.35">
      <c r="A51" s="2">
        <v>3394</v>
      </c>
      <c r="B51" s="3">
        <v>2435857</v>
      </c>
      <c r="C51" s="15">
        <f t="shared" si="2"/>
        <v>2.4358569999999999</v>
      </c>
      <c r="D51" s="15">
        <f t="shared" si="3"/>
        <v>0.54085699999999992</v>
      </c>
    </row>
    <row r="52" spans="1:4" x14ac:dyDescent="0.35">
      <c r="A52" s="2">
        <v>3394.5</v>
      </c>
      <c r="B52" s="3">
        <v>2448318.75</v>
      </c>
      <c r="C52" s="15">
        <f t="shared" si="2"/>
        <v>2.4483187499999999</v>
      </c>
      <c r="D52" s="15">
        <f t="shared" si="3"/>
        <v>0.55331874999999986</v>
      </c>
    </row>
    <row r="53" spans="1:4" x14ac:dyDescent="0.35">
      <c r="A53" s="2">
        <v>3395</v>
      </c>
      <c r="B53" s="3">
        <v>2460830</v>
      </c>
      <c r="C53" s="15">
        <f t="shared" si="2"/>
        <v>2.4608300000000001</v>
      </c>
      <c r="D53" s="15">
        <f t="shared" si="3"/>
        <v>0.56583000000000006</v>
      </c>
    </row>
    <row r="54" spans="1:4" x14ac:dyDescent="0.35">
      <c r="A54" s="2">
        <v>3395.5</v>
      </c>
      <c r="B54" s="3">
        <v>2473390.75</v>
      </c>
      <c r="C54" s="15">
        <f t="shared" si="2"/>
        <v>2.4733907500000001</v>
      </c>
      <c r="D54" s="15">
        <f t="shared" si="3"/>
        <v>0.57839075000000006</v>
      </c>
    </row>
    <row r="55" spans="1:4" x14ac:dyDescent="0.35">
      <c r="A55" s="2">
        <v>3396</v>
      </c>
      <c r="B55" s="3">
        <v>2486001</v>
      </c>
      <c r="C55" s="15">
        <f t="shared" si="2"/>
        <v>2.4860009999999999</v>
      </c>
      <c r="D55" s="15">
        <f t="shared" si="3"/>
        <v>0.59100099999999989</v>
      </c>
    </row>
    <row r="56" spans="1:4" x14ac:dyDescent="0.35">
      <c r="A56" s="2">
        <v>3396.5</v>
      </c>
      <c r="B56" s="3">
        <v>2498660.75</v>
      </c>
      <c r="C56" s="15">
        <f t="shared" si="2"/>
        <v>2.49866075</v>
      </c>
      <c r="D56" s="15">
        <f t="shared" si="3"/>
        <v>0.60366074999999997</v>
      </c>
    </row>
    <row r="57" spans="1:4" x14ac:dyDescent="0.35">
      <c r="A57" s="2">
        <v>3397</v>
      </c>
      <c r="B57" s="3">
        <v>2511370</v>
      </c>
      <c r="C57" s="15">
        <f t="shared" si="2"/>
        <v>2.5113699999999999</v>
      </c>
      <c r="D57" s="15">
        <f t="shared" si="3"/>
        <v>0.61636999999999986</v>
      </c>
    </row>
    <row r="58" spans="1:4" x14ac:dyDescent="0.35">
      <c r="A58" s="2">
        <v>3397.5</v>
      </c>
      <c r="B58" s="3">
        <v>2524128.75</v>
      </c>
      <c r="C58" s="15">
        <f t="shared" si="2"/>
        <v>2.52412875</v>
      </c>
      <c r="D58" s="15">
        <f t="shared" si="3"/>
        <v>0.62912875000000001</v>
      </c>
    </row>
    <row r="59" spans="1:4" x14ac:dyDescent="0.35">
      <c r="A59" s="2">
        <v>3398</v>
      </c>
      <c r="B59" s="3">
        <v>2536937</v>
      </c>
      <c r="C59" s="15">
        <f t="shared" si="2"/>
        <v>2.536937</v>
      </c>
      <c r="D59" s="15">
        <f t="shared" si="3"/>
        <v>0.64193699999999998</v>
      </c>
    </row>
    <row r="60" spans="1:4" x14ac:dyDescent="0.35">
      <c r="A60" s="2">
        <v>3398.5</v>
      </c>
      <c r="B60" s="3">
        <v>2549794.75</v>
      </c>
      <c r="C60" s="15">
        <f t="shared" si="2"/>
        <v>2.5497947500000002</v>
      </c>
      <c r="D60" s="15">
        <f t="shared" si="3"/>
        <v>0.6547947500000002</v>
      </c>
    </row>
    <row r="61" spans="1:4" x14ac:dyDescent="0.35">
      <c r="A61" s="2">
        <v>3399</v>
      </c>
      <c r="B61" s="3">
        <v>2562702</v>
      </c>
      <c r="C61" s="15">
        <f t="shared" si="2"/>
        <v>2.5627019999999998</v>
      </c>
      <c r="D61" s="15">
        <f t="shared" si="3"/>
        <v>0.6677019999999998</v>
      </c>
    </row>
    <row r="62" spans="1:4" x14ac:dyDescent="0.35">
      <c r="A62" s="2">
        <v>3399.5</v>
      </c>
      <c r="B62" s="3">
        <v>2575658.75</v>
      </c>
      <c r="C62" s="15">
        <f t="shared" si="2"/>
        <v>2.5756587500000001</v>
      </c>
      <c r="D62" s="15">
        <f t="shared" si="3"/>
        <v>0.68065875000000009</v>
      </c>
    </row>
    <row r="63" spans="1:4" x14ac:dyDescent="0.35">
      <c r="A63" s="2">
        <v>3400</v>
      </c>
      <c r="B63" s="3">
        <v>2588665</v>
      </c>
      <c r="C63" s="15">
        <f t="shared" si="2"/>
        <v>2.5886650000000002</v>
      </c>
      <c r="D63" s="15">
        <f t="shared" si="3"/>
        <v>0.6936650000000002</v>
      </c>
    </row>
    <row r="64" spans="1:4" x14ac:dyDescent="0.35">
      <c r="A64" s="2">
        <v>3400.5</v>
      </c>
      <c r="B64" s="3">
        <v>2601720.89</v>
      </c>
      <c r="C64" s="15">
        <f t="shared" si="2"/>
        <v>2.6017208900000002</v>
      </c>
      <c r="D64" s="15">
        <f t="shared" si="3"/>
        <v>0.70672089000000016</v>
      </c>
    </row>
    <row r="65" spans="1:4" x14ac:dyDescent="0.35">
      <c r="A65" s="2">
        <v>3401</v>
      </c>
      <c r="B65" s="3">
        <v>2614826.5699999998</v>
      </c>
      <c r="C65" s="15">
        <f t="shared" si="2"/>
        <v>2.61482657</v>
      </c>
      <c r="D65" s="15">
        <f t="shared" si="3"/>
        <v>0.71982656999999994</v>
      </c>
    </row>
    <row r="66" spans="1:4" x14ac:dyDescent="0.35">
      <c r="A66" s="2">
        <v>3401.5</v>
      </c>
      <c r="B66" s="3">
        <v>2627982.04</v>
      </c>
      <c r="C66" s="15">
        <f t="shared" si="2"/>
        <v>2.62798204</v>
      </c>
      <c r="D66" s="15">
        <f t="shared" si="3"/>
        <v>0.73298204</v>
      </c>
    </row>
    <row r="67" spans="1:4" x14ac:dyDescent="0.35">
      <c r="A67" s="2">
        <v>3402</v>
      </c>
      <c r="B67" s="3">
        <v>2641187.2999999998</v>
      </c>
      <c r="C67" s="15">
        <f t="shared" si="2"/>
        <v>2.6411872999999999</v>
      </c>
      <c r="D67" s="15">
        <f t="shared" si="3"/>
        <v>0.74618729999999989</v>
      </c>
    </row>
    <row r="68" spans="1:4" x14ac:dyDescent="0.35">
      <c r="A68" s="2">
        <v>3402.5</v>
      </c>
      <c r="B68" s="3">
        <v>2654442.34</v>
      </c>
      <c r="C68" s="15">
        <f t="shared" ref="C68:C131" si="5">B68/10^6</f>
        <v>2.6544423399999997</v>
      </c>
      <c r="D68" s="15">
        <f t="shared" ref="D68:D131" si="6">C68-$C$3</f>
        <v>0.75944233999999966</v>
      </c>
    </row>
    <row r="69" spans="1:4" x14ac:dyDescent="0.35">
      <c r="A69" s="2">
        <v>3403</v>
      </c>
      <c r="B69" s="3">
        <v>2667747.17</v>
      </c>
      <c r="C69" s="15">
        <f t="shared" si="5"/>
        <v>2.6677471699999997</v>
      </c>
      <c r="D69" s="15">
        <f t="shared" si="6"/>
        <v>0.77274716999999971</v>
      </c>
    </row>
    <row r="70" spans="1:4" x14ac:dyDescent="0.35">
      <c r="A70" s="2">
        <v>3403.5</v>
      </c>
      <c r="B70" s="3">
        <v>2681101.79</v>
      </c>
      <c r="C70" s="15">
        <f t="shared" si="5"/>
        <v>2.68110179</v>
      </c>
      <c r="D70" s="15">
        <f t="shared" si="6"/>
        <v>0.78610179000000002</v>
      </c>
    </row>
    <row r="71" spans="1:4" x14ac:dyDescent="0.35">
      <c r="A71" s="2">
        <v>3404</v>
      </c>
      <c r="B71" s="3">
        <v>2694506.2</v>
      </c>
      <c r="C71" s="15">
        <f t="shared" si="5"/>
        <v>2.6945062000000002</v>
      </c>
      <c r="D71" s="15">
        <f t="shared" si="6"/>
        <v>0.79950620000000017</v>
      </c>
    </row>
    <row r="72" spans="1:4" x14ac:dyDescent="0.35">
      <c r="A72" s="2">
        <v>3404.5</v>
      </c>
      <c r="B72" s="3">
        <v>2707960.39</v>
      </c>
      <c r="C72" s="15">
        <f t="shared" si="5"/>
        <v>2.7079603900000002</v>
      </c>
      <c r="D72" s="15">
        <f t="shared" si="6"/>
        <v>0.8129603900000002</v>
      </c>
    </row>
    <row r="73" spans="1:4" x14ac:dyDescent="0.35">
      <c r="A73" s="2">
        <v>3405</v>
      </c>
      <c r="B73" s="3">
        <v>2721464.3700040001</v>
      </c>
      <c r="C73" s="15">
        <f t="shared" si="5"/>
        <v>2.721464370004</v>
      </c>
      <c r="D73" s="15">
        <f t="shared" si="6"/>
        <v>0.82646437000399997</v>
      </c>
    </row>
    <row r="74" spans="1:4" x14ac:dyDescent="0.35">
      <c r="A74" s="2">
        <v>3405.5</v>
      </c>
      <c r="B74" s="3">
        <v>2735018.14</v>
      </c>
      <c r="C74" s="15">
        <f t="shared" si="5"/>
        <v>2.7350181400000002</v>
      </c>
      <c r="D74" s="15">
        <f t="shared" si="6"/>
        <v>0.84001814000000019</v>
      </c>
    </row>
    <row r="75" spans="1:4" x14ac:dyDescent="0.35">
      <c r="A75" s="2">
        <v>3406</v>
      </c>
      <c r="B75" s="3">
        <v>2748621.700003</v>
      </c>
      <c r="C75" s="15">
        <f t="shared" si="5"/>
        <v>2.748621700003</v>
      </c>
      <c r="D75" s="15">
        <f t="shared" si="6"/>
        <v>0.85362170000299997</v>
      </c>
    </row>
    <row r="76" spans="1:4" x14ac:dyDescent="0.35">
      <c r="A76" s="2">
        <v>3406.5</v>
      </c>
      <c r="B76" s="3">
        <v>2762275.0400010003</v>
      </c>
      <c r="C76" s="15">
        <f t="shared" si="5"/>
        <v>2.7622750400010001</v>
      </c>
      <c r="D76" s="15">
        <f t="shared" si="6"/>
        <v>0.86727504000100009</v>
      </c>
    </row>
    <row r="77" spans="1:4" x14ac:dyDescent="0.35">
      <c r="A77" s="2">
        <v>3407</v>
      </c>
      <c r="B77" s="3">
        <v>2775978.1699990002</v>
      </c>
      <c r="C77" s="15">
        <f t="shared" si="5"/>
        <v>2.775978169999</v>
      </c>
      <c r="D77" s="15">
        <f t="shared" si="6"/>
        <v>0.88097816999900003</v>
      </c>
    </row>
    <row r="78" spans="1:4" x14ac:dyDescent="0.35">
      <c r="A78" s="2">
        <v>3407.5</v>
      </c>
      <c r="B78" s="3">
        <v>2789731.0899970001</v>
      </c>
      <c r="C78" s="15">
        <f t="shared" si="5"/>
        <v>2.7897310899970003</v>
      </c>
      <c r="D78" s="15">
        <f t="shared" si="6"/>
        <v>0.89473108999700024</v>
      </c>
    </row>
    <row r="79" spans="1:4" x14ac:dyDescent="0.35">
      <c r="A79" s="2">
        <v>3408</v>
      </c>
      <c r="B79" s="3">
        <v>2803533.8000019998</v>
      </c>
      <c r="C79" s="15">
        <f t="shared" si="5"/>
        <v>2.803533800002</v>
      </c>
      <c r="D79" s="15">
        <f t="shared" si="6"/>
        <v>0.90853380000200001</v>
      </c>
    </row>
    <row r="80" spans="1:4" x14ac:dyDescent="0.35">
      <c r="A80" s="2">
        <v>3408.5</v>
      </c>
      <c r="B80" s="3">
        <v>2817386.2900020001</v>
      </c>
      <c r="C80" s="15">
        <f t="shared" si="5"/>
        <v>2.8173862900020001</v>
      </c>
      <c r="D80" s="15">
        <f t="shared" si="6"/>
        <v>0.92238629000200012</v>
      </c>
    </row>
    <row r="81" spans="1:4" x14ac:dyDescent="0.35">
      <c r="A81" s="2">
        <v>3409</v>
      </c>
      <c r="B81" s="3">
        <v>2831288.5700010001</v>
      </c>
      <c r="C81" s="15">
        <f t="shared" si="5"/>
        <v>2.831288570001</v>
      </c>
      <c r="D81" s="15">
        <f t="shared" si="6"/>
        <v>0.93628857000099996</v>
      </c>
    </row>
    <row r="82" spans="1:4" x14ac:dyDescent="0.35">
      <c r="A82" s="2">
        <v>3409.5</v>
      </c>
      <c r="B82" s="3">
        <v>2845240.64</v>
      </c>
      <c r="C82" s="15">
        <f t="shared" si="5"/>
        <v>2.8452406400000001</v>
      </c>
      <c r="D82" s="15">
        <f t="shared" si="6"/>
        <v>0.95024064000000008</v>
      </c>
    </row>
    <row r="83" spans="1:4" x14ac:dyDescent="0.35">
      <c r="A83" s="2">
        <v>3410</v>
      </c>
      <c r="B83" s="3">
        <v>2859242.4999989998</v>
      </c>
      <c r="C83" s="15">
        <f t="shared" si="5"/>
        <v>2.8592424999989996</v>
      </c>
      <c r="D83" s="15">
        <f t="shared" si="6"/>
        <v>0.96424249999899958</v>
      </c>
    </row>
    <row r="84" spans="1:4" x14ac:dyDescent="0.35">
      <c r="A84" s="2">
        <v>3410.5</v>
      </c>
      <c r="B84" s="3">
        <v>2873294.1400009999</v>
      </c>
      <c r="C84" s="15">
        <f t="shared" si="5"/>
        <v>2.8732941400009997</v>
      </c>
      <c r="D84" s="15">
        <f t="shared" si="6"/>
        <v>0.97829414000099968</v>
      </c>
    </row>
    <row r="85" spans="1:4" x14ac:dyDescent="0.35">
      <c r="A85" s="2">
        <v>3411</v>
      </c>
      <c r="B85" s="3">
        <v>2887395.5700019998</v>
      </c>
      <c r="C85" s="15">
        <f t="shared" si="5"/>
        <v>2.887395570002</v>
      </c>
      <c r="D85" s="15">
        <f t="shared" si="6"/>
        <v>0.99239557000199996</v>
      </c>
    </row>
    <row r="86" spans="1:4" x14ac:dyDescent="0.35">
      <c r="A86" s="2">
        <v>3411.5</v>
      </c>
      <c r="B86" s="3">
        <v>2901546.79</v>
      </c>
      <c r="C86" s="15">
        <f t="shared" si="5"/>
        <v>2.9015467899999998</v>
      </c>
      <c r="D86" s="15">
        <f t="shared" si="6"/>
        <v>1.0065467899999998</v>
      </c>
    </row>
    <row r="87" spans="1:4" x14ac:dyDescent="0.35">
      <c r="A87" s="2">
        <v>3412</v>
      </c>
      <c r="B87" s="3">
        <v>2915747.8</v>
      </c>
      <c r="C87" s="15">
        <f t="shared" si="5"/>
        <v>2.9157477999999997</v>
      </c>
      <c r="D87" s="15">
        <f t="shared" si="6"/>
        <v>1.0207477999999996</v>
      </c>
    </row>
    <row r="88" spans="1:4" x14ac:dyDescent="0.35">
      <c r="A88" s="2">
        <v>3412.5</v>
      </c>
      <c r="B88" s="3">
        <v>2929998.59</v>
      </c>
      <c r="C88" s="15">
        <f t="shared" si="5"/>
        <v>2.9299985899999998</v>
      </c>
      <c r="D88" s="15">
        <f t="shared" si="6"/>
        <v>1.0349985899999998</v>
      </c>
    </row>
    <row r="89" spans="1:4" x14ac:dyDescent="0.35">
      <c r="A89" s="2">
        <v>3413</v>
      </c>
      <c r="B89" s="3">
        <v>2944299.17</v>
      </c>
      <c r="C89" s="15">
        <f t="shared" si="5"/>
        <v>2.9442991699999999</v>
      </c>
      <c r="D89" s="15">
        <f t="shared" si="6"/>
        <v>1.0492991699999998</v>
      </c>
    </row>
    <row r="90" spans="1:4" x14ac:dyDescent="0.35">
      <c r="A90" s="2">
        <v>3413.5</v>
      </c>
      <c r="B90" s="3">
        <v>2958649.54</v>
      </c>
      <c r="C90" s="15">
        <f t="shared" si="5"/>
        <v>2.9586495400000001</v>
      </c>
      <c r="D90" s="15">
        <f t="shared" si="6"/>
        <v>1.0636495400000001</v>
      </c>
    </row>
    <row r="91" spans="1:4" x14ac:dyDescent="0.35">
      <c r="A91" s="2">
        <v>3414</v>
      </c>
      <c r="B91" s="3">
        <v>2973049.7</v>
      </c>
      <c r="C91" s="15">
        <f t="shared" si="5"/>
        <v>2.9730497000000002</v>
      </c>
      <c r="D91" s="15">
        <f t="shared" si="6"/>
        <v>1.0780497000000002</v>
      </c>
    </row>
    <row r="92" spans="1:4" x14ac:dyDescent="0.35">
      <c r="A92" s="2">
        <v>3414.5</v>
      </c>
      <c r="B92" s="3">
        <v>2987499.6399999997</v>
      </c>
      <c r="C92" s="15">
        <f t="shared" si="5"/>
        <v>2.9874996399999998</v>
      </c>
      <c r="D92" s="15">
        <f t="shared" si="6"/>
        <v>1.0924996399999998</v>
      </c>
    </row>
    <row r="93" spans="1:4" x14ac:dyDescent="0.35">
      <c r="A93" s="2">
        <v>3415</v>
      </c>
      <c r="B93" s="3">
        <v>3001999.37</v>
      </c>
      <c r="C93" s="15">
        <f t="shared" si="5"/>
        <v>3.0019993700000001</v>
      </c>
      <c r="D93" s="15">
        <f t="shared" si="6"/>
        <v>1.10699937</v>
      </c>
    </row>
    <row r="94" spans="1:4" x14ac:dyDescent="0.35">
      <c r="A94" s="2">
        <v>3415.5</v>
      </c>
      <c r="B94" s="3">
        <v>3016548.8899999997</v>
      </c>
      <c r="C94" s="15">
        <f t="shared" si="5"/>
        <v>3.0165488899999997</v>
      </c>
      <c r="D94" s="15">
        <f t="shared" si="6"/>
        <v>1.1215488899999997</v>
      </c>
    </row>
    <row r="95" spans="1:4" x14ac:dyDescent="0.35">
      <c r="A95" s="2">
        <v>3416</v>
      </c>
      <c r="B95" s="3">
        <v>3031148.2</v>
      </c>
      <c r="C95" s="15">
        <f t="shared" si="5"/>
        <v>3.0311482000000001</v>
      </c>
      <c r="D95" s="15">
        <f t="shared" si="6"/>
        <v>1.1361482000000001</v>
      </c>
    </row>
    <row r="96" spans="1:4" x14ac:dyDescent="0.35">
      <c r="A96" s="2">
        <v>3416.5</v>
      </c>
      <c r="B96" s="3">
        <v>3045797.29</v>
      </c>
      <c r="C96" s="15">
        <f t="shared" si="5"/>
        <v>3.0457972899999999</v>
      </c>
      <c r="D96" s="15">
        <f t="shared" si="6"/>
        <v>1.1507972899999999</v>
      </c>
    </row>
    <row r="97" spans="1:4" x14ac:dyDescent="0.35">
      <c r="A97" s="2">
        <v>3417</v>
      </c>
      <c r="B97" s="3">
        <v>3060496.17</v>
      </c>
      <c r="C97" s="15">
        <f t="shared" si="5"/>
        <v>3.06049617</v>
      </c>
      <c r="D97" s="15">
        <f t="shared" si="6"/>
        <v>1.1654961699999999</v>
      </c>
    </row>
    <row r="98" spans="1:4" x14ac:dyDescent="0.35">
      <c r="A98" s="2">
        <v>3417.5</v>
      </c>
      <c r="B98" s="3">
        <v>3075244.84</v>
      </c>
      <c r="C98" s="15">
        <f t="shared" si="5"/>
        <v>3.0752448399999999</v>
      </c>
      <c r="D98" s="15">
        <f t="shared" si="6"/>
        <v>1.1802448399999999</v>
      </c>
    </row>
    <row r="99" spans="1:4" x14ac:dyDescent="0.35">
      <c r="A99" s="2">
        <v>3418</v>
      </c>
      <c r="B99" s="3">
        <v>3090043.3</v>
      </c>
      <c r="C99" s="15">
        <f t="shared" si="5"/>
        <v>3.0900432999999996</v>
      </c>
      <c r="D99" s="15">
        <f t="shared" si="6"/>
        <v>1.1950432999999996</v>
      </c>
    </row>
    <row r="100" spans="1:4" x14ac:dyDescent="0.35">
      <c r="A100" s="2">
        <v>3418.5</v>
      </c>
      <c r="B100" s="3">
        <v>3104891.54</v>
      </c>
      <c r="C100" s="15">
        <f t="shared" si="5"/>
        <v>3.1048915400000001</v>
      </c>
      <c r="D100" s="15">
        <f t="shared" si="6"/>
        <v>1.2098915400000001</v>
      </c>
    </row>
    <row r="101" spans="1:4" x14ac:dyDescent="0.35">
      <c r="A101" s="2">
        <v>3419</v>
      </c>
      <c r="B101" s="3">
        <v>3119789.5700000003</v>
      </c>
      <c r="C101" s="15">
        <f t="shared" si="5"/>
        <v>3.1197895700000005</v>
      </c>
      <c r="D101" s="15">
        <f t="shared" si="6"/>
        <v>1.2247895700000004</v>
      </c>
    </row>
    <row r="102" spans="1:4" x14ac:dyDescent="0.35">
      <c r="A102" s="2">
        <v>3419.5</v>
      </c>
      <c r="B102" s="3">
        <v>3134737.3899999997</v>
      </c>
      <c r="C102" s="15">
        <f t="shared" si="5"/>
        <v>3.1347373899999997</v>
      </c>
      <c r="D102" s="15">
        <f t="shared" si="6"/>
        <v>1.2397373899999997</v>
      </c>
    </row>
    <row r="103" spans="1:4" x14ac:dyDescent="0.35">
      <c r="A103" s="2">
        <v>3420</v>
      </c>
      <c r="B103" s="3">
        <v>3149735</v>
      </c>
      <c r="C103" s="15">
        <f t="shared" si="5"/>
        <v>3.1497350000000002</v>
      </c>
      <c r="D103" s="15">
        <f t="shared" si="6"/>
        <v>1.2547350000000002</v>
      </c>
    </row>
    <row r="104" spans="1:4" x14ac:dyDescent="0.35">
      <c r="A104" s="2">
        <v>3420.5</v>
      </c>
      <c r="B104" s="3">
        <v>3164786.59</v>
      </c>
      <c r="C104" s="15">
        <f t="shared" si="5"/>
        <v>3.1647865899999998</v>
      </c>
      <c r="D104" s="15">
        <f t="shared" si="6"/>
        <v>1.2697865899999998</v>
      </c>
    </row>
    <row r="105" spans="1:4" x14ac:dyDescent="0.35">
      <c r="A105" s="2">
        <v>3421</v>
      </c>
      <c r="B105" s="3">
        <v>3179896.35</v>
      </c>
      <c r="C105" s="15">
        <f t="shared" si="5"/>
        <v>3.1798963499999999</v>
      </c>
      <c r="D105" s="15">
        <f t="shared" si="6"/>
        <v>1.2848963499999999</v>
      </c>
    </row>
    <row r="106" spans="1:4" x14ac:dyDescent="0.35">
      <c r="A106" s="2">
        <v>3421.5</v>
      </c>
      <c r="B106" s="3">
        <v>3195064.29</v>
      </c>
      <c r="C106" s="15">
        <f t="shared" si="5"/>
        <v>3.1950642899999999</v>
      </c>
      <c r="D106" s="15">
        <f t="shared" si="6"/>
        <v>1.3000642899999999</v>
      </c>
    </row>
    <row r="107" spans="1:4" x14ac:dyDescent="0.35">
      <c r="A107" s="2">
        <v>3422</v>
      </c>
      <c r="B107" s="3">
        <v>3210290.4</v>
      </c>
      <c r="C107" s="15">
        <f t="shared" si="5"/>
        <v>3.2102903999999999</v>
      </c>
      <c r="D107" s="15">
        <f t="shared" si="6"/>
        <v>1.3152903999999999</v>
      </c>
    </row>
    <row r="108" spans="1:4" x14ac:dyDescent="0.35">
      <c r="A108" s="2">
        <v>3422.5</v>
      </c>
      <c r="B108" s="3">
        <v>3225574.69</v>
      </c>
      <c r="C108" s="15">
        <f t="shared" si="5"/>
        <v>3.2255746899999997</v>
      </c>
      <c r="D108" s="15">
        <f t="shared" si="6"/>
        <v>1.3305746899999997</v>
      </c>
    </row>
    <row r="109" spans="1:4" x14ac:dyDescent="0.35">
      <c r="A109" s="2">
        <v>3423</v>
      </c>
      <c r="B109" s="3">
        <v>3240917.15</v>
      </c>
      <c r="C109" s="15">
        <f t="shared" si="5"/>
        <v>3.24091715</v>
      </c>
      <c r="D109" s="15">
        <f t="shared" si="6"/>
        <v>1.34591715</v>
      </c>
    </row>
    <row r="110" spans="1:4" x14ac:dyDescent="0.35">
      <c r="A110" s="2">
        <v>3423.5</v>
      </c>
      <c r="B110" s="3">
        <v>3256317.79</v>
      </c>
      <c r="C110" s="15">
        <f t="shared" si="5"/>
        <v>3.2563177900000002</v>
      </c>
      <c r="D110" s="15">
        <f t="shared" si="6"/>
        <v>1.3613177900000002</v>
      </c>
    </row>
    <row r="111" spans="1:4" x14ac:dyDescent="0.35">
      <c r="A111" s="2">
        <v>3424</v>
      </c>
      <c r="B111" s="3">
        <v>3271776.6</v>
      </c>
      <c r="C111" s="15">
        <f t="shared" si="5"/>
        <v>3.2717765999999999</v>
      </c>
      <c r="D111" s="15">
        <f t="shared" si="6"/>
        <v>1.3767765999999999</v>
      </c>
    </row>
    <row r="112" spans="1:4" x14ac:dyDescent="0.35">
      <c r="A112" s="2">
        <v>3424.5</v>
      </c>
      <c r="B112" s="3">
        <v>3287293.59</v>
      </c>
      <c r="C112" s="15">
        <f t="shared" si="5"/>
        <v>3.28729359</v>
      </c>
      <c r="D112" s="15">
        <f t="shared" si="6"/>
        <v>1.39229359</v>
      </c>
    </row>
    <row r="113" spans="1:4" x14ac:dyDescent="0.35">
      <c r="A113" s="2">
        <v>3425</v>
      </c>
      <c r="B113" s="3">
        <v>3302868.75</v>
      </c>
      <c r="C113" s="15">
        <f t="shared" si="5"/>
        <v>3.30286875</v>
      </c>
      <c r="D113" s="15">
        <f t="shared" si="6"/>
        <v>1.40786875</v>
      </c>
    </row>
    <row r="114" spans="1:4" x14ac:dyDescent="0.35">
      <c r="A114" s="2">
        <v>3425.5</v>
      </c>
      <c r="B114" s="3">
        <v>3318502.09</v>
      </c>
      <c r="C114" s="15">
        <f t="shared" si="5"/>
        <v>3.31850209</v>
      </c>
      <c r="D114" s="15">
        <f t="shared" si="6"/>
        <v>1.4235020899999999</v>
      </c>
    </row>
    <row r="115" spans="1:4" x14ac:dyDescent="0.35">
      <c r="A115" s="2">
        <v>3426</v>
      </c>
      <c r="B115" s="3">
        <v>3334193.6</v>
      </c>
      <c r="C115" s="15">
        <f t="shared" si="5"/>
        <v>3.3341936000000003</v>
      </c>
      <c r="D115" s="15">
        <f t="shared" si="6"/>
        <v>1.4391936000000003</v>
      </c>
    </row>
    <row r="116" spans="1:4" x14ac:dyDescent="0.35">
      <c r="A116" s="2">
        <v>3426.5</v>
      </c>
      <c r="B116" s="3">
        <v>3349943.29</v>
      </c>
      <c r="C116" s="15">
        <f t="shared" si="5"/>
        <v>3.3499432900000001</v>
      </c>
      <c r="D116" s="15">
        <f t="shared" si="6"/>
        <v>1.4549432900000001</v>
      </c>
    </row>
    <row r="117" spans="1:4" x14ac:dyDescent="0.35">
      <c r="A117" s="2">
        <v>3427</v>
      </c>
      <c r="B117" s="3">
        <v>3365751.15</v>
      </c>
      <c r="C117" s="15">
        <f t="shared" si="5"/>
        <v>3.3657511499999999</v>
      </c>
      <c r="D117" s="15">
        <f t="shared" si="6"/>
        <v>1.4707511499999999</v>
      </c>
    </row>
    <row r="118" spans="1:4" x14ac:dyDescent="0.35">
      <c r="A118" s="2">
        <v>3427.5</v>
      </c>
      <c r="B118" s="3">
        <v>3381617.19</v>
      </c>
      <c r="C118" s="15">
        <f t="shared" si="5"/>
        <v>3.3816171900000001</v>
      </c>
      <c r="D118" s="15">
        <f t="shared" si="6"/>
        <v>1.48661719</v>
      </c>
    </row>
    <row r="119" spans="1:4" x14ac:dyDescent="0.35">
      <c r="A119" s="2">
        <v>3428</v>
      </c>
      <c r="B119" s="3">
        <v>3397541.4</v>
      </c>
      <c r="C119" s="15">
        <f t="shared" si="5"/>
        <v>3.3975413999999997</v>
      </c>
      <c r="D119" s="15">
        <f t="shared" si="6"/>
        <v>1.5025413999999997</v>
      </c>
    </row>
    <row r="120" spans="1:4" x14ac:dyDescent="0.35">
      <c r="A120" s="2">
        <v>3428.5</v>
      </c>
      <c r="B120" s="3">
        <v>3413523.79</v>
      </c>
      <c r="C120" s="15">
        <f t="shared" si="5"/>
        <v>3.4135237900000002</v>
      </c>
      <c r="D120" s="15">
        <f t="shared" si="6"/>
        <v>1.5185237900000002</v>
      </c>
    </row>
    <row r="121" spans="1:4" x14ac:dyDescent="0.35">
      <c r="A121" s="2">
        <v>3429</v>
      </c>
      <c r="B121" s="3">
        <v>3429564.35</v>
      </c>
      <c r="C121" s="15">
        <f t="shared" si="5"/>
        <v>3.4295643500000002</v>
      </c>
      <c r="D121" s="15">
        <f t="shared" si="6"/>
        <v>1.5345643500000001</v>
      </c>
    </row>
    <row r="122" spans="1:4" x14ac:dyDescent="0.35">
      <c r="A122" s="2">
        <v>3429.5</v>
      </c>
      <c r="B122" s="3">
        <v>3445663.09</v>
      </c>
      <c r="C122" s="15">
        <f t="shared" si="5"/>
        <v>3.44566309</v>
      </c>
      <c r="D122" s="15">
        <f t="shared" si="6"/>
        <v>1.55066309</v>
      </c>
    </row>
    <row r="123" spans="1:4" x14ac:dyDescent="0.35">
      <c r="A123" s="2">
        <v>3430</v>
      </c>
      <c r="B123" s="3">
        <v>3461820</v>
      </c>
      <c r="C123" s="15">
        <f t="shared" si="5"/>
        <v>3.4618199999999999</v>
      </c>
      <c r="D123" s="15">
        <f t="shared" si="6"/>
        <v>1.5668199999999999</v>
      </c>
    </row>
    <row r="124" spans="1:4" x14ac:dyDescent="0.35">
      <c r="A124" s="2">
        <v>3430.5</v>
      </c>
      <c r="B124" s="3">
        <v>3478035.09</v>
      </c>
      <c r="C124" s="15">
        <f t="shared" si="5"/>
        <v>3.4780350899999997</v>
      </c>
      <c r="D124" s="15">
        <f t="shared" si="6"/>
        <v>1.5830350899999996</v>
      </c>
    </row>
    <row r="125" spans="1:4" x14ac:dyDescent="0.35">
      <c r="A125" s="2">
        <v>3431</v>
      </c>
      <c r="B125" s="3">
        <v>3494308.35</v>
      </c>
      <c r="C125" s="15">
        <f t="shared" si="5"/>
        <v>3.4943083500000003</v>
      </c>
      <c r="D125" s="15">
        <f t="shared" si="6"/>
        <v>1.5993083500000003</v>
      </c>
    </row>
    <row r="126" spans="1:4" x14ac:dyDescent="0.35">
      <c r="A126" s="2">
        <v>3431.5</v>
      </c>
      <c r="B126" s="3">
        <v>3510639.79</v>
      </c>
      <c r="C126" s="15">
        <f t="shared" si="5"/>
        <v>3.5106397899999999</v>
      </c>
      <c r="D126" s="15">
        <f t="shared" si="6"/>
        <v>1.6156397899999999</v>
      </c>
    </row>
    <row r="127" spans="1:4" x14ac:dyDescent="0.35">
      <c r="A127" s="2">
        <v>3432</v>
      </c>
      <c r="B127" s="3">
        <v>3527029.4</v>
      </c>
      <c r="C127" s="15">
        <f t="shared" si="5"/>
        <v>3.5270294</v>
      </c>
      <c r="D127" s="15">
        <f t="shared" si="6"/>
        <v>1.6320294</v>
      </c>
    </row>
    <row r="128" spans="1:4" x14ac:dyDescent="0.35">
      <c r="A128" s="2">
        <v>3432.5</v>
      </c>
      <c r="B128" s="3">
        <v>3543477.19</v>
      </c>
      <c r="C128" s="15">
        <f t="shared" si="5"/>
        <v>3.5434771899999999</v>
      </c>
      <c r="D128" s="15">
        <f t="shared" si="6"/>
        <v>1.6484771899999999</v>
      </c>
    </row>
    <row r="129" spans="1:4" x14ac:dyDescent="0.35">
      <c r="A129" s="2">
        <v>3433</v>
      </c>
      <c r="B129" s="3">
        <v>3559983.15</v>
      </c>
      <c r="C129" s="15">
        <f t="shared" si="5"/>
        <v>3.5599831499999999</v>
      </c>
      <c r="D129" s="15">
        <f t="shared" si="6"/>
        <v>1.6649831499999999</v>
      </c>
    </row>
    <row r="130" spans="1:4" x14ac:dyDescent="0.35">
      <c r="A130" s="2">
        <v>3433.5</v>
      </c>
      <c r="B130" s="3">
        <v>3576547.29</v>
      </c>
      <c r="C130" s="15">
        <f t="shared" si="5"/>
        <v>3.5765472900000002</v>
      </c>
      <c r="D130" s="15">
        <f t="shared" si="6"/>
        <v>1.6815472900000001</v>
      </c>
    </row>
    <row r="131" spans="1:4" x14ac:dyDescent="0.35">
      <c r="A131" s="2">
        <v>3434</v>
      </c>
      <c r="B131" s="3">
        <v>3593169.6</v>
      </c>
      <c r="C131" s="15">
        <f t="shared" si="5"/>
        <v>3.5931696</v>
      </c>
      <c r="D131" s="15">
        <f t="shared" si="6"/>
        <v>1.6981695999999999</v>
      </c>
    </row>
    <row r="132" spans="1:4" x14ac:dyDescent="0.35">
      <c r="A132" s="2">
        <v>3434.5</v>
      </c>
      <c r="B132" s="3">
        <v>3609850.09</v>
      </c>
      <c r="C132" s="15">
        <f t="shared" ref="C132:C195" si="7">B132/10^6</f>
        <v>3.6098500899999997</v>
      </c>
      <c r="D132" s="15">
        <f t="shared" ref="D132:D195" si="8">C132-$C$3</f>
        <v>1.7148500899999997</v>
      </c>
    </row>
    <row r="133" spans="1:4" x14ac:dyDescent="0.35">
      <c r="A133" s="2">
        <v>3435</v>
      </c>
      <c r="B133" s="3">
        <v>3626588.75</v>
      </c>
      <c r="C133" s="15">
        <f t="shared" si="7"/>
        <v>3.6265887499999998</v>
      </c>
      <c r="D133" s="15">
        <f t="shared" si="8"/>
        <v>1.7315887499999998</v>
      </c>
    </row>
    <row r="134" spans="1:4" x14ac:dyDescent="0.35">
      <c r="A134" s="2">
        <v>3435.5</v>
      </c>
      <c r="B134" s="3">
        <v>3643385.59</v>
      </c>
      <c r="C134" s="15">
        <f t="shared" si="7"/>
        <v>3.6433855899999998</v>
      </c>
      <c r="D134" s="15">
        <f t="shared" si="8"/>
        <v>1.7483855899999998</v>
      </c>
    </row>
    <row r="135" spans="1:4" x14ac:dyDescent="0.35">
      <c r="A135" s="2">
        <v>3436</v>
      </c>
      <c r="B135" s="3">
        <v>3660240.6</v>
      </c>
      <c r="C135" s="15">
        <f t="shared" si="7"/>
        <v>3.6602406000000003</v>
      </c>
      <c r="D135" s="15">
        <f t="shared" si="8"/>
        <v>1.7652406000000003</v>
      </c>
    </row>
    <row r="136" spans="1:4" x14ac:dyDescent="0.35">
      <c r="A136" s="2">
        <v>3436.5</v>
      </c>
      <c r="B136" s="3">
        <v>3677153.79</v>
      </c>
      <c r="C136" s="15">
        <f t="shared" si="7"/>
        <v>3.6771537900000002</v>
      </c>
      <c r="D136" s="15">
        <f t="shared" si="8"/>
        <v>1.7821537900000002</v>
      </c>
    </row>
    <row r="137" spans="1:4" x14ac:dyDescent="0.35">
      <c r="A137" s="2">
        <v>3437</v>
      </c>
      <c r="B137" s="3">
        <v>3694125.15</v>
      </c>
      <c r="C137" s="15">
        <f t="shared" si="7"/>
        <v>3.6941251500000001</v>
      </c>
      <c r="D137" s="15">
        <f t="shared" si="8"/>
        <v>1.7991251500000001</v>
      </c>
    </row>
    <row r="138" spans="1:4" x14ac:dyDescent="0.35">
      <c r="A138" s="2">
        <v>3437.5</v>
      </c>
      <c r="B138" s="3">
        <v>3711154.69</v>
      </c>
      <c r="C138" s="15">
        <f t="shared" si="7"/>
        <v>3.7111546899999999</v>
      </c>
      <c r="D138" s="15">
        <f t="shared" si="8"/>
        <v>1.8161546899999998</v>
      </c>
    </row>
    <row r="139" spans="1:4" x14ac:dyDescent="0.35">
      <c r="A139" s="2">
        <v>3438</v>
      </c>
      <c r="B139" s="3">
        <v>3728242.4</v>
      </c>
      <c r="C139" s="15">
        <f t="shared" si="7"/>
        <v>3.7282424000000001</v>
      </c>
      <c r="D139" s="15">
        <f t="shared" si="8"/>
        <v>1.8332424</v>
      </c>
    </row>
    <row r="140" spans="1:4" x14ac:dyDescent="0.35">
      <c r="A140" s="2">
        <v>3438.5</v>
      </c>
      <c r="B140" s="3">
        <v>3745388.29</v>
      </c>
      <c r="C140" s="15">
        <f t="shared" si="7"/>
        <v>3.7453882900000002</v>
      </c>
      <c r="D140" s="15">
        <f t="shared" si="8"/>
        <v>1.8503882900000002</v>
      </c>
    </row>
    <row r="141" spans="1:4" x14ac:dyDescent="0.35">
      <c r="A141" s="2">
        <v>3439</v>
      </c>
      <c r="B141" s="3">
        <v>3762592.35</v>
      </c>
      <c r="C141" s="15">
        <f t="shared" si="7"/>
        <v>3.7625923500000003</v>
      </c>
      <c r="D141" s="15">
        <f t="shared" si="8"/>
        <v>1.8675923500000002</v>
      </c>
    </row>
    <row r="142" spans="1:4" x14ac:dyDescent="0.35">
      <c r="A142" s="2">
        <v>3439.5</v>
      </c>
      <c r="B142" s="3">
        <v>3779854.59</v>
      </c>
      <c r="C142" s="15">
        <f t="shared" si="7"/>
        <v>3.7798545899999998</v>
      </c>
      <c r="D142" s="15">
        <f t="shared" si="8"/>
        <v>1.8848545899999998</v>
      </c>
    </row>
    <row r="143" spans="1:4" x14ac:dyDescent="0.35">
      <c r="A143" s="2">
        <v>3440</v>
      </c>
      <c r="B143" s="3">
        <v>3797175</v>
      </c>
      <c r="C143" s="15">
        <f t="shared" si="7"/>
        <v>3.7971750000000002</v>
      </c>
      <c r="D143" s="15">
        <f t="shared" si="8"/>
        <v>1.9021750000000002</v>
      </c>
    </row>
    <row r="144" spans="1:4" x14ac:dyDescent="0.35">
      <c r="A144" s="2">
        <v>3440.5</v>
      </c>
      <c r="B144" s="3">
        <v>3814559.8899999997</v>
      </c>
      <c r="C144" s="15">
        <f t="shared" si="7"/>
        <v>3.8145598899999995</v>
      </c>
      <c r="D144" s="15">
        <f t="shared" si="8"/>
        <v>1.9195598899999995</v>
      </c>
    </row>
    <row r="145" spans="1:4" x14ac:dyDescent="0.35">
      <c r="A145" s="2">
        <v>3441</v>
      </c>
      <c r="B145" s="3">
        <v>3832015.55</v>
      </c>
      <c r="C145" s="15">
        <f t="shared" si="7"/>
        <v>3.8320155499999999</v>
      </c>
      <c r="D145" s="15">
        <f t="shared" si="8"/>
        <v>1.9370155499999999</v>
      </c>
    </row>
    <row r="146" spans="1:4" x14ac:dyDescent="0.35">
      <c r="A146" s="2">
        <v>3441.5</v>
      </c>
      <c r="B146" s="3">
        <v>3849541.99</v>
      </c>
      <c r="C146" s="15">
        <f t="shared" si="7"/>
        <v>3.8495419900000001</v>
      </c>
      <c r="D146" s="15">
        <f t="shared" si="8"/>
        <v>1.9545419900000001</v>
      </c>
    </row>
    <row r="147" spans="1:4" x14ac:dyDescent="0.35">
      <c r="A147" s="2">
        <v>3442</v>
      </c>
      <c r="B147" s="3">
        <v>3867139.2</v>
      </c>
      <c r="C147" s="15">
        <f t="shared" si="7"/>
        <v>3.8671392</v>
      </c>
      <c r="D147" s="15">
        <f t="shared" si="8"/>
        <v>1.9721392</v>
      </c>
    </row>
    <row r="148" spans="1:4" x14ac:dyDescent="0.35">
      <c r="A148" s="2">
        <v>3442.5</v>
      </c>
      <c r="B148" s="3">
        <v>3884807.19</v>
      </c>
      <c r="C148" s="15">
        <f t="shared" si="7"/>
        <v>3.8848071900000001</v>
      </c>
      <c r="D148" s="15">
        <f t="shared" si="8"/>
        <v>1.9898071900000001</v>
      </c>
    </row>
    <row r="149" spans="1:4" x14ac:dyDescent="0.35">
      <c r="A149" s="2">
        <v>3443</v>
      </c>
      <c r="B149" s="3">
        <v>3902545.95</v>
      </c>
      <c r="C149" s="15">
        <f t="shared" si="7"/>
        <v>3.9025459500000004</v>
      </c>
      <c r="D149" s="15">
        <f t="shared" si="8"/>
        <v>2.0075459500000004</v>
      </c>
    </row>
    <row r="150" spans="1:4" x14ac:dyDescent="0.35">
      <c r="A150" s="2">
        <v>3443.5</v>
      </c>
      <c r="B150" s="3">
        <v>3920355.49</v>
      </c>
      <c r="C150" s="15">
        <f t="shared" si="7"/>
        <v>3.9203554900000004</v>
      </c>
      <c r="D150" s="15">
        <f t="shared" si="8"/>
        <v>2.0253554900000004</v>
      </c>
    </row>
    <row r="151" spans="1:4" x14ac:dyDescent="0.35">
      <c r="A151" s="2">
        <v>3444</v>
      </c>
      <c r="B151" s="3">
        <v>3938235.8</v>
      </c>
      <c r="C151" s="15">
        <f t="shared" si="7"/>
        <v>3.9382357999999997</v>
      </c>
      <c r="D151" s="15">
        <f t="shared" si="8"/>
        <v>2.0432357999999997</v>
      </c>
    </row>
    <row r="152" spans="1:4" x14ac:dyDescent="0.35">
      <c r="A152" s="2">
        <v>3444.5</v>
      </c>
      <c r="B152" s="3">
        <v>3956186.8899999997</v>
      </c>
      <c r="C152" s="15">
        <f t="shared" si="7"/>
        <v>3.9561868899999997</v>
      </c>
      <c r="D152" s="15">
        <f t="shared" si="8"/>
        <v>2.0611868899999997</v>
      </c>
    </row>
    <row r="153" spans="1:4" x14ac:dyDescent="0.35">
      <c r="A153" s="2">
        <v>3445</v>
      </c>
      <c r="B153" s="3">
        <v>3974208.75</v>
      </c>
      <c r="C153" s="15">
        <f t="shared" si="7"/>
        <v>3.9742087499999998</v>
      </c>
      <c r="D153" s="15">
        <f t="shared" si="8"/>
        <v>2.0792087499999998</v>
      </c>
    </row>
    <row r="154" spans="1:4" x14ac:dyDescent="0.35">
      <c r="A154" s="2">
        <v>3445.5</v>
      </c>
      <c r="B154" s="3">
        <v>3992301.39</v>
      </c>
      <c r="C154" s="15">
        <f t="shared" si="7"/>
        <v>3.9923013900000002</v>
      </c>
      <c r="D154" s="15">
        <f t="shared" si="8"/>
        <v>2.0973013900000002</v>
      </c>
    </row>
    <row r="155" spans="1:4" x14ac:dyDescent="0.35">
      <c r="A155" s="2">
        <v>3446</v>
      </c>
      <c r="B155" s="3">
        <v>4010464.8</v>
      </c>
      <c r="C155" s="15">
        <f t="shared" si="7"/>
        <v>4.0104647999999994</v>
      </c>
      <c r="D155" s="15">
        <f t="shared" si="8"/>
        <v>2.1154647999999994</v>
      </c>
    </row>
    <row r="156" spans="1:4" x14ac:dyDescent="0.35">
      <c r="A156" s="2">
        <v>3446.5</v>
      </c>
      <c r="B156" s="3">
        <v>4028698.99</v>
      </c>
      <c r="C156" s="15">
        <f t="shared" si="7"/>
        <v>4.0286989900000005</v>
      </c>
      <c r="D156" s="15">
        <f t="shared" si="8"/>
        <v>2.1336989900000005</v>
      </c>
    </row>
    <row r="157" spans="1:4" x14ac:dyDescent="0.35">
      <c r="A157" s="2">
        <v>3447</v>
      </c>
      <c r="B157" s="3">
        <v>4047003.95</v>
      </c>
      <c r="C157" s="15">
        <f t="shared" si="7"/>
        <v>4.0470039500000006</v>
      </c>
      <c r="D157" s="15">
        <f t="shared" si="8"/>
        <v>2.1520039500000006</v>
      </c>
    </row>
    <row r="158" spans="1:4" x14ac:dyDescent="0.35">
      <c r="A158" s="2">
        <v>3447.5</v>
      </c>
      <c r="B158" s="3">
        <v>4065379.69</v>
      </c>
      <c r="C158" s="15">
        <f t="shared" si="7"/>
        <v>4.0653796900000003</v>
      </c>
      <c r="D158" s="15">
        <f t="shared" si="8"/>
        <v>2.1703796900000003</v>
      </c>
    </row>
    <row r="159" spans="1:4" x14ac:dyDescent="0.35">
      <c r="A159" s="2">
        <v>3448</v>
      </c>
      <c r="B159" s="3">
        <v>4083826.2</v>
      </c>
      <c r="C159" s="15">
        <f t="shared" si="7"/>
        <v>4.0838261999999999</v>
      </c>
      <c r="D159" s="15">
        <f t="shared" si="8"/>
        <v>2.1888261999999998</v>
      </c>
    </row>
    <row r="160" spans="1:4" x14ac:dyDescent="0.35">
      <c r="A160" s="2">
        <v>3448.5</v>
      </c>
      <c r="B160" s="3">
        <v>4102343.49</v>
      </c>
      <c r="C160" s="15">
        <f t="shared" si="7"/>
        <v>4.10234349</v>
      </c>
      <c r="D160" s="15">
        <f t="shared" si="8"/>
        <v>2.20734349</v>
      </c>
    </row>
    <row r="161" spans="1:4" x14ac:dyDescent="0.35">
      <c r="A161" s="2">
        <v>3449</v>
      </c>
      <c r="B161" s="3">
        <v>4120931.55</v>
      </c>
      <c r="C161" s="15">
        <f t="shared" si="7"/>
        <v>4.1209315499999999</v>
      </c>
      <c r="D161" s="15">
        <f t="shared" si="8"/>
        <v>2.2259315499999999</v>
      </c>
    </row>
    <row r="162" spans="1:4" x14ac:dyDescent="0.35">
      <c r="A162" s="2">
        <v>3449.5</v>
      </c>
      <c r="B162" s="3">
        <v>4139590.39</v>
      </c>
      <c r="C162" s="15">
        <f t="shared" si="7"/>
        <v>4.1395903900000004</v>
      </c>
      <c r="D162" s="15">
        <f t="shared" si="8"/>
        <v>2.2445903900000004</v>
      </c>
    </row>
    <row r="163" spans="1:4" x14ac:dyDescent="0.35">
      <c r="A163" s="2">
        <v>3450</v>
      </c>
      <c r="B163" s="3">
        <v>4158320</v>
      </c>
      <c r="C163" s="15">
        <f t="shared" si="7"/>
        <v>4.1583199999999998</v>
      </c>
      <c r="D163" s="15">
        <f t="shared" si="8"/>
        <v>2.2633199999999998</v>
      </c>
    </row>
    <row r="164" spans="1:4" x14ac:dyDescent="0.35">
      <c r="A164" s="2">
        <v>3450.5</v>
      </c>
      <c r="B164" s="3">
        <v>4177120.39</v>
      </c>
      <c r="C164" s="15">
        <f t="shared" si="7"/>
        <v>4.1771203899999998</v>
      </c>
      <c r="D164" s="15">
        <f t="shared" si="8"/>
        <v>2.2821203899999998</v>
      </c>
    </row>
    <row r="165" spans="1:4" x14ac:dyDescent="0.35">
      <c r="A165" s="2">
        <v>3451</v>
      </c>
      <c r="B165" s="3">
        <v>4195991.55</v>
      </c>
      <c r="C165" s="15">
        <f t="shared" si="7"/>
        <v>4.1959915499999996</v>
      </c>
      <c r="D165" s="15">
        <f t="shared" si="8"/>
        <v>2.3009915499999996</v>
      </c>
    </row>
    <row r="166" spans="1:4" x14ac:dyDescent="0.35">
      <c r="A166" s="2">
        <v>3451.5</v>
      </c>
      <c r="B166" s="3">
        <v>4214933.49</v>
      </c>
      <c r="C166" s="15">
        <f t="shared" si="7"/>
        <v>4.2149334899999999</v>
      </c>
      <c r="D166" s="15">
        <f t="shared" si="8"/>
        <v>2.3199334899999999</v>
      </c>
    </row>
    <row r="167" spans="1:4" x14ac:dyDescent="0.35">
      <c r="A167" s="2">
        <v>3452</v>
      </c>
      <c r="B167" s="3">
        <v>4233946.2</v>
      </c>
      <c r="C167" s="15">
        <f t="shared" si="7"/>
        <v>4.2339462000000001</v>
      </c>
      <c r="D167" s="15">
        <f t="shared" si="8"/>
        <v>2.3389462000000001</v>
      </c>
    </row>
    <row r="168" spans="1:4" x14ac:dyDescent="0.35">
      <c r="A168" s="2">
        <v>3452.5</v>
      </c>
      <c r="B168" s="3">
        <v>4253029.6899999995</v>
      </c>
      <c r="C168" s="15">
        <f t="shared" si="7"/>
        <v>4.2530296899999991</v>
      </c>
      <c r="D168" s="15">
        <f t="shared" si="8"/>
        <v>2.3580296899999991</v>
      </c>
    </row>
    <row r="169" spans="1:4" x14ac:dyDescent="0.35">
      <c r="A169" s="2">
        <v>3453</v>
      </c>
      <c r="B169" s="3">
        <v>4272183.95</v>
      </c>
      <c r="C169" s="15">
        <f t="shared" si="7"/>
        <v>4.2721839500000005</v>
      </c>
      <c r="D169" s="15">
        <f t="shared" si="8"/>
        <v>2.3771839500000005</v>
      </c>
    </row>
    <row r="170" spans="1:4" x14ac:dyDescent="0.35">
      <c r="A170" s="2">
        <v>3453.5</v>
      </c>
      <c r="B170" s="3">
        <v>4291408.99</v>
      </c>
      <c r="C170" s="15">
        <f t="shared" si="7"/>
        <v>4.2914089899999999</v>
      </c>
      <c r="D170" s="15">
        <f t="shared" si="8"/>
        <v>2.3964089899999999</v>
      </c>
    </row>
    <row r="171" spans="1:4" x14ac:dyDescent="0.35">
      <c r="A171" s="2">
        <v>3454</v>
      </c>
      <c r="B171" s="3">
        <v>4310704.8</v>
      </c>
      <c r="C171" s="15">
        <f t="shared" si="7"/>
        <v>4.3107047999999999</v>
      </c>
      <c r="D171" s="15">
        <f t="shared" si="8"/>
        <v>2.4157047999999999</v>
      </c>
    </row>
    <row r="172" spans="1:4" x14ac:dyDescent="0.35">
      <c r="A172" s="2">
        <v>3454.5</v>
      </c>
      <c r="B172" s="3">
        <v>4330071.3900000006</v>
      </c>
      <c r="C172" s="15">
        <f t="shared" si="7"/>
        <v>4.3300713900000005</v>
      </c>
      <c r="D172" s="15">
        <f t="shared" si="8"/>
        <v>2.4350713900000005</v>
      </c>
    </row>
    <row r="173" spans="1:4" x14ac:dyDescent="0.35">
      <c r="A173" s="2">
        <v>3455</v>
      </c>
      <c r="B173" s="3">
        <v>4349508.75</v>
      </c>
      <c r="C173" s="15">
        <f t="shared" si="7"/>
        <v>4.34950875</v>
      </c>
      <c r="D173" s="15">
        <f t="shared" si="8"/>
        <v>2.45450875</v>
      </c>
    </row>
    <row r="174" spans="1:4" x14ac:dyDescent="0.35">
      <c r="A174" s="2">
        <v>3455.5</v>
      </c>
      <c r="B174" s="3">
        <v>4369016.8900000006</v>
      </c>
      <c r="C174" s="15">
        <f t="shared" si="7"/>
        <v>4.3690168900000002</v>
      </c>
      <c r="D174" s="15">
        <f t="shared" si="8"/>
        <v>2.4740168900000001</v>
      </c>
    </row>
    <row r="175" spans="1:4" x14ac:dyDescent="0.35">
      <c r="A175" s="2">
        <v>3456</v>
      </c>
      <c r="B175" s="3">
        <v>4388595.8</v>
      </c>
      <c r="C175" s="15">
        <f t="shared" si="7"/>
        <v>4.3885958</v>
      </c>
      <c r="D175" s="15">
        <f t="shared" si="8"/>
        <v>2.4935958</v>
      </c>
    </row>
    <row r="176" spans="1:4" x14ac:dyDescent="0.35">
      <c r="A176" s="2">
        <v>3456.5</v>
      </c>
      <c r="B176" s="3">
        <v>4408245.49</v>
      </c>
      <c r="C176" s="15">
        <f t="shared" si="7"/>
        <v>4.4082454900000005</v>
      </c>
      <c r="D176" s="15">
        <f t="shared" si="8"/>
        <v>2.5132454900000005</v>
      </c>
    </row>
    <row r="177" spans="1:4" x14ac:dyDescent="0.35">
      <c r="A177" s="2">
        <v>3457</v>
      </c>
      <c r="B177" s="3">
        <v>4427965.95</v>
      </c>
      <c r="C177" s="15">
        <f t="shared" si="7"/>
        <v>4.4279659499999999</v>
      </c>
      <c r="D177" s="15">
        <f t="shared" si="8"/>
        <v>2.5329659499999999</v>
      </c>
    </row>
    <row r="178" spans="1:4" x14ac:dyDescent="0.35">
      <c r="A178" s="2">
        <v>3457.5</v>
      </c>
      <c r="B178" s="3">
        <v>4447757.1899999995</v>
      </c>
      <c r="C178" s="15">
        <f t="shared" si="7"/>
        <v>4.4477571899999999</v>
      </c>
      <c r="D178" s="15">
        <f t="shared" si="8"/>
        <v>2.5527571899999999</v>
      </c>
    </row>
    <row r="179" spans="1:4" x14ac:dyDescent="0.35">
      <c r="A179" s="2">
        <v>3458</v>
      </c>
      <c r="B179" s="3">
        <v>4467619.2</v>
      </c>
      <c r="C179" s="15">
        <f t="shared" si="7"/>
        <v>4.4676192000000006</v>
      </c>
      <c r="D179" s="15">
        <f t="shared" si="8"/>
        <v>2.5726192000000005</v>
      </c>
    </row>
    <row r="180" spans="1:4" x14ac:dyDescent="0.35">
      <c r="A180" s="2">
        <v>3458.5</v>
      </c>
      <c r="B180" s="3">
        <v>4487551.99</v>
      </c>
      <c r="C180" s="15">
        <f t="shared" si="7"/>
        <v>4.48755199</v>
      </c>
      <c r="D180" s="15">
        <f t="shared" si="8"/>
        <v>2.59255199</v>
      </c>
    </row>
    <row r="181" spans="1:4" x14ac:dyDescent="0.35">
      <c r="A181" s="2">
        <v>3459</v>
      </c>
      <c r="B181" s="3">
        <v>4507555.55</v>
      </c>
      <c r="C181" s="15">
        <f t="shared" si="7"/>
        <v>4.5075555500000002</v>
      </c>
      <c r="D181" s="15">
        <f t="shared" si="8"/>
        <v>2.6125555500000002</v>
      </c>
    </row>
    <row r="182" spans="1:4" x14ac:dyDescent="0.35">
      <c r="A182" s="2">
        <v>3459.5</v>
      </c>
      <c r="B182" s="3">
        <v>4527629.8900000006</v>
      </c>
      <c r="C182" s="15">
        <f t="shared" si="7"/>
        <v>4.5276298900000009</v>
      </c>
      <c r="D182" s="15">
        <f t="shared" si="8"/>
        <v>2.6326298900000009</v>
      </c>
    </row>
    <row r="183" spans="1:4" x14ac:dyDescent="0.35">
      <c r="A183" s="2">
        <v>3460</v>
      </c>
      <c r="B183" s="3">
        <v>4547775</v>
      </c>
      <c r="C183" s="15">
        <f t="shared" si="7"/>
        <v>4.5477749999999997</v>
      </c>
      <c r="D183" s="15">
        <f t="shared" si="8"/>
        <v>2.6527749999999997</v>
      </c>
    </row>
    <row r="184" spans="1:4" x14ac:dyDescent="0.35">
      <c r="A184" s="2">
        <v>3460.5</v>
      </c>
      <c r="B184" s="3">
        <v>4567992.46</v>
      </c>
      <c r="C184" s="15">
        <f t="shared" si="7"/>
        <v>4.5679924600000001</v>
      </c>
      <c r="D184" s="15">
        <f t="shared" si="8"/>
        <v>2.6729924600000001</v>
      </c>
    </row>
    <row r="185" spans="1:4" x14ac:dyDescent="0.35">
      <c r="A185" s="2">
        <v>3461</v>
      </c>
      <c r="B185" s="3">
        <v>4588283.8499999996</v>
      </c>
      <c r="C185" s="15">
        <f t="shared" si="7"/>
        <v>4.5882838499999998</v>
      </c>
      <c r="D185" s="15">
        <f t="shared" si="8"/>
        <v>2.6932838499999998</v>
      </c>
    </row>
    <row r="186" spans="1:4" x14ac:dyDescent="0.35">
      <c r="A186" s="2">
        <v>3461.5</v>
      </c>
      <c r="B186" s="3">
        <v>4608649.16</v>
      </c>
      <c r="C186" s="15">
        <f t="shared" si="7"/>
        <v>4.6086491600000006</v>
      </c>
      <c r="D186" s="15">
        <f t="shared" si="8"/>
        <v>2.7136491600000006</v>
      </c>
    </row>
    <row r="187" spans="1:4" x14ac:dyDescent="0.35">
      <c r="A187" s="2">
        <v>3462</v>
      </c>
      <c r="B187" s="3">
        <v>4629088.4000000004</v>
      </c>
      <c r="C187" s="15">
        <f t="shared" si="7"/>
        <v>4.6290884000000005</v>
      </c>
      <c r="D187" s="15">
        <f t="shared" si="8"/>
        <v>2.7340884000000005</v>
      </c>
    </row>
    <row r="188" spans="1:4" x14ac:dyDescent="0.35">
      <c r="A188" s="2">
        <v>3462.5</v>
      </c>
      <c r="B188" s="3">
        <v>4649601.5600000005</v>
      </c>
      <c r="C188" s="15">
        <f t="shared" si="7"/>
        <v>4.6496015600000007</v>
      </c>
      <c r="D188" s="15">
        <f t="shared" si="8"/>
        <v>2.7546015600000007</v>
      </c>
    </row>
    <row r="189" spans="1:4" x14ac:dyDescent="0.35">
      <c r="A189" s="2">
        <v>3463</v>
      </c>
      <c r="B189" s="3">
        <v>4670188.6500000004</v>
      </c>
      <c r="C189" s="15">
        <f t="shared" si="7"/>
        <v>4.6701886500000001</v>
      </c>
      <c r="D189" s="15">
        <f t="shared" si="8"/>
        <v>2.77518865</v>
      </c>
    </row>
    <row r="190" spans="1:4" x14ac:dyDescent="0.35">
      <c r="A190" s="2">
        <v>3463.5</v>
      </c>
      <c r="B190" s="3">
        <v>4690849.66</v>
      </c>
      <c r="C190" s="15">
        <f t="shared" si="7"/>
        <v>4.6908496600000005</v>
      </c>
      <c r="D190" s="15">
        <f t="shared" si="8"/>
        <v>2.7958496600000005</v>
      </c>
    </row>
    <row r="191" spans="1:4" x14ac:dyDescent="0.35">
      <c r="A191" s="2">
        <v>3464</v>
      </c>
      <c r="B191" s="3">
        <v>4711584.5999999996</v>
      </c>
      <c r="C191" s="15">
        <f t="shared" si="7"/>
        <v>4.7115845999999992</v>
      </c>
      <c r="D191" s="15">
        <f t="shared" si="8"/>
        <v>2.8165845999999992</v>
      </c>
    </row>
    <row r="192" spans="1:4" x14ac:dyDescent="0.35">
      <c r="A192" s="2">
        <v>3464.5</v>
      </c>
      <c r="B192" s="3">
        <v>4732393.46</v>
      </c>
      <c r="C192" s="15">
        <f t="shared" si="7"/>
        <v>4.7323934599999999</v>
      </c>
      <c r="D192" s="15">
        <f t="shared" si="8"/>
        <v>2.8373934599999999</v>
      </c>
    </row>
    <row r="193" spans="1:4" x14ac:dyDescent="0.35">
      <c r="A193" s="2">
        <v>3465</v>
      </c>
      <c r="B193" s="3">
        <v>4753276.25</v>
      </c>
      <c r="C193" s="15">
        <f t="shared" si="7"/>
        <v>4.7532762499999999</v>
      </c>
      <c r="D193" s="15">
        <f t="shared" si="8"/>
        <v>2.8582762499999999</v>
      </c>
    </row>
    <row r="194" spans="1:4" x14ac:dyDescent="0.35">
      <c r="A194" s="2">
        <v>3465.5</v>
      </c>
      <c r="B194" s="3">
        <v>4774232.96</v>
      </c>
      <c r="C194" s="15">
        <f t="shared" si="7"/>
        <v>4.77423296</v>
      </c>
      <c r="D194" s="15">
        <f t="shared" si="8"/>
        <v>2.87923296</v>
      </c>
    </row>
    <row r="195" spans="1:4" x14ac:dyDescent="0.35">
      <c r="A195" s="2">
        <v>3466</v>
      </c>
      <c r="B195" s="3">
        <v>4795263.5999999996</v>
      </c>
      <c r="C195" s="15">
        <f t="shared" si="7"/>
        <v>4.7952635999999993</v>
      </c>
      <c r="D195" s="15">
        <f t="shared" si="8"/>
        <v>2.9002635999999993</v>
      </c>
    </row>
    <row r="196" spans="1:4" x14ac:dyDescent="0.35">
      <c r="A196" s="2">
        <v>3466.5</v>
      </c>
      <c r="B196" s="3">
        <v>4816368.16</v>
      </c>
      <c r="C196" s="15">
        <f t="shared" ref="C196:C259" si="9">B196/10^6</f>
        <v>4.8163681600000006</v>
      </c>
      <c r="D196" s="15">
        <f t="shared" ref="D196:D259" si="10">C196-$C$3</f>
        <v>2.9213681600000005</v>
      </c>
    </row>
    <row r="197" spans="1:4" x14ac:dyDescent="0.35">
      <c r="A197" s="2">
        <v>3467</v>
      </c>
      <c r="B197" s="3">
        <v>4837546.6500000004</v>
      </c>
      <c r="C197" s="15">
        <f t="shared" si="9"/>
        <v>4.8375466500000002</v>
      </c>
      <c r="D197" s="15">
        <f t="shared" si="10"/>
        <v>2.9425466500000002</v>
      </c>
    </row>
    <row r="198" spans="1:4" x14ac:dyDescent="0.35">
      <c r="A198" s="2">
        <v>3467.5</v>
      </c>
      <c r="B198" s="3">
        <v>4858799.0600000005</v>
      </c>
      <c r="C198" s="15">
        <f t="shared" si="9"/>
        <v>4.8587990600000008</v>
      </c>
      <c r="D198" s="15">
        <f t="shared" si="10"/>
        <v>2.9637990600000008</v>
      </c>
    </row>
    <row r="199" spans="1:4" x14ac:dyDescent="0.35">
      <c r="A199" s="2">
        <v>3468</v>
      </c>
      <c r="B199" s="3">
        <v>4880125.4000000004</v>
      </c>
      <c r="C199" s="15">
        <f t="shared" si="9"/>
        <v>4.8801254000000007</v>
      </c>
      <c r="D199" s="15">
        <f t="shared" si="10"/>
        <v>2.9851254000000007</v>
      </c>
    </row>
    <row r="200" spans="1:4" x14ac:dyDescent="0.35">
      <c r="A200" s="2">
        <v>3468.5</v>
      </c>
      <c r="B200" s="3">
        <v>4901525.66</v>
      </c>
      <c r="C200" s="15">
        <f t="shared" si="9"/>
        <v>4.9015256599999999</v>
      </c>
      <c r="D200" s="15">
        <f t="shared" si="10"/>
        <v>3.0065256599999999</v>
      </c>
    </row>
    <row r="201" spans="1:4" x14ac:dyDescent="0.35">
      <c r="A201" s="2">
        <v>3469</v>
      </c>
      <c r="B201" s="3">
        <v>4922999.8499999996</v>
      </c>
      <c r="C201" s="15">
        <f t="shared" si="9"/>
        <v>4.9229998500000001</v>
      </c>
      <c r="D201" s="15">
        <f t="shared" si="10"/>
        <v>3.02799985</v>
      </c>
    </row>
    <row r="202" spans="1:4" x14ac:dyDescent="0.35">
      <c r="A202" s="2">
        <v>3469.5</v>
      </c>
      <c r="B202" s="3">
        <v>4944547.96</v>
      </c>
      <c r="C202" s="15">
        <f t="shared" si="9"/>
        <v>4.9445479599999995</v>
      </c>
      <c r="D202" s="15">
        <f t="shared" si="10"/>
        <v>3.0495479599999995</v>
      </c>
    </row>
    <row r="203" spans="1:4" x14ac:dyDescent="0.35">
      <c r="A203" s="2">
        <v>3470</v>
      </c>
      <c r="B203" s="3">
        <v>4966170</v>
      </c>
      <c r="C203" s="15">
        <f t="shared" si="9"/>
        <v>4.96617</v>
      </c>
      <c r="D203" s="15">
        <f t="shared" si="10"/>
        <v>3.07117</v>
      </c>
    </row>
    <row r="204" spans="1:4" x14ac:dyDescent="0.35">
      <c r="A204" s="2">
        <v>3470.5</v>
      </c>
      <c r="B204" s="3">
        <v>4987865.96</v>
      </c>
      <c r="C204" s="15">
        <f t="shared" si="9"/>
        <v>4.9878659599999997</v>
      </c>
      <c r="D204" s="15">
        <f t="shared" si="10"/>
        <v>3.0928659599999997</v>
      </c>
    </row>
    <row r="205" spans="1:4" x14ac:dyDescent="0.35">
      <c r="A205" s="2">
        <v>3471</v>
      </c>
      <c r="B205" s="3">
        <v>5009635.8499999996</v>
      </c>
      <c r="C205" s="15">
        <f t="shared" si="9"/>
        <v>5.0096358499999996</v>
      </c>
      <c r="D205" s="15">
        <f t="shared" si="10"/>
        <v>3.1146358499999995</v>
      </c>
    </row>
    <row r="206" spans="1:4" x14ac:dyDescent="0.35">
      <c r="A206" s="2">
        <v>3471.5</v>
      </c>
      <c r="B206" s="3">
        <v>5031479.66</v>
      </c>
      <c r="C206" s="15">
        <f t="shared" si="9"/>
        <v>5.0314796600000005</v>
      </c>
      <c r="D206" s="15">
        <f t="shared" si="10"/>
        <v>3.1364796600000004</v>
      </c>
    </row>
    <row r="207" spans="1:4" x14ac:dyDescent="0.35">
      <c r="A207" s="2">
        <v>3472</v>
      </c>
      <c r="B207" s="3">
        <v>5053397.4000000004</v>
      </c>
      <c r="C207" s="15">
        <f t="shared" si="9"/>
        <v>5.0533974000000006</v>
      </c>
      <c r="D207" s="15">
        <f t="shared" si="10"/>
        <v>3.1583974000000006</v>
      </c>
    </row>
    <row r="208" spans="1:4" x14ac:dyDescent="0.35">
      <c r="A208" s="2">
        <v>3472.5</v>
      </c>
      <c r="B208" s="3">
        <v>5075389.0600000005</v>
      </c>
      <c r="C208" s="15">
        <f t="shared" si="9"/>
        <v>5.0753890600000009</v>
      </c>
      <c r="D208" s="15">
        <f t="shared" si="10"/>
        <v>3.1803890600000009</v>
      </c>
    </row>
    <row r="209" spans="1:4" x14ac:dyDescent="0.35">
      <c r="A209" s="2">
        <v>3473</v>
      </c>
      <c r="B209" s="3">
        <v>5097454.6500000004</v>
      </c>
      <c r="C209" s="15">
        <f t="shared" si="9"/>
        <v>5.0974546500000004</v>
      </c>
      <c r="D209" s="15">
        <f t="shared" si="10"/>
        <v>3.2024546500000004</v>
      </c>
    </row>
    <row r="210" spans="1:4" x14ac:dyDescent="0.35">
      <c r="A210" s="2">
        <v>3473.5</v>
      </c>
      <c r="B210" s="3">
        <v>5119594.16</v>
      </c>
      <c r="C210" s="15">
        <f t="shared" si="9"/>
        <v>5.1195941600000001</v>
      </c>
      <c r="D210" s="15">
        <f t="shared" si="10"/>
        <v>3.2245941600000001</v>
      </c>
    </row>
    <row r="211" spans="1:4" x14ac:dyDescent="0.35">
      <c r="A211" s="2">
        <v>3474</v>
      </c>
      <c r="B211" s="3">
        <v>5141807.5999999996</v>
      </c>
      <c r="C211" s="15">
        <f t="shared" si="9"/>
        <v>5.1418075999999999</v>
      </c>
      <c r="D211" s="15">
        <f t="shared" si="10"/>
        <v>3.2468075999999999</v>
      </c>
    </row>
    <row r="212" spans="1:4" x14ac:dyDescent="0.35">
      <c r="A212" s="2">
        <v>3474.5</v>
      </c>
      <c r="B212" s="3">
        <v>5164094.96</v>
      </c>
      <c r="C212" s="15">
        <f t="shared" si="9"/>
        <v>5.1640949599999999</v>
      </c>
      <c r="D212" s="15">
        <f t="shared" si="10"/>
        <v>3.2690949599999999</v>
      </c>
    </row>
    <row r="213" spans="1:4" x14ac:dyDescent="0.35">
      <c r="A213" s="2">
        <v>3475</v>
      </c>
      <c r="B213" s="3">
        <v>5186456.25</v>
      </c>
      <c r="C213" s="15">
        <f t="shared" si="9"/>
        <v>5.18645625</v>
      </c>
      <c r="D213" s="15">
        <f t="shared" si="10"/>
        <v>3.29145625</v>
      </c>
    </row>
    <row r="214" spans="1:4" x14ac:dyDescent="0.35">
      <c r="A214" s="2">
        <v>3475.5</v>
      </c>
      <c r="B214" s="3">
        <v>5208891.46</v>
      </c>
      <c r="C214" s="15">
        <f t="shared" si="9"/>
        <v>5.2088914600000003</v>
      </c>
      <c r="D214" s="15">
        <f t="shared" si="10"/>
        <v>3.3138914600000002</v>
      </c>
    </row>
    <row r="215" spans="1:4" x14ac:dyDescent="0.35">
      <c r="A215" s="2">
        <v>3476</v>
      </c>
      <c r="B215" s="3">
        <v>5231400.5999999996</v>
      </c>
      <c r="C215" s="15">
        <f t="shared" si="9"/>
        <v>5.2314005999999997</v>
      </c>
      <c r="D215" s="15">
        <f t="shared" si="10"/>
        <v>3.3364005999999997</v>
      </c>
    </row>
    <row r="216" spans="1:4" x14ac:dyDescent="0.35">
      <c r="A216" s="2">
        <v>3476.5</v>
      </c>
      <c r="B216" s="3">
        <v>5253983.66</v>
      </c>
      <c r="C216" s="15">
        <f t="shared" si="9"/>
        <v>5.2539836600000003</v>
      </c>
      <c r="D216" s="15">
        <f t="shared" si="10"/>
        <v>3.3589836600000003</v>
      </c>
    </row>
    <row r="217" spans="1:4" x14ac:dyDescent="0.35">
      <c r="A217" s="2">
        <v>3477</v>
      </c>
      <c r="B217" s="3">
        <v>5276640.6500000004</v>
      </c>
      <c r="C217" s="15">
        <f t="shared" si="9"/>
        <v>5.27664065</v>
      </c>
      <c r="D217" s="15">
        <f t="shared" si="10"/>
        <v>3.38164065</v>
      </c>
    </row>
    <row r="218" spans="1:4" x14ac:dyDescent="0.35">
      <c r="A218" s="2">
        <v>3477.5</v>
      </c>
      <c r="B218" s="3">
        <v>5299371.5600000005</v>
      </c>
      <c r="C218" s="15">
        <f t="shared" si="9"/>
        <v>5.2993715600000009</v>
      </c>
      <c r="D218" s="15">
        <f t="shared" si="10"/>
        <v>3.4043715600000009</v>
      </c>
    </row>
    <row r="219" spans="1:4" x14ac:dyDescent="0.35">
      <c r="A219" s="2">
        <v>3478</v>
      </c>
      <c r="B219" s="3">
        <v>5322176.4000000004</v>
      </c>
      <c r="C219" s="15">
        <f t="shared" si="9"/>
        <v>5.3221764</v>
      </c>
      <c r="D219" s="15">
        <f t="shared" si="10"/>
        <v>3.4271764</v>
      </c>
    </row>
    <row r="220" spans="1:4" x14ac:dyDescent="0.35">
      <c r="A220" s="2">
        <v>3478.5</v>
      </c>
      <c r="B220" s="3">
        <v>5345055.16</v>
      </c>
      <c r="C220" s="15">
        <f t="shared" si="9"/>
        <v>5.3450551600000002</v>
      </c>
      <c r="D220" s="15">
        <f t="shared" si="10"/>
        <v>3.4500551600000002</v>
      </c>
    </row>
    <row r="221" spans="1:4" x14ac:dyDescent="0.35">
      <c r="A221" s="2">
        <v>3479</v>
      </c>
      <c r="B221" s="3">
        <v>5368007.8499999996</v>
      </c>
      <c r="C221" s="15">
        <f t="shared" si="9"/>
        <v>5.3680078499999997</v>
      </c>
      <c r="D221" s="15">
        <f t="shared" si="10"/>
        <v>3.4730078499999997</v>
      </c>
    </row>
    <row r="222" spans="1:4" x14ac:dyDescent="0.35">
      <c r="A222" s="2">
        <v>3479.5</v>
      </c>
      <c r="B222" s="3">
        <v>5391034.46</v>
      </c>
      <c r="C222" s="15">
        <f t="shared" si="9"/>
        <v>5.3910344600000002</v>
      </c>
      <c r="D222" s="15">
        <f t="shared" si="10"/>
        <v>3.4960344600000002</v>
      </c>
    </row>
    <row r="223" spans="1:4" x14ac:dyDescent="0.35">
      <c r="A223" s="2">
        <v>3480</v>
      </c>
      <c r="B223" s="3">
        <v>5414135</v>
      </c>
      <c r="C223" s="15">
        <f t="shared" si="9"/>
        <v>5.4141349999999999</v>
      </c>
      <c r="D223" s="15">
        <f t="shared" si="10"/>
        <v>3.5191349999999999</v>
      </c>
    </row>
    <row r="224" spans="1:4" x14ac:dyDescent="0.35">
      <c r="A224" s="2">
        <v>3480.5</v>
      </c>
      <c r="B224" s="3">
        <v>5437310.6899999995</v>
      </c>
      <c r="C224" s="15">
        <f t="shared" si="9"/>
        <v>5.4373106899999994</v>
      </c>
      <c r="D224" s="15">
        <f t="shared" si="10"/>
        <v>3.5423106899999994</v>
      </c>
    </row>
    <row r="225" spans="1:4" x14ac:dyDescent="0.35">
      <c r="A225" s="2">
        <v>3481</v>
      </c>
      <c r="B225" s="3">
        <v>5460562.7699999996</v>
      </c>
      <c r="C225" s="15">
        <f t="shared" si="9"/>
        <v>5.4605627699999992</v>
      </c>
      <c r="D225" s="15">
        <f t="shared" si="10"/>
        <v>3.5655627699999992</v>
      </c>
    </row>
    <row r="226" spans="1:4" x14ac:dyDescent="0.35">
      <c r="A226" s="2">
        <v>3481.5</v>
      </c>
      <c r="B226" s="3">
        <v>5483891.2400000002</v>
      </c>
      <c r="C226" s="15">
        <f t="shared" si="9"/>
        <v>5.4838912400000002</v>
      </c>
      <c r="D226" s="15">
        <f t="shared" si="10"/>
        <v>3.5888912400000001</v>
      </c>
    </row>
    <row r="227" spans="1:4" x14ac:dyDescent="0.35">
      <c r="A227" s="2">
        <v>3482</v>
      </c>
      <c r="B227" s="3">
        <v>5507296.0999999996</v>
      </c>
      <c r="C227" s="15">
        <f t="shared" si="9"/>
        <v>5.5072960999999996</v>
      </c>
      <c r="D227" s="15">
        <f t="shared" si="10"/>
        <v>3.6122960999999996</v>
      </c>
    </row>
    <row r="228" spans="1:4" x14ac:dyDescent="0.35">
      <c r="A228" s="2">
        <v>3482.5</v>
      </c>
      <c r="B228" s="3">
        <v>5530777.3399999999</v>
      </c>
      <c r="C228" s="15">
        <f t="shared" si="9"/>
        <v>5.5307773400000002</v>
      </c>
      <c r="D228" s="15">
        <f t="shared" si="10"/>
        <v>3.6357773400000002</v>
      </c>
    </row>
    <row r="229" spans="1:4" x14ac:dyDescent="0.35">
      <c r="A229" s="2">
        <v>3483</v>
      </c>
      <c r="B229" s="3">
        <v>5554334.9700000007</v>
      </c>
      <c r="C229" s="15">
        <f t="shared" si="9"/>
        <v>5.5543349700000011</v>
      </c>
      <c r="D229" s="15">
        <f t="shared" si="10"/>
        <v>3.6593349700000011</v>
      </c>
    </row>
    <row r="230" spans="1:4" x14ac:dyDescent="0.35">
      <c r="A230" s="2">
        <v>3483.5</v>
      </c>
      <c r="B230" s="3">
        <v>5577968.9900000002</v>
      </c>
      <c r="C230" s="15">
        <f t="shared" si="9"/>
        <v>5.5779689900000005</v>
      </c>
      <c r="D230" s="15">
        <f t="shared" si="10"/>
        <v>3.6829689900000004</v>
      </c>
    </row>
    <row r="231" spans="1:4" x14ac:dyDescent="0.35">
      <c r="A231" s="2">
        <v>3484</v>
      </c>
      <c r="B231" s="3">
        <v>5601679.4000000004</v>
      </c>
      <c r="C231" s="15">
        <f t="shared" si="9"/>
        <v>5.6016794000000001</v>
      </c>
      <c r="D231" s="15">
        <f t="shared" si="10"/>
        <v>3.7066794000000001</v>
      </c>
    </row>
    <row r="232" spans="1:4" x14ac:dyDescent="0.35">
      <c r="A232" s="2">
        <v>3484.5</v>
      </c>
      <c r="B232" s="3">
        <v>5625466.1899999995</v>
      </c>
      <c r="C232" s="15">
        <f t="shared" si="9"/>
        <v>5.6254661899999991</v>
      </c>
      <c r="D232" s="15">
        <f t="shared" si="10"/>
        <v>3.7304661899999991</v>
      </c>
    </row>
    <row r="233" spans="1:4" x14ac:dyDescent="0.35">
      <c r="A233" s="2">
        <v>3485</v>
      </c>
      <c r="B233" s="3">
        <v>5649329.3700000001</v>
      </c>
      <c r="C233" s="15">
        <f t="shared" si="9"/>
        <v>5.6493293700000002</v>
      </c>
      <c r="D233" s="15">
        <f t="shared" si="10"/>
        <v>3.7543293700000002</v>
      </c>
    </row>
    <row r="234" spans="1:4" x14ac:dyDescent="0.35">
      <c r="A234" s="2">
        <v>3485.5</v>
      </c>
      <c r="B234" s="3">
        <v>5673268.9399999995</v>
      </c>
      <c r="C234" s="15">
        <f t="shared" si="9"/>
        <v>5.6732689399999998</v>
      </c>
      <c r="D234" s="15">
        <f t="shared" si="10"/>
        <v>3.7782689399999998</v>
      </c>
    </row>
    <row r="235" spans="1:4" x14ac:dyDescent="0.35">
      <c r="A235" s="2">
        <v>3486</v>
      </c>
      <c r="B235" s="3">
        <v>5697284.9000000004</v>
      </c>
      <c r="C235" s="15">
        <f t="shared" si="9"/>
        <v>5.6972849000000005</v>
      </c>
      <c r="D235" s="15">
        <f t="shared" si="10"/>
        <v>3.8022849000000005</v>
      </c>
    </row>
    <row r="236" spans="1:4" x14ac:dyDescent="0.35">
      <c r="A236" s="2">
        <v>3486.5</v>
      </c>
      <c r="B236" s="3">
        <v>5721377.2400000002</v>
      </c>
      <c r="C236" s="15">
        <f t="shared" si="9"/>
        <v>5.7213772399999998</v>
      </c>
      <c r="D236" s="15">
        <f t="shared" si="10"/>
        <v>3.8263772399999998</v>
      </c>
    </row>
    <row r="237" spans="1:4" x14ac:dyDescent="0.35">
      <c r="A237" s="2">
        <v>3487</v>
      </c>
      <c r="B237" s="3">
        <v>5745545.9700000007</v>
      </c>
      <c r="C237" s="15">
        <f t="shared" si="9"/>
        <v>5.7455459700000011</v>
      </c>
      <c r="D237" s="15">
        <f t="shared" si="10"/>
        <v>3.8505459700000011</v>
      </c>
    </row>
    <row r="238" spans="1:4" x14ac:dyDescent="0.35">
      <c r="A238" s="2">
        <v>3487.5</v>
      </c>
      <c r="B238" s="3">
        <v>5769791.0899999999</v>
      </c>
      <c r="C238" s="15">
        <f t="shared" si="9"/>
        <v>5.76979109</v>
      </c>
      <c r="D238" s="15">
        <f t="shared" si="10"/>
        <v>3.87479109</v>
      </c>
    </row>
    <row r="239" spans="1:4" x14ac:dyDescent="0.35">
      <c r="A239" s="2">
        <v>3488</v>
      </c>
      <c r="B239" s="3">
        <v>5794112.5999999996</v>
      </c>
      <c r="C239" s="15">
        <f t="shared" si="9"/>
        <v>5.7941126000000001</v>
      </c>
      <c r="D239" s="15">
        <f t="shared" si="10"/>
        <v>3.8991126</v>
      </c>
    </row>
    <row r="240" spans="1:4" x14ac:dyDescent="0.35">
      <c r="A240" s="2">
        <v>3488.5</v>
      </c>
      <c r="B240" s="3">
        <v>5818510.4900000002</v>
      </c>
      <c r="C240" s="15">
        <f t="shared" si="9"/>
        <v>5.8185104900000004</v>
      </c>
      <c r="D240" s="15">
        <f t="shared" si="10"/>
        <v>3.9235104900000004</v>
      </c>
    </row>
    <row r="241" spans="1:4" x14ac:dyDescent="0.35">
      <c r="A241" s="2">
        <v>3489</v>
      </c>
      <c r="B241" s="3">
        <v>5842984.7699999996</v>
      </c>
      <c r="C241" s="15">
        <f t="shared" si="9"/>
        <v>5.8429847699999993</v>
      </c>
      <c r="D241" s="15">
        <f t="shared" si="10"/>
        <v>3.9479847699999993</v>
      </c>
    </row>
    <row r="242" spans="1:4" x14ac:dyDescent="0.35">
      <c r="A242" s="2">
        <v>3489.5</v>
      </c>
      <c r="B242" s="3">
        <v>5867535.4399999995</v>
      </c>
      <c r="C242" s="15">
        <f t="shared" si="9"/>
        <v>5.8675354399999993</v>
      </c>
      <c r="D242" s="15">
        <f t="shared" si="10"/>
        <v>3.9725354399999993</v>
      </c>
    </row>
    <row r="243" spans="1:4" x14ac:dyDescent="0.35">
      <c r="A243" s="2">
        <v>3490</v>
      </c>
      <c r="B243" s="3">
        <v>5892162.5</v>
      </c>
      <c r="C243" s="15">
        <f t="shared" si="9"/>
        <v>5.8921625000000004</v>
      </c>
      <c r="D243" s="15">
        <f t="shared" si="10"/>
        <v>3.9971625000000004</v>
      </c>
    </row>
    <row r="244" spans="1:4" x14ac:dyDescent="0.35">
      <c r="A244" s="2">
        <v>3490.5</v>
      </c>
      <c r="B244" s="3">
        <v>5916865.9399999995</v>
      </c>
      <c r="C244" s="15">
        <f t="shared" si="9"/>
        <v>5.9168659399999992</v>
      </c>
      <c r="D244" s="15">
        <f t="shared" si="10"/>
        <v>4.0218659399999996</v>
      </c>
    </row>
    <row r="245" spans="1:4" x14ac:dyDescent="0.35">
      <c r="A245" s="2">
        <v>3491</v>
      </c>
      <c r="B245" s="3">
        <v>5941645.7699999996</v>
      </c>
      <c r="C245" s="15">
        <f t="shared" si="9"/>
        <v>5.9416457699999992</v>
      </c>
      <c r="D245" s="15">
        <f t="shared" si="10"/>
        <v>4.0466457699999996</v>
      </c>
    </row>
    <row r="246" spans="1:4" x14ac:dyDescent="0.35">
      <c r="A246" s="2">
        <v>3491.5</v>
      </c>
      <c r="B246" s="3">
        <v>5966501.9900000002</v>
      </c>
      <c r="C246" s="15">
        <f t="shared" si="9"/>
        <v>5.9665019900000003</v>
      </c>
      <c r="D246" s="15">
        <f t="shared" si="10"/>
        <v>4.0715019899999998</v>
      </c>
    </row>
    <row r="247" spans="1:4" x14ac:dyDescent="0.35">
      <c r="A247" s="2">
        <v>3492</v>
      </c>
      <c r="B247" s="3">
        <v>5991434.5999999996</v>
      </c>
      <c r="C247" s="15">
        <f t="shared" si="9"/>
        <v>5.9914345999999998</v>
      </c>
      <c r="D247" s="15">
        <f t="shared" si="10"/>
        <v>4.0964346000000003</v>
      </c>
    </row>
    <row r="248" spans="1:4" x14ac:dyDescent="0.35">
      <c r="A248" s="2">
        <v>3492.5</v>
      </c>
      <c r="B248" s="3">
        <v>6016443.5899999999</v>
      </c>
      <c r="C248" s="15">
        <f t="shared" si="9"/>
        <v>6.0164435899999997</v>
      </c>
      <c r="D248" s="15">
        <f t="shared" si="10"/>
        <v>4.1214435900000002</v>
      </c>
    </row>
    <row r="249" spans="1:4" x14ac:dyDescent="0.35">
      <c r="A249" s="2">
        <v>3493</v>
      </c>
      <c r="B249" s="3">
        <v>6041528.9700000007</v>
      </c>
      <c r="C249" s="15">
        <f t="shared" si="9"/>
        <v>6.0415289700000008</v>
      </c>
      <c r="D249" s="15">
        <f t="shared" si="10"/>
        <v>4.1465289700000003</v>
      </c>
    </row>
    <row r="250" spans="1:4" x14ac:dyDescent="0.35">
      <c r="A250" s="2">
        <v>3493.5</v>
      </c>
      <c r="B250" s="3">
        <v>6066690.7400000002</v>
      </c>
      <c r="C250" s="15">
        <f t="shared" si="9"/>
        <v>6.0666907400000003</v>
      </c>
      <c r="D250" s="15">
        <f t="shared" si="10"/>
        <v>4.1716907400000007</v>
      </c>
    </row>
    <row r="251" spans="1:4" x14ac:dyDescent="0.35">
      <c r="A251" s="2">
        <v>3494</v>
      </c>
      <c r="B251" s="3">
        <v>6091928.9000000004</v>
      </c>
      <c r="C251" s="15">
        <f t="shared" si="9"/>
        <v>6.0919289000000001</v>
      </c>
      <c r="D251" s="15">
        <f t="shared" si="10"/>
        <v>4.1969288999999996</v>
      </c>
    </row>
    <row r="252" spans="1:4" x14ac:dyDescent="0.35">
      <c r="A252" s="2">
        <v>3494.5</v>
      </c>
      <c r="B252" s="3">
        <v>6117243.4400000004</v>
      </c>
      <c r="C252" s="15">
        <f t="shared" si="9"/>
        <v>6.1172434400000002</v>
      </c>
      <c r="D252" s="15">
        <f t="shared" si="10"/>
        <v>4.2222434399999997</v>
      </c>
    </row>
    <row r="253" spans="1:4" x14ac:dyDescent="0.35">
      <c r="A253" s="2">
        <v>3495</v>
      </c>
      <c r="B253" s="3">
        <v>6142634.3700000001</v>
      </c>
      <c r="C253" s="15">
        <f t="shared" si="9"/>
        <v>6.1426343699999997</v>
      </c>
      <c r="D253" s="15">
        <f t="shared" si="10"/>
        <v>4.2476343700000001</v>
      </c>
    </row>
    <row r="254" spans="1:4" x14ac:dyDescent="0.35">
      <c r="A254" s="2">
        <v>3495.5</v>
      </c>
      <c r="B254" s="3">
        <v>6168101.6900000004</v>
      </c>
      <c r="C254" s="15">
        <f t="shared" si="9"/>
        <v>6.1681016900000003</v>
      </c>
      <c r="D254" s="15">
        <f t="shared" si="10"/>
        <v>4.2731016900000007</v>
      </c>
    </row>
    <row r="255" spans="1:4" x14ac:dyDescent="0.35">
      <c r="A255" s="2">
        <v>3496</v>
      </c>
      <c r="B255" s="3">
        <v>6193645.4000000004</v>
      </c>
      <c r="C255" s="15">
        <f t="shared" si="9"/>
        <v>6.1936454000000003</v>
      </c>
      <c r="D255" s="15">
        <f t="shared" si="10"/>
        <v>4.2986453999999998</v>
      </c>
    </row>
    <row r="256" spans="1:4" x14ac:dyDescent="0.35">
      <c r="A256" s="2">
        <v>3496.5</v>
      </c>
      <c r="B256" s="3">
        <v>6219265.4900000002</v>
      </c>
      <c r="C256" s="15">
        <f t="shared" si="9"/>
        <v>6.2192654900000006</v>
      </c>
      <c r="D256" s="15">
        <f t="shared" si="10"/>
        <v>4.3242654900000002</v>
      </c>
    </row>
    <row r="257" spans="1:4" x14ac:dyDescent="0.35">
      <c r="A257" s="2">
        <v>3497</v>
      </c>
      <c r="B257" s="3">
        <v>6244961.9699999997</v>
      </c>
      <c r="C257" s="15">
        <f t="shared" si="9"/>
        <v>6.2449619699999994</v>
      </c>
      <c r="D257" s="15">
        <f t="shared" si="10"/>
        <v>4.349961969999999</v>
      </c>
    </row>
    <row r="258" spans="1:4" x14ac:dyDescent="0.35">
      <c r="A258" s="2">
        <v>3497.5</v>
      </c>
      <c r="B258" s="3">
        <v>6270734.8399999999</v>
      </c>
      <c r="C258" s="15">
        <f t="shared" si="9"/>
        <v>6.2707348400000003</v>
      </c>
      <c r="D258" s="15">
        <f t="shared" si="10"/>
        <v>4.3757348399999998</v>
      </c>
    </row>
    <row r="259" spans="1:4" x14ac:dyDescent="0.35">
      <c r="A259" s="2">
        <v>3498</v>
      </c>
      <c r="B259" s="3">
        <v>6296584.0999999996</v>
      </c>
      <c r="C259" s="15">
        <f t="shared" si="9"/>
        <v>6.2965840999999996</v>
      </c>
      <c r="D259" s="15">
        <f t="shared" si="10"/>
        <v>4.4015840999999991</v>
      </c>
    </row>
    <row r="260" spans="1:4" x14ac:dyDescent="0.35">
      <c r="A260" s="2">
        <v>3498.5</v>
      </c>
      <c r="B260" s="3">
        <v>6322509.7400000002</v>
      </c>
      <c r="C260" s="15">
        <f t="shared" ref="C260:C323" si="11">B260/10^6</f>
        <v>6.3225097400000001</v>
      </c>
      <c r="D260" s="15">
        <f t="shared" ref="D260:D323" si="12">C260-$C$3</f>
        <v>4.4275097399999996</v>
      </c>
    </row>
    <row r="261" spans="1:4" x14ac:dyDescent="0.35">
      <c r="A261" s="2">
        <v>3499</v>
      </c>
      <c r="B261" s="3">
        <v>6348511.7699999996</v>
      </c>
      <c r="C261" s="15">
        <f t="shared" si="11"/>
        <v>6.3485117699999991</v>
      </c>
      <c r="D261" s="15">
        <f t="shared" si="12"/>
        <v>4.4535117699999986</v>
      </c>
    </row>
    <row r="262" spans="1:4" x14ac:dyDescent="0.35">
      <c r="A262" s="2">
        <v>3499.5</v>
      </c>
      <c r="B262" s="3">
        <v>6374590.1900000004</v>
      </c>
      <c r="C262" s="15">
        <f t="shared" si="11"/>
        <v>6.3745901900000002</v>
      </c>
      <c r="D262" s="15">
        <f t="shared" si="12"/>
        <v>4.4795901899999997</v>
      </c>
    </row>
    <row r="263" spans="1:4" x14ac:dyDescent="0.35">
      <c r="A263" s="2">
        <v>3500</v>
      </c>
      <c r="B263" s="3">
        <v>6400745</v>
      </c>
      <c r="C263" s="15">
        <f t="shared" si="11"/>
        <v>6.4007449999999997</v>
      </c>
      <c r="D263" s="15">
        <f t="shared" si="12"/>
        <v>4.5057449999999992</v>
      </c>
    </row>
    <row r="264" spans="1:4" x14ac:dyDescent="0.35">
      <c r="A264" s="2">
        <v>3500.5</v>
      </c>
      <c r="B264" s="3">
        <v>6426982.3099999996</v>
      </c>
      <c r="C264" s="15">
        <f t="shared" si="11"/>
        <v>6.4269823099999996</v>
      </c>
      <c r="D264" s="15">
        <f t="shared" si="12"/>
        <v>4.5319823100000001</v>
      </c>
    </row>
    <row r="265" spans="1:4" x14ac:dyDescent="0.35">
      <c r="A265" s="2">
        <v>3501</v>
      </c>
      <c r="B265" s="3">
        <v>6453308.25</v>
      </c>
      <c r="C265" s="15">
        <f t="shared" si="11"/>
        <v>6.4533082500000001</v>
      </c>
      <c r="D265" s="15">
        <f t="shared" si="12"/>
        <v>4.5583082499999996</v>
      </c>
    </row>
    <row r="266" spans="1:4" x14ac:dyDescent="0.35">
      <c r="A266" s="2">
        <v>3501.5</v>
      </c>
      <c r="B266" s="3">
        <v>6479722.8099999996</v>
      </c>
      <c r="C266" s="15">
        <f t="shared" si="11"/>
        <v>6.4797228099999993</v>
      </c>
      <c r="D266" s="15">
        <f t="shared" si="12"/>
        <v>4.5847228099999988</v>
      </c>
    </row>
    <row r="267" spans="1:4" x14ac:dyDescent="0.35">
      <c r="A267" s="2">
        <v>3502</v>
      </c>
      <c r="B267" s="3">
        <v>6506226</v>
      </c>
      <c r="C267" s="15">
        <f t="shared" si="11"/>
        <v>6.5062259999999998</v>
      </c>
      <c r="D267" s="15">
        <f t="shared" si="12"/>
        <v>4.6112260000000003</v>
      </c>
    </row>
    <row r="268" spans="1:4" x14ac:dyDescent="0.35">
      <c r="A268" s="2">
        <v>3502.5</v>
      </c>
      <c r="B268" s="3">
        <v>6532817.8099999996</v>
      </c>
      <c r="C268" s="15">
        <f t="shared" si="11"/>
        <v>6.5328178099999992</v>
      </c>
      <c r="D268" s="15">
        <f t="shared" si="12"/>
        <v>4.6378178099999996</v>
      </c>
    </row>
    <row r="269" spans="1:4" x14ac:dyDescent="0.35">
      <c r="A269" s="2">
        <v>3503</v>
      </c>
      <c r="B269" s="3">
        <v>6559498.25</v>
      </c>
      <c r="C269" s="15">
        <f t="shared" si="11"/>
        <v>6.5594982499999999</v>
      </c>
      <c r="D269" s="15">
        <f t="shared" si="12"/>
        <v>4.6644982499999994</v>
      </c>
    </row>
    <row r="270" spans="1:4" x14ac:dyDescent="0.35">
      <c r="A270" s="2">
        <v>3503.5</v>
      </c>
      <c r="B270" s="3">
        <v>6586267.3099999996</v>
      </c>
      <c r="C270" s="15">
        <f t="shared" si="11"/>
        <v>6.5862673099999993</v>
      </c>
      <c r="D270" s="15">
        <f t="shared" si="12"/>
        <v>4.6912673099999989</v>
      </c>
    </row>
    <row r="271" spans="1:4" x14ac:dyDescent="0.35">
      <c r="A271" s="2">
        <v>3504</v>
      </c>
      <c r="B271" s="3">
        <v>6613125</v>
      </c>
      <c r="C271" s="15">
        <f t="shared" si="11"/>
        <v>6.6131250000000001</v>
      </c>
      <c r="D271" s="15">
        <f t="shared" si="12"/>
        <v>4.7181250000000006</v>
      </c>
    </row>
    <row r="272" spans="1:4" x14ac:dyDescent="0.35">
      <c r="A272" s="2">
        <v>3504.5</v>
      </c>
      <c r="B272" s="3">
        <v>6640071.3099999996</v>
      </c>
      <c r="C272" s="15">
        <f t="shared" si="11"/>
        <v>6.6400713099999997</v>
      </c>
      <c r="D272" s="15">
        <f t="shared" si="12"/>
        <v>4.7450713100000002</v>
      </c>
    </row>
    <row r="273" spans="1:4" x14ac:dyDescent="0.35">
      <c r="A273" s="2">
        <v>3505</v>
      </c>
      <c r="B273" s="3">
        <v>6667106.25</v>
      </c>
      <c r="C273" s="15">
        <f t="shared" si="11"/>
        <v>6.6671062499999998</v>
      </c>
      <c r="D273" s="15">
        <f t="shared" si="12"/>
        <v>4.7721062500000002</v>
      </c>
    </row>
    <row r="274" spans="1:4" x14ac:dyDescent="0.35">
      <c r="A274" s="2">
        <v>3505.5</v>
      </c>
      <c r="B274" s="3">
        <v>6694229.8099999996</v>
      </c>
      <c r="C274" s="15">
        <f t="shared" si="11"/>
        <v>6.6942298099999995</v>
      </c>
      <c r="D274" s="15">
        <f t="shared" si="12"/>
        <v>4.7992298099999999</v>
      </c>
    </row>
    <row r="275" spans="1:4" x14ac:dyDescent="0.35">
      <c r="A275" s="2">
        <v>3506</v>
      </c>
      <c r="B275" s="3">
        <v>6721442</v>
      </c>
      <c r="C275" s="15">
        <f t="shared" si="11"/>
        <v>6.7214419999999997</v>
      </c>
      <c r="D275" s="15">
        <f t="shared" si="12"/>
        <v>4.8264420000000001</v>
      </c>
    </row>
    <row r="276" spans="1:4" x14ac:dyDescent="0.35">
      <c r="A276" s="2">
        <v>3506.5</v>
      </c>
      <c r="B276" s="3">
        <v>6748742.8099999996</v>
      </c>
      <c r="C276" s="15">
        <f t="shared" si="11"/>
        <v>6.7487428099999995</v>
      </c>
      <c r="D276" s="15">
        <f t="shared" si="12"/>
        <v>4.85374281</v>
      </c>
    </row>
    <row r="277" spans="1:4" x14ac:dyDescent="0.35">
      <c r="A277" s="2">
        <v>3507</v>
      </c>
      <c r="B277" s="3">
        <v>6776132.25</v>
      </c>
      <c r="C277" s="15">
        <f t="shared" si="11"/>
        <v>6.7761322499999999</v>
      </c>
      <c r="D277" s="15">
        <f t="shared" si="12"/>
        <v>4.8811322500000003</v>
      </c>
    </row>
    <row r="278" spans="1:4" x14ac:dyDescent="0.35">
      <c r="A278" s="2">
        <v>3507.5</v>
      </c>
      <c r="B278" s="3">
        <v>6803610.3099999996</v>
      </c>
      <c r="C278" s="15">
        <f t="shared" si="11"/>
        <v>6.8036103099999998</v>
      </c>
      <c r="D278" s="15">
        <f t="shared" si="12"/>
        <v>4.9086103100000003</v>
      </c>
    </row>
    <row r="279" spans="1:4" x14ac:dyDescent="0.35">
      <c r="A279" s="2">
        <v>3508</v>
      </c>
      <c r="B279" s="3">
        <v>6831177</v>
      </c>
      <c r="C279" s="15">
        <f t="shared" si="11"/>
        <v>6.8311770000000003</v>
      </c>
      <c r="D279" s="15">
        <f t="shared" si="12"/>
        <v>4.9361770000000007</v>
      </c>
    </row>
    <row r="280" spans="1:4" x14ac:dyDescent="0.35">
      <c r="A280" s="2">
        <v>3508.5</v>
      </c>
      <c r="B280" s="3">
        <v>6858832.3099999996</v>
      </c>
      <c r="C280" s="15">
        <f t="shared" si="11"/>
        <v>6.8588323099999995</v>
      </c>
      <c r="D280" s="15">
        <f t="shared" si="12"/>
        <v>4.963832309999999</v>
      </c>
    </row>
    <row r="281" spans="1:4" x14ac:dyDescent="0.35">
      <c r="A281" s="2">
        <v>3509</v>
      </c>
      <c r="B281" s="3">
        <v>6886576.25</v>
      </c>
      <c r="C281" s="15">
        <f t="shared" si="11"/>
        <v>6.8865762500000001</v>
      </c>
      <c r="D281" s="15">
        <f t="shared" si="12"/>
        <v>4.9915762499999996</v>
      </c>
    </row>
    <row r="282" spans="1:4" x14ac:dyDescent="0.35">
      <c r="A282" s="2">
        <v>3509.5</v>
      </c>
      <c r="B282" s="3">
        <v>6914408.8099999996</v>
      </c>
      <c r="C282" s="15">
        <f t="shared" si="11"/>
        <v>6.9144088099999994</v>
      </c>
      <c r="D282" s="15">
        <f t="shared" si="12"/>
        <v>5.0194088099999998</v>
      </c>
    </row>
    <row r="283" spans="1:4" x14ac:dyDescent="0.35">
      <c r="A283" s="2">
        <v>3510</v>
      </c>
      <c r="B283" s="3">
        <v>6942330</v>
      </c>
      <c r="C283" s="15">
        <f t="shared" si="11"/>
        <v>6.9423300000000001</v>
      </c>
      <c r="D283" s="15">
        <f t="shared" si="12"/>
        <v>5.0473300000000005</v>
      </c>
    </row>
    <row r="284" spans="1:4" x14ac:dyDescent="0.35">
      <c r="A284" s="2">
        <v>3510.5</v>
      </c>
      <c r="B284" s="3">
        <v>6970339.8099999996</v>
      </c>
      <c r="C284" s="15">
        <f t="shared" si="11"/>
        <v>6.9703398099999996</v>
      </c>
      <c r="D284" s="15">
        <f t="shared" si="12"/>
        <v>5.0753398099999991</v>
      </c>
    </row>
    <row r="285" spans="1:4" x14ac:dyDescent="0.35">
      <c r="A285" s="2">
        <v>3511</v>
      </c>
      <c r="B285" s="3">
        <v>6998438.25</v>
      </c>
      <c r="C285" s="15">
        <f t="shared" si="11"/>
        <v>6.9984382500000004</v>
      </c>
      <c r="D285" s="15">
        <f t="shared" si="12"/>
        <v>5.10343825</v>
      </c>
    </row>
    <row r="286" spans="1:4" x14ac:dyDescent="0.35">
      <c r="A286" s="2">
        <v>3511.5</v>
      </c>
      <c r="B286" s="3">
        <v>7026625.3099999996</v>
      </c>
      <c r="C286" s="15">
        <f t="shared" si="11"/>
        <v>7.02662531</v>
      </c>
      <c r="D286" s="15">
        <f t="shared" si="12"/>
        <v>5.1316253100000004</v>
      </c>
    </row>
    <row r="287" spans="1:4" x14ac:dyDescent="0.35">
      <c r="A287" s="2">
        <v>3512</v>
      </c>
      <c r="B287" s="3">
        <v>7054901</v>
      </c>
      <c r="C287" s="15">
        <f t="shared" si="11"/>
        <v>7.0549010000000001</v>
      </c>
      <c r="D287" s="15">
        <f t="shared" si="12"/>
        <v>5.1599009999999996</v>
      </c>
    </row>
    <row r="288" spans="1:4" x14ac:dyDescent="0.35">
      <c r="A288" s="2">
        <v>3512.5</v>
      </c>
      <c r="B288" s="3">
        <v>7083265.3099999996</v>
      </c>
      <c r="C288" s="15">
        <f t="shared" si="11"/>
        <v>7.0832653099999998</v>
      </c>
      <c r="D288" s="15">
        <f t="shared" si="12"/>
        <v>5.1882653100000002</v>
      </c>
    </row>
    <row r="289" spans="1:4" x14ac:dyDescent="0.35">
      <c r="A289" s="2">
        <v>3513</v>
      </c>
      <c r="B289" s="3">
        <v>7111718.25</v>
      </c>
      <c r="C289" s="15">
        <f t="shared" si="11"/>
        <v>7.11171825</v>
      </c>
      <c r="D289" s="15">
        <f t="shared" si="12"/>
        <v>5.2167182499999996</v>
      </c>
    </row>
    <row r="290" spans="1:4" x14ac:dyDescent="0.35">
      <c r="A290" s="2">
        <v>3513.5</v>
      </c>
      <c r="B290" s="3">
        <v>7140259.8099999996</v>
      </c>
      <c r="C290" s="15">
        <f t="shared" si="11"/>
        <v>7.1402598099999999</v>
      </c>
      <c r="D290" s="15">
        <f t="shared" si="12"/>
        <v>5.2452598100000003</v>
      </c>
    </row>
    <row r="291" spans="1:4" x14ac:dyDescent="0.35">
      <c r="A291" s="2">
        <v>3514</v>
      </c>
      <c r="B291" s="3">
        <v>7168890</v>
      </c>
      <c r="C291" s="15">
        <f t="shared" si="11"/>
        <v>7.1688900000000002</v>
      </c>
      <c r="D291" s="15">
        <f t="shared" si="12"/>
        <v>5.2738899999999997</v>
      </c>
    </row>
    <row r="292" spans="1:4" x14ac:dyDescent="0.35">
      <c r="A292" s="2">
        <v>3514.5</v>
      </c>
      <c r="B292" s="3">
        <v>7197608.8099999996</v>
      </c>
      <c r="C292" s="15">
        <f t="shared" si="11"/>
        <v>7.1976088099999993</v>
      </c>
      <c r="D292" s="15">
        <f t="shared" si="12"/>
        <v>5.3026088099999988</v>
      </c>
    </row>
    <row r="293" spans="1:4" x14ac:dyDescent="0.35">
      <c r="A293" s="2">
        <v>3515</v>
      </c>
      <c r="B293" s="3">
        <v>7226416.25</v>
      </c>
      <c r="C293" s="15">
        <f t="shared" si="11"/>
        <v>7.2264162499999998</v>
      </c>
      <c r="D293" s="15">
        <f t="shared" si="12"/>
        <v>5.3314162500000002</v>
      </c>
    </row>
    <row r="294" spans="1:4" x14ac:dyDescent="0.35">
      <c r="A294" s="2">
        <v>3515.5</v>
      </c>
      <c r="B294" s="3">
        <v>7255312.3099999996</v>
      </c>
      <c r="C294" s="15">
        <f t="shared" si="11"/>
        <v>7.2553123099999999</v>
      </c>
      <c r="D294" s="15">
        <f t="shared" si="12"/>
        <v>5.3603123099999994</v>
      </c>
    </row>
    <row r="295" spans="1:4" x14ac:dyDescent="0.35">
      <c r="A295" s="2">
        <v>3516</v>
      </c>
      <c r="B295" s="3">
        <v>7284297</v>
      </c>
      <c r="C295" s="15">
        <f t="shared" si="11"/>
        <v>7.2842969999999996</v>
      </c>
      <c r="D295" s="15">
        <f t="shared" si="12"/>
        <v>5.3892969999999991</v>
      </c>
    </row>
    <row r="296" spans="1:4" x14ac:dyDescent="0.35">
      <c r="A296" s="2">
        <v>3516.5</v>
      </c>
      <c r="B296" s="3">
        <v>7313370.3099999996</v>
      </c>
      <c r="C296" s="15">
        <f t="shared" si="11"/>
        <v>7.3133703099999998</v>
      </c>
      <c r="D296" s="15">
        <f t="shared" si="12"/>
        <v>5.4183703100000002</v>
      </c>
    </row>
    <row r="297" spans="1:4" x14ac:dyDescent="0.35">
      <c r="A297" s="2">
        <v>3517</v>
      </c>
      <c r="B297" s="3">
        <v>7342532.25</v>
      </c>
      <c r="C297" s="15">
        <f t="shared" si="11"/>
        <v>7.3425322499999996</v>
      </c>
      <c r="D297" s="15">
        <f t="shared" si="12"/>
        <v>5.4475322500000001</v>
      </c>
    </row>
    <row r="298" spans="1:4" x14ac:dyDescent="0.35">
      <c r="A298" s="2">
        <v>3517.5</v>
      </c>
      <c r="B298" s="3">
        <v>7371782.8099999996</v>
      </c>
      <c r="C298" s="15">
        <f t="shared" si="11"/>
        <v>7.37178281</v>
      </c>
      <c r="D298" s="15">
        <f t="shared" si="12"/>
        <v>5.4767828099999996</v>
      </c>
    </row>
    <row r="299" spans="1:4" x14ac:dyDescent="0.35">
      <c r="A299" s="2">
        <v>3518</v>
      </c>
      <c r="B299" s="3">
        <v>7401122</v>
      </c>
      <c r="C299" s="15">
        <f t="shared" si="11"/>
        <v>7.401122</v>
      </c>
      <c r="D299" s="15">
        <f t="shared" si="12"/>
        <v>5.5061219999999995</v>
      </c>
    </row>
    <row r="300" spans="1:4" x14ac:dyDescent="0.35">
      <c r="A300" s="2">
        <v>3518.5</v>
      </c>
      <c r="B300" s="3">
        <v>7430549.8099999996</v>
      </c>
      <c r="C300" s="15">
        <f t="shared" si="11"/>
        <v>7.4305498099999996</v>
      </c>
      <c r="D300" s="15">
        <f t="shared" si="12"/>
        <v>5.5355498099999991</v>
      </c>
    </row>
    <row r="301" spans="1:4" x14ac:dyDescent="0.35">
      <c r="A301" s="2">
        <v>3519</v>
      </c>
      <c r="B301" s="3">
        <v>7460066.25</v>
      </c>
      <c r="C301" s="15">
        <f t="shared" si="11"/>
        <v>7.4600662499999997</v>
      </c>
      <c r="D301" s="15">
        <f t="shared" si="12"/>
        <v>5.5650662499999992</v>
      </c>
    </row>
    <row r="302" spans="1:4" x14ac:dyDescent="0.35">
      <c r="A302" s="2">
        <v>3519.5</v>
      </c>
      <c r="B302" s="3">
        <v>7489671.3099999996</v>
      </c>
      <c r="C302" s="15">
        <f t="shared" si="11"/>
        <v>7.4896713099999994</v>
      </c>
      <c r="D302" s="15">
        <f t="shared" si="12"/>
        <v>5.594671309999999</v>
      </c>
    </row>
    <row r="303" spans="1:4" x14ac:dyDescent="0.35">
      <c r="A303" s="2">
        <v>3520</v>
      </c>
      <c r="B303" s="3">
        <v>7519365</v>
      </c>
      <c r="C303" s="15">
        <f t="shared" si="11"/>
        <v>7.5193649999999996</v>
      </c>
      <c r="D303" s="15">
        <f t="shared" si="12"/>
        <v>5.6243649999999992</v>
      </c>
    </row>
    <row r="304" spans="1:4" x14ac:dyDescent="0.35">
      <c r="A304" s="2">
        <v>3520.5</v>
      </c>
      <c r="B304" s="3">
        <v>7549151.3099999996</v>
      </c>
      <c r="C304" s="15">
        <f t="shared" si="11"/>
        <v>7.5491513099999992</v>
      </c>
      <c r="D304" s="15">
        <f t="shared" si="12"/>
        <v>5.6541513099999996</v>
      </c>
    </row>
    <row r="305" spans="1:4" x14ac:dyDescent="0.35">
      <c r="A305" s="2">
        <v>3521</v>
      </c>
      <c r="B305" s="3">
        <v>7579034.25</v>
      </c>
      <c r="C305" s="15">
        <f t="shared" si="11"/>
        <v>7.5790342500000003</v>
      </c>
      <c r="D305" s="15">
        <f t="shared" si="12"/>
        <v>5.6840342499999998</v>
      </c>
    </row>
    <row r="306" spans="1:4" x14ac:dyDescent="0.35">
      <c r="A306" s="2">
        <v>3521.5</v>
      </c>
      <c r="B306" s="3">
        <v>7609013.8099999996</v>
      </c>
      <c r="C306" s="15">
        <f t="shared" si="11"/>
        <v>7.6090138099999995</v>
      </c>
      <c r="D306" s="15">
        <f t="shared" si="12"/>
        <v>5.7140138099999991</v>
      </c>
    </row>
    <row r="307" spans="1:4" x14ac:dyDescent="0.35">
      <c r="A307" s="2">
        <v>3522</v>
      </c>
      <c r="B307" s="3">
        <v>7639090</v>
      </c>
      <c r="C307" s="15">
        <f t="shared" si="11"/>
        <v>7.6390900000000004</v>
      </c>
      <c r="D307" s="15">
        <f t="shared" si="12"/>
        <v>5.7440899999999999</v>
      </c>
    </row>
    <row r="308" spans="1:4" x14ac:dyDescent="0.35">
      <c r="A308" s="2">
        <v>3522.5</v>
      </c>
      <c r="B308" s="3">
        <v>7669262.8099999996</v>
      </c>
      <c r="C308" s="15">
        <f t="shared" si="11"/>
        <v>7.6692628099999993</v>
      </c>
      <c r="D308" s="15">
        <f t="shared" si="12"/>
        <v>5.7742628099999997</v>
      </c>
    </row>
    <row r="309" spans="1:4" x14ac:dyDescent="0.35">
      <c r="A309" s="2">
        <v>3523</v>
      </c>
      <c r="B309" s="3">
        <v>7699532.25</v>
      </c>
      <c r="C309" s="15">
        <f t="shared" si="11"/>
        <v>7.6995322499999999</v>
      </c>
      <c r="D309" s="15">
        <f t="shared" si="12"/>
        <v>5.8045322499999994</v>
      </c>
    </row>
    <row r="310" spans="1:4" x14ac:dyDescent="0.35">
      <c r="A310" s="2">
        <v>3523.5</v>
      </c>
      <c r="B310" s="3">
        <v>7729898.3099999996</v>
      </c>
      <c r="C310" s="15">
        <f t="shared" si="11"/>
        <v>7.7298983099999994</v>
      </c>
      <c r="D310" s="15">
        <f t="shared" si="12"/>
        <v>5.8348983099999998</v>
      </c>
    </row>
    <row r="311" spans="1:4" x14ac:dyDescent="0.35">
      <c r="A311" s="2">
        <v>3524</v>
      </c>
      <c r="B311" s="3">
        <v>7760361</v>
      </c>
      <c r="C311" s="15">
        <f t="shared" si="11"/>
        <v>7.7603609999999996</v>
      </c>
      <c r="D311" s="15">
        <f t="shared" si="12"/>
        <v>5.865361</v>
      </c>
    </row>
    <row r="312" spans="1:4" x14ac:dyDescent="0.35">
      <c r="A312" s="2">
        <v>3524.5</v>
      </c>
      <c r="B312" s="3">
        <v>7790920.3099999996</v>
      </c>
      <c r="C312" s="15">
        <f t="shared" si="11"/>
        <v>7.7909203099999997</v>
      </c>
      <c r="D312" s="15">
        <f t="shared" si="12"/>
        <v>5.8959203099999993</v>
      </c>
    </row>
    <row r="313" spans="1:4" x14ac:dyDescent="0.35">
      <c r="A313" s="2">
        <v>3525</v>
      </c>
      <c r="B313" s="3">
        <v>7821576.25</v>
      </c>
      <c r="C313" s="15">
        <f t="shared" si="11"/>
        <v>7.8215762499999997</v>
      </c>
      <c r="D313" s="15">
        <f t="shared" si="12"/>
        <v>5.9265762500000001</v>
      </c>
    </row>
    <row r="314" spans="1:4" x14ac:dyDescent="0.35">
      <c r="A314" s="2">
        <v>3525.5</v>
      </c>
      <c r="B314" s="3">
        <v>7852328.8099999996</v>
      </c>
      <c r="C314" s="15">
        <f t="shared" si="11"/>
        <v>7.8523288099999995</v>
      </c>
      <c r="D314" s="15">
        <f t="shared" si="12"/>
        <v>5.9573288099999999</v>
      </c>
    </row>
    <row r="315" spans="1:4" x14ac:dyDescent="0.35">
      <c r="A315" s="2">
        <v>3526</v>
      </c>
      <c r="B315" s="3">
        <v>7883178</v>
      </c>
      <c r="C315" s="15">
        <f t="shared" si="11"/>
        <v>7.883178</v>
      </c>
      <c r="D315" s="15">
        <f t="shared" si="12"/>
        <v>5.9881779999999996</v>
      </c>
    </row>
    <row r="316" spans="1:4" x14ac:dyDescent="0.35">
      <c r="A316" s="2">
        <v>3526.5</v>
      </c>
      <c r="B316" s="3">
        <v>7914123.8099999996</v>
      </c>
      <c r="C316" s="15">
        <f t="shared" si="11"/>
        <v>7.9141238099999995</v>
      </c>
      <c r="D316" s="15">
        <f t="shared" si="12"/>
        <v>6.01912381</v>
      </c>
    </row>
    <row r="317" spans="1:4" x14ac:dyDescent="0.35">
      <c r="A317" s="2">
        <v>3527</v>
      </c>
      <c r="B317" s="3">
        <v>7945166.25</v>
      </c>
      <c r="C317" s="15">
        <f t="shared" si="11"/>
        <v>7.9451662499999998</v>
      </c>
      <c r="D317" s="15">
        <f t="shared" si="12"/>
        <v>6.0501662500000002</v>
      </c>
    </row>
    <row r="318" spans="1:4" x14ac:dyDescent="0.35">
      <c r="A318" s="2">
        <v>3527.5</v>
      </c>
      <c r="B318" s="3">
        <v>7976305.3099999996</v>
      </c>
      <c r="C318" s="15">
        <f t="shared" si="11"/>
        <v>7.9763053099999999</v>
      </c>
      <c r="D318" s="15">
        <f t="shared" si="12"/>
        <v>6.0813053099999994</v>
      </c>
    </row>
    <row r="319" spans="1:4" x14ac:dyDescent="0.35">
      <c r="A319" s="2">
        <v>3528</v>
      </c>
      <c r="B319" s="3">
        <v>8007541</v>
      </c>
      <c r="C319" s="15">
        <f t="shared" si="11"/>
        <v>8.0075409999999998</v>
      </c>
      <c r="D319" s="15">
        <f t="shared" si="12"/>
        <v>6.1125410000000002</v>
      </c>
    </row>
    <row r="320" spans="1:4" x14ac:dyDescent="0.35">
      <c r="A320" s="2">
        <v>3528.5</v>
      </c>
      <c r="B320" s="3">
        <v>8038873.3099999996</v>
      </c>
      <c r="C320" s="15">
        <f t="shared" si="11"/>
        <v>8.0388733099999996</v>
      </c>
      <c r="D320" s="15">
        <f t="shared" si="12"/>
        <v>6.14387331</v>
      </c>
    </row>
    <row r="321" spans="1:4" x14ac:dyDescent="0.35">
      <c r="A321" s="2">
        <v>3529</v>
      </c>
      <c r="B321" s="3">
        <v>8070302.25</v>
      </c>
      <c r="C321" s="15">
        <f t="shared" si="11"/>
        <v>8.0703022499999992</v>
      </c>
      <c r="D321" s="15">
        <f t="shared" si="12"/>
        <v>6.1753022499999997</v>
      </c>
    </row>
    <row r="322" spans="1:4" x14ac:dyDescent="0.35">
      <c r="A322" s="2">
        <v>3529.5</v>
      </c>
      <c r="B322" s="3">
        <v>8101827.8099999996</v>
      </c>
      <c r="C322" s="15">
        <f t="shared" si="11"/>
        <v>8.1018278099999996</v>
      </c>
      <c r="D322" s="15">
        <f t="shared" si="12"/>
        <v>6.2068278100000001</v>
      </c>
    </row>
    <row r="323" spans="1:4" x14ac:dyDescent="0.35">
      <c r="A323" s="2">
        <v>3530</v>
      </c>
      <c r="B323" s="3">
        <v>8133450</v>
      </c>
      <c r="C323" s="15">
        <f t="shared" si="11"/>
        <v>8.1334499999999998</v>
      </c>
      <c r="D323" s="15">
        <f t="shared" si="12"/>
        <v>6.2384500000000003</v>
      </c>
    </row>
    <row r="324" spans="1:4" x14ac:dyDescent="0.35">
      <c r="A324" s="2">
        <v>3530.5</v>
      </c>
      <c r="B324" s="3">
        <v>8165168.8099999996</v>
      </c>
      <c r="C324" s="15">
        <f t="shared" ref="C324:C387" si="13">B324/10^6</f>
        <v>8.1651688099999991</v>
      </c>
      <c r="D324" s="15">
        <f t="shared" ref="D324:D387" si="14">C324-$C$3</f>
        <v>6.2701688099999995</v>
      </c>
    </row>
    <row r="325" spans="1:4" x14ac:dyDescent="0.35">
      <c r="A325" s="2">
        <v>3531</v>
      </c>
      <c r="B325" s="3">
        <v>8196984.25</v>
      </c>
      <c r="C325" s="15">
        <f t="shared" si="13"/>
        <v>8.1969842499999999</v>
      </c>
      <c r="D325" s="15">
        <f t="shared" si="14"/>
        <v>6.3019842500000003</v>
      </c>
    </row>
    <row r="326" spans="1:4" x14ac:dyDescent="0.35">
      <c r="A326" s="2">
        <v>3531.5</v>
      </c>
      <c r="B326" s="3">
        <v>8228896.3099999996</v>
      </c>
      <c r="C326" s="15">
        <f t="shared" si="13"/>
        <v>8.2288963099999997</v>
      </c>
      <c r="D326" s="15">
        <f t="shared" si="14"/>
        <v>6.3338963100000001</v>
      </c>
    </row>
    <row r="327" spans="1:4" x14ac:dyDescent="0.35">
      <c r="A327" s="2">
        <v>3532</v>
      </c>
      <c r="B327" s="3">
        <v>8260905</v>
      </c>
      <c r="C327" s="15">
        <f t="shared" si="13"/>
        <v>8.2609049999999993</v>
      </c>
      <c r="D327" s="15">
        <f t="shared" si="14"/>
        <v>6.3659049999999997</v>
      </c>
    </row>
    <row r="328" spans="1:4" x14ac:dyDescent="0.35">
      <c r="A328" s="2">
        <v>3532.5</v>
      </c>
      <c r="B328" s="3">
        <v>8293010.3099999996</v>
      </c>
      <c r="C328" s="15">
        <f t="shared" si="13"/>
        <v>8.2930103099999997</v>
      </c>
      <c r="D328" s="15">
        <f t="shared" si="14"/>
        <v>6.3980103100000001</v>
      </c>
    </row>
    <row r="329" spans="1:4" x14ac:dyDescent="0.35">
      <c r="A329" s="2">
        <v>3533</v>
      </c>
      <c r="B329" s="3">
        <v>8325212.25</v>
      </c>
      <c r="C329" s="15">
        <f t="shared" si="13"/>
        <v>8.3252122499999999</v>
      </c>
      <c r="D329" s="15">
        <f t="shared" si="14"/>
        <v>6.4302122500000003</v>
      </c>
    </row>
    <row r="330" spans="1:4" x14ac:dyDescent="0.35">
      <c r="A330" s="2">
        <v>3533.5</v>
      </c>
      <c r="B330" s="3">
        <v>8357510.8099999996</v>
      </c>
      <c r="C330" s="15">
        <f t="shared" si="13"/>
        <v>8.3575108099999991</v>
      </c>
      <c r="D330" s="15">
        <f t="shared" si="14"/>
        <v>6.4625108099999995</v>
      </c>
    </row>
    <row r="331" spans="1:4" x14ac:dyDescent="0.35">
      <c r="A331" s="2">
        <v>3534</v>
      </c>
      <c r="B331" s="3">
        <v>8389906</v>
      </c>
      <c r="C331" s="15">
        <f t="shared" si="13"/>
        <v>8.3899059999999999</v>
      </c>
      <c r="D331" s="15">
        <f t="shared" si="14"/>
        <v>6.4949060000000003</v>
      </c>
    </row>
    <row r="332" spans="1:4" x14ac:dyDescent="0.35">
      <c r="A332" s="2">
        <v>3534.5</v>
      </c>
      <c r="B332" s="3">
        <v>8422397.8099999987</v>
      </c>
      <c r="C332" s="15">
        <f t="shared" si="13"/>
        <v>8.4223978099999979</v>
      </c>
      <c r="D332" s="15">
        <f t="shared" si="14"/>
        <v>6.5273978099999983</v>
      </c>
    </row>
    <row r="333" spans="1:4" x14ac:dyDescent="0.35">
      <c r="A333" s="2">
        <v>3535</v>
      </c>
      <c r="B333" s="3">
        <v>8454986.25</v>
      </c>
      <c r="C333" s="15">
        <f t="shared" si="13"/>
        <v>8.4549862499999993</v>
      </c>
      <c r="D333" s="15">
        <f t="shared" si="14"/>
        <v>6.5599862499999997</v>
      </c>
    </row>
    <row r="334" spans="1:4" x14ac:dyDescent="0.35">
      <c r="A334" s="2">
        <v>3535.5</v>
      </c>
      <c r="B334" s="3">
        <v>8487671.3099999987</v>
      </c>
      <c r="C334" s="15">
        <f t="shared" si="13"/>
        <v>8.4876713099999979</v>
      </c>
      <c r="D334" s="15">
        <f t="shared" si="14"/>
        <v>6.5926713099999983</v>
      </c>
    </row>
    <row r="335" spans="1:4" x14ac:dyDescent="0.35">
      <c r="A335" s="2">
        <v>3536</v>
      </c>
      <c r="B335" s="3">
        <v>8520453</v>
      </c>
      <c r="C335" s="15">
        <f t="shared" si="13"/>
        <v>8.5204529999999998</v>
      </c>
      <c r="D335" s="15">
        <f t="shared" si="14"/>
        <v>6.6254530000000003</v>
      </c>
    </row>
    <row r="336" spans="1:4" x14ac:dyDescent="0.35">
      <c r="A336" s="2">
        <v>3536.5</v>
      </c>
      <c r="B336" s="3">
        <v>8553331.3099999987</v>
      </c>
      <c r="C336" s="15">
        <f t="shared" si="13"/>
        <v>8.553331309999999</v>
      </c>
      <c r="D336" s="15">
        <f t="shared" si="14"/>
        <v>6.6583313099999994</v>
      </c>
    </row>
    <row r="337" spans="1:4" x14ac:dyDescent="0.35">
      <c r="A337" s="2">
        <v>3537</v>
      </c>
      <c r="B337" s="3">
        <v>8586306.25</v>
      </c>
      <c r="C337" s="15">
        <f t="shared" si="13"/>
        <v>8.5863062499999998</v>
      </c>
      <c r="D337" s="15">
        <f t="shared" si="14"/>
        <v>6.6913062500000002</v>
      </c>
    </row>
    <row r="338" spans="1:4" x14ac:dyDescent="0.35">
      <c r="A338" s="2">
        <v>3537.5</v>
      </c>
      <c r="B338" s="3">
        <v>8619377.8099999987</v>
      </c>
      <c r="C338" s="15">
        <f t="shared" si="13"/>
        <v>8.6193778099999978</v>
      </c>
      <c r="D338" s="15">
        <f t="shared" si="14"/>
        <v>6.7243778099999982</v>
      </c>
    </row>
    <row r="339" spans="1:4" x14ac:dyDescent="0.35">
      <c r="A339" s="2">
        <v>3538</v>
      </c>
      <c r="B339" s="3">
        <v>8652546</v>
      </c>
      <c r="C339" s="15">
        <f t="shared" si="13"/>
        <v>8.6525459999999992</v>
      </c>
      <c r="D339" s="15">
        <f t="shared" si="14"/>
        <v>6.7575459999999996</v>
      </c>
    </row>
    <row r="340" spans="1:4" x14ac:dyDescent="0.35">
      <c r="A340" s="2">
        <v>3538.5</v>
      </c>
      <c r="B340" s="3">
        <v>8685810.8099999987</v>
      </c>
      <c r="C340" s="15">
        <f t="shared" si="13"/>
        <v>8.6858108099999978</v>
      </c>
      <c r="D340" s="15">
        <f t="shared" si="14"/>
        <v>6.7908108099999982</v>
      </c>
    </row>
    <row r="341" spans="1:4" x14ac:dyDescent="0.35">
      <c r="A341" s="2">
        <v>3539</v>
      </c>
      <c r="B341" s="3">
        <v>8719172.25</v>
      </c>
      <c r="C341" s="15">
        <f t="shared" si="13"/>
        <v>8.7191722499999997</v>
      </c>
      <c r="D341" s="15">
        <f t="shared" si="14"/>
        <v>6.8241722500000002</v>
      </c>
    </row>
    <row r="342" spans="1:4" x14ac:dyDescent="0.35">
      <c r="A342" s="2">
        <v>3539.5</v>
      </c>
      <c r="B342" s="3">
        <v>8752630.3099999987</v>
      </c>
      <c r="C342" s="15">
        <f t="shared" si="13"/>
        <v>8.7526303099999989</v>
      </c>
      <c r="D342" s="15">
        <f t="shared" si="14"/>
        <v>6.8576303099999993</v>
      </c>
    </row>
    <row r="343" spans="1:4" x14ac:dyDescent="0.35">
      <c r="A343" s="2">
        <v>3540</v>
      </c>
      <c r="B343" s="3">
        <v>8786185</v>
      </c>
      <c r="C343" s="15">
        <f t="shared" si="13"/>
        <v>8.7861849999999997</v>
      </c>
      <c r="D343" s="15">
        <f t="shared" si="14"/>
        <v>6.8911850000000001</v>
      </c>
    </row>
    <row r="344" spans="1:4" x14ac:dyDescent="0.35">
      <c r="A344" s="2">
        <v>3540.5</v>
      </c>
      <c r="B344" s="3">
        <v>8819842.8399999999</v>
      </c>
      <c r="C344" s="15">
        <f t="shared" si="13"/>
        <v>8.8198428399999997</v>
      </c>
      <c r="D344" s="15">
        <f t="shared" si="14"/>
        <v>6.9248428400000002</v>
      </c>
    </row>
    <row r="345" spans="1:4" x14ac:dyDescent="0.35">
      <c r="A345" s="2">
        <v>3541</v>
      </c>
      <c r="B345" s="3">
        <v>8853610.370000001</v>
      </c>
      <c r="C345" s="15">
        <f t="shared" si="13"/>
        <v>8.8536103700000002</v>
      </c>
      <c r="D345" s="15">
        <f t="shared" si="14"/>
        <v>6.9586103700000006</v>
      </c>
    </row>
    <row r="346" spans="1:4" x14ac:dyDescent="0.35">
      <c r="A346" s="2">
        <v>3541.5</v>
      </c>
      <c r="B346" s="3">
        <v>8887487.5899999999</v>
      </c>
      <c r="C346" s="15">
        <f t="shared" si="13"/>
        <v>8.8874875899999992</v>
      </c>
      <c r="D346" s="15">
        <f t="shared" si="14"/>
        <v>6.9924875899999996</v>
      </c>
    </row>
    <row r="347" spans="1:4" x14ac:dyDescent="0.35">
      <c r="A347" s="2">
        <v>3542</v>
      </c>
      <c r="B347" s="3">
        <v>8921474.5</v>
      </c>
      <c r="C347" s="15">
        <f t="shared" si="13"/>
        <v>8.9214745000000004</v>
      </c>
      <c r="D347" s="15">
        <f t="shared" si="14"/>
        <v>7.0264745000000008</v>
      </c>
    </row>
    <row r="348" spans="1:4" x14ac:dyDescent="0.35">
      <c r="A348" s="2">
        <v>3542.5</v>
      </c>
      <c r="B348" s="3">
        <v>8955571.0899999999</v>
      </c>
      <c r="C348" s="15">
        <f t="shared" si="13"/>
        <v>8.9555710899999994</v>
      </c>
      <c r="D348" s="15">
        <f t="shared" si="14"/>
        <v>7.0605710899999998</v>
      </c>
    </row>
    <row r="349" spans="1:4" x14ac:dyDescent="0.35">
      <c r="A349" s="2">
        <v>3543</v>
      </c>
      <c r="B349" s="3">
        <v>8989777.370000001</v>
      </c>
      <c r="C349" s="15">
        <f t="shared" si="13"/>
        <v>8.9897773700000005</v>
      </c>
      <c r="D349" s="15">
        <f t="shared" si="14"/>
        <v>7.094777370000001</v>
      </c>
    </row>
    <row r="350" spans="1:4" x14ac:dyDescent="0.35">
      <c r="A350" s="2">
        <v>3543.5</v>
      </c>
      <c r="B350" s="3">
        <v>9024093.3399999999</v>
      </c>
      <c r="C350" s="15">
        <f t="shared" si="13"/>
        <v>9.0240933400000003</v>
      </c>
      <c r="D350" s="15">
        <f t="shared" si="14"/>
        <v>7.1290933400000007</v>
      </c>
    </row>
    <row r="351" spans="1:4" x14ac:dyDescent="0.35">
      <c r="A351" s="2">
        <v>3544</v>
      </c>
      <c r="B351" s="3">
        <v>9058519</v>
      </c>
      <c r="C351" s="15">
        <f t="shared" si="13"/>
        <v>9.0585190000000004</v>
      </c>
      <c r="D351" s="15">
        <f t="shared" si="14"/>
        <v>7.1635190000000009</v>
      </c>
    </row>
    <row r="352" spans="1:4" x14ac:dyDescent="0.35">
      <c r="A352" s="2">
        <v>3544.5</v>
      </c>
      <c r="B352" s="3">
        <v>9093054.3399999999</v>
      </c>
      <c r="C352" s="15">
        <f t="shared" si="13"/>
        <v>9.0930543400000001</v>
      </c>
      <c r="D352" s="15">
        <f t="shared" si="14"/>
        <v>7.1980543400000006</v>
      </c>
    </row>
    <row r="353" spans="1:4" x14ac:dyDescent="0.35">
      <c r="A353" s="2">
        <v>3545</v>
      </c>
      <c r="B353" s="3">
        <v>9127699.370000001</v>
      </c>
      <c r="C353" s="15">
        <f t="shared" si="13"/>
        <v>9.1276993700000002</v>
      </c>
      <c r="D353" s="15">
        <f t="shared" si="14"/>
        <v>7.2326993700000006</v>
      </c>
    </row>
    <row r="354" spans="1:4" x14ac:dyDescent="0.35">
      <c r="A354" s="2">
        <v>3545.5</v>
      </c>
      <c r="B354" s="3">
        <v>9162454.0899999999</v>
      </c>
      <c r="C354" s="15">
        <f t="shared" si="13"/>
        <v>9.1624540900000007</v>
      </c>
      <c r="D354" s="15">
        <f t="shared" si="14"/>
        <v>7.2674540900000011</v>
      </c>
    </row>
    <row r="355" spans="1:4" x14ac:dyDescent="0.35">
      <c r="A355" s="2">
        <v>3546</v>
      </c>
      <c r="B355" s="3">
        <v>9197318.5</v>
      </c>
      <c r="C355" s="15">
        <f t="shared" si="13"/>
        <v>9.1973184999999997</v>
      </c>
      <c r="D355" s="15">
        <f t="shared" si="14"/>
        <v>7.3023185000000002</v>
      </c>
    </row>
    <row r="356" spans="1:4" x14ac:dyDescent="0.35">
      <c r="A356" s="2">
        <v>3546.5</v>
      </c>
      <c r="B356" s="3">
        <v>9232292.5899999999</v>
      </c>
      <c r="C356" s="15">
        <f t="shared" si="13"/>
        <v>9.2322925900000001</v>
      </c>
      <c r="D356" s="15">
        <f t="shared" si="14"/>
        <v>7.3372925900000006</v>
      </c>
    </row>
    <row r="357" spans="1:4" x14ac:dyDescent="0.35">
      <c r="A357" s="2">
        <v>3547</v>
      </c>
      <c r="B357" s="3">
        <v>9267376.370000001</v>
      </c>
      <c r="C357" s="15">
        <f t="shared" si="13"/>
        <v>9.2673763700000009</v>
      </c>
      <c r="D357" s="15">
        <f t="shared" si="14"/>
        <v>7.3723763700000013</v>
      </c>
    </row>
    <row r="358" spans="1:4" x14ac:dyDescent="0.35">
      <c r="A358" s="2">
        <v>3547.5</v>
      </c>
      <c r="B358" s="3">
        <v>9302569.8399999999</v>
      </c>
      <c r="C358" s="15">
        <f t="shared" si="13"/>
        <v>9.3025698400000003</v>
      </c>
      <c r="D358" s="15">
        <f t="shared" si="14"/>
        <v>7.4075698400000007</v>
      </c>
    </row>
    <row r="359" spans="1:4" x14ac:dyDescent="0.35">
      <c r="A359" s="2">
        <v>3548</v>
      </c>
      <c r="B359" s="3">
        <v>9337873</v>
      </c>
      <c r="C359" s="15">
        <f t="shared" si="13"/>
        <v>9.3378730000000001</v>
      </c>
      <c r="D359" s="15">
        <f t="shared" si="14"/>
        <v>7.4428730000000005</v>
      </c>
    </row>
    <row r="360" spans="1:4" x14ac:dyDescent="0.35">
      <c r="A360" s="2">
        <v>3548.5</v>
      </c>
      <c r="B360" s="3">
        <v>9373285.8399999999</v>
      </c>
      <c r="C360" s="15">
        <f t="shared" si="13"/>
        <v>9.3732858399999994</v>
      </c>
      <c r="D360" s="15">
        <f t="shared" si="14"/>
        <v>7.4782858399999999</v>
      </c>
    </row>
    <row r="361" spans="1:4" x14ac:dyDescent="0.35">
      <c r="A361" s="2">
        <v>3549</v>
      </c>
      <c r="B361" s="3">
        <v>9408808.370000001</v>
      </c>
      <c r="C361" s="15">
        <f t="shared" si="13"/>
        <v>9.4088083700000009</v>
      </c>
      <c r="D361" s="15">
        <f t="shared" si="14"/>
        <v>7.5138083700000013</v>
      </c>
    </row>
    <row r="362" spans="1:4" x14ac:dyDescent="0.35">
      <c r="A362" s="2">
        <v>3549.5</v>
      </c>
      <c r="B362" s="3">
        <v>9444440.5899999999</v>
      </c>
      <c r="C362" s="15">
        <f t="shared" si="13"/>
        <v>9.4444405899999992</v>
      </c>
      <c r="D362" s="15">
        <f t="shared" si="14"/>
        <v>7.5494405899999997</v>
      </c>
    </row>
    <row r="363" spans="1:4" x14ac:dyDescent="0.35">
      <c r="A363" s="2">
        <v>3550</v>
      </c>
      <c r="B363" s="3">
        <v>9480182.5</v>
      </c>
      <c r="C363" s="15">
        <f t="shared" si="13"/>
        <v>9.4801824999999997</v>
      </c>
      <c r="D363" s="15">
        <f t="shared" si="14"/>
        <v>7.5851825000000002</v>
      </c>
    </row>
    <row r="364" spans="1:4" x14ac:dyDescent="0.35">
      <c r="A364" s="2">
        <v>3550.5</v>
      </c>
      <c r="B364" s="3">
        <v>9516034.0899999999</v>
      </c>
      <c r="C364" s="15">
        <f t="shared" si="13"/>
        <v>9.5160340899999998</v>
      </c>
      <c r="D364" s="15">
        <f t="shared" si="14"/>
        <v>7.6210340900000002</v>
      </c>
    </row>
    <row r="365" spans="1:4" x14ac:dyDescent="0.35">
      <c r="A365" s="2">
        <v>3551</v>
      </c>
      <c r="B365" s="3">
        <v>9551995.370000001</v>
      </c>
      <c r="C365" s="15">
        <f t="shared" si="13"/>
        <v>9.5519953700000002</v>
      </c>
      <c r="D365" s="15">
        <f t="shared" si="14"/>
        <v>7.6569953700000006</v>
      </c>
    </row>
    <row r="366" spans="1:4" x14ac:dyDescent="0.35">
      <c r="A366" s="2">
        <v>3551.5</v>
      </c>
      <c r="B366" s="3">
        <v>9588066.3399999999</v>
      </c>
      <c r="C366" s="15">
        <f t="shared" si="13"/>
        <v>9.5880663399999992</v>
      </c>
      <c r="D366" s="15">
        <f t="shared" si="14"/>
        <v>7.6930663399999997</v>
      </c>
    </row>
    <row r="367" spans="1:4" x14ac:dyDescent="0.35">
      <c r="A367" s="2">
        <v>3552</v>
      </c>
      <c r="B367" s="3">
        <v>9624247</v>
      </c>
      <c r="C367" s="15">
        <f t="shared" si="13"/>
        <v>9.6242470000000004</v>
      </c>
      <c r="D367" s="15">
        <f t="shared" si="14"/>
        <v>7.7292470000000009</v>
      </c>
    </row>
    <row r="368" spans="1:4" x14ac:dyDescent="0.35">
      <c r="A368" s="2">
        <v>3552.5</v>
      </c>
      <c r="B368" s="3">
        <v>9660537.3399999999</v>
      </c>
      <c r="C368" s="15">
        <f t="shared" si="13"/>
        <v>9.6605373399999994</v>
      </c>
      <c r="D368" s="15">
        <f t="shared" si="14"/>
        <v>7.7655373399999998</v>
      </c>
    </row>
    <row r="369" spans="1:4" x14ac:dyDescent="0.35">
      <c r="A369" s="2">
        <v>3553</v>
      </c>
      <c r="B369" s="3">
        <v>9696937.370000001</v>
      </c>
      <c r="C369" s="15">
        <f t="shared" si="13"/>
        <v>9.6969373700000006</v>
      </c>
      <c r="D369" s="15">
        <f t="shared" si="14"/>
        <v>7.801937370000001</v>
      </c>
    </row>
    <row r="370" spans="1:4" x14ac:dyDescent="0.35">
      <c r="A370" s="2">
        <v>3553.5</v>
      </c>
      <c r="B370" s="3">
        <v>9733447.0899999999</v>
      </c>
      <c r="C370" s="15">
        <f t="shared" si="13"/>
        <v>9.7334470900000003</v>
      </c>
      <c r="D370" s="15">
        <f t="shared" si="14"/>
        <v>7.8384470900000007</v>
      </c>
    </row>
    <row r="371" spans="1:4" x14ac:dyDescent="0.35">
      <c r="A371" s="2">
        <v>3554</v>
      </c>
      <c r="B371" s="3">
        <v>9770066.5</v>
      </c>
      <c r="C371" s="15">
        <f t="shared" si="13"/>
        <v>9.7700665000000004</v>
      </c>
      <c r="D371" s="15">
        <f t="shared" si="14"/>
        <v>7.8750665000000009</v>
      </c>
    </row>
    <row r="372" spans="1:4" x14ac:dyDescent="0.35">
      <c r="A372" s="2">
        <v>3554.5</v>
      </c>
      <c r="B372" s="3">
        <v>9806795.5899999999</v>
      </c>
      <c r="C372" s="15">
        <f t="shared" si="13"/>
        <v>9.8067955900000001</v>
      </c>
      <c r="D372" s="15">
        <f t="shared" si="14"/>
        <v>7.9117955900000005</v>
      </c>
    </row>
    <row r="373" spans="1:4" x14ac:dyDescent="0.35">
      <c r="A373" s="2">
        <v>3555</v>
      </c>
      <c r="B373" s="3">
        <v>9843634.370000001</v>
      </c>
      <c r="C373" s="15">
        <f t="shared" si="13"/>
        <v>9.8436343700000002</v>
      </c>
      <c r="D373" s="15">
        <f t="shared" si="14"/>
        <v>7.9486343700000006</v>
      </c>
    </row>
    <row r="374" spans="1:4" x14ac:dyDescent="0.35">
      <c r="A374" s="2">
        <v>3555.5</v>
      </c>
      <c r="B374" s="3">
        <v>9880582.8399999999</v>
      </c>
      <c r="C374" s="15">
        <f t="shared" si="13"/>
        <v>9.8805828400000006</v>
      </c>
      <c r="D374" s="15">
        <f t="shared" si="14"/>
        <v>7.9855828400000011</v>
      </c>
    </row>
    <row r="375" spans="1:4" x14ac:dyDescent="0.35">
      <c r="A375" s="2">
        <v>3556</v>
      </c>
      <c r="B375" s="3">
        <v>9917641</v>
      </c>
      <c r="C375" s="15">
        <f t="shared" si="13"/>
        <v>9.9176409999999997</v>
      </c>
      <c r="D375" s="15">
        <f t="shared" si="14"/>
        <v>8.0226410000000001</v>
      </c>
    </row>
    <row r="376" spans="1:4" x14ac:dyDescent="0.35">
      <c r="A376" s="2">
        <v>3556.5</v>
      </c>
      <c r="B376" s="3">
        <v>9954808.8399999999</v>
      </c>
      <c r="C376" s="15">
        <f t="shared" si="13"/>
        <v>9.9548088400000001</v>
      </c>
      <c r="D376" s="15">
        <f t="shared" si="14"/>
        <v>8.0598088400000005</v>
      </c>
    </row>
    <row r="377" spans="1:4" x14ac:dyDescent="0.35">
      <c r="A377" s="2">
        <v>3557</v>
      </c>
      <c r="B377" s="3">
        <v>9992086.370000001</v>
      </c>
      <c r="C377" s="15">
        <f t="shared" si="13"/>
        <v>9.9920863700000009</v>
      </c>
      <c r="D377" s="15">
        <f t="shared" si="14"/>
        <v>8.0970863700000013</v>
      </c>
    </row>
    <row r="378" spans="1:4" x14ac:dyDescent="0.35">
      <c r="A378" s="2">
        <v>3557.5</v>
      </c>
      <c r="B378" s="3">
        <v>10029473.590020001</v>
      </c>
      <c r="C378" s="15">
        <f t="shared" si="13"/>
        <v>10.02947359002</v>
      </c>
      <c r="D378" s="15">
        <f t="shared" si="14"/>
        <v>8.1344735900200007</v>
      </c>
    </row>
    <row r="379" spans="1:4" x14ac:dyDescent="0.35">
      <c r="A379" s="2">
        <v>3558</v>
      </c>
      <c r="B379" s="3">
        <v>10066970.499979999</v>
      </c>
      <c r="C379" s="15">
        <f t="shared" si="13"/>
        <v>10.066970499979998</v>
      </c>
      <c r="D379" s="15">
        <f t="shared" si="14"/>
        <v>8.1719704999799987</v>
      </c>
    </row>
    <row r="380" spans="1:4" x14ac:dyDescent="0.35">
      <c r="A380" s="2">
        <v>3558.5</v>
      </c>
      <c r="B380" s="3">
        <v>10104577.09003</v>
      </c>
      <c r="C380" s="15">
        <f t="shared" si="13"/>
        <v>10.10457709003</v>
      </c>
      <c r="D380" s="15">
        <f t="shared" si="14"/>
        <v>8.2095770900300007</v>
      </c>
    </row>
    <row r="381" spans="1:4" x14ac:dyDescent="0.35">
      <c r="A381" s="2">
        <v>3559</v>
      </c>
      <c r="B381" s="3">
        <v>10142293.36998</v>
      </c>
      <c r="C381" s="15">
        <f t="shared" si="13"/>
        <v>10.142293369979999</v>
      </c>
      <c r="D381" s="15">
        <f t="shared" si="14"/>
        <v>8.2472933699799995</v>
      </c>
    </row>
    <row r="382" spans="1:4" x14ac:dyDescent="0.35">
      <c r="A382" s="2">
        <v>3559.5</v>
      </c>
      <c r="B382" s="3">
        <v>10180119.34</v>
      </c>
      <c r="C382" s="15">
        <f t="shared" si="13"/>
        <v>10.180119339999999</v>
      </c>
      <c r="D382" s="15">
        <f t="shared" si="14"/>
        <v>8.2851193399999996</v>
      </c>
    </row>
    <row r="383" spans="1:4" x14ac:dyDescent="0.35">
      <c r="A383" s="2">
        <v>3560</v>
      </c>
      <c r="B383" s="3">
        <v>10218054.999990001</v>
      </c>
      <c r="C383" s="15">
        <f t="shared" si="13"/>
        <v>10.218054999990001</v>
      </c>
      <c r="D383" s="15">
        <f t="shared" si="14"/>
        <v>8.323054999990001</v>
      </c>
    </row>
    <row r="384" spans="1:4" x14ac:dyDescent="0.35">
      <c r="A384" s="2">
        <v>3560.5</v>
      </c>
      <c r="B384" s="3">
        <v>10256106.039960001</v>
      </c>
      <c r="C384" s="15">
        <f t="shared" si="13"/>
        <v>10.256106039960001</v>
      </c>
      <c r="D384" s="15">
        <f t="shared" si="14"/>
        <v>8.361106039960001</v>
      </c>
    </row>
    <row r="385" spans="1:4" x14ac:dyDescent="0.35">
      <c r="A385" s="2">
        <v>3561</v>
      </c>
      <c r="B385" s="3">
        <v>10294278.149970001</v>
      </c>
      <c r="C385" s="15">
        <f t="shared" si="13"/>
        <v>10.294278149970001</v>
      </c>
      <c r="D385" s="15">
        <f t="shared" si="14"/>
        <v>8.3992781499700016</v>
      </c>
    </row>
    <row r="386" spans="1:4" x14ac:dyDescent="0.35">
      <c r="A386" s="2">
        <v>3561.5</v>
      </c>
      <c r="B386" s="3">
        <v>10332571.34</v>
      </c>
      <c r="C386" s="15">
        <f t="shared" si="13"/>
        <v>10.332571339999999</v>
      </c>
      <c r="D386" s="15">
        <f t="shared" si="14"/>
        <v>8.4375713399999999</v>
      </c>
    </row>
    <row r="387" spans="1:4" x14ac:dyDescent="0.35">
      <c r="A387" s="2">
        <v>3562</v>
      </c>
      <c r="B387" s="3">
        <v>10370985.599989999</v>
      </c>
      <c r="C387" s="15">
        <f t="shared" si="13"/>
        <v>10.370985599989998</v>
      </c>
      <c r="D387" s="15">
        <f t="shared" si="14"/>
        <v>8.4759855999899987</v>
      </c>
    </row>
    <row r="388" spans="1:4" x14ac:dyDescent="0.35">
      <c r="A388" s="2">
        <v>3562.5</v>
      </c>
      <c r="B388" s="3">
        <v>10409520.939990001</v>
      </c>
      <c r="C388" s="15">
        <f t="shared" ref="C388:C451" si="15">B388/10^6</f>
        <v>10.409520939990001</v>
      </c>
      <c r="D388" s="15">
        <f t="shared" ref="D388:D451" si="16">C388-$C$3</f>
        <v>8.5145209399900015</v>
      </c>
    </row>
    <row r="389" spans="1:4" x14ac:dyDescent="0.35">
      <c r="A389" s="2">
        <v>3563</v>
      </c>
      <c r="B389" s="3">
        <v>10448177.349959999</v>
      </c>
      <c r="C389" s="15">
        <f t="shared" si="15"/>
        <v>10.44817734996</v>
      </c>
      <c r="D389" s="15">
        <f t="shared" si="16"/>
        <v>8.5531773499600003</v>
      </c>
    </row>
    <row r="390" spans="1:4" x14ac:dyDescent="0.35">
      <c r="A390" s="2">
        <v>3563.5</v>
      </c>
      <c r="B390" s="3">
        <v>10486954.84003</v>
      </c>
      <c r="C390" s="15">
        <f t="shared" si="15"/>
        <v>10.48695484003</v>
      </c>
      <c r="D390" s="15">
        <f t="shared" si="16"/>
        <v>8.5919548400300005</v>
      </c>
    </row>
    <row r="391" spans="1:4" x14ac:dyDescent="0.35">
      <c r="A391" s="2">
        <v>3564</v>
      </c>
      <c r="B391" s="3">
        <v>10525853.399970001</v>
      </c>
      <c r="C391" s="15">
        <f t="shared" si="15"/>
        <v>10.52585339997</v>
      </c>
      <c r="D391" s="15">
        <f t="shared" si="16"/>
        <v>8.6308533999700003</v>
      </c>
    </row>
    <row r="392" spans="1:4" x14ac:dyDescent="0.35">
      <c r="A392" s="2">
        <v>3564.5</v>
      </c>
      <c r="B392" s="3">
        <v>10564873.04001</v>
      </c>
      <c r="C392" s="15">
        <f t="shared" si="15"/>
        <v>10.564873040009999</v>
      </c>
      <c r="D392" s="15">
        <f t="shared" si="16"/>
        <v>8.6698730400099997</v>
      </c>
    </row>
    <row r="393" spans="1:4" x14ac:dyDescent="0.35">
      <c r="A393" s="2">
        <v>3565</v>
      </c>
      <c r="B393" s="3">
        <v>10604013.750019999</v>
      </c>
      <c r="C393" s="15">
        <f t="shared" si="15"/>
        <v>10.60401375002</v>
      </c>
      <c r="D393" s="15">
        <f t="shared" si="16"/>
        <v>8.7090137500200004</v>
      </c>
    </row>
    <row r="394" spans="1:4" x14ac:dyDescent="0.35">
      <c r="A394" s="2">
        <v>3565.5</v>
      </c>
      <c r="B394" s="3">
        <v>10643275.540039999</v>
      </c>
      <c r="C394" s="15">
        <f t="shared" si="15"/>
        <v>10.643275540039999</v>
      </c>
      <c r="D394" s="15">
        <f t="shared" si="16"/>
        <v>8.7482755400399999</v>
      </c>
    </row>
    <row r="395" spans="1:4" x14ac:dyDescent="0.35">
      <c r="A395" s="2">
        <v>3566</v>
      </c>
      <c r="B395" s="3">
        <v>10682658.40002</v>
      </c>
      <c r="C395" s="15">
        <f t="shared" si="15"/>
        <v>10.682658400019999</v>
      </c>
      <c r="D395" s="15">
        <f t="shared" si="16"/>
        <v>8.7876584000199998</v>
      </c>
    </row>
    <row r="396" spans="1:4" x14ac:dyDescent="0.35">
      <c r="A396" s="2">
        <v>3566.5</v>
      </c>
      <c r="B396" s="3">
        <v>10722162.340019999</v>
      </c>
      <c r="C396" s="15">
        <f t="shared" si="15"/>
        <v>10.722162340019999</v>
      </c>
      <c r="D396" s="15">
        <f t="shared" si="16"/>
        <v>8.8271623400199992</v>
      </c>
    </row>
    <row r="397" spans="1:4" x14ac:dyDescent="0.35">
      <c r="A397" s="2">
        <v>3567</v>
      </c>
      <c r="B397" s="3">
        <v>10761787.34998</v>
      </c>
      <c r="C397" s="15">
        <f t="shared" si="15"/>
        <v>10.761787349980001</v>
      </c>
      <c r="D397" s="15">
        <f t="shared" si="16"/>
        <v>8.866787349980001</v>
      </c>
    </row>
    <row r="398" spans="1:4" x14ac:dyDescent="0.35">
      <c r="A398" s="2">
        <v>3567.5</v>
      </c>
      <c r="B398" s="3">
        <v>10801533.439959999</v>
      </c>
      <c r="C398" s="15">
        <f t="shared" si="15"/>
        <v>10.80153343996</v>
      </c>
      <c r="D398" s="15">
        <f t="shared" si="16"/>
        <v>8.9065334399600005</v>
      </c>
    </row>
    <row r="399" spans="1:4" x14ac:dyDescent="0.35">
      <c r="A399" s="2">
        <v>3568</v>
      </c>
      <c r="B399" s="3">
        <v>10841400.59998</v>
      </c>
      <c r="C399" s="15">
        <f t="shared" si="15"/>
        <v>10.84140059998</v>
      </c>
      <c r="D399" s="15">
        <f t="shared" si="16"/>
        <v>8.9464005999800005</v>
      </c>
    </row>
    <row r="400" spans="1:4" x14ac:dyDescent="0.35">
      <c r="A400" s="2">
        <v>3568.5</v>
      </c>
      <c r="B400" s="3">
        <v>10881388.840019999</v>
      </c>
      <c r="C400" s="15">
        <f t="shared" si="15"/>
        <v>10.88138884002</v>
      </c>
      <c r="D400" s="15">
        <f t="shared" si="16"/>
        <v>8.98638884002</v>
      </c>
    </row>
    <row r="401" spans="1:4" x14ac:dyDescent="0.35">
      <c r="A401" s="2">
        <v>3569</v>
      </c>
      <c r="B401" s="3">
        <v>10921498.15002</v>
      </c>
      <c r="C401" s="15">
        <f t="shared" si="15"/>
        <v>10.92149815002</v>
      </c>
      <c r="D401" s="15">
        <f t="shared" si="16"/>
        <v>9.0264981500200001</v>
      </c>
    </row>
    <row r="402" spans="1:4" x14ac:dyDescent="0.35">
      <c r="A402" s="2">
        <v>3569.5</v>
      </c>
      <c r="B402" s="3">
        <v>10961728.540030001</v>
      </c>
      <c r="C402" s="15">
        <f t="shared" si="15"/>
        <v>10.96172854003</v>
      </c>
      <c r="D402" s="15">
        <f t="shared" si="16"/>
        <v>9.0667285400300006</v>
      </c>
    </row>
    <row r="403" spans="1:4" x14ac:dyDescent="0.35">
      <c r="A403" s="2">
        <v>3570</v>
      </c>
      <c r="B403" s="3">
        <v>11002080.000010001</v>
      </c>
      <c r="C403" s="15">
        <f t="shared" si="15"/>
        <v>11.00208000001</v>
      </c>
      <c r="D403" s="15">
        <f t="shared" si="16"/>
        <v>9.1070800000100007</v>
      </c>
    </row>
    <row r="404" spans="1:4" x14ac:dyDescent="0.35">
      <c r="A404" s="2">
        <v>3570.5</v>
      </c>
      <c r="B404" s="3">
        <v>11042552.539999999</v>
      </c>
      <c r="C404" s="15">
        <f t="shared" si="15"/>
        <v>11.042552539999999</v>
      </c>
      <c r="D404" s="15">
        <f t="shared" si="16"/>
        <v>9.1475525399999995</v>
      </c>
    </row>
    <row r="405" spans="1:4" x14ac:dyDescent="0.35">
      <c r="A405" s="2">
        <v>3571</v>
      </c>
      <c r="B405" s="3">
        <v>11083146.15003</v>
      </c>
      <c r="C405" s="15">
        <f t="shared" si="15"/>
        <v>11.08314615003</v>
      </c>
      <c r="D405" s="15">
        <f t="shared" si="16"/>
        <v>9.1881461500300006</v>
      </c>
    </row>
    <row r="406" spans="1:4" x14ac:dyDescent="0.35">
      <c r="A406" s="2">
        <v>3571.5</v>
      </c>
      <c r="B406" s="3">
        <v>11123860.84001</v>
      </c>
      <c r="C406" s="15">
        <f t="shared" si="15"/>
        <v>11.12386084001</v>
      </c>
      <c r="D406" s="15">
        <f t="shared" si="16"/>
        <v>9.2288608400100003</v>
      </c>
    </row>
    <row r="407" spans="1:4" x14ac:dyDescent="0.35">
      <c r="A407" s="2">
        <v>3572</v>
      </c>
      <c r="B407" s="3">
        <v>11164696.600020001</v>
      </c>
      <c r="C407" s="15">
        <f t="shared" si="15"/>
        <v>11.164696600020001</v>
      </c>
      <c r="D407" s="15">
        <f t="shared" si="16"/>
        <v>9.2696966000200014</v>
      </c>
    </row>
    <row r="408" spans="1:4" x14ac:dyDescent="0.35">
      <c r="A408" s="2">
        <v>3572.5</v>
      </c>
      <c r="B408" s="3">
        <v>11205653.43997</v>
      </c>
      <c r="C408" s="15">
        <f t="shared" si="15"/>
        <v>11.20565343997</v>
      </c>
      <c r="D408" s="15">
        <f t="shared" si="16"/>
        <v>9.3106534399700003</v>
      </c>
    </row>
    <row r="409" spans="1:4" x14ac:dyDescent="0.35">
      <c r="A409" s="2">
        <v>3573</v>
      </c>
      <c r="B409" s="3">
        <v>11246731.349959999</v>
      </c>
      <c r="C409" s="15">
        <f t="shared" si="15"/>
        <v>11.246731349959999</v>
      </c>
      <c r="D409" s="15">
        <f t="shared" si="16"/>
        <v>9.3517313499599997</v>
      </c>
    </row>
    <row r="410" spans="1:4" x14ac:dyDescent="0.35">
      <c r="A410" s="2">
        <v>3573.5</v>
      </c>
      <c r="B410" s="3">
        <v>11287930.33997</v>
      </c>
      <c r="C410" s="15">
        <f t="shared" si="15"/>
        <v>11.28793033997</v>
      </c>
      <c r="D410" s="15">
        <f t="shared" si="16"/>
        <v>9.3929303399700004</v>
      </c>
    </row>
    <row r="411" spans="1:4" x14ac:dyDescent="0.35">
      <c r="A411" s="2">
        <v>3574</v>
      </c>
      <c r="B411" s="3">
        <v>11329250.40002</v>
      </c>
      <c r="C411" s="15">
        <f t="shared" si="15"/>
        <v>11.329250400019999</v>
      </c>
      <c r="D411" s="15">
        <f t="shared" si="16"/>
        <v>9.4342504000199998</v>
      </c>
    </row>
    <row r="412" spans="1:4" x14ac:dyDescent="0.35">
      <c r="A412" s="2">
        <v>3574.5</v>
      </c>
      <c r="B412" s="3">
        <v>11370691.54001</v>
      </c>
      <c r="C412" s="15">
        <f t="shared" si="15"/>
        <v>11.37069154001</v>
      </c>
      <c r="D412" s="15">
        <f t="shared" si="16"/>
        <v>9.4756915400100006</v>
      </c>
    </row>
    <row r="413" spans="1:4" x14ac:dyDescent="0.35">
      <c r="A413" s="2">
        <v>3575</v>
      </c>
      <c r="B413" s="3">
        <v>11412253.75004</v>
      </c>
      <c r="C413" s="15">
        <f t="shared" si="15"/>
        <v>11.41225375004</v>
      </c>
      <c r="D413" s="15">
        <f t="shared" si="16"/>
        <v>9.5172537500400001</v>
      </c>
    </row>
    <row r="414" spans="1:4" x14ac:dyDescent="0.35">
      <c r="A414" s="2">
        <v>3575.5</v>
      </c>
      <c r="B414" s="3">
        <v>11453937.039999999</v>
      </c>
      <c r="C414" s="15">
        <f t="shared" si="15"/>
        <v>11.45393704</v>
      </c>
      <c r="D414" s="15">
        <f t="shared" si="16"/>
        <v>9.55893704</v>
      </c>
    </row>
    <row r="415" spans="1:4" x14ac:dyDescent="0.35">
      <c r="A415" s="2">
        <v>3576</v>
      </c>
      <c r="B415" s="3">
        <v>11495741.400010001</v>
      </c>
      <c r="C415" s="15">
        <f t="shared" si="15"/>
        <v>11.495741400010001</v>
      </c>
      <c r="D415" s="15">
        <f t="shared" si="16"/>
        <v>9.6007414000100013</v>
      </c>
    </row>
    <row r="416" spans="1:4" x14ac:dyDescent="0.35">
      <c r="A416" s="2">
        <v>3576.5</v>
      </c>
      <c r="B416" s="3">
        <v>11537666.84003</v>
      </c>
      <c r="C416" s="15">
        <f t="shared" si="15"/>
        <v>11.537666840029999</v>
      </c>
      <c r="D416" s="15">
        <f t="shared" si="16"/>
        <v>9.6426668400299995</v>
      </c>
    </row>
    <row r="417" spans="1:4" x14ac:dyDescent="0.35">
      <c r="A417" s="2">
        <v>3577</v>
      </c>
      <c r="B417" s="3">
        <v>11579713.350020001</v>
      </c>
      <c r="C417" s="15">
        <f t="shared" si="15"/>
        <v>11.57971335002</v>
      </c>
      <c r="D417" s="15">
        <f t="shared" si="16"/>
        <v>9.6847133500200009</v>
      </c>
    </row>
    <row r="418" spans="1:4" x14ac:dyDescent="0.35">
      <c r="A418" s="2">
        <v>3577.5</v>
      </c>
      <c r="B418" s="3">
        <v>11621880.940020001</v>
      </c>
      <c r="C418" s="15">
        <f t="shared" si="15"/>
        <v>11.62188094002</v>
      </c>
      <c r="D418" s="15">
        <f t="shared" si="16"/>
        <v>9.7268809400200009</v>
      </c>
    </row>
    <row r="419" spans="1:4" x14ac:dyDescent="0.35">
      <c r="A419" s="2">
        <v>3578</v>
      </c>
      <c r="B419" s="3">
        <v>11664169.59998</v>
      </c>
      <c r="C419" s="15">
        <f t="shared" si="15"/>
        <v>11.664169599980001</v>
      </c>
      <c r="D419" s="15">
        <f t="shared" si="16"/>
        <v>9.7691695999800015</v>
      </c>
    </row>
    <row r="420" spans="1:4" x14ac:dyDescent="0.35">
      <c r="A420" s="2">
        <v>3578.5</v>
      </c>
      <c r="B420" s="3">
        <v>11706579.33996</v>
      </c>
      <c r="C420" s="15">
        <f t="shared" si="15"/>
        <v>11.706579339959999</v>
      </c>
      <c r="D420" s="15">
        <f t="shared" si="16"/>
        <v>9.8115793399599998</v>
      </c>
    </row>
    <row r="421" spans="1:4" x14ac:dyDescent="0.35">
      <c r="A421" s="2">
        <v>3579</v>
      </c>
      <c r="B421" s="3">
        <v>11749110.14999</v>
      </c>
      <c r="C421" s="15">
        <f t="shared" si="15"/>
        <v>11.749110149989999</v>
      </c>
      <c r="D421" s="15">
        <f t="shared" si="16"/>
        <v>9.8541101499899995</v>
      </c>
    </row>
    <row r="422" spans="1:4" x14ac:dyDescent="0.35">
      <c r="A422" s="2">
        <v>3579.5</v>
      </c>
      <c r="B422" s="3">
        <v>11791762.04002</v>
      </c>
      <c r="C422" s="15">
        <f t="shared" si="15"/>
        <v>11.79176204002</v>
      </c>
      <c r="D422" s="15">
        <f t="shared" si="16"/>
        <v>9.8967620400200005</v>
      </c>
    </row>
    <row r="423" spans="1:4" x14ac:dyDescent="0.35">
      <c r="A423" s="2">
        <v>3580</v>
      </c>
      <c r="B423" s="3">
        <v>11834535.00003</v>
      </c>
      <c r="C423" s="15">
        <f t="shared" si="15"/>
        <v>11.83453500003</v>
      </c>
      <c r="D423" s="15">
        <f t="shared" si="16"/>
        <v>9.9395350000300002</v>
      </c>
    </row>
    <row r="424" spans="1:4" x14ac:dyDescent="0.35">
      <c r="A424" s="2">
        <v>3580.5</v>
      </c>
      <c r="B424" s="3">
        <v>11877429.250019999</v>
      </c>
      <c r="C424" s="15">
        <f t="shared" si="15"/>
        <v>11.877429250019999</v>
      </c>
      <c r="D424" s="15">
        <f t="shared" si="16"/>
        <v>9.9824292500199991</v>
      </c>
    </row>
    <row r="425" spans="1:4" x14ac:dyDescent="0.35">
      <c r="A425" s="2">
        <v>3581</v>
      </c>
      <c r="B425" s="3">
        <v>11920445</v>
      </c>
      <c r="C425" s="15">
        <f t="shared" si="15"/>
        <v>11.920445000000001</v>
      </c>
      <c r="D425" s="15">
        <f t="shared" si="16"/>
        <v>10.025445000000001</v>
      </c>
    </row>
    <row r="426" spans="1:4" x14ac:dyDescent="0.35">
      <c r="A426" s="2">
        <v>3581.5</v>
      </c>
      <c r="B426" s="3">
        <v>11963582.25</v>
      </c>
      <c r="C426" s="15">
        <f t="shared" si="15"/>
        <v>11.96358225</v>
      </c>
      <c r="D426" s="15">
        <f t="shared" si="16"/>
        <v>10.06858225</v>
      </c>
    </row>
    <row r="427" spans="1:4" x14ac:dyDescent="0.35">
      <c r="A427" s="2">
        <v>3582</v>
      </c>
      <c r="B427" s="3">
        <v>12006841</v>
      </c>
      <c r="C427" s="15">
        <f t="shared" si="15"/>
        <v>12.006841</v>
      </c>
      <c r="D427" s="15">
        <f t="shared" si="16"/>
        <v>10.111841</v>
      </c>
    </row>
    <row r="428" spans="1:4" x14ac:dyDescent="0.35">
      <c r="A428" s="2">
        <v>3582.5</v>
      </c>
      <c r="B428" s="3">
        <v>12050221.25</v>
      </c>
      <c r="C428" s="15">
        <f t="shared" si="15"/>
        <v>12.05022125</v>
      </c>
      <c r="D428" s="15">
        <f t="shared" si="16"/>
        <v>10.15522125</v>
      </c>
    </row>
    <row r="429" spans="1:4" x14ac:dyDescent="0.35">
      <c r="A429" s="2">
        <v>3583</v>
      </c>
      <c r="B429" s="3">
        <v>12093723</v>
      </c>
      <c r="C429" s="15">
        <f t="shared" si="15"/>
        <v>12.093723000000001</v>
      </c>
      <c r="D429" s="15">
        <f t="shared" si="16"/>
        <v>10.198723000000001</v>
      </c>
    </row>
    <row r="430" spans="1:4" x14ac:dyDescent="0.35">
      <c r="A430" s="2">
        <v>3583.5</v>
      </c>
      <c r="B430" s="3">
        <v>12137346.25</v>
      </c>
      <c r="C430" s="15">
        <f t="shared" si="15"/>
        <v>12.13734625</v>
      </c>
      <c r="D430" s="15">
        <f t="shared" si="16"/>
        <v>10.242346250000001</v>
      </c>
    </row>
    <row r="431" spans="1:4" x14ac:dyDescent="0.35">
      <c r="A431" s="2">
        <v>3584</v>
      </c>
      <c r="B431" s="3">
        <v>12181091</v>
      </c>
      <c r="C431" s="15">
        <f t="shared" si="15"/>
        <v>12.181091</v>
      </c>
      <c r="D431" s="15">
        <f t="shared" si="16"/>
        <v>10.286091000000001</v>
      </c>
    </row>
    <row r="432" spans="1:4" x14ac:dyDescent="0.35">
      <c r="A432" s="2">
        <v>3584.5</v>
      </c>
      <c r="B432" s="3">
        <v>12224957.25</v>
      </c>
      <c r="C432" s="15">
        <f t="shared" si="15"/>
        <v>12.224957249999999</v>
      </c>
      <c r="D432" s="15">
        <f t="shared" si="16"/>
        <v>10.32995725</v>
      </c>
    </row>
    <row r="433" spans="1:4" x14ac:dyDescent="0.35">
      <c r="A433" s="2">
        <v>3585</v>
      </c>
      <c r="B433" s="3">
        <v>12268945</v>
      </c>
      <c r="C433" s="15">
        <f t="shared" si="15"/>
        <v>12.268945</v>
      </c>
      <c r="D433" s="15">
        <f t="shared" si="16"/>
        <v>10.373945000000001</v>
      </c>
    </row>
    <row r="434" spans="1:4" x14ac:dyDescent="0.35">
      <c r="A434" s="2">
        <v>3585.5</v>
      </c>
      <c r="B434" s="3">
        <v>12313054.25</v>
      </c>
      <c r="C434" s="15">
        <f t="shared" si="15"/>
        <v>12.31305425</v>
      </c>
      <c r="D434" s="15">
        <f t="shared" si="16"/>
        <v>10.418054250000001</v>
      </c>
    </row>
    <row r="435" spans="1:4" x14ac:dyDescent="0.35">
      <c r="A435" s="2">
        <v>3586</v>
      </c>
      <c r="B435" s="3">
        <v>12357285</v>
      </c>
      <c r="C435" s="15">
        <f t="shared" si="15"/>
        <v>12.357284999999999</v>
      </c>
      <c r="D435" s="15">
        <f t="shared" si="16"/>
        <v>10.462285</v>
      </c>
    </row>
    <row r="436" spans="1:4" x14ac:dyDescent="0.35">
      <c r="A436" s="2">
        <v>3586.5</v>
      </c>
      <c r="B436" s="3">
        <v>12401637.25</v>
      </c>
      <c r="C436" s="15">
        <f t="shared" si="15"/>
        <v>12.40163725</v>
      </c>
      <c r="D436" s="15">
        <f t="shared" si="16"/>
        <v>10.506637250000001</v>
      </c>
    </row>
    <row r="437" spans="1:4" x14ac:dyDescent="0.35">
      <c r="A437" s="2">
        <v>3587</v>
      </c>
      <c r="B437" s="3">
        <v>12446111</v>
      </c>
      <c r="C437" s="15">
        <f t="shared" si="15"/>
        <v>12.446111</v>
      </c>
      <c r="D437" s="15">
        <f t="shared" si="16"/>
        <v>10.551111000000001</v>
      </c>
    </row>
    <row r="438" spans="1:4" x14ac:dyDescent="0.35">
      <c r="A438" s="2">
        <v>3587.5</v>
      </c>
      <c r="B438" s="3">
        <v>12490706.25</v>
      </c>
      <c r="C438" s="15">
        <f t="shared" si="15"/>
        <v>12.490706250000001</v>
      </c>
      <c r="D438" s="15">
        <f t="shared" si="16"/>
        <v>10.595706250000001</v>
      </c>
    </row>
    <row r="439" spans="1:4" x14ac:dyDescent="0.35">
      <c r="A439" s="2">
        <v>3588</v>
      </c>
      <c r="B439" s="3">
        <v>12535423</v>
      </c>
      <c r="C439" s="15">
        <f t="shared" si="15"/>
        <v>12.535423</v>
      </c>
      <c r="D439" s="15">
        <f t="shared" si="16"/>
        <v>10.640423</v>
      </c>
    </row>
    <row r="440" spans="1:4" x14ac:dyDescent="0.35">
      <c r="A440" s="2">
        <v>3588.5</v>
      </c>
      <c r="B440" s="3">
        <v>12580261.25</v>
      </c>
      <c r="C440" s="15">
        <f t="shared" si="15"/>
        <v>12.58026125</v>
      </c>
      <c r="D440" s="15">
        <f t="shared" si="16"/>
        <v>10.68526125</v>
      </c>
    </row>
    <row r="441" spans="1:4" x14ac:dyDescent="0.35">
      <c r="A441" s="2">
        <v>3589</v>
      </c>
      <c r="B441" s="3">
        <v>12625221</v>
      </c>
      <c r="C441" s="15">
        <f t="shared" si="15"/>
        <v>12.625221</v>
      </c>
      <c r="D441" s="15">
        <f t="shared" si="16"/>
        <v>10.730221</v>
      </c>
    </row>
    <row r="442" spans="1:4" x14ac:dyDescent="0.35">
      <c r="A442" s="2">
        <v>3589.5</v>
      </c>
      <c r="B442" s="3">
        <v>12670302.25</v>
      </c>
      <c r="C442" s="15">
        <f t="shared" si="15"/>
        <v>12.670302250000001</v>
      </c>
      <c r="D442" s="15">
        <f t="shared" si="16"/>
        <v>10.775302250000001</v>
      </c>
    </row>
    <row r="443" spans="1:4" x14ac:dyDescent="0.35">
      <c r="A443" s="2">
        <v>3590</v>
      </c>
      <c r="B443" s="3">
        <v>12715505</v>
      </c>
      <c r="C443" s="15">
        <f t="shared" si="15"/>
        <v>12.715505</v>
      </c>
      <c r="D443" s="15">
        <f t="shared" si="16"/>
        <v>10.820505000000001</v>
      </c>
    </row>
    <row r="444" spans="1:4" x14ac:dyDescent="0.35">
      <c r="A444" s="2">
        <v>3590.5</v>
      </c>
      <c r="B444" s="3">
        <v>12760829.25</v>
      </c>
      <c r="C444" s="15">
        <f t="shared" si="15"/>
        <v>12.76082925</v>
      </c>
      <c r="D444" s="15">
        <f t="shared" si="16"/>
        <v>10.865829250000001</v>
      </c>
    </row>
    <row r="445" spans="1:4" x14ac:dyDescent="0.35">
      <c r="A445" s="2">
        <v>3591</v>
      </c>
      <c r="B445" s="3">
        <v>12806275</v>
      </c>
      <c r="C445" s="15">
        <f t="shared" si="15"/>
        <v>12.806274999999999</v>
      </c>
      <c r="D445" s="15">
        <f t="shared" si="16"/>
        <v>10.911275</v>
      </c>
    </row>
    <row r="446" spans="1:4" x14ac:dyDescent="0.35">
      <c r="A446" s="2">
        <v>3591.5</v>
      </c>
      <c r="B446" s="3">
        <v>12851842.25</v>
      </c>
      <c r="C446" s="15">
        <f t="shared" si="15"/>
        <v>12.851842250000001</v>
      </c>
      <c r="D446" s="15">
        <f t="shared" si="16"/>
        <v>10.956842250000001</v>
      </c>
    </row>
    <row r="447" spans="1:4" x14ac:dyDescent="0.35">
      <c r="A447" s="2">
        <v>3592</v>
      </c>
      <c r="B447" s="3">
        <v>12897531</v>
      </c>
      <c r="C447" s="15">
        <f t="shared" si="15"/>
        <v>12.897531000000001</v>
      </c>
      <c r="D447" s="15">
        <f t="shared" si="16"/>
        <v>11.002531000000001</v>
      </c>
    </row>
    <row r="448" spans="1:4" x14ac:dyDescent="0.35">
      <c r="A448" s="2">
        <v>3592.5</v>
      </c>
      <c r="B448" s="3">
        <v>12943341.25</v>
      </c>
      <c r="C448" s="15">
        <f t="shared" si="15"/>
        <v>12.94334125</v>
      </c>
      <c r="D448" s="15">
        <f t="shared" si="16"/>
        <v>11.04834125</v>
      </c>
    </row>
    <row r="449" spans="1:4" x14ac:dyDescent="0.35">
      <c r="A449" s="2">
        <v>3593</v>
      </c>
      <c r="B449" s="3">
        <v>12989273</v>
      </c>
      <c r="C449" s="15">
        <f t="shared" si="15"/>
        <v>12.989273000000001</v>
      </c>
      <c r="D449" s="15">
        <f t="shared" si="16"/>
        <v>11.094273000000001</v>
      </c>
    </row>
    <row r="450" spans="1:4" x14ac:dyDescent="0.35">
      <c r="A450" s="2">
        <v>3593.5</v>
      </c>
      <c r="B450" s="3">
        <v>13035326.25</v>
      </c>
      <c r="C450" s="15">
        <f t="shared" si="15"/>
        <v>13.035326250000001</v>
      </c>
      <c r="D450" s="15">
        <f t="shared" si="16"/>
        <v>11.140326250000001</v>
      </c>
    </row>
    <row r="451" spans="1:4" x14ac:dyDescent="0.35">
      <c r="A451" s="2">
        <v>3594</v>
      </c>
      <c r="B451" s="3">
        <v>13081501</v>
      </c>
      <c r="C451" s="15">
        <f t="shared" si="15"/>
        <v>13.081500999999999</v>
      </c>
      <c r="D451" s="15">
        <f t="shared" si="16"/>
        <v>11.186501</v>
      </c>
    </row>
    <row r="452" spans="1:4" x14ac:dyDescent="0.35">
      <c r="A452" s="2">
        <v>3594.5</v>
      </c>
      <c r="B452" s="3">
        <v>13127797.25</v>
      </c>
      <c r="C452" s="15">
        <f t="shared" ref="C452:C515" si="17">B452/10^6</f>
        <v>13.12779725</v>
      </c>
      <c r="D452" s="15">
        <f t="shared" ref="D452:D515" si="18">C452-$C$3</f>
        <v>11.232797250000001</v>
      </c>
    </row>
    <row r="453" spans="1:4" x14ac:dyDescent="0.35">
      <c r="A453" s="2">
        <v>3595</v>
      </c>
      <c r="B453" s="3">
        <v>13174215</v>
      </c>
      <c r="C453" s="15">
        <f t="shared" si="17"/>
        <v>13.174215</v>
      </c>
      <c r="D453" s="15">
        <f t="shared" si="18"/>
        <v>11.279215000000001</v>
      </c>
    </row>
    <row r="454" spans="1:4" x14ac:dyDescent="0.35">
      <c r="A454" s="2">
        <v>3595.5</v>
      </c>
      <c r="B454" s="3">
        <v>13220754.25</v>
      </c>
      <c r="C454" s="15">
        <f t="shared" si="17"/>
        <v>13.220754250000001</v>
      </c>
      <c r="D454" s="15">
        <f t="shared" si="18"/>
        <v>11.325754250000001</v>
      </c>
    </row>
    <row r="455" spans="1:4" x14ac:dyDescent="0.35">
      <c r="A455" s="2">
        <v>3596</v>
      </c>
      <c r="B455" s="3">
        <v>13267415</v>
      </c>
      <c r="C455" s="15">
        <f t="shared" si="17"/>
        <v>13.267415</v>
      </c>
      <c r="D455" s="15">
        <f t="shared" si="18"/>
        <v>11.372415</v>
      </c>
    </row>
    <row r="456" spans="1:4" x14ac:dyDescent="0.35">
      <c r="A456" s="2">
        <v>3596.5</v>
      </c>
      <c r="B456" s="3">
        <v>13314197.25</v>
      </c>
      <c r="C456" s="15">
        <f t="shared" si="17"/>
        <v>13.314197249999999</v>
      </c>
      <c r="D456" s="15">
        <f t="shared" si="18"/>
        <v>11.41919725</v>
      </c>
    </row>
    <row r="457" spans="1:4" x14ac:dyDescent="0.35">
      <c r="A457" s="2">
        <v>3597</v>
      </c>
      <c r="B457" s="3">
        <v>13361101</v>
      </c>
      <c r="C457" s="15">
        <f t="shared" si="17"/>
        <v>13.361101</v>
      </c>
      <c r="D457" s="15">
        <f t="shared" si="18"/>
        <v>11.466101</v>
      </c>
    </row>
    <row r="458" spans="1:4" x14ac:dyDescent="0.35">
      <c r="A458" s="2">
        <v>3597.5</v>
      </c>
      <c r="B458" s="3">
        <v>13408126.25</v>
      </c>
      <c r="C458" s="15">
        <f t="shared" si="17"/>
        <v>13.40812625</v>
      </c>
      <c r="D458" s="15">
        <f t="shared" si="18"/>
        <v>11.513126250000001</v>
      </c>
    </row>
    <row r="459" spans="1:4" x14ac:dyDescent="0.35">
      <c r="A459" s="2">
        <v>3598</v>
      </c>
      <c r="B459" s="3">
        <v>13455273</v>
      </c>
      <c r="C459" s="15">
        <f t="shared" si="17"/>
        <v>13.455273</v>
      </c>
      <c r="D459" s="15">
        <f t="shared" si="18"/>
        <v>11.560273</v>
      </c>
    </row>
    <row r="460" spans="1:4" x14ac:dyDescent="0.35">
      <c r="A460" s="2">
        <v>3598.5</v>
      </c>
      <c r="B460" s="3">
        <v>13502541.25</v>
      </c>
      <c r="C460" s="15">
        <f t="shared" si="17"/>
        <v>13.50254125</v>
      </c>
      <c r="D460" s="15">
        <f t="shared" si="18"/>
        <v>11.607541250000001</v>
      </c>
    </row>
    <row r="461" spans="1:4" x14ac:dyDescent="0.35">
      <c r="A461" s="2">
        <v>3599</v>
      </c>
      <c r="B461" s="3">
        <v>13549931</v>
      </c>
      <c r="C461" s="15">
        <f t="shared" si="17"/>
        <v>13.549931000000001</v>
      </c>
      <c r="D461" s="15">
        <f t="shared" si="18"/>
        <v>11.654931000000001</v>
      </c>
    </row>
    <row r="462" spans="1:4" x14ac:dyDescent="0.35">
      <c r="A462" s="2">
        <v>3599.5</v>
      </c>
      <c r="B462" s="3">
        <v>13597442.25</v>
      </c>
      <c r="C462" s="15">
        <f t="shared" si="17"/>
        <v>13.59744225</v>
      </c>
      <c r="D462" s="15">
        <f t="shared" si="18"/>
        <v>11.702442250000001</v>
      </c>
    </row>
    <row r="463" spans="1:4" x14ac:dyDescent="0.35">
      <c r="A463" s="2">
        <v>3600</v>
      </c>
      <c r="B463" s="3">
        <v>13645075</v>
      </c>
      <c r="C463" s="15">
        <f t="shared" si="17"/>
        <v>13.645075</v>
      </c>
      <c r="D463" s="15">
        <f t="shared" si="18"/>
        <v>11.750075000000001</v>
      </c>
    </row>
    <row r="464" spans="1:4" x14ac:dyDescent="0.35">
      <c r="A464" s="2">
        <v>3600.5</v>
      </c>
      <c r="B464" s="3">
        <v>13692834.390000001</v>
      </c>
      <c r="C464" s="15">
        <f t="shared" si="17"/>
        <v>13.69283439</v>
      </c>
      <c r="D464" s="15">
        <f t="shared" si="18"/>
        <v>11.79783439</v>
      </c>
    </row>
    <row r="465" spans="1:4" x14ac:dyDescent="0.35">
      <c r="A465" s="2">
        <v>3601</v>
      </c>
      <c r="B465" s="3">
        <v>13740725.550000001</v>
      </c>
      <c r="C465" s="15">
        <f t="shared" si="17"/>
        <v>13.740725550000001</v>
      </c>
      <c r="D465" s="15">
        <f t="shared" si="18"/>
        <v>11.845725550000001</v>
      </c>
    </row>
    <row r="466" spans="1:4" x14ac:dyDescent="0.35">
      <c r="A466" s="2">
        <v>3601.5</v>
      </c>
      <c r="B466" s="3">
        <v>13788748.49</v>
      </c>
      <c r="C466" s="15">
        <f t="shared" si="17"/>
        <v>13.78874849</v>
      </c>
      <c r="D466" s="15">
        <f t="shared" si="18"/>
        <v>11.89374849</v>
      </c>
    </row>
    <row r="467" spans="1:4" x14ac:dyDescent="0.35">
      <c r="A467" s="2">
        <v>3602</v>
      </c>
      <c r="B467" s="3">
        <v>13836903.199999999</v>
      </c>
      <c r="C467" s="15">
        <f t="shared" si="17"/>
        <v>13.8369032</v>
      </c>
      <c r="D467" s="15">
        <f t="shared" si="18"/>
        <v>11.9419032</v>
      </c>
    </row>
    <row r="468" spans="1:4" x14ac:dyDescent="0.35">
      <c r="A468" s="2">
        <v>3602.5</v>
      </c>
      <c r="B468" s="3">
        <v>13885189.689999999</v>
      </c>
      <c r="C468" s="15">
        <f t="shared" si="17"/>
        <v>13.885189689999999</v>
      </c>
      <c r="D468" s="15">
        <f t="shared" si="18"/>
        <v>11.990189689999999</v>
      </c>
    </row>
    <row r="469" spans="1:4" x14ac:dyDescent="0.35">
      <c r="A469" s="2">
        <v>3603</v>
      </c>
      <c r="B469" s="3">
        <v>13933607.949999999</v>
      </c>
      <c r="C469" s="15">
        <f t="shared" si="17"/>
        <v>13.933607949999999</v>
      </c>
      <c r="D469" s="15">
        <f t="shared" si="18"/>
        <v>12.038607949999999</v>
      </c>
    </row>
    <row r="470" spans="1:4" x14ac:dyDescent="0.35">
      <c r="A470" s="2">
        <v>3603.5</v>
      </c>
      <c r="B470" s="3">
        <v>13982157.99</v>
      </c>
      <c r="C470" s="15">
        <f t="shared" si="17"/>
        <v>13.982157990000001</v>
      </c>
      <c r="D470" s="15">
        <f t="shared" si="18"/>
        <v>12.087157990000001</v>
      </c>
    </row>
    <row r="471" spans="1:4" x14ac:dyDescent="0.35">
      <c r="A471" s="2">
        <v>3604</v>
      </c>
      <c r="B471" s="3">
        <v>14030839.800000001</v>
      </c>
      <c r="C471" s="15">
        <f t="shared" si="17"/>
        <v>14.030839800000001</v>
      </c>
      <c r="D471" s="15">
        <f t="shared" si="18"/>
        <v>12.135839800000001</v>
      </c>
    </row>
    <row r="472" spans="1:4" x14ac:dyDescent="0.35">
      <c r="A472" s="2">
        <v>3604.5</v>
      </c>
      <c r="B472" s="3">
        <v>14079653.390000001</v>
      </c>
      <c r="C472" s="15">
        <f t="shared" si="17"/>
        <v>14.079653390000001</v>
      </c>
      <c r="D472" s="15">
        <f t="shared" si="18"/>
        <v>12.184653390000001</v>
      </c>
    </row>
    <row r="473" spans="1:4" x14ac:dyDescent="0.35">
      <c r="A473" s="2">
        <v>3605</v>
      </c>
      <c r="B473" s="3">
        <v>14128598.75</v>
      </c>
      <c r="C473" s="15">
        <f t="shared" si="17"/>
        <v>14.12859875</v>
      </c>
      <c r="D473" s="15">
        <f t="shared" si="18"/>
        <v>12.233598750000001</v>
      </c>
    </row>
    <row r="474" spans="1:4" x14ac:dyDescent="0.35">
      <c r="A474" s="2">
        <v>3605.5</v>
      </c>
      <c r="B474" s="3">
        <v>14177675.890000001</v>
      </c>
      <c r="C474" s="15">
        <f t="shared" si="17"/>
        <v>14.17767589</v>
      </c>
      <c r="D474" s="15">
        <f t="shared" si="18"/>
        <v>12.28267589</v>
      </c>
    </row>
    <row r="475" spans="1:4" x14ac:dyDescent="0.35">
      <c r="A475" s="2">
        <v>3606</v>
      </c>
      <c r="B475" s="3">
        <v>14226884.800000001</v>
      </c>
      <c r="C475" s="15">
        <f t="shared" si="17"/>
        <v>14.226884800000001</v>
      </c>
      <c r="D475" s="15">
        <f t="shared" si="18"/>
        <v>12.331884800000001</v>
      </c>
    </row>
    <row r="476" spans="1:4" x14ac:dyDescent="0.35">
      <c r="A476" s="2">
        <v>3606.5</v>
      </c>
      <c r="B476" s="3">
        <v>14276225.49</v>
      </c>
      <c r="C476" s="15">
        <f t="shared" si="17"/>
        <v>14.27622549</v>
      </c>
      <c r="D476" s="15">
        <f t="shared" si="18"/>
        <v>12.38122549</v>
      </c>
    </row>
    <row r="477" spans="1:4" x14ac:dyDescent="0.35">
      <c r="A477" s="2">
        <v>3607</v>
      </c>
      <c r="B477" s="3">
        <v>14325697.949999999</v>
      </c>
      <c r="C477" s="15">
        <f t="shared" si="17"/>
        <v>14.325697949999999</v>
      </c>
      <c r="D477" s="15">
        <f t="shared" si="18"/>
        <v>12.430697949999999</v>
      </c>
    </row>
    <row r="478" spans="1:4" x14ac:dyDescent="0.35">
      <c r="A478" s="2">
        <v>3607.5</v>
      </c>
      <c r="B478" s="3">
        <v>14375302.189999999</v>
      </c>
      <c r="C478" s="15">
        <f t="shared" si="17"/>
        <v>14.375302189999999</v>
      </c>
      <c r="D478" s="15">
        <f t="shared" si="18"/>
        <v>12.48030219</v>
      </c>
    </row>
    <row r="479" spans="1:4" x14ac:dyDescent="0.35">
      <c r="A479" s="2">
        <v>3608</v>
      </c>
      <c r="B479" s="3">
        <v>14425038.199999999</v>
      </c>
      <c r="C479" s="15">
        <f t="shared" si="17"/>
        <v>14.425038199999999</v>
      </c>
      <c r="D479" s="15">
        <f t="shared" si="18"/>
        <v>12.5300382</v>
      </c>
    </row>
    <row r="480" spans="1:4" x14ac:dyDescent="0.35">
      <c r="A480" s="2">
        <v>3608.5</v>
      </c>
      <c r="B480" s="3">
        <v>14474905.99</v>
      </c>
      <c r="C480" s="15">
        <f t="shared" si="17"/>
        <v>14.47490599</v>
      </c>
      <c r="D480" s="15">
        <f t="shared" si="18"/>
        <v>12.57990599</v>
      </c>
    </row>
    <row r="481" spans="1:4" x14ac:dyDescent="0.35">
      <c r="A481" s="2">
        <v>3609</v>
      </c>
      <c r="B481" s="3">
        <v>14524905.550000001</v>
      </c>
      <c r="C481" s="15">
        <f t="shared" si="17"/>
        <v>14.524905550000001</v>
      </c>
      <c r="D481" s="15">
        <f t="shared" si="18"/>
        <v>12.629905550000002</v>
      </c>
    </row>
    <row r="482" spans="1:4" x14ac:dyDescent="0.35">
      <c r="A482" s="2">
        <v>3609.5</v>
      </c>
      <c r="B482" s="3">
        <v>14575036.890000001</v>
      </c>
      <c r="C482" s="15">
        <f t="shared" si="17"/>
        <v>14.57503689</v>
      </c>
      <c r="D482" s="15">
        <f t="shared" si="18"/>
        <v>12.68003689</v>
      </c>
    </row>
    <row r="483" spans="1:4" x14ac:dyDescent="0.35">
      <c r="A483" s="2">
        <v>3610</v>
      </c>
      <c r="B483" s="3">
        <v>14625300</v>
      </c>
      <c r="C483" s="15">
        <f t="shared" si="17"/>
        <v>14.625299999999999</v>
      </c>
      <c r="D483" s="15">
        <f t="shared" si="18"/>
        <v>12.7303</v>
      </c>
    </row>
    <row r="484" spans="1:4" x14ac:dyDescent="0.35">
      <c r="A484" s="2">
        <v>3610.5</v>
      </c>
      <c r="B484" s="3">
        <v>14675694.890000001</v>
      </c>
      <c r="C484" s="15">
        <f t="shared" si="17"/>
        <v>14.675694890000001</v>
      </c>
      <c r="D484" s="15">
        <f t="shared" si="18"/>
        <v>12.780694890000001</v>
      </c>
    </row>
    <row r="485" spans="1:4" x14ac:dyDescent="0.35">
      <c r="A485" s="2">
        <v>3611</v>
      </c>
      <c r="B485" s="3">
        <v>14726221.550000001</v>
      </c>
      <c r="C485" s="15">
        <f t="shared" si="17"/>
        <v>14.72622155</v>
      </c>
      <c r="D485" s="15">
        <f t="shared" si="18"/>
        <v>12.83122155</v>
      </c>
    </row>
    <row r="486" spans="1:4" x14ac:dyDescent="0.35">
      <c r="A486" s="2">
        <v>3611.5</v>
      </c>
      <c r="B486" s="3">
        <v>14776879.99</v>
      </c>
      <c r="C486" s="15">
        <f t="shared" si="17"/>
        <v>14.776879989999999</v>
      </c>
      <c r="D486" s="15">
        <f t="shared" si="18"/>
        <v>12.88187999</v>
      </c>
    </row>
    <row r="487" spans="1:4" x14ac:dyDescent="0.35">
      <c r="A487" s="2">
        <v>3612</v>
      </c>
      <c r="B487" s="3">
        <v>14827670.199999999</v>
      </c>
      <c r="C487" s="15">
        <f t="shared" si="17"/>
        <v>14.8276702</v>
      </c>
      <c r="D487" s="15">
        <f t="shared" si="18"/>
        <v>12.9326702</v>
      </c>
    </row>
    <row r="488" spans="1:4" x14ac:dyDescent="0.35">
      <c r="A488" s="2">
        <v>3612.5</v>
      </c>
      <c r="B488" s="3">
        <v>14878592.189999999</v>
      </c>
      <c r="C488" s="15">
        <f t="shared" si="17"/>
        <v>14.878592189999999</v>
      </c>
      <c r="D488" s="15">
        <f t="shared" si="18"/>
        <v>12.98359219</v>
      </c>
    </row>
    <row r="489" spans="1:4" x14ac:dyDescent="0.35">
      <c r="A489" s="2">
        <v>3613</v>
      </c>
      <c r="B489" s="3">
        <v>14929645.949999999</v>
      </c>
      <c r="C489" s="15">
        <f t="shared" si="17"/>
        <v>14.929645949999999</v>
      </c>
      <c r="D489" s="15">
        <f t="shared" si="18"/>
        <v>13.03464595</v>
      </c>
    </row>
    <row r="490" spans="1:4" x14ac:dyDescent="0.35">
      <c r="A490" s="2">
        <v>3613.5</v>
      </c>
      <c r="B490" s="3">
        <v>14980831.49</v>
      </c>
      <c r="C490" s="15">
        <f t="shared" si="17"/>
        <v>14.98083149</v>
      </c>
      <c r="D490" s="15">
        <f t="shared" si="18"/>
        <v>13.08583149</v>
      </c>
    </row>
    <row r="491" spans="1:4" x14ac:dyDescent="0.35">
      <c r="A491" s="2">
        <v>3614</v>
      </c>
      <c r="B491" s="3">
        <v>15032148.800000001</v>
      </c>
      <c r="C491" s="15">
        <f t="shared" si="17"/>
        <v>15.0321488</v>
      </c>
      <c r="D491" s="15">
        <f t="shared" si="18"/>
        <v>13.1371488</v>
      </c>
    </row>
    <row r="492" spans="1:4" x14ac:dyDescent="0.35">
      <c r="A492" s="2">
        <v>3614.5</v>
      </c>
      <c r="B492" s="3">
        <v>15083597.890000001</v>
      </c>
      <c r="C492" s="15">
        <f t="shared" si="17"/>
        <v>15.08359789</v>
      </c>
      <c r="D492" s="15">
        <f t="shared" si="18"/>
        <v>13.18859789</v>
      </c>
    </row>
    <row r="493" spans="1:4" x14ac:dyDescent="0.35">
      <c r="A493" s="2">
        <v>3615</v>
      </c>
      <c r="B493" s="3">
        <v>15135178.75</v>
      </c>
      <c r="C493" s="15">
        <f t="shared" si="17"/>
        <v>15.13517875</v>
      </c>
      <c r="D493" s="15">
        <f t="shared" si="18"/>
        <v>13.24017875</v>
      </c>
    </row>
    <row r="494" spans="1:4" x14ac:dyDescent="0.35">
      <c r="A494" s="2">
        <v>3615.5</v>
      </c>
      <c r="B494" s="3">
        <v>15186891.390000001</v>
      </c>
      <c r="C494" s="15">
        <f t="shared" si="17"/>
        <v>15.186891390000001</v>
      </c>
      <c r="D494" s="15">
        <f t="shared" si="18"/>
        <v>13.291891390000002</v>
      </c>
    </row>
    <row r="495" spans="1:4" x14ac:dyDescent="0.35">
      <c r="A495" s="2">
        <v>3616</v>
      </c>
      <c r="B495" s="3">
        <v>15238735.800000001</v>
      </c>
      <c r="C495" s="15">
        <f t="shared" si="17"/>
        <v>15.238735800000001</v>
      </c>
      <c r="D495" s="15">
        <f t="shared" si="18"/>
        <v>13.343735800000001</v>
      </c>
    </row>
    <row r="496" spans="1:4" x14ac:dyDescent="0.35">
      <c r="A496" s="2">
        <v>3616.5</v>
      </c>
      <c r="B496" s="3">
        <v>15290711.99</v>
      </c>
      <c r="C496" s="15">
        <f t="shared" si="17"/>
        <v>15.29071199</v>
      </c>
      <c r="D496" s="15">
        <f t="shared" si="18"/>
        <v>13.395711990000001</v>
      </c>
    </row>
    <row r="497" spans="1:4" x14ac:dyDescent="0.35">
      <c r="A497" s="2">
        <v>3617</v>
      </c>
      <c r="B497" s="3">
        <v>15342819.949999999</v>
      </c>
      <c r="C497" s="15">
        <f t="shared" si="17"/>
        <v>15.342819949999999</v>
      </c>
      <c r="D497" s="15">
        <f t="shared" si="18"/>
        <v>13.44781995</v>
      </c>
    </row>
    <row r="498" spans="1:4" x14ac:dyDescent="0.35">
      <c r="A498" s="2">
        <v>3617.5</v>
      </c>
      <c r="B498" s="3">
        <v>15395059.689999999</v>
      </c>
      <c r="C498" s="15">
        <f t="shared" si="17"/>
        <v>15.39505969</v>
      </c>
      <c r="D498" s="15">
        <f t="shared" si="18"/>
        <v>13.500059690000001</v>
      </c>
    </row>
    <row r="499" spans="1:4" x14ac:dyDescent="0.35">
      <c r="A499" s="2">
        <v>3618</v>
      </c>
      <c r="B499" s="3">
        <v>15447431.199999999</v>
      </c>
      <c r="C499" s="15">
        <f t="shared" si="17"/>
        <v>15.447431199999999</v>
      </c>
      <c r="D499" s="15">
        <f t="shared" si="18"/>
        <v>13.552431199999999</v>
      </c>
    </row>
    <row r="500" spans="1:4" x14ac:dyDescent="0.35">
      <c r="A500" s="2">
        <v>3618.5</v>
      </c>
      <c r="B500" s="3">
        <v>15499934.49</v>
      </c>
      <c r="C500" s="15">
        <f t="shared" si="17"/>
        <v>15.499934489999999</v>
      </c>
      <c r="D500" s="15">
        <f t="shared" si="18"/>
        <v>13.60493449</v>
      </c>
    </row>
    <row r="501" spans="1:4" x14ac:dyDescent="0.35">
      <c r="A501" s="2">
        <v>3619</v>
      </c>
      <c r="B501" s="3">
        <v>15552569.550000001</v>
      </c>
      <c r="C501" s="15">
        <f t="shared" si="17"/>
        <v>15.552569550000001</v>
      </c>
      <c r="D501" s="15">
        <f t="shared" si="18"/>
        <v>13.657569550000002</v>
      </c>
    </row>
    <row r="502" spans="1:4" x14ac:dyDescent="0.35">
      <c r="A502" s="2">
        <v>3619.5</v>
      </c>
      <c r="B502" s="3">
        <v>15605336.390000001</v>
      </c>
      <c r="C502" s="15">
        <f t="shared" si="17"/>
        <v>15.60533639</v>
      </c>
      <c r="D502" s="15">
        <f t="shared" si="18"/>
        <v>13.71033639</v>
      </c>
    </row>
    <row r="503" spans="1:4" x14ac:dyDescent="0.35">
      <c r="A503" s="2">
        <v>3620</v>
      </c>
      <c r="B503" s="3">
        <v>15658235</v>
      </c>
      <c r="C503" s="15">
        <f t="shared" si="17"/>
        <v>15.658234999999999</v>
      </c>
      <c r="D503" s="15">
        <f t="shared" si="18"/>
        <v>13.763235</v>
      </c>
    </row>
    <row r="504" spans="1:4" x14ac:dyDescent="0.35">
      <c r="A504" s="2">
        <v>3620.5</v>
      </c>
      <c r="B504" s="3">
        <v>15711275.279999999</v>
      </c>
      <c r="C504" s="15">
        <f t="shared" si="17"/>
        <v>15.711275279999999</v>
      </c>
      <c r="D504" s="15">
        <f t="shared" si="18"/>
        <v>13.816275279999999</v>
      </c>
    </row>
    <row r="505" spans="1:4" x14ac:dyDescent="0.35">
      <c r="A505" s="2">
        <v>3621</v>
      </c>
      <c r="B505" s="3">
        <v>15764467.119999999</v>
      </c>
      <c r="C505" s="15">
        <f t="shared" si="17"/>
        <v>15.764467119999999</v>
      </c>
      <c r="D505" s="15">
        <f t="shared" si="18"/>
        <v>13.869467119999999</v>
      </c>
    </row>
    <row r="506" spans="1:4" x14ac:dyDescent="0.35">
      <c r="A506" s="2">
        <v>3621.5</v>
      </c>
      <c r="B506" s="3">
        <v>15817810.529999999</v>
      </c>
      <c r="C506" s="15">
        <f t="shared" si="17"/>
        <v>15.817810529999999</v>
      </c>
      <c r="D506" s="15">
        <f t="shared" si="18"/>
        <v>13.92281053</v>
      </c>
    </row>
    <row r="507" spans="1:4" x14ac:dyDescent="0.35">
      <c r="A507" s="2">
        <v>3622</v>
      </c>
      <c r="B507" s="3">
        <v>15871305.5</v>
      </c>
      <c r="C507" s="15">
        <f t="shared" si="17"/>
        <v>15.8713055</v>
      </c>
      <c r="D507" s="15">
        <f t="shared" si="18"/>
        <v>13.9763055</v>
      </c>
    </row>
    <row r="508" spans="1:4" x14ac:dyDescent="0.35">
      <c r="A508" s="2">
        <v>3622.5</v>
      </c>
      <c r="B508" s="3">
        <v>15924952.029999999</v>
      </c>
      <c r="C508" s="15">
        <f t="shared" si="17"/>
        <v>15.92495203</v>
      </c>
      <c r="D508" s="15">
        <f t="shared" si="18"/>
        <v>14.02995203</v>
      </c>
    </row>
    <row r="509" spans="1:4" x14ac:dyDescent="0.35">
      <c r="A509" s="2">
        <v>3623</v>
      </c>
      <c r="B509" s="3">
        <v>15978750.119999999</v>
      </c>
      <c r="C509" s="15">
        <f t="shared" si="17"/>
        <v>15.978750119999999</v>
      </c>
      <c r="D509" s="15">
        <f t="shared" si="18"/>
        <v>14.083750119999999</v>
      </c>
    </row>
    <row r="510" spans="1:4" x14ac:dyDescent="0.35">
      <c r="A510" s="2">
        <v>3623.5</v>
      </c>
      <c r="B510" s="3">
        <v>16032699.779999999</v>
      </c>
      <c r="C510" s="15">
        <f t="shared" si="17"/>
        <v>16.032699779999998</v>
      </c>
      <c r="D510" s="15">
        <f t="shared" si="18"/>
        <v>14.137699779999998</v>
      </c>
    </row>
    <row r="511" spans="1:4" x14ac:dyDescent="0.35">
      <c r="A511" s="2">
        <v>3624</v>
      </c>
      <c r="B511" s="3">
        <v>16086801</v>
      </c>
      <c r="C511" s="15">
        <f t="shared" si="17"/>
        <v>16.086801000000001</v>
      </c>
      <c r="D511" s="15">
        <f t="shared" si="18"/>
        <v>14.191801000000002</v>
      </c>
    </row>
    <row r="512" spans="1:4" x14ac:dyDescent="0.35">
      <c r="A512" s="2">
        <v>3624.5</v>
      </c>
      <c r="B512" s="3">
        <v>16141053.779999999</v>
      </c>
      <c r="C512" s="15">
        <f t="shared" si="17"/>
        <v>16.14105378</v>
      </c>
      <c r="D512" s="15">
        <f t="shared" si="18"/>
        <v>14.24605378</v>
      </c>
    </row>
    <row r="513" spans="1:4" x14ac:dyDescent="0.35">
      <c r="A513" s="2">
        <v>3625</v>
      </c>
      <c r="B513" s="3">
        <v>16195458.119999999</v>
      </c>
      <c r="C513" s="15">
        <f t="shared" si="17"/>
        <v>16.195458119999998</v>
      </c>
      <c r="D513" s="15">
        <f t="shared" si="18"/>
        <v>14.300458119999998</v>
      </c>
    </row>
    <row r="514" spans="1:4" x14ac:dyDescent="0.35">
      <c r="A514" s="2">
        <v>3625.5</v>
      </c>
      <c r="B514" s="3">
        <v>16250014.029999999</v>
      </c>
      <c r="C514" s="15">
        <f t="shared" si="17"/>
        <v>16.250014029999999</v>
      </c>
      <c r="D514" s="15">
        <f t="shared" si="18"/>
        <v>14.35501403</v>
      </c>
    </row>
    <row r="515" spans="1:4" x14ac:dyDescent="0.35">
      <c r="A515" s="2">
        <v>3626</v>
      </c>
      <c r="B515" s="3">
        <v>16304721.5</v>
      </c>
      <c r="C515" s="15">
        <f t="shared" si="17"/>
        <v>16.304721499999999</v>
      </c>
      <c r="D515" s="15">
        <f t="shared" si="18"/>
        <v>14.4097215</v>
      </c>
    </row>
    <row r="516" spans="1:4" x14ac:dyDescent="0.35">
      <c r="A516" s="2">
        <v>3626.5</v>
      </c>
      <c r="B516" s="3">
        <v>16359580.529999999</v>
      </c>
      <c r="C516" s="15">
        <f t="shared" ref="C516:C579" si="19">B516/10^6</f>
        <v>16.359580529999999</v>
      </c>
      <c r="D516" s="15">
        <f t="shared" ref="D516:D579" si="20">C516-$C$3</f>
        <v>14.464580529999999</v>
      </c>
    </row>
    <row r="517" spans="1:4" x14ac:dyDescent="0.35">
      <c r="A517" s="2">
        <v>3627</v>
      </c>
      <c r="B517" s="3">
        <v>16414591.119999999</v>
      </c>
      <c r="C517" s="15">
        <f t="shared" si="19"/>
        <v>16.414591120000001</v>
      </c>
      <c r="D517" s="15">
        <f t="shared" si="20"/>
        <v>14.519591120000001</v>
      </c>
    </row>
    <row r="518" spans="1:4" x14ac:dyDescent="0.35">
      <c r="A518" s="2">
        <v>3627.5</v>
      </c>
      <c r="B518" s="3">
        <v>16469753.279999999</v>
      </c>
      <c r="C518" s="15">
        <f t="shared" si="19"/>
        <v>16.469753279999999</v>
      </c>
      <c r="D518" s="15">
        <f t="shared" si="20"/>
        <v>14.574753279999999</v>
      </c>
    </row>
    <row r="519" spans="1:4" x14ac:dyDescent="0.35">
      <c r="A519" s="2">
        <v>3628</v>
      </c>
      <c r="B519" s="3">
        <v>16525067</v>
      </c>
      <c r="C519" s="15">
        <f t="shared" si="19"/>
        <v>16.525067</v>
      </c>
      <c r="D519" s="15">
        <f t="shared" si="20"/>
        <v>14.630067</v>
      </c>
    </row>
    <row r="520" spans="1:4" x14ac:dyDescent="0.35">
      <c r="A520" s="2">
        <v>3628.5</v>
      </c>
      <c r="B520" s="3">
        <v>16580532.279999999</v>
      </c>
      <c r="C520" s="15">
        <f t="shared" si="19"/>
        <v>16.58053228</v>
      </c>
      <c r="D520" s="15">
        <f t="shared" si="20"/>
        <v>14.68553228</v>
      </c>
    </row>
    <row r="521" spans="1:4" x14ac:dyDescent="0.35">
      <c r="A521" s="2">
        <v>3629</v>
      </c>
      <c r="B521" s="3">
        <v>16636149.119999999</v>
      </c>
      <c r="C521" s="15">
        <f t="shared" si="19"/>
        <v>16.636149119999999</v>
      </c>
      <c r="D521" s="15">
        <f t="shared" si="20"/>
        <v>14.741149119999999</v>
      </c>
    </row>
    <row r="522" spans="1:4" x14ac:dyDescent="0.35">
      <c r="A522" s="2">
        <v>3629.5</v>
      </c>
      <c r="B522" s="3">
        <v>16691917.529999999</v>
      </c>
      <c r="C522" s="15">
        <f t="shared" si="19"/>
        <v>16.691917529999998</v>
      </c>
      <c r="D522" s="15">
        <f t="shared" si="20"/>
        <v>14.796917529999998</v>
      </c>
    </row>
    <row r="523" spans="1:4" x14ac:dyDescent="0.35">
      <c r="A523" s="2">
        <v>3630</v>
      </c>
      <c r="B523" s="3">
        <v>16747837.5</v>
      </c>
      <c r="C523" s="15">
        <f t="shared" si="19"/>
        <v>16.747837499999999</v>
      </c>
      <c r="D523" s="15">
        <f t="shared" si="20"/>
        <v>14.8528375</v>
      </c>
    </row>
    <row r="524" spans="1:4" x14ac:dyDescent="0.35">
      <c r="A524" s="2">
        <v>3630.5</v>
      </c>
      <c r="B524" s="3">
        <v>16803909.030000001</v>
      </c>
      <c r="C524" s="15">
        <f t="shared" si="19"/>
        <v>16.80390903</v>
      </c>
      <c r="D524" s="15">
        <f t="shared" si="20"/>
        <v>14.90890903</v>
      </c>
    </row>
    <row r="525" spans="1:4" x14ac:dyDescent="0.35">
      <c r="A525" s="2">
        <v>3631</v>
      </c>
      <c r="B525" s="3">
        <v>16860132.119999997</v>
      </c>
      <c r="C525" s="15">
        <f t="shared" si="19"/>
        <v>16.860132119999996</v>
      </c>
      <c r="D525" s="15">
        <f t="shared" si="20"/>
        <v>14.965132119999996</v>
      </c>
    </row>
    <row r="526" spans="1:4" x14ac:dyDescent="0.35">
      <c r="A526" s="2">
        <v>3631.5</v>
      </c>
      <c r="B526" s="3">
        <v>16916506.780000001</v>
      </c>
      <c r="C526" s="15">
        <f t="shared" si="19"/>
        <v>16.916506780000002</v>
      </c>
      <c r="D526" s="15">
        <f t="shared" si="20"/>
        <v>15.021506780000003</v>
      </c>
    </row>
    <row r="527" spans="1:4" x14ac:dyDescent="0.35">
      <c r="A527" s="2">
        <v>3632</v>
      </c>
      <c r="B527" s="3">
        <v>16973033</v>
      </c>
      <c r="C527" s="15">
        <f t="shared" si="19"/>
        <v>16.973033000000001</v>
      </c>
      <c r="D527" s="15">
        <f t="shared" si="20"/>
        <v>15.078033000000001</v>
      </c>
    </row>
    <row r="528" spans="1:4" x14ac:dyDescent="0.35">
      <c r="A528" s="2">
        <v>3632.5</v>
      </c>
      <c r="B528" s="3">
        <v>17029710.780000001</v>
      </c>
      <c r="C528" s="15">
        <f t="shared" si="19"/>
        <v>17.029710780000002</v>
      </c>
      <c r="D528" s="15">
        <f t="shared" si="20"/>
        <v>15.134710780000002</v>
      </c>
    </row>
    <row r="529" spans="1:4" x14ac:dyDescent="0.35">
      <c r="A529" s="2">
        <v>3633</v>
      </c>
      <c r="B529" s="3">
        <v>17086540.119999997</v>
      </c>
      <c r="C529" s="15">
        <f t="shared" si="19"/>
        <v>17.086540119999999</v>
      </c>
      <c r="D529" s="15">
        <f t="shared" si="20"/>
        <v>15.191540119999999</v>
      </c>
    </row>
    <row r="530" spans="1:4" x14ac:dyDescent="0.35">
      <c r="A530" s="2">
        <v>3633.5</v>
      </c>
      <c r="B530" s="3">
        <v>17143521.030000001</v>
      </c>
      <c r="C530" s="15">
        <f t="shared" si="19"/>
        <v>17.143521030000002</v>
      </c>
      <c r="D530" s="15">
        <f t="shared" si="20"/>
        <v>15.248521030000003</v>
      </c>
    </row>
    <row r="531" spans="1:4" x14ac:dyDescent="0.35">
      <c r="A531" s="2">
        <v>3634</v>
      </c>
      <c r="B531" s="3">
        <v>17200653.5</v>
      </c>
      <c r="C531" s="15">
        <f t="shared" si="19"/>
        <v>17.200653500000001</v>
      </c>
      <c r="D531" s="15">
        <f t="shared" si="20"/>
        <v>15.305653500000002</v>
      </c>
    </row>
    <row r="532" spans="1:4" x14ac:dyDescent="0.35">
      <c r="A532" s="2">
        <v>3634.5</v>
      </c>
      <c r="B532" s="3">
        <v>17257937.530000001</v>
      </c>
      <c r="C532" s="15">
        <f t="shared" si="19"/>
        <v>17.25793753</v>
      </c>
      <c r="D532" s="15">
        <f t="shared" si="20"/>
        <v>15.36293753</v>
      </c>
    </row>
    <row r="533" spans="1:4" x14ac:dyDescent="0.35">
      <c r="A533" s="2">
        <v>3635</v>
      </c>
      <c r="B533" s="3">
        <v>17315373.119999997</v>
      </c>
      <c r="C533" s="15">
        <f t="shared" si="19"/>
        <v>17.315373119999997</v>
      </c>
      <c r="D533" s="15">
        <f t="shared" si="20"/>
        <v>15.420373119999997</v>
      </c>
    </row>
    <row r="534" spans="1:4" x14ac:dyDescent="0.35">
      <c r="A534" s="2">
        <v>3635.5</v>
      </c>
      <c r="B534" s="3">
        <v>17372960.280000001</v>
      </c>
      <c r="C534" s="15">
        <f t="shared" si="19"/>
        <v>17.372960280000001</v>
      </c>
      <c r="D534" s="15">
        <f t="shared" si="20"/>
        <v>15.477960280000001</v>
      </c>
    </row>
    <row r="535" spans="1:4" x14ac:dyDescent="0.35">
      <c r="A535" s="2">
        <v>3636</v>
      </c>
      <c r="B535" s="3">
        <v>17430699</v>
      </c>
      <c r="C535" s="15">
        <f t="shared" si="19"/>
        <v>17.430699000000001</v>
      </c>
      <c r="D535" s="15">
        <f t="shared" si="20"/>
        <v>15.535699000000001</v>
      </c>
    </row>
    <row r="536" spans="1:4" x14ac:dyDescent="0.35">
      <c r="A536" s="2">
        <v>3636.5</v>
      </c>
      <c r="B536" s="3">
        <v>17488589.280000001</v>
      </c>
      <c r="C536" s="15">
        <f t="shared" si="19"/>
        <v>17.488589280000003</v>
      </c>
      <c r="D536" s="15">
        <f t="shared" si="20"/>
        <v>15.593589280000003</v>
      </c>
    </row>
    <row r="537" spans="1:4" x14ac:dyDescent="0.35">
      <c r="A537" s="2">
        <v>3637</v>
      </c>
      <c r="B537" s="3">
        <v>17546631.119999997</v>
      </c>
      <c r="C537" s="15">
        <f t="shared" si="19"/>
        <v>17.546631119999997</v>
      </c>
      <c r="D537" s="15">
        <f t="shared" si="20"/>
        <v>15.651631119999998</v>
      </c>
    </row>
    <row r="538" spans="1:4" x14ac:dyDescent="0.35">
      <c r="A538" s="2">
        <v>3637.5</v>
      </c>
      <c r="B538" s="3">
        <v>17604824.530000001</v>
      </c>
      <c r="C538" s="15">
        <f t="shared" si="19"/>
        <v>17.604824530000002</v>
      </c>
      <c r="D538" s="15">
        <f t="shared" si="20"/>
        <v>15.709824530000002</v>
      </c>
    </row>
    <row r="539" spans="1:4" x14ac:dyDescent="0.35">
      <c r="A539" s="2">
        <v>3638</v>
      </c>
      <c r="B539" s="3">
        <v>17663169.5</v>
      </c>
      <c r="C539" s="15">
        <f t="shared" si="19"/>
        <v>17.663169499999999</v>
      </c>
      <c r="D539" s="15">
        <f t="shared" si="20"/>
        <v>15.768169499999999</v>
      </c>
    </row>
    <row r="540" spans="1:4" x14ac:dyDescent="0.35">
      <c r="A540" s="2">
        <v>3638.5</v>
      </c>
      <c r="B540" s="3">
        <v>17721666.030000001</v>
      </c>
      <c r="C540" s="15">
        <f t="shared" si="19"/>
        <v>17.721666030000002</v>
      </c>
      <c r="D540" s="15">
        <f t="shared" si="20"/>
        <v>15.826666030000002</v>
      </c>
    </row>
    <row r="541" spans="1:4" x14ac:dyDescent="0.35">
      <c r="A541" s="2">
        <v>3639</v>
      </c>
      <c r="B541" s="3">
        <v>17780314.119999997</v>
      </c>
      <c r="C541" s="15">
        <f t="shared" si="19"/>
        <v>17.780314119999996</v>
      </c>
      <c r="D541" s="15">
        <f t="shared" si="20"/>
        <v>15.885314119999997</v>
      </c>
    </row>
    <row r="542" spans="1:4" x14ac:dyDescent="0.35">
      <c r="A542" s="2">
        <v>3639.5</v>
      </c>
      <c r="B542" s="3">
        <v>17839113.780000001</v>
      </c>
      <c r="C542" s="15">
        <f t="shared" si="19"/>
        <v>17.839113780000002</v>
      </c>
      <c r="D542" s="15">
        <f t="shared" si="20"/>
        <v>15.944113780000002</v>
      </c>
    </row>
    <row r="543" spans="1:4" x14ac:dyDescent="0.35">
      <c r="A543" s="2">
        <v>3640</v>
      </c>
      <c r="B543" s="3">
        <v>17898065</v>
      </c>
      <c r="C543" s="15">
        <f t="shared" si="19"/>
        <v>17.898064999999999</v>
      </c>
      <c r="D543" s="15">
        <f t="shared" si="20"/>
        <v>16.003064999999999</v>
      </c>
    </row>
    <row r="544" spans="1:4" x14ac:dyDescent="0.35">
      <c r="A544" s="2">
        <v>3640.5</v>
      </c>
      <c r="B544" s="3">
        <v>17957172.280000001</v>
      </c>
      <c r="C544" s="15">
        <f t="shared" si="19"/>
        <v>17.957172280000002</v>
      </c>
      <c r="D544" s="15">
        <f t="shared" si="20"/>
        <v>16.062172280000002</v>
      </c>
    </row>
    <row r="545" spans="1:4" x14ac:dyDescent="0.35">
      <c r="A545" s="2">
        <v>3641</v>
      </c>
      <c r="B545" s="3">
        <v>18016440.119999997</v>
      </c>
      <c r="C545" s="15">
        <f t="shared" si="19"/>
        <v>18.016440119999999</v>
      </c>
      <c r="D545" s="15">
        <f t="shared" si="20"/>
        <v>16.121440119999999</v>
      </c>
    </row>
    <row r="546" spans="1:4" x14ac:dyDescent="0.35">
      <c r="A546" s="2">
        <v>3641.5</v>
      </c>
      <c r="B546" s="3">
        <v>18075868.530000001</v>
      </c>
      <c r="C546" s="15">
        <f t="shared" si="19"/>
        <v>18.075868530000001</v>
      </c>
      <c r="D546" s="15">
        <f t="shared" si="20"/>
        <v>16.180868530000001</v>
      </c>
    </row>
    <row r="547" spans="1:4" x14ac:dyDescent="0.35">
      <c r="A547" s="2">
        <v>3642</v>
      </c>
      <c r="B547" s="3">
        <v>18135457.5</v>
      </c>
      <c r="C547" s="15">
        <f t="shared" si="19"/>
        <v>18.135457500000001</v>
      </c>
      <c r="D547" s="15">
        <f t="shared" si="20"/>
        <v>16.240457500000002</v>
      </c>
    </row>
    <row r="548" spans="1:4" x14ac:dyDescent="0.35">
      <c r="A548" s="2">
        <v>3642.5</v>
      </c>
      <c r="B548" s="3">
        <v>18195207.030000001</v>
      </c>
      <c r="C548" s="15">
        <f t="shared" si="19"/>
        <v>18.195207030000002</v>
      </c>
      <c r="D548" s="15">
        <f t="shared" si="20"/>
        <v>16.300207030000003</v>
      </c>
    </row>
    <row r="549" spans="1:4" x14ac:dyDescent="0.35">
      <c r="A549" s="2">
        <v>3643</v>
      </c>
      <c r="B549" s="3">
        <v>18255117.119999997</v>
      </c>
      <c r="C549" s="15">
        <f t="shared" si="19"/>
        <v>18.255117119999998</v>
      </c>
      <c r="D549" s="15">
        <f t="shared" si="20"/>
        <v>16.360117119999998</v>
      </c>
    </row>
    <row r="550" spans="1:4" x14ac:dyDescent="0.35">
      <c r="A550" s="2">
        <v>3643.5</v>
      </c>
      <c r="B550" s="3">
        <v>18315187.780000001</v>
      </c>
      <c r="C550" s="15">
        <f t="shared" si="19"/>
        <v>18.315187780000002</v>
      </c>
      <c r="D550" s="15">
        <f t="shared" si="20"/>
        <v>16.420187780000003</v>
      </c>
    </row>
    <row r="551" spans="1:4" x14ac:dyDescent="0.35">
      <c r="A551" s="2">
        <v>3644</v>
      </c>
      <c r="B551" s="3">
        <v>18375419</v>
      </c>
      <c r="C551" s="15">
        <f t="shared" si="19"/>
        <v>18.375419000000001</v>
      </c>
      <c r="D551" s="15">
        <f t="shared" si="20"/>
        <v>16.480419000000001</v>
      </c>
    </row>
    <row r="552" spans="1:4" x14ac:dyDescent="0.35">
      <c r="A552" s="2">
        <v>3644.5</v>
      </c>
      <c r="B552" s="3">
        <v>18435810.780000001</v>
      </c>
      <c r="C552" s="15">
        <f t="shared" si="19"/>
        <v>18.435810780000001</v>
      </c>
      <c r="D552" s="15">
        <f t="shared" si="20"/>
        <v>16.540810780000001</v>
      </c>
    </row>
    <row r="553" spans="1:4" x14ac:dyDescent="0.35">
      <c r="A553" s="2">
        <v>3645</v>
      </c>
      <c r="B553" s="3">
        <v>18496363.119999997</v>
      </c>
      <c r="C553" s="15">
        <f t="shared" si="19"/>
        <v>18.496363119999998</v>
      </c>
      <c r="D553" s="15">
        <f t="shared" si="20"/>
        <v>16.601363119999998</v>
      </c>
    </row>
    <row r="554" spans="1:4" x14ac:dyDescent="0.35">
      <c r="A554" s="2">
        <v>3645.5</v>
      </c>
      <c r="B554" s="3">
        <v>18557076.030000001</v>
      </c>
      <c r="C554" s="15">
        <f t="shared" si="19"/>
        <v>18.557076030000001</v>
      </c>
      <c r="D554" s="15">
        <f t="shared" si="20"/>
        <v>16.662076030000001</v>
      </c>
    </row>
    <row r="555" spans="1:4" x14ac:dyDescent="0.35">
      <c r="A555" s="2">
        <v>3646</v>
      </c>
      <c r="B555" s="3">
        <v>18617949.5</v>
      </c>
      <c r="C555" s="15">
        <f t="shared" si="19"/>
        <v>18.617949500000002</v>
      </c>
      <c r="D555" s="15">
        <f t="shared" si="20"/>
        <v>16.722949500000002</v>
      </c>
    </row>
    <row r="556" spans="1:4" x14ac:dyDescent="0.35">
      <c r="A556" s="2">
        <v>3646.5</v>
      </c>
      <c r="B556" s="3">
        <v>18678983.530000001</v>
      </c>
      <c r="C556" s="15">
        <f t="shared" si="19"/>
        <v>18.67898353</v>
      </c>
      <c r="D556" s="15">
        <f t="shared" si="20"/>
        <v>16.78398353</v>
      </c>
    </row>
    <row r="557" spans="1:4" x14ac:dyDescent="0.35">
      <c r="A557" s="2">
        <v>3647</v>
      </c>
      <c r="B557" s="3">
        <v>18740178.120000001</v>
      </c>
      <c r="C557" s="15">
        <f t="shared" si="19"/>
        <v>18.740178119999999</v>
      </c>
      <c r="D557" s="15">
        <f t="shared" si="20"/>
        <v>16.84517812</v>
      </c>
    </row>
    <row r="558" spans="1:4" x14ac:dyDescent="0.35">
      <c r="A558" s="2">
        <v>3647.5</v>
      </c>
      <c r="B558" s="3">
        <v>18801533.280000001</v>
      </c>
      <c r="C558" s="15">
        <f t="shared" si="19"/>
        <v>18.801533280000001</v>
      </c>
      <c r="D558" s="15">
        <f t="shared" si="20"/>
        <v>16.906533280000001</v>
      </c>
    </row>
    <row r="559" spans="1:4" x14ac:dyDescent="0.35">
      <c r="A559" s="2">
        <v>3648</v>
      </c>
      <c r="B559" s="3">
        <v>18863049</v>
      </c>
      <c r="C559" s="15">
        <f t="shared" si="19"/>
        <v>18.863049</v>
      </c>
      <c r="D559" s="15">
        <f t="shared" si="20"/>
        <v>16.968049000000001</v>
      </c>
    </row>
    <row r="560" spans="1:4" x14ac:dyDescent="0.35">
      <c r="A560" s="2">
        <v>3648.5</v>
      </c>
      <c r="B560" s="3">
        <v>18924725.280000001</v>
      </c>
      <c r="C560" s="15">
        <f t="shared" si="19"/>
        <v>18.924725280000001</v>
      </c>
      <c r="D560" s="15">
        <f t="shared" si="20"/>
        <v>17.029725280000001</v>
      </c>
    </row>
    <row r="561" spans="1:4" x14ac:dyDescent="0.35">
      <c r="A561" s="2">
        <v>3649</v>
      </c>
      <c r="B561" s="3">
        <v>18986562.120000001</v>
      </c>
      <c r="C561" s="15">
        <f t="shared" si="19"/>
        <v>18.986562120000002</v>
      </c>
      <c r="D561" s="15">
        <f t="shared" si="20"/>
        <v>17.091562120000003</v>
      </c>
    </row>
    <row r="562" spans="1:4" x14ac:dyDescent="0.35">
      <c r="A562" s="2">
        <v>3649.5</v>
      </c>
      <c r="B562" s="3">
        <v>19048559.530000001</v>
      </c>
      <c r="C562" s="15">
        <f t="shared" si="19"/>
        <v>19.048559530000002</v>
      </c>
      <c r="D562" s="15">
        <f t="shared" si="20"/>
        <v>17.153559530000003</v>
      </c>
    </row>
    <row r="563" spans="1:4" x14ac:dyDescent="0.35">
      <c r="A563" s="2">
        <v>3650</v>
      </c>
      <c r="B563" s="3">
        <v>19110717.5</v>
      </c>
      <c r="C563" s="15">
        <f t="shared" si="19"/>
        <v>19.1107175</v>
      </c>
      <c r="D563" s="15">
        <f t="shared" si="20"/>
        <v>17.2157175</v>
      </c>
    </row>
    <row r="564" spans="1:4" x14ac:dyDescent="0.35">
      <c r="A564" s="2">
        <v>3650.5</v>
      </c>
      <c r="B564" s="3">
        <v>19173036.030000001</v>
      </c>
      <c r="C564" s="15">
        <f t="shared" si="19"/>
        <v>19.173036030000002</v>
      </c>
      <c r="D564" s="15">
        <f t="shared" si="20"/>
        <v>17.278036030000003</v>
      </c>
    </row>
    <row r="565" spans="1:4" x14ac:dyDescent="0.35">
      <c r="A565" s="2">
        <v>3651</v>
      </c>
      <c r="B565" s="3">
        <v>19235515.120000001</v>
      </c>
      <c r="C565" s="15">
        <f t="shared" si="19"/>
        <v>19.235515120000002</v>
      </c>
      <c r="D565" s="15">
        <f t="shared" si="20"/>
        <v>17.340515120000003</v>
      </c>
    </row>
    <row r="566" spans="1:4" x14ac:dyDescent="0.35">
      <c r="A566" s="2">
        <v>3651.5</v>
      </c>
      <c r="B566" s="3">
        <v>19298154.780000001</v>
      </c>
      <c r="C566" s="15">
        <f t="shared" si="19"/>
        <v>19.298154780000001</v>
      </c>
      <c r="D566" s="15">
        <f t="shared" si="20"/>
        <v>17.403154780000001</v>
      </c>
    </row>
    <row r="567" spans="1:4" x14ac:dyDescent="0.35">
      <c r="A567" s="2">
        <v>3652</v>
      </c>
      <c r="B567" s="3">
        <v>19360955</v>
      </c>
      <c r="C567" s="15">
        <f t="shared" si="19"/>
        <v>19.360955000000001</v>
      </c>
      <c r="D567" s="15">
        <f t="shared" si="20"/>
        <v>17.465955000000001</v>
      </c>
    </row>
    <row r="568" spans="1:4" x14ac:dyDescent="0.35">
      <c r="A568" s="2">
        <v>3652.5</v>
      </c>
      <c r="B568" s="3">
        <v>19423915.780000001</v>
      </c>
      <c r="C568" s="15">
        <f t="shared" si="19"/>
        <v>19.423915780000002</v>
      </c>
      <c r="D568" s="15">
        <f t="shared" si="20"/>
        <v>17.528915780000002</v>
      </c>
    </row>
    <row r="569" spans="1:4" x14ac:dyDescent="0.35">
      <c r="A569" s="2">
        <v>3653</v>
      </c>
      <c r="B569" s="3">
        <v>19487037.120000001</v>
      </c>
      <c r="C569" s="15">
        <f t="shared" si="19"/>
        <v>19.48703712</v>
      </c>
      <c r="D569" s="15">
        <f t="shared" si="20"/>
        <v>17.592037120000001</v>
      </c>
    </row>
    <row r="570" spans="1:4" x14ac:dyDescent="0.35">
      <c r="A570" s="2">
        <v>3653.5</v>
      </c>
      <c r="B570" s="3">
        <v>19550319.030000001</v>
      </c>
      <c r="C570" s="15">
        <f t="shared" si="19"/>
        <v>19.550319030000001</v>
      </c>
      <c r="D570" s="15">
        <f t="shared" si="20"/>
        <v>17.655319030000001</v>
      </c>
    </row>
    <row r="571" spans="1:4" x14ac:dyDescent="0.35">
      <c r="A571" s="2">
        <v>3654</v>
      </c>
      <c r="B571" s="3">
        <v>19613761.5</v>
      </c>
      <c r="C571" s="15">
        <f t="shared" si="19"/>
        <v>19.613761499999999</v>
      </c>
      <c r="D571" s="15">
        <f t="shared" si="20"/>
        <v>17.718761499999999</v>
      </c>
    </row>
    <row r="572" spans="1:4" x14ac:dyDescent="0.35">
      <c r="A572" s="2">
        <v>3654.5</v>
      </c>
      <c r="B572" s="3">
        <v>19677364.530000001</v>
      </c>
      <c r="C572" s="15">
        <f t="shared" si="19"/>
        <v>19.677364530000002</v>
      </c>
      <c r="D572" s="15">
        <f t="shared" si="20"/>
        <v>17.782364530000002</v>
      </c>
    </row>
    <row r="573" spans="1:4" x14ac:dyDescent="0.35">
      <c r="A573" s="2">
        <v>3655</v>
      </c>
      <c r="B573" s="3">
        <v>19741128.120000001</v>
      </c>
      <c r="C573" s="15">
        <f t="shared" si="19"/>
        <v>19.741128120000003</v>
      </c>
      <c r="D573" s="15">
        <f t="shared" si="20"/>
        <v>17.846128120000003</v>
      </c>
    </row>
    <row r="574" spans="1:4" x14ac:dyDescent="0.35">
      <c r="A574" s="2">
        <v>3655.5</v>
      </c>
      <c r="B574" s="3">
        <v>19805052.280000001</v>
      </c>
      <c r="C574" s="15">
        <f t="shared" si="19"/>
        <v>19.805052280000002</v>
      </c>
      <c r="D574" s="15">
        <f t="shared" si="20"/>
        <v>17.910052280000002</v>
      </c>
    </row>
    <row r="575" spans="1:4" x14ac:dyDescent="0.35">
      <c r="A575" s="2">
        <v>3656</v>
      </c>
      <c r="B575" s="3">
        <v>19869137</v>
      </c>
      <c r="C575" s="15">
        <f t="shared" si="19"/>
        <v>19.869136999999998</v>
      </c>
      <c r="D575" s="15">
        <f t="shared" si="20"/>
        <v>17.974136999999999</v>
      </c>
    </row>
    <row r="576" spans="1:4" x14ac:dyDescent="0.35">
      <c r="A576" s="2">
        <v>3656.5</v>
      </c>
      <c r="B576" s="3">
        <v>19933382.280000001</v>
      </c>
      <c r="C576" s="15">
        <f t="shared" si="19"/>
        <v>19.93338228</v>
      </c>
      <c r="D576" s="15">
        <f t="shared" si="20"/>
        <v>18.03838228</v>
      </c>
    </row>
    <row r="577" spans="1:4" x14ac:dyDescent="0.35">
      <c r="A577" s="2">
        <v>3657</v>
      </c>
      <c r="B577" s="3">
        <v>19997788.120000001</v>
      </c>
      <c r="C577" s="15">
        <f t="shared" si="19"/>
        <v>19.997788120000003</v>
      </c>
      <c r="D577" s="15">
        <f t="shared" si="20"/>
        <v>18.102788120000003</v>
      </c>
    </row>
    <row r="578" spans="1:4" x14ac:dyDescent="0.35">
      <c r="A578" s="2">
        <v>3657.5</v>
      </c>
      <c r="B578" s="3">
        <v>20062354.530000001</v>
      </c>
      <c r="C578" s="15">
        <f t="shared" si="19"/>
        <v>20.06235453</v>
      </c>
      <c r="D578" s="15">
        <f t="shared" si="20"/>
        <v>18.167354530000001</v>
      </c>
    </row>
    <row r="579" spans="1:4" x14ac:dyDescent="0.35">
      <c r="A579" s="2">
        <v>3658</v>
      </c>
      <c r="B579" s="3">
        <v>20127081.5</v>
      </c>
      <c r="C579" s="15">
        <f t="shared" si="19"/>
        <v>20.127081499999999</v>
      </c>
      <c r="D579" s="15">
        <f t="shared" si="20"/>
        <v>18.2320815</v>
      </c>
    </row>
    <row r="580" spans="1:4" x14ac:dyDescent="0.35">
      <c r="A580" s="2">
        <v>3658.5</v>
      </c>
      <c r="B580" s="3">
        <v>20191969.030000001</v>
      </c>
      <c r="C580" s="15">
        <f t="shared" ref="C580:C643" si="21">B580/10^6</f>
        <v>20.191969030000003</v>
      </c>
      <c r="D580" s="15">
        <f t="shared" ref="D580:D643" si="22">C580-$C$3</f>
        <v>18.296969030000003</v>
      </c>
    </row>
    <row r="581" spans="1:4" x14ac:dyDescent="0.35">
      <c r="A581" s="2">
        <v>3659</v>
      </c>
      <c r="B581" s="3">
        <v>20257017.120000001</v>
      </c>
      <c r="C581" s="15">
        <f t="shared" si="21"/>
        <v>20.25701712</v>
      </c>
      <c r="D581" s="15">
        <f t="shared" si="22"/>
        <v>18.362017120000001</v>
      </c>
    </row>
    <row r="582" spans="1:4" x14ac:dyDescent="0.35">
      <c r="A582" s="2">
        <v>3659.5</v>
      </c>
      <c r="B582" s="3">
        <v>20322225.780000001</v>
      </c>
      <c r="C582" s="15">
        <f t="shared" si="21"/>
        <v>20.32222578</v>
      </c>
      <c r="D582" s="15">
        <f t="shared" si="22"/>
        <v>18.427225780000001</v>
      </c>
    </row>
    <row r="583" spans="1:4" x14ac:dyDescent="0.35">
      <c r="A583" s="2">
        <v>3660</v>
      </c>
      <c r="B583" s="3">
        <v>20387595</v>
      </c>
      <c r="C583" s="15">
        <f t="shared" si="21"/>
        <v>20.387595000000001</v>
      </c>
      <c r="D583" s="15">
        <f t="shared" si="22"/>
        <v>18.492595000000001</v>
      </c>
    </row>
    <row r="584" spans="1:4" x14ac:dyDescent="0.35">
      <c r="A584" s="2">
        <v>3660.5</v>
      </c>
      <c r="B584" s="3">
        <v>20453136.670000002</v>
      </c>
      <c r="C584" s="15">
        <f t="shared" si="21"/>
        <v>20.453136670000003</v>
      </c>
      <c r="D584" s="15">
        <f t="shared" si="22"/>
        <v>18.558136670000003</v>
      </c>
    </row>
    <row r="585" spans="1:4" x14ac:dyDescent="0.35">
      <c r="A585" s="2">
        <v>3661</v>
      </c>
      <c r="B585" s="3">
        <v>20518862.699999999</v>
      </c>
      <c r="C585" s="15">
        <f t="shared" si="21"/>
        <v>20.5188627</v>
      </c>
      <c r="D585" s="15">
        <f t="shared" si="22"/>
        <v>18.6238627</v>
      </c>
    </row>
    <row r="586" spans="1:4" x14ac:dyDescent="0.35">
      <c r="A586" s="2">
        <v>3661.5</v>
      </c>
      <c r="B586" s="3">
        <v>20584773.07</v>
      </c>
      <c r="C586" s="15">
        <f t="shared" si="21"/>
        <v>20.584773070000001</v>
      </c>
      <c r="D586" s="15">
        <f t="shared" si="22"/>
        <v>18.689773070000001</v>
      </c>
    </row>
    <row r="587" spans="1:4" x14ac:dyDescent="0.35">
      <c r="A587" s="2">
        <v>3662</v>
      </c>
      <c r="B587" s="3">
        <v>20650867.800000001</v>
      </c>
      <c r="C587" s="15">
        <f t="shared" si="21"/>
        <v>20.6508678</v>
      </c>
      <c r="D587" s="15">
        <f t="shared" si="22"/>
        <v>18.755867800000001</v>
      </c>
    </row>
    <row r="588" spans="1:4" x14ac:dyDescent="0.35">
      <c r="A588" s="2">
        <v>3662.5</v>
      </c>
      <c r="B588" s="3">
        <v>20717146.870000001</v>
      </c>
      <c r="C588" s="15">
        <f t="shared" si="21"/>
        <v>20.717146870000001</v>
      </c>
      <c r="D588" s="15">
        <f t="shared" si="22"/>
        <v>18.822146870000001</v>
      </c>
    </row>
    <row r="589" spans="1:4" x14ac:dyDescent="0.35">
      <c r="A589" s="2">
        <v>3663</v>
      </c>
      <c r="B589" s="3">
        <v>20783610.300000001</v>
      </c>
      <c r="C589" s="15">
        <f t="shared" si="21"/>
        <v>20.783610299999999</v>
      </c>
      <c r="D589" s="15">
        <f t="shared" si="22"/>
        <v>18.8886103</v>
      </c>
    </row>
    <row r="590" spans="1:4" x14ac:dyDescent="0.35">
      <c r="A590" s="2">
        <v>3663.5</v>
      </c>
      <c r="B590" s="3">
        <v>20850258.07</v>
      </c>
      <c r="C590" s="15">
        <f t="shared" si="21"/>
        <v>20.850258069999999</v>
      </c>
      <c r="D590" s="15">
        <f t="shared" si="22"/>
        <v>18.955258069999999</v>
      </c>
    </row>
    <row r="591" spans="1:4" x14ac:dyDescent="0.35">
      <c r="A591" s="2">
        <v>3664</v>
      </c>
      <c r="B591" s="3">
        <v>20917090.199999999</v>
      </c>
      <c r="C591" s="15">
        <f t="shared" si="21"/>
        <v>20.917090200000001</v>
      </c>
      <c r="D591" s="15">
        <f t="shared" si="22"/>
        <v>19.022090200000001</v>
      </c>
    </row>
    <row r="592" spans="1:4" x14ac:dyDescent="0.35">
      <c r="A592" s="2">
        <v>3664.5</v>
      </c>
      <c r="B592" s="3">
        <v>20984106.670000002</v>
      </c>
      <c r="C592" s="15">
        <f t="shared" si="21"/>
        <v>20.984106670000003</v>
      </c>
      <c r="D592" s="15">
        <f t="shared" si="22"/>
        <v>19.089106670000003</v>
      </c>
    </row>
    <row r="593" spans="1:4" x14ac:dyDescent="0.35">
      <c r="A593" s="2">
        <v>3665</v>
      </c>
      <c r="B593" s="3">
        <v>21051307.5</v>
      </c>
      <c r="C593" s="15">
        <f t="shared" si="21"/>
        <v>21.0513075</v>
      </c>
      <c r="D593" s="15">
        <f t="shared" si="22"/>
        <v>19.1563075</v>
      </c>
    </row>
    <row r="594" spans="1:4" x14ac:dyDescent="0.35">
      <c r="A594" s="2">
        <v>3665.5</v>
      </c>
      <c r="B594" s="3">
        <v>21118692.670000002</v>
      </c>
      <c r="C594" s="15">
        <f t="shared" si="21"/>
        <v>21.118692670000001</v>
      </c>
      <c r="D594" s="15">
        <f t="shared" si="22"/>
        <v>19.223692670000002</v>
      </c>
    </row>
    <row r="595" spans="1:4" x14ac:dyDescent="0.35">
      <c r="A595" s="2">
        <v>3666</v>
      </c>
      <c r="B595" s="3">
        <v>21186262.199999999</v>
      </c>
      <c r="C595" s="15">
        <f t="shared" si="21"/>
        <v>21.186262199999998</v>
      </c>
      <c r="D595" s="15">
        <f t="shared" si="22"/>
        <v>19.291262199999998</v>
      </c>
    </row>
    <row r="596" spans="1:4" x14ac:dyDescent="0.35">
      <c r="A596" s="2">
        <v>3666.5</v>
      </c>
      <c r="B596" s="3">
        <v>21254016.07</v>
      </c>
      <c r="C596" s="15">
        <f t="shared" si="21"/>
        <v>21.254016069999999</v>
      </c>
      <c r="D596" s="15">
        <f t="shared" si="22"/>
        <v>19.359016069999999</v>
      </c>
    </row>
    <row r="597" spans="1:4" x14ac:dyDescent="0.35">
      <c r="A597" s="2">
        <v>3667</v>
      </c>
      <c r="B597" s="3">
        <v>21321954.300000001</v>
      </c>
      <c r="C597" s="15">
        <f t="shared" si="21"/>
        <v>21.321954300000002</v>
      </c>
      <c r="D597" s="15">
        <f t="shared" si="22"/>
        <v>19.426954300000002</v>
      </c>
    </row>
    <row r="598" spans="1:4" x14ac:dyDescent="0.35">
      <c r="A598" s="2">
        <v>3667.5</v>
      </c>
      <c r="B598" s="3">
        <v>21390076.870000001</v>
      </c>
      <c r="C598" s="15">
        <f t="shared" si="21"/>
        <v>21.390076870000001</v>
      </c>
      <c r="D598" s="15">
        <f t="shared" si="22"/>
        <v>19.495076870000002</v>
      </c>
    </row>
    <row r="599" spans="1:4" x14ac:dyDescent="0.35">
      <c r="A599" s="2">
        <v>3668</v>
      </c>
      <c r="B599" s="3">
        <v>21458383.800000001</v>
      </c>
      <c r="C599" s="15">
        <f t="shared" si="21"/>
        <v>21.4583838</v>
      </c>
      <c r="D599" s="15">
        <f t="shared" si="22"/>
        <v>19.5633838</v>
      </c>
    </row>
    <row r="600" spans="1:4" x14ac:dyDescent="0.35">
      <c r="A600" s="2">
        <v>3668.5</v>
      </c>
      <c r="B600" s="3">
        <v>21526875.07</v>
      </c>
      <c r="C600" s="15">
        <f t="shared" si="21"/>
        <v>21.526875069999999</v>
      </c>
      <c r="D600" s="15">
        <f t="shared" si="22"/>
        <v>19.63187507</v>
      </c>
    </row>
    <row r="601" spans="1:4" x14ac:dyDescent="0.35">
      <c r="A601" s="2">
        <v>3669</v>
      </c>
      <c r="B601" s="3">
        <v>21595550.699999999</v>
      </c>
      <c r="C601" s="15">
        <f t="shared" si="21"/>
        <v>21.5955507</v>
      </c>
      <c r="D601" s="15">
        <f t="shared" si="22"/>
        <v>19.700550700000001</v>
      </c>
    </row>
    <row r="602" spans="1:4" x14ac:dyDescent="0.35">
      <c r="A602" s="2">
        <v>3669.5</v>
      </c>
      <c r="B602" s="3">
        <v>21664410.670000002</v>
      </c>
      <c r="C602" s="15">
        <f t="shared" si="21"/>
        <v>21.664410670000002</v>
      </c>
      <c r="D602" s="15">
        <f t="shared" si="22"/>
        <v>19.769410670000003</v>
      </c>
    </row>
    <row r="603" spans="1:4" x14ac:dyDescent="0.35">
      <c r="A603" s="2">
        <v>3670</v>
      </c>
      <c r="B603" s="3">
        <v>21733455</v>
      </c>
      <c r="C603" s="15">
        <f t="shared" si="21"/>
        <v>21.733454999999999</v>
      </c>
      <c r="D603" s="15">
        <f t="shared" si="22"/>
        <v>19.838455</v>
      </c>
    </row>
    <row r="604" spans="1:4" x14ac:dyDescent="0.35">
      <c r="A604" s="2">
        <v>3670.5</v>
      </c>
      <c r="B604" s="3">
        <v>21802683.670000002</v>
      </c>
      <c r="C604" s="15">
        <f t="shared" si="21"/>
        <v>21.80268367</v>
      </c>
      <c r="D604" s="15">
        <f t="shared" si="22"/>
        <v>19.907683670000001</v>
      </c>
    </row>
    <row r="605" spans="1:4" x14ac:dyDescent="0.35">
      <c r="A605" s="2">
        <v>3671</v>
      </c>
      <c r="B605" s="3">
        <v>21872096.699999999</v>
      </c>
      <c r="C605" s="15">
        <f t="shared" si="21"/>
        <v>21.8720967</v>
      </c>
      <c r="D605" s="15">
        <f t="shared" si="22"/>
        <v>19.977096700000001</v>
      </c>
    </row>
    <row r="606" spans="1:4" x14ac:dyDescent="0.35">
      <c r="A606" s="2">
        <v>3671.5</v>
      </c>
      <c r="B606" s="3">
        <v>21941694.07</v>
      </c>
      <c r="C606" s="15">
        <f t="shared" si="21"/>
        <v>21.94169407</v>
      </c>
      <c r="D606" s="15">
        <f t="shared" si="22"/>
        <v>20.046694070000001</v>
      </c>
    </row>
    <row r="607" spans="1:4" x14ac:dyDescent="0.35">
      <c r="A607" s="2">
        <v>3672</v>
      </c>
      <c r="B607" s="3">
        <v>22011475.800000001</v>
      </c>
      <c r="C607" s="15">
        <f t="shared" si="21"/>
        <v>22.011475799999999</v>
      </c>
      <c r="D607" s="15">
        <f t="shared" si="22"/>
        <v>20.1164758</v>
      </c>
    </row>
    <row r="608" spans="1:4" x14ac:dyDescent="0.35">
      <c r="A608" s="2">
        <v>3672.5</v>
      </c>
      <c r="B608" s="3">
        <v>22081441.870000001</v>
      </c>
      <c r="C608" s="15">
        <f t="shared" si="21"/>
        <v>22.081441870000003</v>
      </c>
      <c r="D608" s="15">
        <f t="shared" si="22"/>
        <v>20.186441870000003</v>
      </c>
    </row>
    <row r="609" spans="1:4" x14ac:dyDescent="0.35">
      <c r="A609" s="2">
        <v>3673</v>
      </c>
      <c r="B609" s="3">
        <v>22151592.300000001</v>
      </c>
      <c r="C609" s="15">
        <f t="shared" si="21"/>
        <v>22.151592300000001</v>
      </c>
      <c r="D609" s="15">
        <f t="shared" si="22"/>
        <v>20.256592300000001</v>
      </c>
    </row>
    <row r="610" spans="1:4" x14ac:dyDescent="0.35">
      <c r="A610" s="2">
        <v>3673.5</v>
      </c>
      <c r="B610" s="3">
        <v>22221927.07</v>
      </c>
      <c r="C610" s="15">
        <f t="shared" si="21"/>
        <v>22.22192707</v>
      </c>
      <c r="D610" s="15">
        <f t="shared" si="22"/>
        <v>20.32692707</v>
      </c>
    </row>
    <row r="611" spans="1:4" x14ac:dyDescent="0.35">
      <c r="A611" s="2">
        <v>3674</v>
      </c>
      <c r="B611" s="3">
        <v>22292446.199999999</v>
      </c>
      <c r="C611" s="15">
        <f t="shared" si="21"/>
        <v>22.292446200000001</v>
      </c>
      <c r="D611" s="15">
        <f t="shared" si="22"/>
        <v>20.397446200000001</v>
      </c>
    </row>
    <row r="612" spans="1:4" x14ac:dyDescent="0.35">
      <c r="A612" s="2">
        <v>3674.5</v>
      </c>
      <c r="B612" s="3">
        <v>22363149.670000002</v>
      </c>
      <c r="C612" s="15">
        <f t="shared" si="21"/>
        <v>22.363149670000002</v>
      </c>
      <c r="D612" s="15">
        <f t="shared" si="22"/>
        <v>20.468149670000003</v>
      </c>
    </row>
    <row r="613" spans="1:4" x14ac:dyDescent="0.35">
      <c r="A613" s="2">
        <v>3675</v>
      </c>
      <c r="B613" s="3">
        <v>22434037.5</v>
      </c>
      <c r="C613" s="15">
        <f t="shared" si="21"/>
        <v>22.434037499999999</v>
      </c>
      <c r="D613" s="15">
        <f t="shared" si="22"/>
        <v>20.539037499999999</v>
      </c>
    </row>
    <row r="614" spans="1:4" x14ac:dyDescent="0.35">
      <c r="A614" s="2">
        <v>3675.5</v>
      </c>
      <c r="B614" s="3">
        <v>22505109.670000002</v>
      </c>
      <c r="C614" s="15">
        <f t="shared" si="21"/>
        <v>22.505109670000003</v>
      </c>
      <c r="D614" s="15">
        <f t="shared" si="22"/>
        <v>20.610109670000003</v>
      </c>
    </row>
    <row r="615" spans="1:4" x14ac:dyDescent="0.35">
      <c r="A615" s="2">
        <v>3676</v>
      </c>
      <c r="B615" s="3">
        <v>22576366.199999999</v>
      </c>
      <c r="C615" s="15">
        <f t="shared" si="21"/>
        <v>22.576366199999999</v>
      </c>
      <c r="D615" s="15">
        <f t="shared" si="22"/>
        <v>20.681366199999999</v>
      </c>
    </row>
    <row r="616" spans="1:4" x14ac:dyDescent="0.35">
      <c r="A616" s="2">
        <v>3676.5</v>
      </c>
      <c r="B616" s="3">
        <v>22647807.07</v>
      </c>
      <c r="C616" s="15">
        <f t="shared" si="21"/>
        <v>22.647807069999999</v>
      </c>
      <c r="D616" s="15">
        <f t="shared" si="22"/>
        <v>20.752807069999999</v>
      </c>
    </row>
    <row r="617" spans="1:4" x14ac:dyDescent="0.35">
      <c r="A617" s="2">
        <v>3677</v>
      </c>
      <c r="B617" s="3">
        <v>22719432.300000001</v>
      </c>
      <c r="C617" s="15">
        <f t="shared" si="21"/>
        <v>22.719432300000001</v>
      </c>
      <c r="D617" s="15">
        <f t="shared" si="22"/>
        <v>20.824432300000002</v>
      </c>
    </row>
    <row r="618" spans="1:4" x14ac:dyDescent="0.35">
      <c r="A618" s="2">
        <v>3677.5</v>
      </c>
      <c r="B618" s="3">
        <v>22791241.870000001</v>
      </c>
      <c r="C618" s="15">
        <f t="shared" si="21"/>
        <v>22.79124187</v>
      </c>
      <c r="D618" s="15">
        <f t="shared" si="22"/>
        <v>20.896241870000001</v>
      </c>
    </row>
    <row r="619" spans="1:4" x14ac:dyDescent="0.35">
      <c r="A619" s="2">
        <v>3678</v>
      </c>
      <c r="B619" s="3">
        <v>22863235.800000001</v>
      </c>
      <c r="C619" s="15">
        <f t="shared" si="21"/>
        <v>22.863235800000002</v>
      </c>
      <c r="D619" s="15">
        <f t="shared" si="22"/>
        <v>20.968235800000002</v>
      </c>
    </row>
    <row r="620" spans="1:4" x14ac:dyDescent="0.35">
      <c r="A620" s="2">
        <v>3678.5</v>
      </c>
      <c r="B620" s="3">
        <v>22935414.07</v>
      </c>
      <c r="C620" s="15">
        <f t="shared" si="21"/>
        <v>22.93541407</v>
      </c>
      <c r="D620" s="15">
        <f t="shared" si="22"/>
        <v>21.040414070000001</v>
      </c>
    </row>
    <row r="621" spans="1:4" x14ac:dyDescent="0.35">
      <c r="A621" s="2">
        <v>3679</v>
      </c>
      <c r="B621" s="3">
        <v>23007776.699999999</v>
      </c>
      <c r="C621" s="15">
        <f t="shared" si="21"/>
        <v>23.007776700000001</v>
      </c>
      <c r="D621" s="15">
        <f t="shared" si="22"/>
        <v>21.112776700000001</v>
      </c>
    </row>
    <row r="622" spans="1:4" x14ac:dyDescent="0.35">
      <c r="A622" s="2">
        <v>3679.5</v>
      </c>
      <c r="B622" s="3">
        <v>23080323.670000002</v>
      </c>
      <c r="C622" s="15">
        <f t="shared" si="21"/>
        <v>23.080323670000002</v>
      </c>
      <c r="D622" s="15">
        <f t="shared" si="22"/>
        <v>21.185323670000002</v>
      </c>
    </row>
    <row r="623" spans="1:4" x14ac:dyDescent="0.35">
      <c r="A623" s="2">
        <v>3680</v>
      </c>
      <c r="B623" s="3">
        <v>23153055</v>
      </c>
      <c r="C623" s="15">
        <f t="shared" si="21"/>
        <v>23.153054999999998</v>
      </c>
      <c r="D623" s="15">
        <f t="shared" si="22"/>
        <v>21.258054999999999</v>
      </c>
    </row>
    <row r="624" spans="1:4" x14ac:dyDescent="0.35">
      <c r="A624" s="2">
        <v>3680.5</v>
      </c>
      <c r="B624" s="3">
        <v>23225973.109999999</v>
      </c>
      <c r="C624" s="15">
        <f t="shared" si="21"/>
        <v>23.225973109999998</v>
      </c>
      <c r="D624" s="15">
        <f t="shared" si="22"/>
        <v>21.330973109999999</v>
      </c>
    </row>
    <row r="625" spans="1:4" x14ac:dyDescent="0.35">
      <c r="A625" s="2">
        <v>3681</v>
      </c>
      <c r="B625" s="3">
        <v>23299080.420000002</v>
      </c>
      <c r="C625" s="15">
        <f t="shared" si="21"/>
        <v>23.299080420000003</v>
      </c>
      <c r="D625" s="15">
        <f t="shared" si="22"/>
        <v>21.404080420000003</v>
      </c>
    </row>
    <row r="626" spans="1:4" x14ac:dyDescent="0.35">
      <c r="A626" s="2">
        <v>3681.5</v>
      </c>
      <c r="B626" s="3">
        <v>23372376.960000001</v>
      </c>
      <c r="C626" s="15">
        <f t="shared" si="21"/>
        <v>23.37237696</v>
      </c>
      <c r="D626" s="15">
        <f t="shared" si="22"/>
        <v>21.477376960000001</v>
      </c>
    </row>
    <row r="627" spans="1:4" x14ac:dyDescent="0.35">
      <c r="A627" s="2">
        <v>3682</v>
      </c>
      <c r="B627" s="3">
        <v>23445862.699999999</v>
      </c>
      <c r="C627" s="15">
        <f t="shared" si="21"/>
        <v>23.445862699999999</v>
      </c>
      <c r="D627" s="15">
        <f t="shared" si="22"/>
        <v>21.5508627</v>
      </c>
    </row>
    <row r="628" spans="1:4" x14ac:dyDescent="0.35">
      <c r="A628" s="2">
        <v>3682.5</v>
      </c>
      <c r="B628" s="3">
        <v>23519537.66</v>
      </c>
      <c r="C628" s="15">
        <f t="shared" si="21"/>
        <v>23.519537660000001</v>
      </c>
      <c r="D628" s="15">
        <f t="shared" si="22"/>
        <v>21.624537660000001</v>
      </c>
    </row>
    <row r="629" spans="1:4" x14ac:dyDescent="0.35">
      <c r="A629" s="2">
        <v>3683</v>
      </c>
      <c r="B629" s="3">
        <v>23593401.82</v>
      </c>
      <c r="C629" s="15">
        <f t="shared" si="21"/>
        <v>23.59340182</v>
      </c>
      <c r="D629" s="15">
        <f t="shared" si="22"/>
        <v>21.698401820000001</v>
      </c>
    </row>
    <row r="630" spans="1:4" x14ac:dyDescent="0.35">
      <c r="A630" s="2">
        <v>3683.5</v>
      </c>
      <c r="B630" s="3">
        <v>23667455.210000001</v>
      </c>
      <c r="C630" s="15">
        <f t="shared" si="21"/>
        <v>23.66745521</v>
      </c>
      <c r="D630" s="15">
        <f t="shared" si="22"/>
        <v>21.77245521</v>
      </c>
    </row>
    <row r="631" spans="1:4" x14ac:dyDescent="0.35">
      <c r="A631" s="2">
        <v>3684</v>
      </c>
      <c r="B631" s="3">
        <v>23741697.800000001</v>
      </c>
      <c r="C631" s="15">
        <f t="shared" si="21"/>
        <v>23.741697800000001</v>
      </c>
      <c r="D631" s="15">
        <f t="shared" si="22"/>
        <v>21.846697800000001</v>
      </c>
    </row>
    <row r="632" spans="1:4" x14ac:dyDescent="0.35">
      <c r="A632" s="2">
        <v>3684.5</v>
      </c>
      <c r="B632" s="3">
        <v>23816129.609999999</v>
      </c>
      <c r="C632" s="15">
        <f t="shared" si="21"/>
        <v>23.816129610000001</v>
      </c>
      <c r="D632" s="15">
        <f t="shared" si="22"/>
        <v>21.921129610000001</v>
      </c>
    </row>
    <row r="633" spans="1:4" x14ac:dyDescent="0.35">
      <c r="A633" s="2">
        <v>3685</v>
      </c>
      <c r="B633" s="3">
        <v>23890750.620000001</v>
      </c>
      <c r="C633" s="15">
        <f t="shared" si="21"/>
        <v>23.890750620000002</v>
      </c>
      <c r="D633" s="15">
        <f t="shared" si="22"/>
        <v>21.995750620000003</v>
      </c>
    </row>
    <row r="634" spans="1:4" x14ac:dyDescent="0.35">
      <c r="A634" s="2">
        <v>3685.5</v>
      </c>
      <c r="B634" s="3">
        <v>23965560.859999999</v>
      </c>
      <c r="C634" s="15">
        <f t="shared" si="21"/>
        <v>23.96556086</v>
      </c>
      <c r="D634" s="15">
        <f t="shared" si="22"/>
        <v>22.070560860000001</v>
      </c>
    </row>
    <row r="635" spans="1:4" x14ac:dyDescent="0.35">
      <c r="A635" s="2">
        <v>3686</v>
      </c>
      <c r="B635" s="3">
        <v>24040560.300000001</v>
      </c>
      <c r="C635" s="15">
        <f t="shared" si="21"/>
        <v>24.040560299999999</v>
      </c>
      <c r="D635" s="15">
        <f t="shared" si="22"/>
        <v>22.1455603</v>
      </c>
    </row>
    <row r="636" spans="1:4" x14ac:dyDescent="0.35">
      <c r="A636" s="2">
        <v>3686.5</v>
      </c>
      <c r="B636" s="3">
        <v>24115748.960000001</v>
      </c>
      <c r="C636" s="15">
        <f t="shared" si="21"/>
        <v>24.115748960000001</v>
      </c>
      <c r="D636" s="15">
        <f t="shared" si="22"/>
        <v>22.220748960000002</v>
      </c>
    </row>
    <row r="637" spans="1:4" x14ac:dyDescent="0.35">
      <c r="A637" s="2">
        <v>3687</v>
      </c>
      <c r="B637" s="3">
        <v>24191126.82</v>
      </c>
      <c r="C637" s="15">
        <f t="shared" si="21"/>
        <v>24.191126820000001</v>
      </c>
      <c r="D637" s="15">
        <f t="shared" si="22"/>
        <v>22.296126820000001</v>
      </c>
    </row>
    <row r="638" spans="1:4" x14ac:dyDescent="0.35">
      <c r="A638" s="2">
        <v>3687.5</v>
      </c>
      <c r="B638" s="3">
        <v>24266693.91</v>
      </c>
      <c r="C638" s="15">
        <f t="shared" si="21"/>
        <v>24.266693910000001</v>
      </c>
      <c r="D638" s="15">
        <f t="shared" si="22"/>
        <v>22.371693910000001</v>
      </c>
    </row>
    <row r="639" spans="1:4" x14ac:dyDescent="0.35">
      <c r="A639" s="2">
        <v>3688</v>
      </c>
      <c r="B639" s="3">
        <v>24342450.199999999</v>
      </c>
      <c r="C639" s="15">
        <f t="shared" si="21"/>
        <v>24.342450199999998</v>
      </c>
      <c r="D639" s="15">
        <f t="shared" si="22"/>
        <v>22.447450199999999</v>
      </c>
    </row>
    <row r="640" spans="1:4" x14ac:dyDescent="0.35">
      <c r="A640" s="2">
        <v>3688.5</v>
      </c>
      <c r="B640" s="3">
        <v>24418395.710000001</v>
      </c>
      <c r="C640" s="15">
        <f t="shared" si="21"/>
        <v>24.418395710000002</v>
      </c>
      <c r="D640" s="15">
        <f t="shared" si="22"/>
        <v>22.523395710000003</v>
      </c>
    </row>
    <row r="641" spans="1:4" x14ac:dyDescent="0.35">
      <c r="A641" s="2">
        <v>3689</v>
      </c>
      <c r="B641" s="3">
        <v>24494530.420000002</v>
      </c>
      <c r="C641" s="15">
        <f t="shared" si="21"/>
        <v>24.49453042</v>
      </c>
      <c r="D641" s="15">
        <f t="shared" si="22"/>
        <v>22.599530420000001</v>
      </c>
    </row>
    <row r="642" spans="1:4" x14ac:dyDescent="0.35">
      <c r="A642" s="2">
        <v>3689.5</v>
      </c>
      <c r="B642" s="3">
        <v>24570854.359999999</v>
      </c>
      <c r="C642" s="15">
        <f t="shared" si="21"/>
        <v>24.570854359999998</v>
      </c>
      <c r="D642" s="15">
        <f t="shared" si="22"/>
        <v>22.675854359999999</v>
      </c>
    </row>
    <row r="643" spans="1:4" x14ac:dyDescent="0.35">
      <c r="A643" s="2">
        <v>3690</v>
      </c>
      <c r="B643" s="3">
        <v>24647367.5</v>
      </c>
      <c r="C643" s="15">
        <f t="shared" si="21"/>
        <v>24.647367500000001</v>
      </c>
      <c r="D643" s="15">
        <f t="shared" si="22"/>
        <v>22.752367500000002</v>
      </c>
    </row>
    <row r="644" spans="1:4" x14ac:dyDescent="0.35">
      <c r="A644" s="2">
        <v>3690.5</v>
      </c>
      <c r="B644" s="3">
        <v>24724069.859999999</v>
      </c>
      <c r="C644" s="15">
        <f t="shared" ref="C644:C686" si="23">B644/10^6</f>
        <v>24.72406986</v>
      </c>
      <c r="D644" s="15">
        <f t="shared" ref="D644:D686" si="24">C644-$C$3</f>
        <v>22.829069860000001</v>
      </c>
    </row>
    <row r="645" spans="1:4" x14ac:dyDescent="0.35">
      <c r="A645" s="2">
        <v>3691</v>
      </c>
      <c r="B645" s="3">
        <v>24800961.420000002</v>
      </c>
      <c r="C645" s="15">
        <f t="shared" si="23"/>
        <v>24.80096142</v>
      </c>
      <c r="D645" s="15">
        <f t="shared" si="24"/>
        <v>22.905961420000001</v>
      </c>
    </row>
    <row r="646" spans="1:4" x14ac:dyDescent="0.35">
      <c r="A646" s="2">
        <v>3691.5</v>
      </c>
      <c r="B646" s="3">
        <v>24878042.210000001</v>
      </c>
      <c r="C646" s="15">
        <f t="shared" si="23"/>
        <v>24.87804221</v>
      </c>
      <c r="D646" s="15">
        <f t="shared" si="24"/>
        <v>22.983042210000001</v>
      </c>
    </row>
    <row r="647" spans="1:4" x14ac:dyDescent="0.35">
      <c r="A647" s="2">
        <v>3692</v>
      </c>
      <c r="B647" s="3">
        <v>24955312.199999999</v>
      </c>
      <c r="C647" s="15">
        <f t="shared" si="23"/>
        <v>24.955312199999998</v>
      </c>
      <c r="D647" s="15">
        <f t="shared" si="24"/>
        <v>23.060312199999998</v>
      </c>
    </row>
    <row r="648" spans="1:4" x14ac:dyDescent="0.35">
      <c r="A648" s="2">
        <v>3692.5</v>
      </c>
      <c r="B648" s="3">
        <v>25032771.41</v>
      </c>
      <c r="C648" s="15">
        <f t="shared" si="23"/>
        <v>25.032771409999999</v>
      </c>
      <c r="D648" s="15">
        <f t="shared" si="24"/>
        <v>23.137771409999999</v>
      </c>
    </row>
    <row r="649" spans="1:4" x14ac:dyDescent="0.35">
      <c r="A649" s="2">
        <v>3693</v>
      </c>
      <c r="B649" s="3">
        <v>25110419.82</v>
      </c>
      <c r="C649" s="15">
        <f t="shared" si="23"/>
        <v>25.110419820000001</v>
      </c>
      <c r="D649" s="15">
        <f t="shared" si="24"/>
        <v>23.215419820000001</v>
      </c>
    </row>
    <row r="650" spans="1:4" x14ac:dyDescent="0.35">
      <c r="A650" s="2">
        <v>3693.5</v>
      </c>
      <c r="B650" s="3">
        <v>25188257.460000001</v>
      </c>
      <c r="C650" s="15">
        <f t="shared" si="23"/>
        <v>25.188257460000003</v>
      </c>
      <c r="D650" s="15">
        <f t="shared" si="24"/>
        <v>23.293257460000003</v>
      </c>
    </row>
    <row r="651" spans="1:4" x14ac:dyDescent="0.35">
      <c r="A651" s="2">
        <v>3694</v>
      </c>
      <c r="B651" s="3">
        <v>25266284.300000001</v>
      </c>
      <c r="C651" s="15">
        <f t="shared" si="23"/>
        <v>25.266284300000002</v>
      </c>
      <c r="D651" s="15">
        <f t="shared" si="24"/>
        <v>23.371284300000003</v>
      </c>
    </row>
    <row r="652" spans="1:4" x14ac:dyDescent="0.35">
      <c r="A652" s="2">
        <v>3694.5</v>
      </c>
      <c r="B652" s="3">
        <v>25344500.359999999</v>
      </c>
      <c r="C652" s="15">
        <f t="shared" si="23"/>
        <v>25.344500359999998</v>
      </c>
      <c r="D652" s="15">
        <f t="shared" si="24"/>
        <v>23.449500359999998</v>
      </c>
    </row>
    <row r="653" spans="1:4" x14ac:dyDescent="0.35">
      <c r="A653" s="2">
        <v>3695</v>
      </c>
      <c r="B653" s="3">
        <v>25422905.620000001</v>
      </c>
      <c r="C653" s="15">
        <f t="shared" si="23"/>
        <v>25.422905620000002</v>
      </c>
      <c r="D653" s="15">
        <f t="shared" si="24"/>
        <v>23.527905620000002</v>
      </c>
    </row>
    <row r="654" spans="1:4" x14ac:dyDescent="0.35">
      <c r="A654" s="2">
        <v>3695.5</v>
      </c>
      <c r="B654" s="3">
        <v>25501500.109999999</v>
      </c>
      <c r="C654" s="15">
        <f t="shared" si="23"/>
        <v>25.501500109999999</v>
      </c>
      <c r="D654" s="15">
        <f t="shared" si="24"/>
        <v>23.606500109999999</v>
      </c>
    </row>
    <row r="655" spans="1:4" x14ac:dyDescent="0.35">
      <c r="A655" s="2">
        <v>3696</v>
      </c>
      <c r="B655" s="3">
        <v>25580283.800000001</v>
      </c>
      <c r="C655" s="15">
        <f t="shared" si="23"/>
        <v>25.5802838</v>
      </c>
      <c r="D655" s="15">
        <f t="shared" si="24"/>
        <v>23.685283800000001</v>
      </c>
    </row>
    <row r="656" spans="1:4" x14ac:dyDescent="0.35">
      <c r="A656" s="2">
        <v>3696.5</v>
      </c>
      <c r="B656" s="3">
        <v>25659256.710000001</v>
      </c>
      <c r="C656" s="15">
        <f t="shared" si="23"/>
        <v>25.659256710000001</v>
      </c>
      <c r="D656" s="15">
        <f t="shared" si="24"/>
        <v>23.764256710000002</v>
      </c>
    </row>
    <row r="657" spans="1:4" x14ac:dyDescent="0.35">
      <c r="A657" s="2">
        <v>3697</v>
      </c>
      <c r="B657" s="3">
        <v>25738418.82</v>
      </c>
      <c r="C657" s="15">
        <f t="shared" si="23"/>
        <v>25.73841882</v>
      </c>
      <c r="D657" s="15">
        <f t="shared" si="24"/>
        <v>23.84341882</v>
      </c>
    </row>
    <row r="658" spans="1:4" x14ac:dyDescent="0.35">
      <c r="A658" s="2">
        <v>3697.5</v>
      </c>
      <c r="B658" s="3">
        <v>25817770.16</v>
      </c>
      <c r="C658" s="15">
        <f t="shared" si="23"/>
        <v>25.817770159999998</v>
      </c>
      <c r="D658" s="15">
        <f t="shared" si="24"/>
        <v>23.922770159999999</v>
      </c>
    </row>
    <row r="659" spans="1:4" x14ac:dyDescent="0.35">
      <c r="A659" s="2">
        <v>3698</v>
      </c>
      <c r="B659" s="3">
        <v>25897310.699999999</v>
      </c>
      <c r="C659" s="15">
        <f t="shared" si="23"/>
        <v>25.897310699999998</v>
      </c>
      <c r="D659" s="15">
        <f t="shared" si="24"/>
        <v>24.002310699999999</v>
      </c>
    </row>
    <row r="660" spans="1:4" x14ac:dyDescent="0.35">
      <c r="A660" s="2">
        <v>3698.5</v>
      </c>
      <c r="B660" s="3">
        <v>25977040.460000001</v>
      </c>
      <c r="C660" s="15">
        <f t="shared" si="23"/>
        <v>25.977040460000001</v>
      </c>
      <c r="D660" s="15">
        <f t="shared" si="24"/>
        <v>24.082040460000002</v>
      </c>
    </row>
    <row r="661" spans="1:4" x14ac:dyDescent="0.35">
      <c r="A661" s="2">
        <v>3699</v>
      </c>
      <c r="B661" s="3">
        <v>26056959.420000002</v>
      </c>
      <c r="C661" s="15">
        <f t="shared" si="23"/>
        <v>26.056959420000002</v>
      </c>
      <c r="D661" s="15">
        <f t="shared" si="24"/>
        <v>24.161959420000002</v>
      </c>
    </row>
    <row r="662" spans="1:4" x14ac:dyDescent="0.35">
      <c r="A662" s="2">
        <v>3699.5</v>
      </c>
      <c r="B662" s="3">
        <v>26137067.609999999</v>
      </c>
      <c r="C662" s="15">
        <f t="shared" si="23"/>
        <v>26.137067609999999</v>
      </c>
      <c r="D662" s="15">
        <f t="shared" si="24"/>
        <v>24.242067609999999</v>
      </c>
    </row>
    <row r="663" spans="1:4" x14ac:dyDescent="0.35">
      <c r="A663" s="2">
        <v>3700</v>
      </c>
      <c r="B663" s="3">
        <v>26217365</v>
      </c>
      <c r="C663" s="15">
        <f t="shared" si="23"/>
        <v>26.217365000000001</v>
      </c>
      <c r="D663" s="15">
        <f t="shared" si="24"/>
        <v>24.322365000000001</v>
      </c>
    </row>
    <row r="664" spans="1:4" x14ac:dyDescent="0.35">
      <c r="A664" s="2">
        <v>3700.5</v>
      </c>
      <c r="B664" s="3">
        <v>26297858.780000001</v>
      </c>
      <c r="C664" s="15">
        <f t="shared" si="23"/>
        <v>26.297858780000002</v>
      </c>
      <c r="D664" s="15">
        <f t="shared" si="24"/>
        <v>24.402858780000003</v>
      </c>
    </row>
    <row r="665" spans="1:4" x14ac:dyDescent="0.35">
      <c r="A665" s="2">
        <v>3701</v>
      </c>
      <c r="B665" s="3">
        <v>26378556.120000001</v>
      </c>
      <c r="C665" s="15">
        <f t="shared" si="23"/>
        <v>26.378556120000002</v>
      </c>
      <c r="D665" s="15">
        <f t="shared" si="24"/>
        <v>24.483556120000003</v>
      </c>
    </row>
    <row r="666" spans="1:4" x14ac:dyDescent="0.35">
      <c r="A666" s="2">
        <v>3701.5</v>
      </c>
      <c r="B666" s="3">
        <v>26459457.030000001</v>
      </c>
      <c r="C666" s="15">
        <f t="shared" si="23"/>
        <v>26.459457030000003</v>
      </c>
      <c r="D666" s="15">
        <f t="shared" si="24"/>
        <v>24.564457030000003</v>
      </c>
    </row>
    <row r="667" spans="1:4" x14ac:dyDescent="0.35">
      <c r="A667" s="2">
        <v>3702</v>
      </c>
      <c r="B667" s="3">
        <v>26540561.5</v>
      </c>
      <c r="C667" s="15">
        <f t="shared" si="23"/>
        <v>26.540561499999999</v>
      </c>
      <c r="D667" s="15">
        <f t="shared" si="24"/>
        <v>24.645561499999999</v>
      </c>
    </row>
    <row r="668" spans="1:4" x14ac:dyDescent="0.35">
      <c r="A668" s="2">
        <v>3702.5</v>
      </c>
      <c r="B668" s="3">
        <v>26621869.530000001</v>
      </c>
      <c r="C668" s="15">
        <f t="shared" si="23"/>
        <v>26.621869530000001</v>
      </c>
      <c r="D668" s="15">
        <f t="shared" si="24"/>
        <v>24.726869530000002</v>
      </c>
    </row>
    <row r="669" spans="1:4" x14ac:dyDescent="0.35">
      <c r="A669" s="2">
        <v>3703</v>
      </c>
      <c r="B669" s="3">
        <v>26703381.120000001</v>
      </c>
      <c r="C669" s="15">
        <f t="shared" si="23"/>
        <v>26.70338112</v>
      </c>
      <c r="D669" s="15">
        <f t="shared" si="24"/>
        <v>24.80838112</v>
      </c>
    </row>
    <row r="670" spans="1:4" x14ac:dyDescent="0.35">
      <c r="A670" s="2">
        <v>3703.5</v>
      </c>
      <c r="B670" s="3">
        <v>26785096.280000001</v>
      </c>
      <c r="C670" s="15">
        <f t="shared" si="23"/>
        <v>26.785096280000001</v>
      </c>
      <c r="D670" s="15">
        <f t="shared" si="24"/>
        <v>24.890096280000002</v>
      </c>
    </row>
    <row r="671" spans="1:4" x14ac:dyDescent="0.35">
      <c r="A671" s="2">
        <v>3704</v>
      </c>
      <c r="B671" s="3">
        <v>26867015</v>
      </c>
      <c r="C671" s="15">
        <f t="shared" si="23"/>
        <v>26.867014999999999</v>
      </c>
      <c r="D671" s="15">
        <f t="shared" si="24"/>
        <v>24.972014999999999</v>
      </c>
    </row>
    <row r="672" spans="1:4" x14ac:dyDescent="0.35">
      <c r="A672" s="2">
        <v>3704.5</v>
      </c>
      <c r="B672" s="3">
        <v>26949137.280000001</v>
      </c>
      <c r="C672" s="15">
        <f t="shared" si="23"/>
        <v>26.949137280000002</v>
      </c>
      <c r="D672" s="15">
        <f t="shared" si="24"/>
        <v>25.054137280000003</v>
      </c>
    </row>
    <row r="673" spans="1:4" x14ac:dyDescent="0.35">
      <c r="A673" s="2">
        <v>3705</v>
      </c>
      <c r="B673" s="3">
        <v>27031463.120000001</v>
      </c>
      <c r="C673" s="15">
        <f t="shared" si="23"/>
        <v>27.031463120000002</v>
      </c>
      <c r="D673" s="15">
        <f t="shared" si="24"/>
        <v>25.136463120000002</v>
      </c>
    </row>
    <row r="674" spans="1:4" x14ac:dyDescent="0.35">
      <c r="A674" s="2">
        <v>3705.5</v>
      </c>
      <c r="B674" s="3">
        <v>27113992.530000001</v>
      </c>
      <c r="C674" s="15">
        <f t="shared" si="23"/>
        <v>27.113992530000001</v>
      </c>
      <c r="D674" s="15">
        <f t="shared" si="24"/>
        <v>25.218992530000001</v>
      </c>
    </row>
    <row r="675" spans="1:4" x14ac:dyDescent="0.35">
      <c r="A675" s="2">
        <v>3706</v>
      </c>
      <c r="B675" s="3">
        <v>27196725.5</v>
      </c>
      <c r="C675" s="15">
        <f t="shared" si="23"/>
        <v>27.196725499999999</v>
      </c>
      <c r="D675" s="15">
        <f t="shared" si="24"/>
        <v>25.3017255</v>
      </c>
    </row>
    <row r="676" spans="1:4" x14ac:dyDescent="0.35">
      <c r="A676" s="2">
        <v>3706.5</v>
      </c>
      <c r="B676" s="3">
        <v>27279662.030000001</v>
      </c>
      <c r="C676" s="15">
        <f t="shared" si="23"/>
        <v>27.279662030000001</v>
      </c>
      <c r="D676" s="15">
        <f t="shared" si="24"/>
        <v>25.384662030000001</v>
      </c>
    </row>
    <row r="677" spans="1:4" x14ac:dyDescent="0.35">
      <c r="A677" s="2">
        <v>3707</v>
      </c>
      <c r="B677" s="3">
        <v>27362802.120000001</v>
      </c>
      <c r="C677" s="15">
        <f t="shared" si="23"/>
        <v>27.362802120000001</v>
      </c>
      <c r="D677" s="15">
        <f t="shared" si="24"/>
        <v>25.467802120000002</v>
      </c>
    </row>
    <row r="678" spans="1:4" x14ac:dyDescent="0.35">
      <c r="A678" s="2">
        <v>3707.5</v>
      </c>
      <c r="B678" s="3">
        <v>27446145.780000001</v>
      </c>
      <c r="C678" s="15">
        <f t="shared" si="23"/>
        <v>27.446145780000002</v>
      </c>
      <c r="D678" s="15">
        <f t="shared" si="24"/>
        <v>25.551145780000002</v>
      </c>
    </row>
    <row r="679" spans="1:4" x14ac:dyDescent="0.35">
      <c r="A679" s="2">
        <v>3708</v>
      </c>
      <c r="B679" s="3">
        <v>27529693</v>
      </c>
      <c r="C679" s="15">
        <f t="shared" si="23"/>
        <v>27.529693000000002</v>
      </c>
      <c r="D679" s="15">
        <f t="shared" si="24"/>
        <v>25.634693000000002</v>
      </c>
    </row>
    <row r="680" spans="1:4" x14ac:dyDescent="0.35">
      <c r="A680" s="2">
        <v>3708.5</v>
      </c>
      <c r="B680" s="3">
        <v>27613443.780000001</v>
      </c>
      <c r="C680" s="15">
        <f t="shared" si="23"/>
        <v>27.613443780000001</v>
      </c>
      <c r="D680" s="15">
        <f t="shared" si="24"/>
        <v>25.718443780000001</v>
      </c>
    </row>
    <row r="681" spans="1:4" x14ac:dyDescent="0.35">
      <c r="A681" s="2">
        <v>3709</v>
      </c>
      <c r="B681" s="3">
        <v>27697398.120000001</v>
      </c>
      <c r="C681" s="15">
        <f t="shared" si="23"/>
        <v>27.697398120000003</v>
      </c>
      <c r="D681" s="15">
        <f t="shared" si="24"/>
        <v>25.802398120000003</v>
      </c>
    </row>
    <row r="682" spans="1:4" x14ac:dyDescent="0.35">
      <c r="A682" s="2">
        <v>3709.5</v>
      </c>
      <c r="B682" s="3">
        <v>27781556.030000001</v>
      </c>
      <c r="C682" s="15">
        <f t="shared" si="23"/>
        <v>27.781556030000001</v>
      </c>
      <c r="D682" s="15">
        <f t="shared" si="24"/>
        <v>25.886556030000001</v>
      </c>
    </row>
    <row r="683" spans="1:4" x14ac:dyDescent="0.35">
      <c r="A683" s="2">
        <v>3710</v>
      </c>
      <c r="B683" s="3">
        <v>27865917.5</v>
      </c>
      <c r="C683" s="15">
        <f t="shared" si="23"/>
        <v>27.865917499999998</v>
      </c>
      <c r="D683" s="15">
        <f t="shared" si="24"/>
        <v>25.970917499999999</v>
      </c>
    </row>
    <row r="684" spans="1:4" x14ac:dyDescent="0.35">
      <c r="A684" s="2">
        <v>3710.5</v>
      </c>
      <c r="B684" s="3">
        <v>27950482.530000001</v>
      </c>
      <c r="C684" s="15">
        <f t="shared" si="23"/>
        <v>27.950482530000002</v>
      </c>
      <c r="D684" s="15">
        <f t="shared" si="24"/>
        <v>26.055482530000003</v>
      </c>
    </row>
    <row r="685" spans="1:4" x14ac:dyDescent="0.35">
      <c r="A685" s="2">
        <v>3711</v>
      </c>
      <c r="B685" s="3">
        <v>28035251.120000001</v>
      </c>
      <c r="C685" s="15">
        <f t="shared" si="23"/>
        <v>28.035251120000002</v>
      </c>
      <c r="D685" s="15">
        <f t="shared" si="24"/>
        <v>26.140251120000002</v>
      </c>
    </row>
    <row r="686" spans="1:4" x14ac:dyDescent="0.35">
      <c r="A686" s="2">
        <v>3711.5</v>
      </c>
      <c r="B686" s="3">
        <v>28120223.280000001</v>
      </c>
      <c r="C686" s="15">
        <f t="shared" si="23"/>
        <v>28.120223280000001</v>
      </c>
      <c r="D686" s="15">
        <f t="shared" si="24"/>
        <v>26.225223280000002</v>
      </c>
    </row>
    <row r="687" spans="1:4" x14ac:dyDescent="0.35">
      <c r="A687" s="2"/>
      <c r="B687" s="3"/>
      <c r="C687" s="15"/>
      <c r="D687" s="15"/>
    </row>
  </sheetData>
  <sortState ref="E3:I32">
    <sortCondition ref="E3:E32"/>
  </sortState>
  <mergeCells count="3">
    <mergeCell ref="A1:B1"/>
    <mergeCell ref="E1:F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ProtectionElevations</vt:lpstr>
      <vt:lpstr>SystemLosses</vt:lpstr>
      <vt:lpstr>MeadEvap</vt:lpstr>
      <vt:lpstr>Mead-Elevation-Storage</vt:lpstr>
      <vt:lpstr>Powell-Elevation-Storage</vt:lpstr>
      <vt:lpstr>Elevation vs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2023-02-04T03:03:00Z</dcterms:created>
  <dcterms:modified xsi:type="dcterms:W3CDTF">2023-02-14T04:58:32Z</dcterms:modified>
</cp:coreProperties>
</file>