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Iran\UrmiaCoding\LiteratureSynthesis\FigsFeb2022\Figure4-PrecipitationTrend\"/>
    </mc:Choice>
  </mc:AlternateContent>
  <xr:revisionPtr revIDLastSave="0" documentId="13_ncr:1_{BE6627CA-FB5A-4DC9-B157-185DB4647C96}" xr6:coauthVersionLast="36" xr6:coauthVersionMax="47" xr10:uidLastSave="{00000000-0000-0000-0000-000000000000}"/>
  <bookViews>
    <workbookView xWindow="0" yWindow="0" windowWidth="19200" windowHeight="6230" xr2:uid="{06537FE8-0E15-0049-87D1-1226BA0277C8}"/>
  </bookViews>
  <sheets>
    <sheet name="Figure -Annual data" sheetId="2" r:id="rId1"/>
    <sheet name="Monthly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55" i="1" s="1"/>
  <c r="B67" i="1" s="1"/>
  <c r="B79" i="1" s="1"/>
  <c r="B91" i="1" s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B403" i="1" s="1"/>
  <c r="B415" i="1" s="1"/>
  <c r="B35" i="1"/>
  <c r="B47" i="1" s="1"/>
  <c r="B59" i="1" s="1"/>
  <c r="B71" i="1" s="1"/>
  <c r="B83" i="1" s="1"/>
  <c r="B95" i="1" s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407" i="1" s="1"/>
  <c r="B419" i="1" s="1"/>
  <c r="B25" i="1"/>
  <c r="B37" i="1" s="1"/>
  <c r="B49" i="1" s="1"/>
  <c r="B61" i="1" s="1"/>
  <c r="B73" i="1" s="1"/>
  <c r="B85" i="1" s="1"/>
  <c r="B97" i="1" s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409" i="1" s="1"/>
  <c r="B421" i="1" s="1"/>
  <c r="B24" i="1"/>
  <c r="B36" i="1" s="1"/>
  <c r="B48" i="1" s="1"/>
  <c r="B60" i="1" s="1"/>
  <c r="B72" i="1" s="1"/>
  <c r="B84" i="1" s="1"/>
  <c r="B96" i="1" s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408" i="1" s="1"/>
  <c r="B420" i="1" s="1"/>
  <c r="B23" i="1"/>
  <c r="B22" i="1"/>
  <c r="B34" i="1" s="1"/>
  <c r="B46" i="1" s="1"/>
  <c r="B58" i="1" s="1"/>
  <c r="B70" i="1" s="1"/>
  <c r="B82" i="1" s="1"/>
  <c r="B94" i="1" s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B406" i="1" s="1"/>
  <c r="B418" i="1" s="1"/>
  <c r="B21" i="1"/>
  <c r="B33" i="1" s="1"/>
  <c r="B45" i="1" s="1"/>
  <c r="B57" i="1" s="1"/>
  <c r="B69" i="1" s="1"/>
  <c r="B81" i="1" s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405" i="1" s="1"/>
  <c r="B417" i="1" s="1"/>
  <c r="B20" i="1"/>
  <c r="B32" i="1" s="1"/>
  <c r="B44" i="1" s="1"/>
  <c r="B56" i="1" s="1"/>
  <c r="B68" i="1" s="1"/>
  <c r="B80" i="1" s="1"/>
  <c r="B92" i="1" s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404" i="1" s="1"/>
  <c r="B416" i="1" s="1"/>
  <c r="B19" i="1"/>
  <c r="B31" i="1" s="1"/>
  <c r="B18" i="1"/>
  <c r="B30" i="1" s="1"/>
  <c r="B42" i="1" s="1"/>
  <c r="B54" i="1" s="1"/>
  <c r="B66" i="1" s="1"/>
  <c r="B78" i="1" s="1"/>
  <c r="B90" i="1" s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B402" i="1" s="1"/>
  <c r="B414" i="1" s="1"/>
  <c r="B17" i="1"/>
  <c r="B29" i="1" s="1"/>
  <c r="B41" i="1" s="1"/>
  <c r="B53" i="1" s="1"/>
  <c r="B65" i="1" s="1"/>
  <c r="B77" i="1" s="1"/>
  <c r="B89" i="1" s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413" i="1" s="1"/>
  <c r="B16" i="1"/>
  <c r="B28" i="1" s="1"/>
  <c r="B40" i="1" s="1"/>
  <c r="B52" i="1" s="1"/>
  <c r="B64" i="1" s="1"/>
  <c r="B76" i="1" s="1"/>
  <c r="B88" i="1" s="1"/>
  <c r="B100" i="1" s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412" i="1" s="1"/>
  <c r="B15" i="1"/>
  <c r="B27" i="1" s="1"/>
  <c r="B39" i="1" s="1"/>
  <c r="B51" i="1" s="1"/>
  <c r="B63" i="1" s="1"/>
  <c r="B75" i="1" s="1"/>
  <c r="B87" i="1" s="1"/>
  <c r="B99" i="1" s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B411" i="1" s="1"/>
  <c r="B14" i="1"/>
  <c r="B26" i="1" s="1"/>
  <c r="B38" i="1" s="1"/>
  <c r="B50" i="1" s="1"/>
  <c r="B62" i="1" s="1"/>
  <c r="B74" i="1" s="1"/>
  <c r="B86" i="1" s="1"/>
  <c r="B98" i="1" s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4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tc={520A3523-F55D-4AE2-A3CF-EC4D9F6E7202}</author>
  </authors>
  <commentList>
    <comment ref="A8" authorId="0" shapeId="0" xr:uid="{520A3523-F55D-4AE2-A3CF-EC4D9F6E7202}">
      <text>
        <r>
          <rPr>
            <sz val="12"/>
            <color theme="1"/>
            <rFont val="Calibri"/>
            <family val="2"/>
            <charset val="16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0.2 added to year to move point off of y axis</t>
        </r>
      </text>
    </comment>
  </commentList>
</comments>
</file>

<file path=xl/sharedStrings.xml><?xml version="1.0" encoding="utf-8"?>
<sst xmlns="http://schemas.openxmlformats.org/spreadsheetml/2006/main" count="460" uniqueCount="51">
  <si>
    <t>YEAR</t>
  </si>
  <si>
    <t>Month</t>
  </si>
  <si>
    <t>Total Runoff(mcm)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</si>
  <si>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</si>
  <si>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</si>
  <si>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</si>
  <si>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</si>
  <si>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</si>
  <si>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</si>
  <si>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</si>
  <si>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</si>
  <si>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</si>
  <si>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</si>
  <si>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</si>
  <si>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</si>
  <si>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Precipitation(mm)</t>
  </si>
  <si>
    <t>Evaporation (mm)</t>
  </si>
  <si>
    <t>Evaporation (mcm)</t>
  </si>
  <si>
    <t>Irrigation demand (mcm)</t>
  </si>
  <si>
    <t>Year_b</t>
  </si>
  <si>
    <t>Year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</si>
  <si>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</si>
  <si>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</si>
  <si>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</si>
  <si>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</si>
  <si>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</si>
  <si>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</si>
  <si>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</si>
  <si>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</si>
  <si>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</si>
  <si>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</si>
  <si>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</si>
  <si>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</si>
  <si>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</si>
  <si>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</si>
  <si>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</si>
  <si>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</si>
  <si>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</si>
  <si>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</si>
  <si>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</si>
  <si>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</si>
  <si>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</si>
  <si>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</si>
  <si>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</si>
  <si>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</si>
  <si>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</si>
  <si>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Figure 4 and data</t>
  </si>
  <si>
    <t>for regression of year (x) against mean yearly rainfall</t>
  </si>
  <si>
    <t>Precipitation (ULRP) (mm/year)</t>
  </si>
  <si>
    <t>ULRP data obtained from Parsinijad and Omid (14 Jan 2022)</t>
  </si>
  <si>
    <t>Data in Columns A and B. Plot at right. Excel Regression analysis of Rainfall vs. Year in Columns P and Q. No significant correlation.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</si>
</sst>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0" fillId="0" borderId="0" xfId="0" applyAlignment="1">
      <alignment vertical="top" wrapText="1"/>
    </xf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164" fontId="0" fillId="2" borderId="0" xfId="0" applyNumberForma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FB614FB2-B77B-4AB2-AA96-E2FBF8CD3BFD}"/>
  </cellStyles>
  <dxfs count="0"/>
  <tableStyles count="0" defaultTableStyle="TableStyleMedium2" defaultPivotStyle="PivotStyleLight16"/>
  <colors>
    <mruColors>
      <color rgb="FF003399"/>
      <color rgb="FF990000"/>
      <color rgb="FF008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63505263064076"/>
          <c:y val="4.3313502397915114E-2"/>
          <c:w val="0.80125297467846734"/>
          <c:h val="0.75025961644171368"/>
        </c:manualLayout>
      </c:layout>
      <c:scatterChart>
        <c:scatterStyle val="lineMarker"/>
        <c:varyColors val="0"/>
        <c:ser>
          <c:idx val="1"/>
          <c:order val="0"/>
          <c:tx>
            <c:v>ULRP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3399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rgbClr val="003399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3278697291371422E-2"/>
                  <c:y val="-0.258073245593517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1" i="0" u="none" strike="noStrike" kern="1200" baseline="0">
                        <a:solidFill>
                          <a:schemeClr val="accent1">
                            <a:lumMod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1" baseline="0">
                        <a:solidFill>
                          <a:schemeClr val="accent1">
                            <a:lumMod val="50000"/>
                          </a:schemeClr>
                        </a:solidFill>
                      </a:rPr>
                      <a:t>y = 0.340x - 336.51</a:t>
                    </a:r>
                  </a:p>
                  <a:p>
                    <a:pPr>
                      <a:defRPr sz="1050" b="1">
                        <a:solidFill>
                          <a:schemeClr val="accent1">
                            <a:lumMod val="50000"/>
                          </a:schemeClr>
                        </a:solidFill>
                      </a:defRPr>
                    </a:pPr>
                    <a:r>
                      <a:rPr lang="en-US" sz="1050" b="1" baseline="0">
                        <a:solidFill>
                          <a:schemeClr val="accent1">
                            <a:lumMod val="50000"/>
                          </a:schemeClr>
                        </a:solidFill>
                      </a:rPr>
                      <a:t>p = 0.77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'Figure -Annual data'!$A$8:$A$43</c:f>
              <c:numCache>
                <c:formatCode>General</c:formatCode>
                <c:ptCount val="36"/>
                <c:pt idx="0">
                  <c:v>1985.2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'Figure -Annual data'!$B$8:$B$43</c:f>
              <c:numCache>
                <c:formatCode>General</c:formatCode>
                <c:ptCount val="36"/>
                <c:pt idx="0">
                  <c:v>357.3</c:v>
                </c:pt>
                <c:pt idx="1">
                  <c:v>339.6</c:v>
                </c:pt>
                <c:pt idx="2">
                  <c:v>349.6</c:v>
                </c:pt>
                <c:pt idx="3">
                  <c:v>359.99999999999994</c:v>
                </c:pt>
                <c:pt idx="4">
                  <c:v>272.3</c:v>
                </c:pt>
                <c:pt idx="5">
                  <c:v>293.10000000000002</c:v>
                </c:pt>
                <c:pt idx="6">
                  <c:v>440.1</c:v>
                </c:pt>
                <c:pt idx="7">
                  <c:v>371.7</c:v>
                </c:pt>
                <c:pt idx="8">
                  <c:v>516.9</c:v>
                </c:pt>
                <c:pt idx="9">
                  <c:v>479.2</c:v>
                </c:pt>
                <c:pt idx="10">
                  <c:v>298</c:v>
                </c:pt>
                <c:pt idx="11">
                  <c:v>346.8</c:v>
                </c:pt>
                <c:pt idx="12">
                  <c:v>328.2</c:v>
                </c:pt>
                <c:pt idx="13">
                  <c:v>247.09999999999997</c:v>
                </c:pt>
                <c:pt idx="14">
                  <c:v>255.80000000000004</c:v>
                </c:pt>
                <c:pt idx="15">
                  <c:v>231.3</c:v>
                </c:pt>
                <c:pt idx="16">
                  <c:v>244.9</c:v>
                </c:pt>
                <c:pt idx="17">
                  <c:v>385.70000000000005</c:v>
                </c:pt>
                <c:pt idx="18">
                  <c:v>362.6</c:v>
                </c:pt>
                <c:pt idx="19">
                  <c:v>381.7</c:v>
                </c:pt>
                <c:pt idx="20">
                  <c:v>274.40000000000003</c:v>
                </c:pt>
                <c:pt idx="21">
                  <c:v>422</c:v>
                </c:pt>
                <c:pt idx="22">
                  <c:v>269.39999999999998</c:v>
                </c:pt>
                <c:pt idx="23">
                  <c:v>246.2</c:v>
                </c:pt>
                <c:pt idx="24">
                  <c:v>332.39999999999992</c:v>
                </c:pt>
                <c:pt idx="25">
                  <c:v>306.40000000000003</c:v>
                </c:pt>
                <c:pt idx="26">
                  <c:v>383.80000000000007</c:v>
                </c:pt>
                <c:pt idx="27">
                  <c:v>339.9</c:v>
                </c:pt>
                <c:pt idx="28">
                  <c:v>328.20000000000005</c:v>
                </c:pt>
                <c:pt idx="29">
                  <c:v>347.7</c:v>
                </c:pt>
                <c:pt idx="30">
                  <c:v>362.79999999999995</c:v>
                </c:pt>
                <c:pt idx="31">
                  <c:v>348.7</c:v>
                </c:pt>
                <c:pt idx="32">
                  <c:v>257.49999999999994</c:v>
                </c:pt>
                <c:pt idx="33">
                  <c:v>479.79999999999995</c:v>
                </c:pt>
                <c:pt idx="34">
                  <c:v>408.90000000000003</c:v>
                </c:pt>
                <c:pt idx="35">
                  <c:v>428.90000000000003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D-484D-8245-806848B47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464544"/>
        <c:axId val="919463296"/>
        <c:extLst/>
      </c:scatterChart>
      <c:valAx>
        <c:axId val="919464544"/>
        <c:scaling>
          <c:orientation val="minMax"/>
          <c:max val="2022"/>
          <c:min val="1985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63296"/>
        <c:crosses val="autoZero"/>
        <c:crossBetween val="midCat"/>
      </c:valAx>
      <c:valAx>
        <c:axId val="919463296"/>
        <c:scaling>
          <c:orientation val="minMax"/>
          <c:max val="600"/>
          <c:min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Rainfall </a:t>
                </a:r>
              </a:p>
              <a:p>
                <a:pPr>
                  <a:defRPr sz="1400" b="1">
                    <a:solidFill>
                      <a:schemeClr val="tx1"/>
                    </a:solidFill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(mm  Yr </a:t>
                </a:r>
                <a:r>
                  <a:rPr lang="en-US" sz="1400" b="1" baseline="30000">
                    <a:solidFill>
                      <a:schemeClr val="tx1"/>
                    </a:solidFill>
                  </a:rPr>
                  <a:t>-1 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4929097925969498E-2"/>
              <c:y val="0.2988861643458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64544"/>
        <c:crosses val="autoZero"/>
        <c:crossBetween val="midCat"/>
        <c:majorUnit val="100"/>
        <c:minorUnit val="50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225323</xdr:colOff>
      <xdr:row>5</xdr:row>
      <xdr:rowOff>136410</xdr:rowOff>
    </xdr:from>
    <xdr:to>
      <xdr:col>13</xdr:col>
      <xdr:colOff>536678</xdr:colOff>
      <xdr:row>20</xdr:row>
      <xdr:rowOff>32774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BED72F4-2F96-4EED-A3CE-0EAC159D5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eviewer XX" id="{5E09CC31-2C29-4194-B14A-3782A15CA210}" userId="Reviewer XX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2-01-31T21:28:23.41" personId="{5E09CC31-2C29-4194-B14A-3782A15CA210}" id="{520A3523-F55D-4AE2-A3CF-EC4D9F6E7202}">
    <text>0.2 added to year to move point off of y 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CAE1-FD26-4BA9-BA83-036CB80FA816}">
  <dimension ref="A1:Y44"/>
  <sheetViews>
    <sheetView tabSelected="1" zoomScale="93" zoomScaleNormal="93" workbookViewId="0">
      <selection activeCell="A3" sqref="A3"/>
    </sheetView>
  </sheetViews>
  <sheetFormatPr defaultRowHeight="15.5" x14ac:dyDescent="0.35"/>
  <cols>
    <col min="15" max="15" width="8.83203125" style="10"/>
  </cols>
  <sheetData>
    <row r="1" spans="1:25" s="10" customFormat="1" x14ac:dyDescent="0.35">
      <c r="A1" s="20" t="s">
        <v>46</v>
      </c>
    </row>
    <row r="2" spans="1:25" x14ac:dyDescent="0.35">
      <c r="A2" s="20" t="s">
        <v>50</v>
      </c>
    </row>
    <row r="3" spans="1:25" s="10" customFormat="1" x14ac:dyDescent="0.35">
      <c r="A3" s="20"/>
    </row>
    <row r="4" spans="1:25" s="10" customFormat="1" x14ac:dyDescent="0.35">
      <c r="A4" s="20"/>
    </row>
    <row r="5" spans="1:25" s="10" customFormat="1" x14ac:dyDescent="0.35">
      <c r="A5" t="s">
        <v>49</v>
      </c>
    </row>
    <row r="6" spans="1:25" x14ac:dyDescent="0.35">
      <c r="P6" t="s">
        <v>21</v>
      </c>
      <c r="R6" t="s">
        <v>47</v>
      </c>
      <c r="Y6" s="9"/>
    </row>
    <row r="7" spans="1:25" ht="16" thickBot="1" x14ac:dyDescent="0.4">
      <c r="A7" s="11" t="s">
        <v>20</v>
      </c>
      <c r="B7" s="19" t="s">
        <v>48</v>
      </c>
    </row>
    <row r="8" spans="1:25" ht="29.75" customHeight="1" x14ac:dyDescent="0.35">
      <c r="A8" s="1">
        <v>1985.2</v>
      </c>
      <c r="B8" s="1">
        <v>357.3</v>
      </c>
      <c r="P8" s="17" t="s">
        <v>22</v>
      </c>
      <c r="Q8" s="17"/>
    </row>
    <row r="9" spans="1:25" x14ac:dyDescent="0.35">
      <c r="A9" s="12">
        <v>1986</v>
      </c>
      <c r="B9" s="12">
        <v>339.6</v>
      </c>
      <c r="P9" s="14" t="s">
        <v>23</v>
      </c>
      <c r="Q9" s="14">
        <v>5.007494410898318E-2</v>
      </c>
    </row>
    <row r="10" spans="1:25" x14ac:dyDescent="0.35">
      <c r="A10" s="12">
        <v>1987</v>
      </c>
      <c r="B10" s="12">
        <v>349.6</v>
      </c>
      <c r="P10" s="14" t="s">
        <v>24</v>
      </c>
      <c r="Q10" s="14">
        <v>2.5075000275177894E-3</v>
      </c>
    </row>
    <row r="11" spans="1:25" x14ac:dyDescent="0.35">
      <c r="A11" s="12">
        <v>1988</v>
      </c>
      <c r="B11" s="12">
        <v>359.99999999999994</v>
      </c>
      <c r="P11" s="14" t="s">
        <v>25</v>
      </c>
      <c r="Q11" s="14">
        <v>-2.6830514677555217E-2</v>
      </c>
    </row>
    <row r="12" spans="1:25" x14ac:dyDescent="0.35">
      <c r="A12" s="12">
        <v>1989</v>
      </c>
      <c r="B12" s="12">
        <v>272.3</v>
      </c>
      <c r="P12" s="14" t="s">
        <v>26</v>
      </c>
      <c r="Q12" s="14">
        <v>72.496765658030654</v>
      </c>
    </row>
    <row r="13" spans="1:25" ht="16" thickBot="1" x14ac:dyDescent="0.4">
      <c r="A13" s="12">
        <v>1990</v>
      </c>
      <c r="B13" s="12">
        <v>293.10000000000002</v>
      </c>
      <c r="P13" s="15" t="s">
        <v>27</v>
      </c>
      <c r="Q13" s="15">
        <v>36</v>
      </c>
    </row>
    <row r="14" spans="1:25" x14ac:dyDescent="0.35">
      <c r="A14" s="12">
        <v>1991</v>
      </c>
      <c r="B14" s="12">
        <v>440.1</v>
      </c>
    </row>
    <row r="15" spans="1:25" ht="16" thickBot="1" x14ac:dyDescent="0.4">
      <c r="A15" s="12">
        <v>1992</v>
      </c>
      <c r="B15" s="12">
        <v>371.7</v>
      </c>
      <c r="P15" t="s">
        <v>28</v>
      </c>
    </row>
    <row r="16" spans="1:25" x14ac:dyDescent="0.35">
      <c r="A16" s="12">
        <v>1993</v>
      </c>
      <c r="B16" s="12">
        <v>516.9</v>
      </c>
      <c r="P16" s="16"/>
      <c r="Q16" s="16" t="s">
        <v>33</v>
      </c>
      <c r="R16" s="16" t="s">
        <v>34</v>
      </c>
      <c r="S16" s="16" t="s">
        <v>35</v>
      </c>
      <c r="T16" s="16" t="s">
        <v>36</v>
      </c>
      <c r="U16" s="16" t="s">
        <v>37</v>
      </c>
    </row>
    <row r="17" spans="1:24" x14ac:dyDescent="0.35">
      <c r="A17" s="12">
        <v>1994</v>
      </c>
      <c r="B17" s="12">
        <v>479.2</v>
      </c>
      <c r="P17" s="14" t="s">
        <v>29</v>
      </c>
      <c r="Q17" s="14">
        <v>1</v>
      </c>
      <c r="R17" s="14">
        <v>449.20800579150091</v>
      </c>
      <c r="S17" s="14">
        <v>449.20800579150091</v>
      </c>
      <c r="T17" s="14">
        <v>8.5469315245935942E-2</v>
      </c>
      <c r="U17" s="14">
        <v>0.77179464668956599</v>
      </c>
    </row>
    <row r="18" spans="1:24" x14ac:dyDescent="0.35">
      <c r="A18" s="12">
        <v>1995</v>
      </c>
      <c r="B18" s="12">
        <v>298</v>
      </c>
      <c r="P18" s="14" t="s">
        <v>30</v>
      </c>
      <c r="Q18" s="14">
        <v>34</v>
      </c>
      <c r="R18" s="14">
        <v>178696.55504976405</v>
      </c>
      <c r="S18" s="14">
        <v>5255.7810308754133</v>
      </c>
      <c r="T18" s="14"/>
      <c r="U18" s="14"/>
    </row>
    <row r="19" spans="1:24" ht="16" thickBot="1" x14ac:dyDescent="0.4">
      <c r="A19" s="12">
        <v>1996</v>
      </c>
      <c r="B19" s="12">
        <v>346.8</v>
      </c>
      <c r="P19" s="15" t="s">
        <v>31</v>
      </c>
      <c r="Q19" s="15">
        <v>35</v>
      </c>
      <c r="R19" s="15">
        <v>179145.76305555555</v>
      </c>
      <c r="S19" s="15"/>
      <c r="T19" s="15"/>
      <c r="U19" s="15"/>
    </row>
    <row r="20" spans="1:24" ht="16" thickBot="1" x14ac:dyDescent="0.4">
      <c r="A20" s="12">
        <v>1997</v>
      </c>
      <c r="B20" s="12">
        <v>328.2</v>
      </c>
    </row>
    <row r="21" spans="1:24" x14ac:dyDescent="0.35">
      <c r="A21" s="12">
        <v>1998</v>
      </c>
      <c r="B21" s="12">
        <v>247.09999999999997</v>
      </c>
      <c r="P21" s="16"/>
      <c r="Q21" s="16" t="s">
        <v>38</v>
      </c>
      <c r="R21" s="16" t="s">
        <v>26</v>
      </c>
      <c r="S21" s="16" t="s">
        <v>39</v>
      </c>
      <c r="T21" s="16" t="s">
        <v>40</v>
      </c>
      <c r="U21" s="16" t="s">
        <v>41</v>
      </c>
      <c r="V21" s="16" t="s">
        <v>42</v>
      </c>
      <c r="W21" s="16" t="s">
        <v>43</v>
      </c>
      <c r="X21" s="16" t="s">
        <v>44</v>
      </c>
    </row>
    <row r="22" spans="1:24" x14ac:dyDescent="0.35">
      <c r="A22" s="12">
        <v>1999</v>
      </c>
      <c r="B22" s="12">
        <v>255.80000000000004</v>
      </c>
      <c r="P22" s="14" t="s">
        <v>32</v>
      </c>
      <c r="Q22" s="14">
        <v>-336.51342771342712</v>
      </c>
      <c r="R22" s="14">
        <v>2329.1716132162669</v>
      </c>
      <c r="S22" s="14">
        <v>-0.14447773010969689</v>
      </c>
      <c r="T22" s="14">
        <v>0.88597626417052533</v>
      </c>
      <c r="U22" s="14">
        <v>-5069.95964993088</v>
      </c>
      <c r="V22" s="14">
        <v>4396.932794504025</v>
      </c>
      <c r="W22" s="14">
        <v>-5069.95964993088</v>
      </c>
      <c r="X22" s="14">
        <v>4396.932794504025</v>
      </c>
    </row>
    <row r="23" spans="1:24" ht="16" thickBot="1" x14ac:dyDescent="0.4">
      <c r="A23" s="12">
        <v>2000</v>
      </c>
      <c r="B23" s="12">
        <v>231.3</v>
      </c>
      <c r="P23" s="15" t="s">
        <v>45</v>
      </c>
      <c r="Q23" s="15">
        <v>0.34003861003860969</v>
      </c>
      <c r="R23" s="15">
        <v>1.1631162410467502</v>
      </c>
      <c r="S23" s="15">
        <v>0.29235135581340593</v>
      </c>
      <c r="T23" s="15">
        <v>0.77179464668956499</v>
      </c>
      <c r="U23" s="15">
        <v>-2.0236979845269127</v>
      </c>
      <c r="V23" s="15">
        <v>2.7037752046041321</v>
      </c>
      <c r="W23" s="15">
        <v>-2.0236979845269127</v>
      </c>
      <c r="X23" s="15">
        <v>2.7037752046041321</v>
      </c>
    </row>
    <row r="24" spans="1:24" x14ac:dyDescent="0.35">
      <c r="A24" s="12">
        <v>2001</v>
      </c>
      <c r="B24" s="12">
        <v>244.9</v>
      </c>
    </row>
    <row r="25" spans="1:24" x14ac:dyDescent="0.35">
      <c r="A25" s="12">
        <v>2002</v>
      </c>
      <c r="B25" s="12">
        <v>385.70000000000005</v>
      </c>
    </row>
    <row r="26" spans="1:24" x14ac:dyDescent="0.35">
      <c r="A26" s="12">
        <v>2003</v>
      </c>
      <c r="B26" s="12">
        <v>362.6</v>
      </c>
    </row>
    <row r="27" spans="1:24" x14ac:dyDescent="0.35">
      <c r="A27" s="12">
        <v>2004</v>
      </c>
      <c r="B27" s="12">
        <v>381.7</v>
      </c>
    </row>
    <row r="28" spans="1:24" x14ac:dyDescent="0.35">
      <c r="A28" s="12">
        <v>2005</v>
      </c>
      <c r="B28" s="12">
        <v>274.40000000000003</v>
      </c>
    </row>
    <row r="29" spans="1:24" x14ac:dyDescent="0.35">
      <c r="A29" s="12">
        <v>2006</v>
      </c>
      <c r="B29" s="12">
        <v>422</v>
      </c>
    </row>
    <row r="30" spans="1:24" x14ac:dyDescent="0.35">
      <c r="A30" s="12">
        <v>2007</v>
      </c>
      <c r="B30" s="12">
        <v>269.39999999999998</v>
      </c>
    </row>
    <row r="31" spans="1:24" x14ac:dyDescent="0.35">
      <c r="A31" s="12">
        <v>2008</v>
      </c>
      <c r="B31" s="12">
        <v>246.2</v>
      </c>
    </row>
    <row r="32" spans="1:24" x14ac:dyDescent="0.35">
      <c r="A32" s="12">
        <v>2009</v>
      </c>
      <c r="B32" s="12">
        <v>332.39999999999992</v>
      </c>
    </row>
    <row r="33" spans="1:2" x14ac:dyDescent="0.35">
      <c r="A33" s="12">
        <v>2010</v>
      </c>
      <c r="B33" s="12">
        <v>306.40000000000003</v>
      </c>
    </row>
    <row r="34" spans="1:2" x14ac:dyDescent="0.35">
      <c r="A34" s="12">
        <v>2011</v>
      </c>
      <c r="B34" s="12">
        <v>383.80000000000007</v>
      </c>
    </row>
    <row r="35" spans="1:2" x14ac:dyDescent="0.35">
      <c r="A35" s="12">
        <v>2012</v>
      </c>
      <c r="B35" s="12">
        <v>339.9</v>
      </c>
    </row>
    <row r="36" spans="1:2" x14ac:dyDescent="0.35">
      <c r="A36" s="12">
        <v>2013</v>
      </c>
      <c r="B36" s="12">
        <v>328.20000000000005</v>
      </c>
    </row>
    <row r="37" spans="1:2" x14ac:dyDescent="0.35">
      <c r="A37" s="12">
        <v>2014</v>
      </c>
      <c r="B37" s="12">
        <v>347.7</v>
      </c>
    </row>
    <row r="38" spans="1:2" x14ac:dyDescent="0.35">
      <c r="A38" s="12">
        <v>2015</v>
      </c>
      <c r="B38" s="12">
        <v>362.79999999999995</v>
      </c>
    </row>
    <row r="39" spans="1:2" x14ac:dyDescent="0.35">
      <c r="A39" s="12">
        <v>2016</v>
      </c>
      <c r="B39" s="12">
        <v>348.7</v>
      </c>
    </row>
    <row r="40" spans="1:2" x14ac:dyDescent="0.35">
      <c r="A40" s="12">
        <v>2017</v>
      </c>
      <c r="B40" s="12">
        <v>257.49999999999994</v>
      </c>
    </row>
    <row r="41" spans="1:2" x14ac:dyDescent="0.35">
      <c r="A41" s="12">
        <v>2018</v>
      </c>
      <c r="B41" s="12">
        <v>479.79999999999995</v>
      </c>
    </row>
    <row r="42" spans="1:2" x14ac:dyDescent="0.35">
      <c r="A42" s="12">
        <v>2019</v>
      </c>
      <c r="B42" s="12">
        <v>408.90000000000003</v>
      </c>
    </row>
    <row r="43" spans="1:2" x14ac:dyDescent="0.35">
      <c r="A43" s="12">
        <v>2020</v>
      </c>
      <c r="B43" s="12">
        <v>428.90000000000003</v>
      </c>
    </row>
    <row r="44" spans="1:2" x14ac:dyDescent="0.35">
      <c r="A44" s="12">
        <v>2021</v>
      </c>
      <c r="B44" s="13">
        <v>282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9186-D639-D84B-BBC1-0F38E05B221F}">
  <dimension ref="A1:H421"/>
  <sheetViews>
    <sheetView topLeftCell="A356" zoomScale="36" zoomScaleNormal="36" workbookViewId="0">
      <selection activeCell="E1" sqref="E1:E1048576"/>
    </sheetView>
  </sheetViews>
  <sheetFormatPr defaultColWidth="10.83203125" defaultRowHeight="15.5" x14ac:dyDescent="0.35"/>
  <cols>
    <col min="1" max="1" width="10.83203125" style="4"/>
    <col min="2" max="2" width="10.83203125" style="5"/>
    <col min="3" max="3" width="10.83203125" style="4"/>
    <col min="4" max="4" width="22.6640625" style="6" customWidth="1"/>
    <col min="5" max="5" width="23" style="18" customWidth="1"/>
    <col min="6" max="7" width="19.33203125" style="7" customWidth="1"/>
    <col min="8" max="8" width="21.5" style="7" customWidth="1"/>
    <col min="9" max="16384" width="10.83203125" style="1"/>
  </cols>
  <sheetData>
    <row r="1" spans="1:8" x14ac:dyDescent="0.35">
      <c r="A1" s="2" t="s">
        <v>0</v>
      </c>
      <c r="B1" s="2" t="s">
        <v>19</v>
      </c>
      <c r="C1" s="2" t="s">
        <v>1</v>
      </c>
      <c r="D1" s="6" t="s">
        <v>2</v>
      </c>
      <c r="E1" s="18" t="s">
        <v>15</v>
      </c>
      <c r="F1" s="7" t="s">
        <v>17</v>
      </c>
      <c r="G1" s="7" t="s">
        <v>16</v>
      </c>
      <c r="H1" s="7" t="s">
        <v>18</v>
      </c>
    </row>
    <row r="2" spans="1:8" x14ac:dyDescent="0.35">
      <c r="A2" s="21">
        <v>1985</v>
      </c>
      <c r="B2" s="5">
        <v>1985</v>
      </c>
      <c r="C2" s="4" t="s">
        <v>3</v>
      </c>
      <c r="D2" s="6">
        <v>228.12346298836601</v>
      </c>
      <c r="E2" s="18">
        <v>46.524782368961901</v>
      </c>
      <c r="F2" s="7">
        <v>49.645008087158203</v>
      </c>
      <c r="G2" s="7">
        <v>12.06205089</v>
      </c>
      <c r="H2" s="7">
        <v>251.58866882324219</v>
      </c>
    </row>
    <row r="3" spans="1:8" x14ac:dyDescent="0.35">
      <c r="A3" s="21"/>
      <c r="B3" s="5">
        <v>1985</v>
      </c>
      <c r="C3" s="4" t="s">
        <v>4</v>
      </c>
      <c r="D3" s="6">
        <v>221.54429065691207</v>
      </c>
      <c r="E3" s="18">
        <v>71.358106234022301</v>
      </c>
      <c r="F3" s="7">
        <v>182.18910217285156</v>
      </c>
      <c r="G3" s="7">
        <v>43.829828110000001</v>
      </c>
      <c r="H3" s="7">
        <v>17.11920166015625</v>
      </c>
    </row>
    <row r="4" spans="1:8" x14ac:dyDescent="0.35">
      <c r="A4" s="21"/>
      <c r="B4" s="5">
        <v>1985</v>
      </c>
      <c r="C4" s="4" t="s">
        <v>5</v>
      </c>
      <c r="D4" s="6">
        <v>526.30702972107918</v>
      </c>
      <c r="E4" s="18">
        <v>50.938411669367916</v>
      </c>
      <c r="F4" s="7">
        <v>264.012939453125</v>
      </c>
      <c r="G4" s="7">
        <v>62.885583257</v>
      </c>
      <c r="H4" s="7">
        <v>0</v>
      </c>
    </row>
    <row r="5" spans="1:8" x14ac:dyDescent="0.35">
      <c r="A5" s="21"/>
      <c r="B5" s="5">
        <v>1985</v>
      </c>
      <c r="C5" s="4" t="s">
        <v>6</v>
      </c>
      <c r="D5" s="6">
        <v>966.26406858710538</v>
      </c>
      <c r="E5" s="18">
        <v>39.037307223178331</v>
      </c>
      <c r="F5" s="7">
        <v>713.97198486328125</v>
      </c>
      <c r="G5" s="7">
        <v>168.33674427899999</v>
      </c>
      <c r="H5" s="7">
        <v>0.91625922918319702</v>
      </c>
    </row>
    <row r="6" spans="1:8" x14ac:dyDescent="0.35">
      <c r="A6" s="21"/>
      <c r="B6" s="5">
        <v>1985</v>
      </c>
      <c r="C6" s="4" t="s">
        <v>7</v>
      </c>
      <c r="D6" s="6">
        <v>868.11911999999984</v>
      </c>
      <c r="E6" s="18">
        <v>16.688208658457121</v>
      </c>
      <c r="F6" s="7">
        <v>912.1795654296875</v>
      </c>
      <c r="G6" s="7">
        <v>213.20975823599997</v>
      </c>
      <c r="H6" s="7">
        <v>3.3972446918487549</v>
      </c>
    </row>
    <row r="7" spans="1:8" x14ac:dyDescent="0.35">
      <c r="A7" s="21"/>
      <c r="B7" s="5">
        <v>1985</v>
      </c>
      <c r="C7" s="4" t="s">
        <v>8</v>
      </c>
      <c r="D7" s="6">
        <v>378.26287199999996</v>
      </c>
      <c r="E7" s="18">
        <v>1.0502698457785427</v>
      </c>
      <c r="F7" s="7">
        <v>1197.4566650390625</v>
      </c>
      <c r="G7" s="7">
        <v>279.56318338300002</v>
      </c>
      <c r="H7" s="7">
        <v>10.609584808349609</v>
      </c>
    </row>
    <row r="8" spans="1:8" x14ac:dyDescent="0.35">
      <c r="A8" s="21"/>
      <c r="B8" s="5">
        <v>1985</v>
      </c>
      <c r="C8" s="4" t="s">
        <v>9</v>
      </c>
      <c r="D8" s="6">
        <v>232.45639200000005</v>
      </c>
      <c r="E8" s="18">
        <v>0.39093385018964399</v>
      </c>
      <c r="F8" s="7">
        <v>1257.5087890625</v>
      </c>
      <c r="G8" s="7">
        <v>297.58597531999999</v>
      </c>
      <c r="H8" s="7">
        <v>105.99753570556641</v>
      </c>
    </row>
    <row r="9" spans="1:8" x14ac:dyDescent="0.35">
      <c r="A9" s="21"/>
      <c r="B9" s="5">
        <v>1985</v>
      </c>
      <c r="C9" s="4" t="s">
        <v>10</v>
      </c>
      <c r="D9" s="6">
        <v>161.46669600000001</v>
      </c>
      <c r="E9" s="18">
        <v>0.33540242944744275</v>
      </c>
      <c r="F9" s="7">
        <v>1095.5693359375</v>
      </c>
      <c r="G9" s="7">
        <v>264.08580920899999</v>
      </c>
      <c r="H9" s="7">
        <v>443.01519775390625</v>
      </c>
    </row>
    <row r="10" spans="1:8" x14ac:dyDescent="0.35">
      <c r="A10" s="21"/>
      <c r="B10" s="5">
        <v>1985</v>
      </c>
      <c r="C10" s="4" t="s">
        <v>11</v>
      </c>
      <c r="D10" s="6">
        <v>160.13052000000005</v>
      </c>
      <c r="E10" s="18">
        <v>0</v>
      </c>
      <c r="F10" s="7">
        <v>820.9415283203125</v>
      </c>
      <c r="G10" s="7">
        <v>201.24069829500004</v>
      </c>
      <c r="H10" s="7">
        <v>1443.73193359375</v>
      </c>
    </row>
    <row r="11" spans="1:8" x14ac:dyDescent="0.35">
      <c r="A11" s="21"/>
      <c r="B11" s="5">
        <v>1985</v>
      </c>
      <c r="C11" s="4" t="s">
        <v>12</v>
      </c>
      <c r="D11" s="6">
        <v>161.37878399999997</v>
      </c>
      <c r="E11" s="18">
        <v>17.473508329295392</v>
      </c>
      <c r="F11" s="7">
        <v>477.57321166992188</v>
      </c>
      <c r="G11" s="7">
        <v>118.12058057</v>
      </c>
      <c r="H11" s="7">
        <v>1874.1885986328125</v>
      </c>
    </row>
    <row r="12" spans="1:8" x14ac:dyDescent="0.35">
      <c r="A12" s="21"/>
      <c r="B12" s="5">
        <v>1985</v>
      </c>
      <c r="C12" s="4" t="s">
        <v>13</v>
      </c>
      <c r="D12" s="6">
        <v>181.89187200000001</v>
      </c>
      <c r="E12" s="18">
        <v>28.202574813280091</v>
      </c>
      <c r="F12" s="7">
        <v>138.38435363769531</v>
      </c>
      <c r="G12" s="7">
        <v>34.196939563000001</v>
      </c>
      <c r="H12" s="7">
        <v>1466.61181640625</v>
      </c>
    </row>
    <row r="13" spans="1:8" x14ac:dyDescent="0.35">
      <c r="A13" s="21"/>
      <c r="B13" s="5">
        <v>1985</v>
      </c>
      <c r="C13" s="4" t="s">
        <v>14</v>
      </c>
      <c r="D13" s="6">
        <v>240.05299999999997</v>
      </c>
      <c r="E13" s="18">
        <v>41.801375127403965</v>
      </c>
      <c r="F13" s="7">
        <v>13.41002082824707</v>
      </c>
      <c r="G13" s="7">
        <v>3.2879163400000002</v>
      </c>
      <c r="H13" s="7">
        <v>825.45989990234375</v>
      </c>
    </row>
    <row r="14" spans="1:8" x14ac:dyDescent="0.35">
      <c r="A14" s="21">
        <v>1986</v>
      </c>
      <c r="B14" s="5">
        <f>B2+1</f>
        <v>1986</v>
      </c>
      <c r="C14" s="4" t="s">
        <v>3</v>
      </c>
      <c r="D14" s="6">
        <v>279.68699999999995</v>
      </c>
      <c r="E14" s="18">
        <v>25.464722941605892</v>
      </c>
      <c r="F14" s="7">
        <v>4.455322265625</v>
      </c>
      <c r="G14" s="7">
        <v>1.0796264929999999</v>
      </c>
      <c r="H14" s="7">
        <v>243.44581604003906</v>
      </c>
    </row>
    <row r="15" spans="1:8" x14ac:dyDescent="0.35">
      <c r="A15" s="21"/>
      <c r="B15" s="5">
        <f t="shared" ref="B15:B78" si="0">B3+1</f>
        <v>1986</v>
      </c>
      <c r="C15" s="4" t="s">
        <v>4</v>
      </c>
      <c r="D15" s="6">
        <v>233.37071999999998</v>
      </c>
      <c r="E15" s="18">
        <v>42.57867800631589</v>
      </c>
      <c r="F15" s="7">
        <v>127.86018371582031</v>
      </c>
      <c r="G15" s="7">
        <v>30.701989529999999</v>
      </c>
      <c r="H15" s="7">
        <v>16.314569473266602</v>
      </c>
    </row>
    <row r="16" spans="1:8" x14ac:dyDescent="0.35">
      <c r="A16" s="21"/>
      <c r="B16" s="5">
        <f t="shared" si="0"/>
        <v>1986</v>
      </c>
      <c r="C16" s="4" t="s">
        <v>5</v>
      </c>
      <c r="D16" s="6">
        <v>243.10900000000001</v>
      </c>
      <c r="E16" s="18">
        <v>55.12443482764958</v>
      </c>
      <c r="F16" s="7">
        <v>259.69949340820313</v>
      </c>
      <c r="G16" s="7">
        <v>61.892845000999998</v>
      </c>
      <c r="H16" s="7">
        <v>0</v>
      </c>
    </row>
    <row r="17" spans="1:8" x14ac:dyDescent="0.35">
      <c r="A17" s="21"/>
      <c r="B17" s="5">
        <f t="shared" si="0"/>
        <v>1986</v>
      </c>
      <c r="C17" s="4" t="s">
        <v>6</v>
      </c>
      <c r="D17" s="6">
        <v>665.36600000000021</v>
      </c>
      <c r="E17" s="18">
        <v>71.294228809169752</v>
      </c>
      <c r="F17" s="7">
        <v>724.49822998046875</v>
      </c>
      <c r="G17" s="7">
        <v>171.63770691600001</v>
      </c>
      <c r="H17" s="7">
        <v>0.88672339916229248</v>
      </c>
    </row>
    <row r="18" spans="1:8" x14ac:dyDescent="0.35">
      <c r="A18" s="21"/>
      <c r="B18" s="5">
        <f t="shared" si="0"/>
        <v>1986</v>
      </c>
      <c r="C18" s="4" t="s">
        <v>7</v>
      </c>
      <c r="D18" s="6">
        <v>861.94200000000001</v>
      </c>
      <c r="E18" s="18">
        <v>73.911716152316671</v>
      </c>
      <c r="F18" s="7">
        <v>911.47418212890625</v>
      </c>
      <c r="G18" s="7">
        <v>214.40208474799999</v>
      </c>
      <c r="H18" s="7">
        <v>3.5137989521026611</v>
      </c>
    </row>
    <row r="19" spans="1:8" x14ac:dyDescent="0.35">
      <c r="A19" s="21"/>
      <c r="B19" s="5">
        <f t="shared" si="0"/>
        <v>1986</v>
      </c>
      <c r="C19" s="4" t="s">
        <v>8</v>
      </c>
      <c r="D19" s="6">
        <v>302.74199999999996</v>
      </c>
      <c r="E19" s="18">
        <v>39.229520961085399</v>
      </c>
      <c r="F19" s="7">
        <v>1158.658447265625</v>
      </c>
      <c r="G19" s="7">
        <v>270.482943353</v>
      </c>
      <c r="H19" s="7">
        <v>11.043037414550781</v>
      </c>
    </row>
    <row r="20" spans="1:8" x14ac:dyDescent="0.35">
      <c r="A20" s="21"/>
      <c r="B20" s="5">
        <f t="shared" si="0"/>
        <v>1986</v>
      </c>
      <c r="C20" s="4" t="s">
        <v>9</v>
      </c>
      <c r="D20" s="6">
        <v>143.072</v>
      </c>
      <c r="E20" s="18">
        <v>2.7338100887232866</v>
      </c>
      <c r="F20" s="7">
        <v>1337.1822509765625</v>
      </c>
      <c r="G20" s="7">
        <v>315.26224458899992</v>
      </c>
      <c r="H20" s="7">
        <v>110.31298065185547</v>
      </c>
    </row>
    <row r="21" spans="1:8" x14ac:dyDescent="0.35">
      <c r="A21" s="21"/>
      <c r="B21" s="5">
        <f t="shared" si="0"/>
        <v>1986</v>
      </c>
      <c r="C21" s="4" t="s">
        <v>10</v>
      </c>
      <c r="D21" s="6">
        <v>127.86999999999998</v>
      </c>
      <c r="E21" s="18">
        <v>1.6308760380290399</v>
      </c>
      <c r="F21" s="7">
        <v>1336.3033447265625</v>
      </c>
      <c r="G21" s="7">
        <v>321.73293666599994</v>
      </c>
      <c r="H21" s="7">
        <v>457.57220458984375</v>
      </c>
    </row>
    <row r="22" spans="1:8" x14ac:dyDescent="0.35">
      <c r="A22" s="21"/>
      <c r="B22" s="5">
        <f t="shared" si="0"/>
        <v>1986</v>
      </c>
      <c r="C22" s="4" t="s">
        <v>11</v>
      </c>
      <c r="D22" s="6">
        <v>116.234352</v>
      </c>
      <c r="E22" s="18">
        <v>4.8823823288609667</v>
      </c>
      <c r="F22" s="7">
        <v>864.6944580078125</v>
      </c>
      <c r="G22" s="7">
        <v>212.87834912399998</v>
      </c>
      <c r="H22" s="7">
        <v>1491.0223388671875</v>
      </c>
    </row>
    <row r="23" spans="1:8" x14ac:dyDescent="0.35">
      <c r="A23" s="21"/>
      <c r="B23" s="5">
        <f t="shared" si="0"/>
        <v>1986</v>
      </c>
      <c r="C23" s="4" t="s">
        <v>12</v>
      </c>
      <c r="D23" s="6">
        <v>131.40200000000002</v>
      </c>
      <c r="E23" s="18">
        <v>37.547382523797943</v>
      </c>
      <c r="F23" s="7">
        <v>515.15850830078125</v>
      </c>
      <c r="G23" s="7">
        <v>128.204674173</v>
      </c>
      <c r="H23" s="7">
        <v>1944.339111328125</v>
      </c>
    </row>
    <row r="24" spans="1:8" x14ac:dyDescent="0.35">
      <c r="A24" s="21"/>
      <c r="B24" s="5">
        <f t="shared" si="0"/>
        <v>1986</v>
      </c>
      <c r="C24" s="4" t="s">
        <v>13</v>
      </c>
      <c r="D24" s="6">
        <v>186.81700000000001</v>
      </c>
      <c r="E24" s="18">
        <v>75.925347123594378</v>
      </c>
      <c r="F24" s="7">
        <v>128.28437805175781</v>
      </c>
      <c r="G24" s="7">
        <v>31.880451924999996</v>
      </c>
      <c r="H24" s="7">
        <v>1521.6322021484375</v>
      </c>
    </row>
    <row r="25" spans="1:8" x14ac:dyDescent="0.35">
      <c r="A25" s="21"/>
      <c r="B25" s="5">
        <f t="shared" si="0"/>
        <v>1986</v>
      </c>
      <c r="C25" s="4" t="s">
        <v>14</v>
      </c>
      <c r="D25" s="6">
        <v>202.71300000000002</v>
      </c>
      <c r="E25" s="18">
        <v>27.165758826379726</v>
      </c>
      <c r="F25" s="7">
        <v>9.820002555847168</v>
      </c>
      <c r="G25" s="7">
        <v>2.4068228029999998</v>
      </c>
      <c r="H25" s="7">
        <v>852.0958251953125</v>
      </c>
    </row>
    <row r="26" spans="1:8" x14ac:dyDescent="0.35">
      <c r="A26" s="21">
        <v>1987</v>
      </c>
      <c r="B26" s="5">
        <f t="shared" si="0"/>
        <v>1987</v>
      </c>
      <c r="C26" s="4" t="s">
        <v>3</v>
      </c>
      <c r="D26" s="6">
        <v>316.15000000000003</v>
      </c>
      <c r="E26" s="18">
        <v>8.8394776855085304</v>
      </c>
      <c r="F26" s="7">
        <v>0.54281121492385864</v>
      </c>
      <c r="G26" s="7">
        <v>0.131866865</v>
      </c>
      <c r="H26" s="7">
        <v>249.97653198242188</v>
      </c>
    </row>
    <row r="27" spans="1:8" x14ac:dyDescent="0.35">
      <c r="A27" s="21"/>
      <c r="B27" s="5">
        <f t="shared" si="0"/>
        <v>1987</v>
      </c>
      <c r="C27" s="4" t="s">
        <v>4</v>
      </c>
      <c r="D27" s="6">
        <v>330.08100000000002</v>
      </c>
      <c r="E27" s="18">
        <v>51.175880967100532</v>
      </c>
      <c r="F27" s="7">
        <v>11.968446731567383</v>
      </c>
      <c r="G27" s="7">
        <v>2.8852443780000003</v>
      </c>
      <c r="H27" s="7">
        <v>16.846065521240234</v>
      </c>
    </row>
    <row r="28" spans="1:8" x14ac:dyDescent="0.35">
      <c r="A28" s="21"/>
      <c r="B28" s="5">
        <f t="shared" si="0"/>
        <v>1987</v>
      </c>
      <c r="C28" s="4" t="s">
        <v>5</v>
      </c>
      <c r="D28" s="6">
        <v>435.46766400000007</v>
      </c>
      <c r="E28" s="18">
        <v>55.489988136810979</v>
      </c>
      <c r="F28" s="7">
        <v>49.702823638916016</v>
      </c>
      <c r="G28" s="7">
        <v>11.831214429000001</v>
      </c>
      <c r="H28" s="7">
        <v>0</v>
      </c>
    </row>
    <row r="29" spans="1:8" x14ac:dyDescent="0.35">
      <c r="A29" s="21"/>
      <c r="B29" s="5">
        <f t="shared" si="0"/>
        <v>1987</v>
      </c>
      <c r="C29" s="4" t="s">
        <v>6</v>
      </c>
      <c r="D29" s="6">
        <v>1165.008</v>
      </c>
      <c r="E29" s="18">
        <v>41.290746712559944</v>
      </c>
      <c r="F29" s="7">
        <v>445.58419799804688</v>
      </c>
      <c r="G29" s="7">
        <v>104.72109907399999</v>
      </c>
      <c r="H29" s="7">
        <v>0.91347074508666992</v>
      </c>
    </row>
    <row r="30" spans="1:8" x14ac:dyDescent="0.35">
      <c r="A30" s="21"/>
      <c r="B30" s="5">
        <f t="shared" si="0"/>
        <v>1987</v>
      </c>
      <c r="C30" s="4" t="s">
        <v>7</v>
      </c>
      <c r="D30" s="6">
        <v>959.77200000000016</v>
      </c>
      <c r="E30" s="18">
        <v>18.993513676084817</v>
      </c>
      <c r="F30" s="7">
        <v>914.3399658203125</v>
      </c>
      <c r="G30" s="7">
        <v>211.33271795099998</v>
      </c>
      <c r="H30" s="7">
        <v>3.5480301380157471</v>
      </c>
    </row>
    <row r="31" spans="1:8" x14ac:dyDescent="0.35">
      <c r="A31" s="21"/>
      <c r="B31" s="5">
        <f t="shared" si="0"/>
        <v>1987</v>
      </c>
      <c r="C31" s="4" t="s">
        <v>8</v>
      </c>
      <c r="D31" s="6">
        <v>339.72177599999998</v>
      </c>
      <c r="E31" s="18">
        <v>3.1955705191398356</v>
      </c>
      <c r="F31" s="7">
        <v>1223.897216796875</v>
      </c>
      <c r="G31" s="7">
        <v>282.05791630099998</v>
      </c>
      <c r="H31" s="7">
        <v>11.29008960723877</v>
      </c>
    </row>
    <row r="32" spans="1:8" x14ac:dyDescent="0.35">
      <c r="A32" s="21"/>
      <c r="B32" s="5">
        <f t="shared" si="0"/>
        <v>1987</v>
      </c>
      <c r="C32" s="4" t="s">
        <v>9</v>
      </c>
      <c r="D32" s="6">
        <v>257.56833600000004</v>
      </c>
      <c r="E32" s="18">
        <v>2.9750705943290616</v>
      </c>
      <c r="F32" s="7">
        <v>1497.982666015625</v>
      </c>
      <c r="G32" s="7">
        <v>350.18945613599999</v>
      </c>
      <c r="H32" s="7">
        <v>114.09712982177734</v>
      </c>
    </row>
    <row r="33" spans="1:8" x14ac:dyDescent="0.35">
      <c r="A33" s="21"/>
      <c r="B33" s="5">
        <f t="shared" si="0"/>
        <v>1987</v>
      </c>
      <c r="C33" s="4" t="s">
        <v>10</v>
      </c>
      <c r="D33" s="6">
        <v>253.70236800000001</v>
      </c>
      <c r="E33" s="18">
        <v>3.7823756453741919</v>
      </c>
      <c r="F33" s="7">
        <v>1373.096435546875</v>
      </c>
      <c r="G33" s="7">
        <v>327.64464189299997</v>
      </c>
      <c r="H33" s="7">
        <v>471.87628173828125</v>
      </c>
    </row>
    <row r="34" spans="1:8" x14ac:dyDescent="0.35">
      <c r="A34" s="21"/>
      <c r="B34" s="5">
        <f t="shared" si="0"/>
        <v>1987</v>
      </c>
      <c r="C34" s="4" t="s">
        <v>11</v>
      </c>
      <c r="D34" s="6">
        <v>179.22499199999999</v>
      </c>
      <c r="E34" s="18">
        <v>0.75523066383732396</v>
      </c>
      <c r="F34" s="7">
        <v>997.53240966796875</v>
      </c>
      <c r="G34" s="7">
        <v>242.89697704799994</v>
      </c>
      <c r="H34" s="7">
        <v>1529.353271484375</v>
      </c>
    </row>
    <row r="35" spans="1:8" x14ac:dyDescent="0.35">
      <c r="A35" s="21"/>
      <c r="B35" s="5">
        <f t="shared" si="0"/>
        <v>1987</v>
      </c>
      <c r="C35" s="4" t="s">
        <v>12</v>
      </c>
      <c r="D35" s="6">
        <v>140.92900000000003</v>
      </c>
      <c r="E35" s="18">
        <v>90.465438019014528</v>
      </c>
      <c r="F35" s="7">
        <v>509.228759765625</v>
      </c>
      <c r="G35" s="7">
        <v>125.60251342100001</v>
      </c>
      <c r="H35" s="7">
        <v>2009.43115234375</v>
      </c>
    </row>
    <row r="36" spans="1:8" x14ac:dyDescent="0.35">
      <c r="A36" s="21"/>
      <c r="B36" s="5">
        <f t="shared" si="0"/>
        <v>1987</v>
      </c>
      <c r="C36" s="4" t="s">
        <v>13</v>
      </c>
      <c r="D36" s="6">
        <v>232.17900000000003</v>
      </c>
      <c r="E36" s="18">
        <v>18.616554996741797</v>
      </c>
      <c r="F36" s="7">
        <v>191.81210327148438</v>
      </c>
      <c r="G36" s="7">
        <v>46.933493880999997</v>
      </c>
      <c r="H36" s="7">
        <v>1557.72265625</v>
      </c>
    </row>
    <row r="37" spans="1:8" x14ac:dyDescent="0.35">
      <c r="A37" s="21"/>
      <c r="B37" s="5">
        <f t="shared" si="0"/>
        <v>1987</v>
      </c>
      <c r="C37" s="4" t="s">
        <v>14</v>
      </c>
      <c r="D37" s="6">
        <v>365.87599999999998</v>
      </c>
      <c r="E37" s="18">
        <v>123.68343664889974</v>
      </c>
      <c r="F37" s="7">
        <v>31.01654052734375</v>
      </c>
      <c r="G37" s="7">
        <v>7.5476935760000012</v>
      </c>
      <c r="H37" s="7">
        <v>873.9100341796875</v>
      </c>
    </row>
    <row r="38" spans="1:8" x14ac:dyDescent="0.35">
      <c r="A38" s="21">
        <v>1988</v>
      </c>
      <c r="B38" s="5">
        <f t="shared" si="0"/>
        <v>1988</v>
      </c>
      <c r="C38" s="4" t="s">
        <v>3</v>
      </c>
      <c r="D38" s="6">
        <v>396.32976000000002</v>
      </c>
      <c r="E38" s="18">
        <v>54.107876489164397</v>
      </c>
      <c r="F38" s="7">
        <v>6.6985793113708496</v>
      </c>
      <c r="G38" s="7">
        <v>1.5920841299999999</v>
      </c>
      <c r="H38" s="7">
        <v>255.14118957519531</v>
      </c>
    </row>
    <row r="39" spans="1:8" x14ac:dyDescent="0.35">
      <c r="A39" s="21"/>
      <c r="B39" s="5">
        <f t="shared" si="0"/>
        <v>1988</v>
      </c>
      <c r="C39" s="4" t="s">
        <v>4</v>
      </c>
      <c r="D39" s="6">
        <v>406.226</v>
      </c>
      <c r="E39" s="18">
        <v>41.967735467593442</v>
      </c>
      <c r="F39" s="7">
        <v>6.4450011253356934</v>
      </c>
      <c r="G39" s="7">
        <v>1.5120051560000003</v>
      </c>
      <c r="H39" s="7">
        <v>16.735128402709961</v>
      </c>
    </row>
    <row r="40" spans="1:8" x14ac:dyDescent="0.35">
      <c r="A40" s="21"/>
      <c r="B40" s="5">
        <f t="shared" si="0"/>
        <v>1988</v>
      </c>
      <c r="C40" s="4" t="s">
        <v>5</v>
      </c>
      <c r="D40" s="6">
        <v>1649.7739999999999</v>
      </c>
      <c r="E40" s="18">
        <v>58.793299804508017</v>
      </c>
      <c r="F40" s="7">
        <v>65.924148559570313</v>
      </c>
      <c r="G40" s="7">
        <v>15.291191046</v>
      </c>
      <c r="H40" s="7">
        <v>0</v>
      </c>
    </row>
    <row r="41" spans="1:8" x14ac:dyDescent="0.35">
      <c r="A41" s="21"/>
      <c r="B41" s="5">
        <f t="shared" si="0"/>
        <v>1988</v>
      </c>
      <c r="C41" s="4" t="s">
        <v>6</v>
      </c>
      <c r="D41" s="6">
        <v>2546.4989999999998</v>
      </c>
      <c r="E41" s="18">
        <v>62.241342378318777</v>
      </c>
      <c r="F41" s="7">
        <v>358.59454345703125</v>
      </c>
      <c r="G41" s="7">
        <v>80.671165164000001</v>
      </c>
      <c r="H41" s="7">
        <v>0.86306095123291016</v>
      </c>
    </row>
    <row r="42" spans="1:8" x14ac:dyDescent="0.35">
      <c r="A42" s="21"/>
      <c r="B42" s="5">
        <f t="shared" si="0"/>
        <v>1988</v>
      </c>
      <c r="C42" s="4" t="s">
        <v>7</v>
      </c>
      <c r="D42" s="6">
        <v>2116.7308800000001</v>
      </c>
      <c r="E42" s="18">
        <v>21.25307523935237</v>
      </c>
      <c r="F42" s="7">
        <v>928.83856201171875</v>
      </c>
      <c r="G42" s="7">
        <v>201.15796880600001</v>
      </c>
      <c r="H42" s="7">
        <v>3.2480978965759277</v>
      </c>
    </row>
    <row r="43" spans="1:8" x14ac:dyDescent="0.35">
      <c r="A43" s="21"/>
      <c r="B43" s="5">
        <f t="shared" si="0"/>
        <v>1988</v>
      </c>
      <c r="C43" s="4" t="s">
        <v>8</v>
      </c>
      <c r="D43" s="6">
        <v>695.81721600000003</v>
      </c>
      <c r="E43" s="18">
        <v>19.617656101187993</v>
      </c>
      <c r="F43" s="7">
        <v>1211.7177734375</v>
      </c>
      <c r="G43" s="7">
        <v>257.34726009200006</v>
      </c>
      <c r="H43" s="7">
        <v>9.7906579971313477</v>
      </c>
    </row>
    <row r="44" spans="1:8" x14ac:dyDescent="0.35">
      <c r="A44" s="21"/>
      <c r="B44" s="5">
        <f t="shared" si="0"/>
        <v>1988</v>
      </c>
      <c r="C44" s="4" t="s">
        <v>9</v>
      </c>
      <c r="D44" s="6">
        <v>392.52600000000001</v>
      </c>
      <c r="E44" s="18">
        <v>11.316997777740648</v>
      </c>
      <c r="F44" s="7">
        <v>1533.8177490234375</v>
      </c>
      <c r="G44" s="7">
        <v>327.50119518700001</v>
      </c>
      <c r="H44" s="7">
        <v>96.86810302734375</v>
      </c>
    </row>
    <row r="45" spans="1:8" x14ac:dyDescent="0.35">
      <c r="A45" s="21"/>
      <c r="B45" s="5">
        <f t="shared" si="0"/>
        <v>1988</v>
      </c>
      <c r="C45" s="4" t="s">
        <v>10</v>
      </c>
      <c r="D45" s="6">
        <v>269.45100000000002</v>
      </c>
      <c r="E45" s="18">
        <v>22.268706244047518</v>
      </c>
      <c r="F45" s="7">
        <v>1403.0513916015625</v>
      </c>
      <c r="G45" s="7">
        <v>304.11411717000004</v>
      </c>
      <c r="H45" s="7">
        <v>397.82522583007813</v>
      </c>
    </row>
    <row r="46" spans="1:8" x14ac:dyDescent="0.35">
      <c r="A46" s="21"/>
      <c r="B46" s="5">
        <f t="shared" si="0"/>
        <v>1988</v>
      </c>
      <c r="C46" s="4" t="s">
        <v>11</v>
      </c>
      <c r="D46" s="6">
        <v>192.11200000000002</v>
      </c>
      <c r="E46" s="18">
        <v>0.56923256863105487</v>
      </c>
      <c r="F46" s="7">
        <v>1002.8091430664063</v>
      </c>
      <c r="G46" s="7">
        <v>220.16722849800001</v>
      </c>
      <c r="H46" s="7">
        <v>1291.1822509765625</v>
      </c>
    </row>
    <row r="47" spans="1:8" x14ac:dyDescent="0.35">
      <c r="A47" s="21"/>
      <c r="B47" s="5">
        <f t="shared" si="0"/>
        <v>1988</v>
      </c>
      <c r="C47" s="4" t="s">
        <v>12</v>
      </c>
      <c r="D47" s="6">
        <v>230.15199999999999</v>
      </c>
      <c r="E47" s="18">
        <v>22.472128189276347</v>
      </c>
      <c r="F47" s="7">
        <v>583.74908447265625</v>
      </c>
      <c r="G47" s="7">
        <v>129.082275471</v>
      </c>
      <c r="H47" s="7">
        <v>1689.47119140625</v>
      </c>
    </row>
    <row r="48" spans="1:8" x14ac:dyDescent="0.35">
      <c r="A48" s="21"/>
      <c r="B48" s="5">
        <f t="shared" si="0"/>
        <v>1988</v>
      </c>
      <c r="C48" s="4" t="s">
        <v>13</v>
      </c>
      <c r="D48" s="6">
        <v>227.91099999999997</v>
      </c>
      <c r="E48" s="18">
        <v>31.521169944359972</v>
      </c>
      <c r="F48" s="7">
        <v>172.03221130371094</v>
      </c>
      <c r="G48" s="7">
        <v>37.949935664000002</v>
      </c>
      <c r="H48" s="7">
        <v>1311.7593994140625</v>
      </c>
    </row>
    <row r="49" spans="1:8" x14ac:dyDescent="0.35">
      <c r="A49" s="21"/>
      <c r="B49" s="5">
        <f t="shared" si="0"/>
        <v>1988</v>
      </c>
      <c r="C49" s="4" t="s">
        <v>14</v>
      </c>
      <c r="D49" s="6">
        <v>227.05599999999998</v>
      </c>
      <c r="E49" s="18">
        <v>45.110760413707837</v>
      </c>
      <c r="F49" s="7">
        <v>32.921871185302734</v>
      </c>
      <c r="G49" s="7">
        <v>7.2051806640000011</v>
      </c>
      <c r="H49" s="7">
        <v>739.93475341796875</v>
      </c>
    </row>
    <row r="50" spans="1:8" x14ac:dyDescent="0.35">
      <c r="A50" s="21">
        <v>1989</v>
      </c>
      <c r="B50" s="5">
        <f t="shared" si="0"/>
        <v>1989</v>
      </c>
      <c r="C50" s="4" t="s">
        <v>3</v>
      </c>
      <c r="D50" s="6">
        <v>250.35999999999999</v>
      </c>
      <c r="E50" s="18">
        <v>18.723433975505021</v>
      </c>
      <c r="F50" s="7">
        <v>7.6635079383850098</v>
      </c>
      <c r="G50" s="7">
        <v>1.6610883370000002</v>
      </c>
      <c r="H50" s="7">
        <v>217.44166564941406</v>
      </c>
    </row>
    <row r="51" spans="1:8" x14ac:dyDescent="0.35">
      <c r="A51" s="21"/>
      <c r="B51" s="5">
        <f t="shared" si="0"/>
        <v>1989</v>
      </c>
      <c r="C51" s="4" t="s">
        <v>4</v>
      </c>
      <c r="D51" s="6">
        <v>267.61899999999997</v>
      </c>
      <c r="E51" s="18">
        <v>12.141392504469581</v>
      </c>
      <c r="F51" s="7">
        <v>9.6971645355224609</v>
      </c>
      <c r="G51" s="7">
        <v>2.089255707</v>
      </c>
      <c r="H51" s="7">
        <v>14.638802528381348</v>
      </c>
    </row>
    <row r="52" spans="1:8" x14ac:dyDescent="0.35">
      <c r="A52" s="21"/>
      <c r="B52" s="5">
        <f t="shared" si="0"/>
        <v>1989</v>
      </c>
      <c r="C52" s="4" t="s">
        <v>5</v>
      </c>
      <c r="D52" s="6">
        <v>536.89499999999987</v>
      </c>
      <c r="E52" s="18">
        <v>55.577819178265301</v>
      </c>
      <c r="F52" s="7">
        <v>72.339424133300781</v>
      </c>
      <c r="G52" s="7">
        <v>15.508732739999999</v>
      </c>
      <c r="H52" s="7">
        <v>0</v>
      </c>
    </row>
    <row r="53" spans="1:8" x14ac:dyDescent="0.35">
      <c r="A53" s="21"/>
      <c r="B53" s="5">
        <f t="shared" si="0"/>
        <v>1989</v>
      </c>
      <c r="C53" s="4" t="s">
        <v>6</v>
      </c>
      <c r="D53" s="6">
        <v>521.83900000000006</v>
      </c>
      <c r="E53" s="18">
        <v>11.645484469247606</v>
      </c>
      <c r="F53" s="7">
        <v>504.37548828125</v>
      </c>
      <c r="G53" s="7">
        <v>106.80313538</v>
      </c>
      <c r="H53" s="7">
        <v>0.79168069362640381</v>
      </c>
    </row>
    <row r="54" spans="1:8" x14ac:dyDescent="0.35">
      <c r="A54" s="21"/>
      <c r="B54" s="5">
        <f t="shared" si="0"/>
        <v>1989</v>
      </c>
      <c r="C54" s="4" t="s">
        <v>7</v>
      </c>
      <c r="D54" s="6">
        <v>357.70800000000003</v>
      </c>
      <c r="E54" s="18">
        <v>21.95865762168123</v>
      </c>
      <c r="F54" s="7">
        <v>806.5040283203125</v>
      </c>
      <c r="G54" s="7">
        <v>170.52977762700002</v>
      </c>
      <c r="H54" s="7">
        <v>3.0857625007629395</v>
      </c>
    </row>
    <row r="55" spans="1:8" x14ac:dyDescent="0.35">
      <c r="A55" s="21"/>
      <c r="B55" s="5">
        <f t="shared" si="0"/>
        <v>1989</v>
      </c>
      <c r="C55" s="4" t="s">
        <v>8</v>
      </c>
      <c r="D55" s="6">
        <v>212.18099999999998</v>
      </c>
      <c r="E55" s="18">
        <v>2.8264632658858124</v>
      </c>
      <c r="F55" s="7">
        <v>1277.8192138671875</v>
      </c>
      <c r="G55" s="7">
        <v>271.34077953100007</v>
      </c>
      <c r="H55" s="7">
        <v>10.078901290893555</v>
      </c>
    </row>
    <row r="56" spans="1:8" x14ac:dyDescent="0.35">
      <c r="A56" s="21"/>
      <c r="B56" s="5">
        <f t="shared" si="0"/>
        <v>1989</v>
      </c>
      <c r="C56" s="4" t="s">
        <v>9</v>
      </c>
      <c r="D56" s="6">
        <v>176.65100000000001</v>
      </c>
      <c r="E56" s="18">
        <v>6.9387959698574753E-2</v>
      </c>
      <c r="F56" s="7">
        <v>1545.289306640625</v>
      </c>
      <c r="G56" s="7">
        <v>333.11371540300001</v>
      </c>
      <c r="H56" s="7">
        <v>102.15716552734375</v>
      </c>
    </row>
    <row r="57" spans="1:8" x14ac:dyDescent="0.35">
      <c r="A57" s="21"/>
      <c r="B57" s="5">
        <f t="shared" si="0"/>
        <v>1989</v>
      </c>
      <c r="C57" s="4" t="s">
        <v>10</v>
      </c>
      <c r="D57" s="6">
        <v>157.82499999999999</v>
      </c>
      <c r="E57" s="18">
        <v>5.5819027886848565</v>
      </c>
      <c r="F57" s="7">
        <v>1399.49072265625</v>
      </c>
      <c r="G57" s="7">
        <v>307.67668660499999</v>
      </c>
      <c r="H57" s="7">
        <v>425.94821166992188</v>
      </c>
    </row>
    <row r="58" spans="1:8" x14ac:dyDescent="0.35">
      <c r="A58" s="21"/>
      <c r="B58" s="5">
        <f t="shared" si="0"/>
        <v>1989</v>
      </c>
      <c r="C58" s="4" t="s">
        <v>11</v>
      </c>
      <c r="D58" s="6">
        <v>130.53899999999999</v>
      </c>
      <c r="E58" s="18">
        <v>8.7217046233019762</v>
      </c>
      <c r="F58" s="7">
        <v>1030.535888671875</v>
      </c>
      <c r="G58" s="7">
        <v>230.192967366</v>
      </c>
      <c r="H58" s="7">
        <v>1374.857666015625</v>
      </c>
    </row>
    <row r="59" spans="1:8" x14ac:dyDescent="0.35">
      <c r="A59" s="21"/>
      <c r="B59" s="5">
        <f t="shared" si="0"/>
        <v>1989</v>
      </c>
      <c r="C59" s="4" t="s">
        <v>12</v>
      </c>
      <c r="D59" s="6">
        <v>185.08600000000004</v>
      </c>
      <c r="E59" s="18">
        <v>59.356077795786057</v>
      </c>
      <c r="F59" s="7">
        <v>714.30181884765625</v>
      </c>
      <c r="G59" s="7">
        <v>160.89567375399997</v>
      </c>
      <c r="H59" s="7">
        <v>1809.8177490234375</v>
      </c>
    </row>
    <row r="60" spans="1:8" x14ac:dyDescent="0.35">
      <c r="A60" s="21"/>
      <c r="B60" s="5">
        <f t="shared" si="0"/>
        <v>1989</v>
      </c>
      <c r="C60" s="4" t="s">
        <v>13</v>
      </c>
      <c r="D60" s="6">
        <v>235.065888</v>
      </c>
      <c r="E60" s="18">
        <v>46.408852278233553</v>
      </c>
      <c r="F60" s="7">
        <v>172.02259826660156</v>
      </c>
      <c r="G60" s="7">
        <v>38.64738182</v>
      </c>
      <c r="H60" s="7">
        <v>1416.3702392578125</v>
      </c>
    </row>
    <row r="61" spans="1:8" x14ac:dyDescent="0.35">
      <c r="A61" s="21"/>
      <c r="B61" s="5">
        <f t="shared" si="0"/>
        <v>1989</v>
      </c>
      <c r="C61" s="4" t="s">
        <v>14</v>
      </c>
      <c r="D61" s="6">
        <v>206.43800000000002</v>
      </c>
      <c r="E61" s="18">
        <v>20.737656435362329</v>
      </c>
      <c r="F61" s="7">
        <v>22.417671203613281</v>
      </c>
      <c r="G61" s="7">
        <v>4.9942431760000003</v>
      </c>
      <c r="H61" s="7">
        <v>787.8323974609375</v>
      </c>
    </row>
    <row r="62" spans="1:8" x14ac:dyDescent="0.35">
      <c r="A62" s="21">
        <v>1990</v>
      </c>
      <c r="B62" s="5">
        <f t="shared" si="0"/>
        <v>1990</v>
      </c>
      <c r="C62" s="4" t="s">
        <v>3</v>
      </c>
      <c r="D62" s="6">
        <v>141.203</v>
      </c>
      <c r="E62" s="18">
        <v>36.173902671485678</v>
      </c>
      <c r="F62" s="7">
        <v>7.9547247886657715</v>
      </c>
      <c r="G62" s="7">
        <v>1.76100699</v>
      </c>
      <c r="H62" s="7">
        <v>231.97666931152344</v>
      </c>
    </row>
    <row r="63" spans="1:8" x14ac:dyDescent="0.35">
      <c r="A63" s="21"/>
      <c r="B63" s="5">
        <f t="shared" si="0"/>
        <v>1990</v>
      </c>
      <c r="C63" s="4" t="s">
        <v>4</v>
      </c>
      <c r="D63" s="6">
        <v>144.01500000000001</v>
      </c>
      <c r="E63" s="18">
        <v>26.132851003771105</v>
      </c>
      <c r="F63" s="7">
        <v>5.8628849983215332</v>
      </c>
      <c r="G63" s="7">
        <v>1.29026912</v>
      </c>
      <c r="H63" s="7">
        <v>15.686577796936035</v>
      </c>
    </row>
    <row r="64" spans="1:8" x14ac:dyDescent="0.35">
      <c r="A64" s="21"/>
      <c r="B64" s="5">
        <f t="shared" si="0"/>
        <v>1990</v>
      </c>
      <c r="C64" s="4" t="s">
        <v>5</v>
      </c>
      <c r="D64" s="6">
        <v>384.988</v>
      </c>
      <c r="E64" s="18">
        <v>44.658453768228924</v>
      </c>
      <c r="F64" s="7">
        <v>71.315231323242188</v>
      </c>
      <c r="G64" s="7">
        <v>15.620990394999998</v>
      </c>
      <c r="H64" s="7">
        <v>0</v>
      </c>
    </row>
    <row r="65" spans="1:8" x14ac:dyDescent="0.35">
      <c r="A65" s="21"/>
      <c r="B65" s="5">
        <f t="shared" si="0"/>
        <v>1990</v>
      </c>
      <c r="C65" s="4" t="s">
        <v>6</v>
      </c>
      <c r="D65" s="6">
        <v>704.01599999999996</v>
      </c>
      <c r="E65" s="18">
        <v>67.175184203740258</v>
      </c>
      <c r="F65" s="7">
        <v>513.96453857421875</v>
      </c>
      <c r="G65" s="7">
        <v>111.55008158700001</v>
      </c>
      <c r="H65" s="7">
        <v>0.85613173246383667</v>
      </c>
    </row>
    <row r="66" spans="1:8" x14ac:dyDescent="0.35">
      <c r="A66" s="21"/>
      <c r="B66" s="5">
        <f t="shared" si="0"/>
        <v>1990</v>
      </c>
      <c r="C66" s="4" t="s">
        <v>7</v>
      </c>
      <c r="D66" s="6">
        <v>614.24400000000003</v>
      </c>
      <c r="E66" s="18">
        <v>14.782312158850274</v>
      </c>
      <c r="F66" s="7">
        <v>975.64422607421875</v>
      </c>
      <c r="G66" s="7">
        <v>209.70353209000001</v>
      </c>
      <c r="H66" s="7">
        <v>3.3474786281585693</v>
      </c>
    </row>
    <row r="67" spans="1:8" x14ac:dyDescent="0.35">
      <c r="A67" s="21"/>
      <c r="B67" s="5">
        <f t="shared" si="0"/>
        <v>1990</v>
      </c>
      <c r="C67" s="4" t="s">
        <v>8</v>
      </c>
      <c r="D67" s="6">
        <v>309.13900000000001</v>
      </c>
      <c r="E67" s="18">
        <v>0.61572624840816059</v>
      </c>
      <c r="F67" s="7">
        <v>1411.9254150390625</v>
      </c>
      <c r="G67" s="7">
        <v>304.61131078899996</v>
      </c>
      <c r="H67" s="7">
        <v>10.741771697998047</v>
      </c>
    </row>
    <row r="68" spans="1:8" x14ac:dyDescent="0.35">
      <c r="A68" s="21"/>
      <c r="B68" s="5">
        <f t="shared" si="0"/>
        <v>1990</v>
      </c>
      <c r="C68" s="4" t="s">
        <v>9</v>
      </c>
      <c r="D68" s="6">
        <v>192.655</v>
      </c>
      <c r="E68" s="18">
        <v>1.6455078611641465</v>
      </c>
      <c r="F68" s="7">
        <v>1576.46923828125</v>
      </c>
      <c r="G68" s="7">
        <v>345.60009373599996</v>
      </c>
      <c r="H68" s="7">
        <v>107.31713104248047</v>
      </c>
    </row>
    <row r="69" spans="1:8" x14ac:dyDescent="0.35">
      <c r="A69" s="21"/>
      <c r="B69" s="5">
        <f t="shared" si="0"/>
        <v>1990</v>
      </c>
      <c r="C69" s="4" t="s">
        <v>10</v>
      </c>
      <c r="D69" s="6">
        <v>214.55199999999999</v>
      </c>
      <c r="E69" s="18">
        <v>0.30409864800000003</v>
      </c>
      <c r="F69" s="7">
        <v>1430.433349609375</v>
      </c>
      <c r="G69" s="7">
        <v>319.70328139399999</v>
      </c>
      <c r="H69" s="7">
        <v>455.85165405273438</v>
      </c>
    </row>
    <row r="70" spans="1:8" x14ac:dyDescent="0.35">
      <c r="A70" s="21"/>
      <c r="B70" s="5">
        <f t="shared" si="0"/>
        <v>1990</v>
      </c>
      <c r="C70" s="4" t="s">
        <v>11</v>
      </c>
      <c r="D70" s="6">
        <v>155.88500000000005</v>
      </c>
      <c r="E70" s="18">
        <v>0</v>
      </c>
      <c r="F70" s="7">
        <v>1091.6585693359375</v>
      </c>
      <c r="G70" s="7">
        <v>248.00808909500003</v>
      </c>
      <c r="H70" s="7">
        <v>1458.534912109375</v>
      </c>
    </row>
    <row r="71" spans="1:8" x14ac:dyDescent="0.35">
      <c r="A71" s="21"/>
      <c r="B71" s="5">
        <f t="shared" si="0"/>
        <v>1990</v>
      </c>
      <c r="C71" s="4" t="s">
        <v>12</v>
      </c>
      <c r="D71" s="6">
        <v>124.53500000000001</v>
      </c>
      <c r="E71" s="18">
        <v>18.169536668368561</v>
      </c>
      <c r="F71" s="7">
        <v>619.76739501953125</v>
      </c>
      <c r="G71" s="7">
        <v>142.35980229799998</v>
      </c>
      <c r="H71" s="7">
        <v>1921.793212890625</v>
      </c>
    </row>
    <row r="72" spans="1:8" x14ac:dyDescent="0.35">
      <c r="A72" s="21"/>
      <c r="B72" s="5">
        <f t="shared" si="0"/>
        <v>1990</v>
      </c>
      <c r="C72" s="4" t="s">
        <v>13</v>
      </c>
      <c r="D72" s="6">
        <v>70.507583999999994</v>
      </c>
      <c r="E72" s="18">
        <v>9.5816137227030023</v>
      </c>
      <c r="F72" s="7">
        <v>263.05035400390625</v>
      </c>
      <c r="G72" s="7">
        <v>60.560256357000007</v>
      </c>
      <c r="H72" s="7">
        <v>1494.9124755859375</v>
      </c>
    </row>
    <row r="73" spans="1:8" x14ac:dyDescent="0.35">
      <c r="A73" s="21"/>
      <c r="B73" s="5">
        <f t="shared" si="0"/>
        <v>1990</v>
      </c>
      <c r="C73" s="4" t="s">
        <v>14</v>
      </c>
      <c r="D73" s="6">
        <v>83.415999999999997</v>
      </c>
      <c r="E73" s="18">
        <v>29.789144345839127</v>
      </c>
      <c r="F73" s="7">
        <v>52.941642761230469</v>
      </c>
      <c r="G73" s="7">
        <v>12.182509192000001</v>
      </c>
      <c r="H73" s="7">
        <v>854.67938232421875</v>
      </c>
    </row>
    <row r="74" spans="1:8" x14ac:dyDescent="0.35">
      <c r="A74" s="21">
        <v>1991</v>
      </c>
      <c r="B74" s="5">
        <f t="shared" si="0"/>
        <v>1991</v>
      </c>
      <c r="C74" s="4" t="s">
        <v>3</v>
      </c>
      <c r="D74" s="6">
        <v>92.032999999999987</v>
      </c>
      <c r="E74" s="18">
        <v>16.721375462449785</v>
      </c>
      <c r="F74" s="7">
        <v>0.5759967565536499</v>
      </c>
      <c r="G74" s="7">
        <v>0.131866865</v>
      </c>
      <c r="H74" s="7">
        <v>252.87896728515625</v>
      </c>
    </row>
    <row r="75" spans="1:8" x14ac:dyDescent="0.35">
      <c r="A75" s="21"/>
      <c r="B75" s="5">
        <f t="shared" si="0"/>
        <v>1991</v>
      </c>
      <c r="C75" s="4" t="s">
        <v>4</v>
      </c>
      <c r="D75" s="6">
        <v>141.41692799999998</v>
      </c>
      <c r="E75" s="18">
        <v>38.815042861926429</v>
      </c>
      <c r="F75" s="7">
        <v>70.571846008300781</v>
      </c>
      <c r="G75" s="7">
        <v>16.101589618000002</v>
      </c>
      <c r="H75" s="7">
        <v>17.128942489624023</v>
      </c>
    </row>
    <row r="76" spans="1:8" x14ac:dyDescent="0.35">
      <c r="A76" s="21"/>
      <c r="B76" s="5">
        <f t="shared" si="0"/>
        <v>1991</v>
      </c>
      <c r="C76" s="4" t="s">
        <v>5</v>
      </c>
      <c r="D76" s="6">
        <v>253.369</v>
      </c>
      <c r="E76" s="18">
        <v>79.266316889216185</v>
      </c>
      <c r="F76" s="7">
        <v>163.34397888183594</v>
      </c>
      <c r="G76" s="7">
        <v>37.088193138999991</v>
      </c>
      <c r="H76" s="7">
        <v>0</v>
      </c>
    </row>
    <row r="77" spans="1:8" x14ac:dyDescent="0.35">
      <c r="A77" s="21"/>
      <c r="B77" s="5">
        <f t="shared" si="0"/>
        <v>1991</v>
      </c>
      <c r="C77" s="4" t="s">
        <v>6</v>
      </c>
      <c r="D77" s="6">
        <v>897.99699999999973</v>
      </c>
      <c r="E77" s="18">
        <v>49.857773719382877</v>
      </c>
      <c r="F77" s="7">
        <v>676.967041015625</v>
      </c>
      <c r="G77" s="7">
        <v>152.308609265</v>
      </c>
      <c r="H77" s="7">
        <v>0.9357370138168335</v>
      </c>
    </row>
    <row r="78" spans="1:8" x14ac:dyDescent="0.35">
      <c r="A78" s="21"/>
      <c r="B78" s="5">
        <f t="shared" si="0"/>
        <v>1991</v>
      </c>
      <c r="C78" s="4" t="s">
        <v>7</v>
      </c>
      <c r="D78" s="6">
        <v>576.81849599999998</v>
      </c>
      <c r="E78" s="18">
        <v>24.332478402237651</v>
      </c>
      <c r="F78" s="7">
        <v>1073.7412109375</v>
      </c>
      <c r="G78" s="7">
        <v>239.62011117800003</v>
      </c>
      <c r="H78" s="7">
        <v>3.6377477645874023</v>
      </c>
    </row>
    <row r="79" spans="1:8" x14ac:dyDescent="0.35">
      <c r="A79" s="21"/>
      <c r="B79" s="5">
        <f t="shared" ref="B79:B142" si="1">B67+1</f>
        <v>1991</v>
      </c>
      <c r="C79" s="4" t="s">
        <v>8</v>
      </c>
      <c r="D79" s="6">
        <v>190.33199999999999</v>
      </c>
      <c r="E79" s="18">
        <v>12.976246891904742</v>
      </c>
      <c r="F79" s="7">
        <v>1374.758056640625</v>
      </c>
      <c r="G79" s="7">
        <v>308.23556511400005</v>
      </c>
      <c r="H79" s="7">
        <v>11.649391174316406</v>
      </c>
    </row>
    <row r="80" spans="1:8" x14ac:dyDescent="0.35">
      <c r="A80" s="21"/>
      <c r="B80" s="5">
        <f t="shared" si="1"/>
        <v>1991</v>
      </c>
      <c r="C80" s="4" t="s">
        <v>9</v>
      </c>
      <c r="D80" s="6">
        <v>139.93221599999998</v>
      </c>
      <c r="E80" s="18">
        <v>7.293866226526859</v>
      </c>
      <c r="F80" s="7">
        <v>1471.80908203125</v>
      </c>
      <c r="G80" s="7">
        <v>335.25941446499996</v>
      </c>
      <c r="H80" s="7">
        <v>118.52981567382813</v>
      </c>
    </row>
    <row r="81" spans="1:8" x14ac:dyDescent="0.35">
      <c r="A81" s="21"/>
      <c r="B81" s="5">
        <f t="shared" si="1"/>
        <v>1991</v>
      </c>
      <c r="C81" s="4" t="s">
        <v>10</v>
      </c>
      <c r="D81" s="6">
        <v>140.08600000000001</v>
      </c>
      <c r="E81" s="18">
        <v>1.545105183600628</v>
      </c>
      <c r="F81" s="7">
        <v>1308.318603515625</v>
      </c>
      <c r="G81" s="7">
        <v>304.18845624400001</v>
      </c>
      <c r="H81" s="7">
        <v>491.492919921875</v>
      </c>
    </row>
    <row r="82" spans="1:8" x14ac:dyDescent="0.35">
      <c r="A82" s="21"/>
      <c r="B82" s="5">
        <f t="shared" si="1"/>
        <v>1991</v>
      </c>
      <c r="C82" s="4" t="s">
        <v>11</v>
      </c>
      <c r="D82" s="6">
        <v>134.864</v>
      </c>
      <c r="E82" s="18">
        <v>0.16125582699999999</v>
      </c>
      <c r="F82" s="7">
        <v>929.238525390625</v>
      </c>
      <c r="G82" s="7">
        <v>220.08678350600002</v>
      </c>
      <c r="H82" s="7">
        <v>1600.3685302734375</v>
      </c>
    </row>
    <row r="83" spans="1:8" x14ac:dyDescent="0.35">
      <c r="A83" s="21"/>
      <c r="B83" s="5">
        <f t="shared" si="1"/>
        <v>1991</v>
      </c>
      <c r="C83" s="4" t="s">
        <v>12</v>
      </c>
      <c r="D83" s="6">
        <v>109.89907199999999</v>
      </c>
      <c r="E83" s="18">
        <v>23.916628529384816</v>
      </c>
      <c r="F83" s="7">
        <v>496.01275634765625</v>
      </c>
      <c r="G83" s="7">
        <v>118.893482455</v>
      </c>
      <c r="H83" s="7">
        <v>2085.658935546875</v>
      </c>
    </row>
    <row r="84" spans="1:8" x14ac:dyDescent="0.35">
      <c r="A84" s="21"/>
      <c r="B84" s="5">
        <f t="shared" si="1"/>
        <v>1991</v>
      </c>
      <c r="C84" s="4" t="s">
        <v>13</v>
      </c>
      <c r="D84" s="6">
        <v>93.08</v>
      </c>
      <c r="E84" s="18">
        <v>31.952398534276949</v>
      </c>
      <c r="F84" s="7">
        <v>141.28459167480469</v>
      </c>
      <c r="G84" s="7">
        <v>33.924413762999997</v>
      </c>
      <c r="H84" s="7">
        <v>1620.1966552734375</v>
      </c>
    </row>
    <row r="85" spans="1:8" x14ac:dyDescent="0.35">
      <c r="A85" s="21"/>
      <c r="B85" s="5">
        <f t="shared" si="1"/>
        <v>1991</v>
      </c>
      <c r="C85" s="4" t="s">
        <v>14</v>
      </c>
      <c r="D85" s="6">
        <v>122.84100000000001</v>
      </c>
      <c r="E85" s="18">
        <v>101.34264900670243</v>
      </c>
      <c r="F85" s="7">
        <v>5.7337508201599121</v>
      </c>
      <c r="G85" s="7">
        <v>1.37006509</v>
      </c>
      <c r="H85" s="7">
        <v>924.19134521484375</v>
      </c>
    </row>
    <row r="86" spans="1:8" x14ac:dyDescent="0.35">
      <c r="A86" s="21">
        <v>1992</v>
      </c>
      <c r="B86" s="5">
        <f t="shared" si="1"/>
        <v>1992</v>
      </c>
      <c r="C86" s="4" t="s">
        <v>3</v>
      </c>
      <c r="D86" s="6">
        <v>164.92699999999999</v>
      </c>
      <c r="E86" s="18">
        <v>31.607510574131119</v>
      </c>
      <c r="F86" s="7">
        <v>0</v>
      </c>
      <c r="G86" s="7">
        <v>0</v>
      </c>
      <c r="H86" s="7">
        <v>269.58859252929688</v>
      </c>
    </row>
    <row r="87" spans="1:8" x14ac:dyDescent="0.35">
      <c r="A87" s="21"/>
      <c r="B87" s="5">
        <f t="shared" si="1"/>
        <v>1992</v>
      </c>
      <c r="C87" s="4" t="s">
        <v>4</v>
      </c>
      <c r="D87" s="6">
        <v>194.50600000000003</v>
      </c>
      <c r="E87" s="18">
        <v>52.008483007229927</v>
      </c>
      <c r="F87" s="7">
        <v>73.52105712890625</v>
      </c>
      <c r="G87" s="7">
        <v>17.20232172</v>
      </c>
      <c r="H87" s="7">
        <v>18.093547821044922</v>
      </c>
    </row>
    <row r="88" spans="1:8" x14ac:dyDescent="0.35">
      <c r="A88" s="21"/>
      <c r="B88" s="5">
        <f t="shared" si="1"/>
        <v>1992</v>
      </c>
      <c r="C88" s="4" t="s">
        <v>5</v>
      </c>
      <c r="D88" s="6">
        <v>359.44199999999995</v>
      </c>
      <c r="E88" s="18">
        <v>25.152871390185396</v>
      </c>
      <c r="F88" s="7">
        <v>116.96896362304688</v>
      </c>
      <c r="G88" s="7">
        <v>27.154879008000002</v>
      </c>
      <c r="H88" s="7">
        <v>0</v>
      </c>
    </row>
    <row r="89" spans="1:8" x14ac:dyDescent="0.35">
      <c r="A89" s="21"/>
      <c r="B89" s="5">
        <f t="shared" si="1"/>
        <v>1992</v>
      </c>
      <c r="C89" s="4" t="s">
        <v>6</v>
      </c>
      <c r="D89" s="6">
        <v>1705.7829999999999</v>
      </c>
      <c r="E89" s="18">
        <v>57.074390528857407</v>
      </c>
      <c r="F89" s="7">
        <v>394.19647216796875</v>
      </c>
      <c r="G89" s="7">
        <v>90.898124178999993</v>
      </c>
      <c r="H89" s="7">
        <v>0.98240184783935547</v>
      </c>
    </row>
    <row r="90" spans="1:8" x14ac:dyDescent="0.35">
      <c r="A90" s="21"/>
      <c r="B90" s="5">
        <f t="shared" si="1"/>
        <v>1992</v>
      </c>
      <c r="C90" s="4" t="s">
        <v>7</v>
      </c>
      <c r="D90" s="6">
        <v>2341.6859999999997</v>
      </c>
      <c r="E90" s="18">
        <v>85.718900897525202</v>
      </c>
      <c r="F90" s="7">
        <v>710.44781494140625</v>
      </c>
      <c r="G90" s="7">
        <v>159.65522660400001</v>
      </c>
      <c r="H90" s="7">
        <v>3.80318284034729</v>
      </c>
    </row>
    <row r="91" spans="1:8" x14ac:dyDescent="0.35">
      <c r="A91" s="21"/>
      <c r="B91" s="5">
        <f t="shared" si="1"/>
        <v>1992</v>
      </c>
      <c r="C91" s="4" t="s">
        <v>8</v>
      </c>
      <c r="D91" s="6">
        <v>966.42979199999991</v>
      </c>
      <c r="E91" s="18">
        <v>22.933437489654697</v>
      </c>
      <c r="F91" s="7">
        <v>1014.6895751953125</v>
      </c>
      <c r="G91" s="7">
        <v>220.77676113799998</v>
      </c>
      <c r="H91" s="7">
        <v>11.337776184082031</v>
      </c>
    </row>
    <row r="92" spans="1:8" x14ac:dyDescent="0.35">
      <c r="A92" s="21"/>
      <c r="B92" s="5">
        <f t="shared" si="1"/>
        <v>1992</v>
      </c>
      <c r="C92" s="4" t="s">
        <v>9</v>
      </c>
      <c r="D92" s="6">
        <v>268.08500000000004</v>
      </c>
      <c r="E92" s="18">
        <v>0.964600915</v>
      </c>
      <c r="F92" s="7">
        <v>1425.9671630859375</v>
      </c>
      <c r="G92" s="7">
        <v>309.72810508100002</v>
      </c>
      <c r="H92" s="7">
        <v>107.28591918945313</v>
      </c>
    </row>
    <row r="93" spans="1:8" x14ac:dyDescent="0.35">
      <c r="A93" s="21"/>
      <c r="B93" s="5">
        <f t="shared" si="1"/>
        <v>1992</v>
      </c>
      <c r="C93" s="4" t="s">
        <v>10</v>
      </c>
      <c r="D93" s="6">
        <v>178.84599999999998</v>
      </c>
      <c r="E93" s="18">
        <v>5.7590369046372372</v>
      </c>
      <c r="F93" s="7">
        <v>1209.655517578125</v>
      </c>
      <c r="G93" s="7">
        <v>267.11329857700002</v>
      </c>
      <c r="H93" s="7">
        <v>440.93630981445313</v>
      </c>
    </row>
    <row r="94" spans="1:8" x14ac:dyDescent="0.35">
      <c r="A94" s="21"/>
      <c r="B94" s="5">
        <f t="shared" si="1"/>
        <v>1992</v>
      </c>
      <c r="C94" s="4" t="s">
        <v>11</v>
      </c>
      <c r="D94" s="6">
        <v>137.06099999999998</v>
      </c>
      <c r="E94" s="18">
        <v>1.5544754264081606</v>
      </c>
      <c r="F94" s="7">
        <v>946.7637939453125</v>
      </c>
      <c r="G94" s="7">
        <v>211.78434818900001</v>
      </c>
      <c r="H94" s="7">
        <v>1421.3756103515625</v>
      </c>
    </row>
    <row r="95" spans="1:8" x14ac:dyDescent="0.35">
      <c r="A95" s="21"/>
      <c r="B95" s="5">
        <f t="shared" si="1"/>
        <v>1992</v>
      </c>
      <c r="C95" s="4" t="s">
        <v>12</v>
      </c>
      <c r="D95" s="6">
        <v>167.55499999999998</v>
      </c>
      <c r="E95" s="18">
        <v>1.718167389804224</v>
      </c>
      <c r="F95" s="7">
        <v>647.53448486328125</v>
      </c>
      <c r="G95" s="7">
        <v>146.015089714</v>
      </c>
      <c r="H95" s="7">
        <v>1868.59228515625</v>
      </c>
    </row>
    <row r="96" spans="1:8" x14ac:dyDescent="0.35">
      <c r="A96" s="21"/>
      <c r="B96" s="5">
        <f t="shared" si="1"/>
        <v>1992</v>
      </c>
      <c r="C96" s="4" t="s">
        <v>13</v>
      </c>
      <c r="D96" s="6">
        <v>198.679</v>
      </c>
      <c r="E96" s="18">
        <v>67.023342052828482</v>
      </c>
      <c r="F96" s="7">
        <v>193.76116943359375</v>
      </c>
      <c r="G96" s="7">
        <v>43.813784647999995</v>
      </c>
      <c r="H96" s="7">
        <v>1447.0550537109375</v>
      </c>
    </row>
    <row r="97" spans="1:8" x14ac:dyDescent="0.35">
      <c r="A97" s="21"/>
      <c r="B97" s="5">
        <f t="shared" si="1"/>
        <v>1992</v>
      </c>
      <c r="C97" s="4" t="s">
        <v>14</v>
      </c>
      <c r="D97" s="6">
        <v>231.13800000000001</v>
      </c>
      <c r="E97" s="18">
        <v>40.913788038916351</v>
      </c>
      <c r="F97" s="7">
        <v>7.171104907989502</v>
      </c>
      <c r="G97" s="7">
        <v>1.6062127230000001</v>
      </c>
      <c r="H97" s="7">
        <v>817.5286865234375</v>
      </c>
    </row>
    <row r="98" spans="1:8" x14ac:dyDescent="0.35">
      <c r="A98" s="21">
        <v>1993</v>
      </c>
      <c r="B98" s="5">
        <f t="shared" si="1"/>
        <v>1993</v>
      </c>
      <c r="C98" s="4" t="s">
        <v>3</v>
      </c>
      <c r="D98" s="6">
        <v>226.74300000000008</v>
      </c>
      <c r="E98" s="18">
        <v>27.428399803542046</v>
      </c>
      <c r="F98" s="7">
        <v>7.1702613830566406</v>
      </c>
      <c r="G98" s="7">
        <v>1.5920841299999999</v>
      </c>
      <c r="H98" s="7">
        <v>238.43174743652344</v>
      </c>
    </row>
    <row r="99" spans="1:8" x14ac:dyDescent="0.35">
      <c r="A99" s="21"/>
      <c r="B99" s="5">
        <f t="shared" si="1"/>
        <v>1993</v>
      </c>
      <c r="C99" s="4" t="s">
        <v>4</v>
      </c>
      <c r="D99" s="6">
        <v>266.47799999999995</v>
      </c>
      <c r="E99" s="18">
        <v>40.733041497565907</v>
      </c>
      <c r="F99" s="7">
        <v>117.99019622802734</v>
      </c>
      <c r="G99" s="7">
        <v>26.036578094999999</v>
      </c>
      <c r="H99" s="7">
        <v>15.782219886779785</v>
      </c>
    </row>
    <row r="100" spans="1:8" x14ac:dyDescent="0.35">
      <c r="A100" s="21"/>
      <c r="B100" s="5">
        <f t="shared" si="1"/>
        <v>1993</v>
      </c>
      <c r="C100" s="4" t="s">
        <v>5</v>
      </c>
      <c r="D100" s="6">
        <v>531.94500000000005</v>
      </c>
      <c r="E100" s="18">
        <v>64.249155326620539</v>
      </c>
      <c r="F100" s="7">
        <v>198.99263000488281</v>
      </c>
      <c r="G100" s="7">
        <v>43.635163022</v>
      </c>
      <c r="H100" s="7">
        <v>0</v>
      </c>
    </row>
    <row r="101" spans="1:8" x14ac:dyDescent="0.35">
      <c r="A101" s="21"/>
      <c r="B101" s="5">
        <f t="shared" si="1"/>
        <v>1993</v>
      </c>
      <c r="C101" s="4" t="s">
        <v>6</v>
      </c>
      <c r="D101" s="6">
        <v>1768.6029999999998</v>
      </c>
      <c r="E101" s="18">
        <v>96.458899862780896</v>
      </c>
      <c r="F101" s="7">
        <v>625.14312744140625</v>
      </c>
      <c r="G101" s="7">
        <v>135.50998701099999</v>
      </c>
      <c r="H101" s="7">
        <v>0.8418278694152832</v>
      </c>
    </row>
    <row r="102" spans="1:8" x14ac:dyDescent="0.35">
      <c r="A102" s="21"/>
      <c r="B102" s="5">
        <f t="shared" si="1"/>
        <v>1993</v>
      </c>
      <c r="C102" s="4" t="s">
        <v>7</v>
      </c>
      <c r="D102" s="6">
        <v>2064.0450000000001</v>
      </c>
      <c r="E102" s="18">
        <v>87.135820131817169</v>
      </c>
      <c r="F102" s="7">
        <v>932.7073974609375</v>
      </c>
      <c r="G102" s="7">
        <v>196.85767550099999</v>
      </c>
      <c r="H102" s="7">
        <v>3.207848072052002</v>
      </c>
    </row>
    <row r="103" spans="1:8" x14ac:dyDescent="0.35">
      <c r="A103" s="21"/>
      <c r="B103" s="5">
        <f t="shared" si="1"/>
        <v>1993</v>
      </c>
      <c r="C103" s="4" t="s">
        <v>8</v>
      </c>
      <c r="D103" s="6">
        <v>883.61020800000017</v>
      </c>
      <c r="E103" s="18">
        <v>18.026673788999787</v>
      </c>
      <c r="F103" s="7">
        <v>1346.089111328125</v>
      </c>
      <c r="G103" s="7">
        <v>276.82215835599999</v>
      </c>
      <c r="H103" s="7">
        <v>9.5907058715820313</v>
      </c>
    </row>
    <row r="104" spans="1:8" x14ac:dyDescent="0.35">
      <c r="A104" s="21"/>
      <c r="B104" s="5">
        <f t="shared" si="1"/>
        <v>1993</v>
      </c>
      <c r="C104" s="4" t="s">
        <v>9</v>
      </c>
      <c r="D104" s="6">
        <v>310.84499999999997</v>
      </c>
      <c r="E104" s="18">
        <v>5.3081070666530428</v>
      </c>
      <c r="F104" s="7">
        <v>1547.9786376953125</v>
      </c>
      <c r="G104" s="7">
        <v>324.15820100899992</v>
      </c>
      <c r="H104" s="7">
        <v>91.291717529296875</v>
      </c>
    </row>
    <row r="105" spans="1:8" x14ac:dyDescent="0.35">
      <c r="A105" s="21"/>
      <c r="B105" s="5">
        <f t="shared" si="1"/>
        <v>1993</v>
      </c>
      <c r="C105" s="4" t="s">
        <v>10</v>
      </c>
      <c r="D105" s="6">
        <v>185.02699999999999</v>
      </c>
      <c r="E105" s="18">
        <v>5.3697054262338728</v>
      </c>
      <c r="F105" s="7">
        <v>1356.875</v>
      </c>
      <c r="G105" s="7">
        <v>289.051573088</v>
      </c>
      <c r="H105" s="7">
        <v>382.57589721679688</v>
      </c>
    </row>
    <row r="106" spans="1:8" x14ac:dyDescent="0.35">
      <c r="A106" s="21"/>
      <c r="B106" s="5">
        <f t="shared" si="1"/>
        <v>1993</v>
      </c>
      <c r="C106" s="4" t="s">
        <v>11</v>
      </c>
      <c r="D106" s="6">
        <v>140.37500000000003</v>
      </c>
      <c r="E106" s="18">
        <v>5.2264900000000003E-3</v>
      </c>
      <c r="F106" s="7">
        <v>975.64892578125</v>
      </c>
      <c r="G106" s="7">
        <v>210.92728306500001</v>
      </c>
      <c r="H106" s="7">
        <v>1241.7711181640625</v>
      </c>
    </row>
    <row r="107" spans="1:8" x14ac:dyDescent="0.35">
      <c r="A107" s="21"/>
      <c r="B107" s="5">
        <f t="shared" si="1"/>
        <v>1993</v>
      </c>
      <c r="C107" s="4" t="s">
        <v>12</v>
      </c>
      <c r="D107" s="6">
        <v>153.37500000000003</v>
      </c>
      <c r="E107" s="18">
        <v>30.695420131854583</v>
      </c>
      <c r="F107" s="7">
        <v>526.43841552734375</v>
      </c>
      <c r="G107" s="7">
        <v>114.61961280399998</v>
      </c>
      <c r="H107" s="7">
        <v>1627.80859375</v>
      </c>
    </row>
    <row r="108" spans="1:8" x14ac:dyDescent="0.35">
      <c r="A108" s="21"/>
      <c r="B108" s="5">
        <f t="shared" si="1"/>
        <v>1993</v>
      </c>
      <c r="C108" s="4" t="s">
        <v>13</v>
      </c>
      <c r="D108" s="6">
        <v>324.98200000000003</v>
      </c>
      <c r="E108" s="18">
        <v>104.64354460660584</v>
      </c>
      <c r="F108" s="7">
        <v>91.035140991210938</v>
      </c>
      <c r="G108" s="7">
        <v>19.745392218999999</v>
      </c>
      <c r="H108" s="7">
        <v>1268.6644287109375</v>
      </c>
    </row>
    <row r="109" spans="1:8" x14ac:dyDescent="0.35">
      <c r="A109" s="21"/>
      <c r="B109" s="5">
        <f t="shared" si="1"/>
        <v>1993</v>
      </c>
      <c r="C109" s="4" t="s">
        <v>14</v>
      </c>
      <c r="D109" s="6">
        <v>385.5859999999999</v>
      </c>
      <c r="E109" s="18">
        <v>37.411077866032699</v>
      </c>
      <c r="F109" s="7">
        <v>7.5439882278442383</v>
      </c>
      <c r="G109" s="7">
        <v>1.6062127230000001</v>
      </c>
      <c r="H109" s="7">
        <v>717.431884765625</v>
      </c>
    </row>
    <row r="110" spans="1:8" x14ac:dyDescent="0.35">
      <c r="A110" s="21">
        <v>1994</v>
      </c>
      <c r="B110" s="5">
        <f t="shared" si="1"/>
        <v>1994</v>
      </c>
      <c r="C110" s="4" t="s">
        <v>3</v>
      </c>
      <c r="D110" s="6">
        <v>1099.905</v>
      </c>
      <c r="E110" s="18">
        <v>67.46277129803147</v>
      </c>
      <c r="F110" s="7">
        <v>35.518379211425781</v>
      </c>
      <c r="G110" s="7">
        <v>7.4731121260000011</v>
      </c>
      <c r="H110" s="7">
        <v>207.333984375</v>
      </c>
    </row>
    <row r="111" spans="1:8" x14ac:dyDescent="0.35">
      <c r="A111" s="21"/>
      <c r="B111" s="5">
        <f t="shared" si="1"/>
        <v>1994</v>
      </c>
      <c r="C111" s="4" t="s">
        <v>4</v>
      </c>
      <c r="D111" s="6">
        <v>626.56900000000007</v>
      </c>
      <c r="E111" s="18">
        <v>31.976318744818215</v>
      </c>
      <c r="F111" s="7">
        <v>88.902854919433594</v>
      </c>
      <c r="G111" s="7">
        <v>18.271059856000001</v>
      </c>
      <c r="H111" s="7">
        <v>13.540599822998047</v>
      </c>
    </row>
    <row r="112" spans="1:8" x14ac:dyDescent="0.35">
      <c r="A112" s="21"/>
      <c r="B112" s="5">
        <f t="shared" si="1"/>
        <v>1994</v>
      </c>
      <c r="C112" s="4" t="s">
        <v>5</v>
      </c>
      <c r="D112" s="6">
        <v>1315.2669999999996</v>
      </c>
      <c r="E112" s="18">
        <v>51.06890173020853</v>
      </c>
      <c r="F112" s="7">
        <v>209.98025512695313</v>
      </c>
      <c r="G112" s="7">
        <v>43.097529166000001</v>
      </c>
      <c r="H112" s="7">
        <v>0</v>
      </c>
    </row>
    <row r="113" spans="1:8" x14ac:dyDescent="0.35">
      <c r="A113" s="21"/>
      <c r="B113" s="5">
        <f t="shared" si="1"/>
        <v>1994</v>
      </c>
      <c r="C113" s="4" t="s">
        <v>6</v>
      </c>
      <c r="D113" s="6">
        <v>2151.6879999999996</v>
      </c>
      <c r="E113" s="18">
        <v>79.518070443405023</v>
      </c>
      <c r="F113" s="7">
        <v>626.18914794921875</v>
      </c>
      <c r="G113" s="7">
        <v>128.37565949700002</v>
      </c>
      <c r="H113" s="7">
        <v>0.69964456558227539</v>
      </c>
    </row>
    <row r="114" spans="1:8" x14ac:dyDescent="0.35">
      <c r="A114" s="21"/>
      <c r="B114" s="5">
        <f t="shared" si="1"/>
        <v>1994</v>
      </c>
      <c r="C114" s="4" t="s">
        <v>7</v>
      </c>
      <c r="D114" s="6">
        <v>1536.479</v>
      </c>
      <c r="E114" s="18">
        <v>41.802477892319267</v>
      </c>
      <c r="F114" s="7">
        <v>994.28955078125</v>
      </c>
      <c r="G114" s="7">
        <v>204.35590798599998</v>
      </c>
      <c r="H114" s="7">
        <v>2.4463281631469727</v>
      </c>
    </row>
    <row r="115" spans="1:8" x14ac:dyDescent="0.35">
      <c r="A115" s="21"/>
      <c r="B115" s="5">
        <f t="shared" si="1"/>
        <v>1994</v>
      </c>
      <c r="C115" s="4" t="s">
        <v>8</v>
      </c>
      <c r="D115" s="6">
        <v>431.77536000000003</v>
      </c>
      <c r="E115" s="18">
        <v>19.804818806816051</v>
      </c>
      <c r="F115" s="7">
        <v>1282.3870849609375</v>
      </c>
      <c r="G115" s="7">
        <v>266.47968107299999</v>
      </c>
      <c r="H115" s="7">
        <v>6.451352596282959</v>
      </c>
    </row>
    <row r="116" spans="1:8" x14ac:dyDescent="0.35">
      <c r="A116" s="21"/>
      <c r="B116" s="5">
        <f t="shared" si="1"/>
        <v>1994</v>
      </c>
      <c r="C116" s="4" t="s">
        <v>9</v>
      </c>
      <c r="D116" s="6">
        <v>177.83452800000001</v>
      </c>
      <c r="E116" s="18">
        <v>0</v>
      </c>
      <c r="F116" s="7">
        <v>1487.8665771484375</v>
      </c>
      <c r="G116" s="7">
        <v>314.55013090200003</v>
      </c>
      <c r="H116" s="7">
        <v>65.7657470703125</v>
      </c>
    </row>
    <row r="117" spans="1:8" x14ac:dyDescent="0.35">
      <c r="A117" s="21"/>
      <c r="B117" s="5">
        <f t="shared" si="1"/>
        <v>1994</v>
      </c>
      <c r="C117" s="4" t="s">
        <v>10</v>
      </c>
      <c r="D117" s="6">
        <v>136.27310400000002</v>
      </c>
      <c r="E117" s="18">
        <v>0.80397333201112797</v>
      </c>
      <c r="F117" s="7">
        <v>1374.558349609375</v>
      </c>
      <c r="G117" s="7">
        <v>295.93190967900006</v>
      </c>
      <c r="H117" s="7">
        <v>296.3895263671875</v>
      </c>
    </row>
    <row r="118" spans="1:8" x14ac:dyDescent="0.35">
      <c r="A118" s="21"/>
      <c r="B118" s="5">
        <f t="shared" si="1"/>
        <v>1994</v>
      </c>
      <c r="C118" s="4" t="s">
        <v>11</v>
      </c>
      <c r="D118" s="6">
        <v>132.25744800000004</v>
      </c>
      <c r="E118" s="18">
        <v>15.721873371209911</v>
      </c>
      <c r="F118" s="7">
        <v>891.18682861328125</v>
      </c>
      <c r="G118" s="7">
        <v>194.86195460400006</v>
      </c>
      <c r="H118" s="7">
        <v>1018.0440063476563</v>
      </c>
    </row>
    <row r="119" spans="1:8" x14ac:dyDescent="0.35">
      <c r="A119" s="21"/>
      <c r="B119" s="5">
        <f t="shared" si="1"/>
        <v>1994</v>
      </c>
      <c r="C119" s="4" t="s">
        <v>12</v>
      </c>
      <c r="D119" s="6">
        <v>128.18736000000001</v>
      </c>
      <c r="E119" s="18">
        <v>32.315154804463248</v>
      </c>
      <c r="F119" s="7">
        <v>473.77468872070313</v>
      </c>
      <c r="G119" s="7">
        <v>103.853059098</v>
      </c>
      <c r="H119" s="7">
        <v>1393.5863037109375</v>
      </c>
    </row>
    <row r="120" spans="1:8" x14ac:dyDescent="0.35">
      <c r="A120" s="21"/>
      <c r="B120" s="5">
        <f t="shared" si="1"/>
        <v>1994</v>
      </c>
      <c r="C120" s="4" t="s">
        <v>13</v>
      </c>
      <c r="D120" s="6">
        <v>218.49004799999997</v>
      </c>
      <c r="E120" s="18">
        <v>106.56002776371957</v>
      </c>
      <c r="F120" s="7">
        <v>194.11007690429688</v>
      </c>
      <c r="G120" s="7">
        <v>42.274573068999999</v>
      </c>
      <c r="H120" s="7">
        <v>1095.5411376953125</v>
      </c>
    </row>
    <row r="121" spans="1:8" x14ac:dyDescent="0.35">
      <c r="A121" s="21"/>
      <c r="B121" s="5">
        <f t="shared" si="1"/>
        <v>1994</v>
      </c>
      <c r="C121" s="4" t="s">
        <v>14</v>
      </c>
      <c r="D121" s="6">
        <v>369.93283200000008</v>
      </c>
      <c r="E121" s="18">
        <v>39.330635428079781</v>
      </c>
      <c r="F121" s="7">
        <v>26.287576675415039</v>
      </c>
      <c r="G121" s="7">
        <v>5.6270217690000006</v>
      </c>
      <c r="H121" s="7">
        <v>614.77252197265625</v>
      </c>
    </row>
    <row r="122" spans="1:8" x14ac:dyDescent="0.35">
      <c r="A122" s="21">
        <v>1995</v>
      </c>
      <c r="B122" s="5">
        <f t="shared" si="1"/>
        <v>1995</v>
      </c>
      <c r="C122" s="4" t="s">
        <v>3</v>
      </c>
      <c r="D122" s="6">
        <v>416.16800000000001</v>
      </c>
      <c r="E122" s="18">
        <v>28.594275590572874</v>
      </c>
      <c r="F122" s="7">
        <v>27.601541519165039</v>
      </c>
      <c r="G122" s="7">
        <v>5.8359951250000011</v>
      </c>
      <c r="H122" s="7">
        <v>176.32342529296875</v>
      </c>
    </row>
    <row r="123" spans="1:8" x14ac:dyDescent="0.35">
      <c r="A123" s="21"/>
      <c r="B123" s="5">
        <f t="shared" si="1"/>
        <v>1995</v>
      </c>
      <c r="C123" s="4" t="s">
        <v>4</v>
      </c>
      <c r="D123" s="6">
        <v>500.86600000000016</v>
      </c>
      <c r="E123" s="18">
        <v>35.584968852126373</v>
      </c>
      <c r="F123" s="7">
        <v>80.373390197753906</v>
      </c>
      <c r="G123" s="7">
        <v>16.828614764000001</v>
      </c>
      <c r="H123" s="7">
        <v>11.552335739135742</v>
      </c>
    </row>
    <row r="124" spans="1:8" x14ac:dyDescent="0.35">
      <c r="A124" s="21"/>
      <c r="B124" s="5">
        <f t="shared" si="1"/>
        <v>1995</v>
      </c>
      <c r="C124" s="4" t="s">
        <v>5</v>
      </c>
      <c r="D124" s="6">
        <v>560.29200000000003</v>
      </c>
      <c r="E124" s="18">
        <v>40.180235278882904</v>
      </c>
      <c r="F124" s="7">
        <v>194.57701110839844</v>
      </c>
      <c r="G124" s="7">
        <v>40.336676430000004</v>
      </c>
      <c r="H124" s="7">
        <v>0</v>
      </c>
    </row>
    <row r="125" spans="1:8" x14ac:dyDescent="0.35">
      <c r="A125" s="21"/>
      <c r="B125" s="5">
        <f t="shared" si="1"/>
        <v>1995</v>
      </c>
      <c r="C125" s="4" t="s">
        <v>6</v>
      </c>
      <c r="D125" s="6">
        <v>1601.9620000000002</v>
      </c>
      <c r="E125" s="18">
        <v>94.65290985794509</v>
      </c>
      <c r="F125" s="7">
        <v>486.89752197265625</v>
      </c>
      <c r="G125" s="7">
        <v>100.891035352</v>
      </c>
      <c r="H125" s="7">
        <v>0.56344962120056152</v>
      </c>
    </row>
    <row r="126" spans="1:8" x14ac:dyDescent="0.35">
      <c r="A126" s="21"/>
      <c r="B126" s="5">
        <f t="shared" si="1"/>
        <v>1995</v>
      </c>
      <c r="C126" s="4" t="s">
        <v>7</v>
      </c>
      <c r="D126" s="6">
        <v>1264.5720000000001</v>
      </c>
      <c r="E126" s="18">
        <v>26.156315058655885</v>
      </c>
      <c r="F126" s="7">
        <v>904.62969970703125</v>
      </c>
      <c r="G126" s="7">
        <v>187.33038264799998</v>
      </c>
      <c r="H126" s="7">
        <v>2.0066921710968018</v>
      </c>
    </row>
    <row r="127" spans="1:8" x14ac:dyDescent="0.35">
      <c r="A127" s="21"/>
      <c r="B127" s="5">
        <f t="shared" si="1"/>
        <v>1995</v>
      </c>
      <c r="C127" s="4" t="s">
        <v>8</v>
      </c>
      <c r="D127" s="6">
        <v>470.99232000000001</v>
      </c>
      <c r="E127" s="18">
        <v>32.666447224996645</v>
      </c>
      <c r="F127" s="7">
        <v>1222.1810302734375</v>
      </c>
      <c r="G127" s="7">
        <v>255.90482003699998</v>
      </c>
      <c r="H127" s="7">
        <v>4.3936500549316406</v>
      </c>
    </row>
    <row r="128" spans="1:8" x14ac:dyDescent="0.35">
      <c r="A128" s="21"/>
      <c r="B128" s="5">
        <f t="shared" si="1"/>
        <v>1995</v>
      </c>
      <c r="C128" s="4" t="s">
        <v>9</v>
      </c>
      <c r="D128" s="6">
        <v>159.51427200000003</v>
      </c>
      <c r="E128" s="18">
        <v>7.7256595695386725</v>
      </c>
      <c r="F128" s="7">
        <v>1560.2908935546875</v>
      </c>
      <c r="G128" s="7">
        <v>329.167826886</v>
      </c>
      <c r="H128" s="7">
        <v>36.459075927734375</v>
      </c>
    </row>
    <row r="129" spans="1:8" x14ac:dyDescent="0.35">
      <c r="A129" s="21"/>
      <c r="B129" s="5">
        <f t="shared" si="1"/>
        <v>1995</v>
      </c>
      <c r="C129" s="4" t="s">
        <v>10</v>
      </c>
      <c r="D129" s="6">
        <v>126.35481599999997</v>
      </c>
      <c r="E129" s="18">
        <v>0</v>
      </c>
      <c r="F129" s="7">
        <v>1508.922119140625</v>
      </c>
      <c r="G129" s="7">
        <v>324.31355289999999</v>
      </c>
      <c r="H129" s="7">
        <v>200.92529296875</v>
      </c>
    </row>
    <row r="130" spans="1:8" x14ac:dyDescent="0.35">
      <c r="A130" s="21"/>
      <c r="B130" s="5">
        <f t="shared" si="1"/>
        <v>1995</v>
      </c>
      <c r="C130" s="4" t="s">
        <v>11</v>
      </c>
      <c r="D130" s="6">
        <v>166.97663999999997</v>
      </c>
      <c r="E130" s="18">
        <v>12.887017324309515</v>
      </c>
      <c r="F130" s="7">
        <v>994.8203125</v>
      </c>
      <c r="G130" s="7">
        <v>217.44156423099997</v>
      </c>
      <c r="H130" s="7">
        <v>773.1710205078125</v>
      </c>
    </row>
    <row r="131" spans="1:8" x14ac:dyDescent="0.35">
      <c r="A131" s="21"/>
      <c r="B131" s="5">
        <f t="shared" si="1"/>
        <v>1995</v>
      </c>
      <c r="C131" s="4" t="s">
        <v>12</v>
      </c>
      <c r="D131" s="6">
        <v>127.946304</v>
      </c>
      <c r="E131" s="18">
        <v>2.6286186938204312</v>
      </c>
      <c r="F131" s="7">
        <v>563.64349365234375</v>
      </c>
      <c r="G131" s="7">
        <v>123.399073226</v>
      </c>
      <c r="H131" s="7">
        <v>1172.66845703125</v>
      </c>
    </row>
    <row r="132" spans="1:8" x14ac:dyDescent="0.35">
      <c r="A132" s="21"/>
      <c r="B132" s="5">
        <f t="shared" si="1"/>
        <v>1995</v>
      </c>
      <c r="C132" s="4" t="s">
        <v>13</v>
      </c>
      <c r="D132" s="6">
        <v>114.21900000000001</v>
      </c>
      <c r="E132" s="18">
        <v>28.781956246159535</v>
      </c>
      <c r="F132" s="7">
        <v>225.50135803222656</v>
      </c>
      <c r="G132" s="7">
        <v>49.167492638999995</v>
      </c>
      <c r="H132" s="7">
        <v>967.246337890625</v>
      </c>
    </row>
    <row r="133" spans="1:8" x14ac:dyDescent="0.35">
      <c r="A133" s="21"/>
      <c r="B133" s="5">
        <f t="shared" si="1"/>
        <v>1995</v>
      </c>
      <c r="C133" s="4" t="s">
        <v>14</v>
      </c>
      <c r="D133" s="6">
        <v>109.21600000000001</v>
      </c>
      <c r="E133" s="18">
        <v>5.819261805170596</v>
      </c>
      <c r="F133" s="7">
        <v>41.830909729003906</v>
      </c>
      <c r="G133" s="7">
        <v>9.0442583429999992</v>
      </c>
      <c r="H133" s="7">
        <v>559.76226806640625</v>
      </c>
    </row>
    <row r="134" spans="1:8" x14ac:dyDescent="0.35">
      <c r="A134" s="21">
        <v>1996</v>
      </c>
      <c r="B134" s="5">
        <f t="shared" si="1"/>
        <v>1996</v>
      </c>
      <c r="C134" s="4" t="s">
        <v>3</v>
      </c>
      <c r="D134" s="6">
        <v>125.24100000000001</v>
      </c>
      <c r="E134" s="18">
        <v>52.677688836277667</v>
      </c>
      <c r="F134" s="7">
        <v>12.823920249938965</v>
      </c>
      <c r="G134" s="7">
        <v>2.7579124859999999</v>
      </c>
      <c r="H134" s="7">
        <v>166.73529052734375</v>
      </c>
    </row>
    <row r="135" spans="1:8" x14ac:dyDescent="0.35">
      <c r="A135" s="21"/>
      <c r="B135" s="5">
        <f t="shared" si="1"/>
        <v>1996</v>
      </c>
      <c r="C135" s="4" t="s">
        <v>4</v>
      </c>
      <c r="D135" s="6">
        <v>189.17400000000001</v>
      </c>
      <c r="E135" s="18">
        <v>34.887359833081852</v>
      </c>
      <c r="F135" s="7">
        <v>86.877876281738281</v>
      </c>
      <c r="G135" s="7">
        <v>18.533600540000002</v>
      </c>
      <c r="H135" s="7">
        <v>11.123332977294922</v>
      </c>
    </row>
    <row r="136" spans="1:8" x14ac:dyDescent="0.35">
      <c r="A136" s="21"/>
      <c r="B136" s="5">
        <f t="shared" si="1"/>
        <v>1996</v>
      </c>
      <c r="C136" s="4" t="s">
        <v>5</v>
      </c>
      <c r="D136" s="6">
        <v>207.04500000000002</v>
      </c>
      <c r="E136" s="18">
        <v>47.211455527290447</v>
      </c>
      <c r="F136" s="7">
        <v>141.00138854980469</v>
      </c>
      <c r="G136" s="7">
        <v>29.928172454999999</v>
      </c>
      <c r="H136" s="7">
        <v>0</v>
      </c>
    </row>
    <row r="137" spans="1:8" x14ac:dyDescent="0.35">
      <c r="A137" s="21"/>
      <c r="B137" s="5">
        <f t="shared" si="1"/>
        <v>1996</v>
      </c>
      <c r="C137" s="4" t="s">
        <v>6</v>
      </c>
      <c r="D137" s="6">
        <v>1310.8849999999998</v>
      </c>
      <c r="E137" s="18">
        <v>77.269804017787521</v>
      </c>
      <c r="F137" s="7">
        <v>458.0174560546875</v>
      </c>
      <c r="G137" s="7">
        <v>96.646844721999997</v>
      </c>
      <c r="H137" s="7">
        <v>0.56893074512481689</v>
      </c>
    </row>
    <row r="138" spans="1:8" x14ac:dyDescent="0.35">
      <c r="A138" s="21"/>
      <c r="B138" s="5">
        <f t="shared" si="1"/>
        <v>1996</v>
      </c>
      <c r="C138" s="4" t="s">
        <v>7</v>
      </c>
      <c r="D138" s="6">
        <v>997.2940319999999</v>
      </c>
      <c r="E138" s="18">
        <v>45.900150368105514</v>
      </c>
      <c r="F138" s="7">
        <v>1054.444091796875</v>
      </c>
      <c r="G138" s="7">
        <v>217.92112630199998</v>
      </c>
      <c r="H138" s="7">
        <v>2.0645670890808105</v>
      </c>
    </row>
    <row r="139" spans="1:8" x14ac:dyDescent="0.35">
      <c r="A139" s="21"/>
      <c r="B139" s="5">
        <f t="shared" si="1"/>
        <v>1996</v>
      </c>
      <c r="C139" s="4" t="s">
        <v>8</v>
      </c>
      <c r="D139" s="6">
        <v>256.57171199999999</v>
      </c>
      <c r="E139" s="18">
        <v>2.2631706486097345</v>
      </c>
      <c r="F139" s="7">
        <v>1401.207763671875</v>
      </c>
      <c r="G139" s="7">
        <v>292.96829624899999</v>
      </c>
      <c r="H139" s="7">
        <v>4.9982776641845703</v>
      </c>
    </row>
    <row r="140" spans="1:8" x14ac:dyDescent="0.35">
      <c r="A140" s="21"/>
      <c r="B140" s="5">
        <f t="shared" si="1"/>
        <v>1996</v>
      </c>
      <c r="C140" s="4" t="s">
        <v>9</v>
      </c>
      <c r="D140" s="6">
        <v>134.77881599999998</v>
      </c>
      <c r="E140" s="18">
        <v>7.4971127295519899</v>
      </c>
      <c r="F140" s="7">
        <v>1614.438720703125</v>
      </c>
      <c r="G140" s="7">
        <v>343.15806890900001</v>
      </c>
      <c r="H140" s="7">
        <v>55.036785125732422</v>
      </c>
    </row>
    <row r="141" spans="1:8" x14ac:dyDescent="0.35">
      <c r="A141" s="21"/>
      <c r="B141" s="5">
        <f t="shared" si="1"/>
        <v>1996</v>
      </c>
      <c r="C141" s="4" t="s">
        <v>10</v>
      </c>
      <c r="D141" s="6">
        <v>116.48707200000001</v>
      </c>
      <c r="E141" s="18">
        <v>1.9253805368205483</v>
      </c>
      <c r="F141" s="7">
        <v>1514.88623046875</v>
      </c>
      <c r="G141" s="7">
        <v>328.480365893</v>
      </c>
      <c r="H141" s="7">
        <v>273.1824951171875</v>
      </c>
    </row>
    <row r="142" spans="1:8" x14ac:dyDescent="0.35">
      <c r="A142" s="21"/>
      <c r="B142" s="5">
        <f t="shared" si="1"/>
        <v>1996</v>
      </c>
      <c r="C142" s="4" t="s">
        <v>11</v>
      </c>
      <c r="D142" s="6">
        <v>114.79968</v>
      </c>
      <c r="E142" s="18">
        <v>7.3932997991262512</v>
      </c>
      <c r="F142" s="7">
        <v>1002.4842529296875</v>
      </c>
      <c r="G142" s="7">
        <v>221.22513259999999</v>
      </c>
      <c r="H142" s="7">
        <v>979.95489501953125</v>
      </c>
    </row>
    <row r="143" spans="1:8" x14ac:dyDescent="0.35">
      <c r="A143" s="21"/>
      <c r="B143" s="5">
        <f t="shared" ref="B143:B206" si="2">B131+1</f>
        <v>1996</v>
      </c>
      <c r="C143" s="4" t="s">
        <v>12</v>
      </c>
      <c r="D143" s="6">
        <v>121.98000000000002</v>
      </c>
      <c r="E143" s="18">
        <v>22.622682078423971</v>
      </c>
      <c r="F143" s="7">
        <v>547.17724609375</v>
      </c>
      <c r="G143" s="7">
        <v>121.315054143</v>
      </c>
      <c r="H143" s="7">
        <v>1373.0360107421875</v>
      </c>
    </row>
    <row r="144" spans="1:8" x14ac:dyDescent="0.35">
      <c r="A144" s="21"/>
      <c r="B144" s="5">
        <f t="shared" si="2"/>
        <v>1996</v>
      </c>
      <c r="C144" s="4" t="s">
        <v>13</v>
      </c>
      <c r="D144" s="6">
        <v>65.821000000000012</v>
      </c>
      <c r="E144" s="18">
        <v>15.732209390831777</v>
      </c>
      <c r="F144" s="7">
        <v>166.31587219238281</v>
      </c>
      <c r="G144" s="7">
        <v>36.713688080000004</v>
      </c>
      <c r="H144" s="7">
        <v>1096.679443359375</v>
      </c>
    </row>
    <row r="145" spans="1:8" x14ac:dyDescent="0.35">
      <c r="A145" s="21"/>
      <c r="B145" s="5">
        <f t="shared" si="2"/>
        <v>1996</v>
      </c>
      <c r="C145" s="4" t="s">
        <v>14</v>
      </c>
      <c r="D145" s="6">
        <v>96.067999999999998</v>
      </c>
      <c r="E145" s="18">
        <v>36.750283223778936</v>
      </c>
      <c r="F145" s="7">
        <v>141.63844299316406</v>
      </c>
      <c r="G145" s="7">
        <v>31.077567480000003</v>
      </c>
      <c r="H145" s="7">
        <v>630.08612060546875</v>
      </c>
    </row>
    <row r="146" spans="1:8" x14ac:dyDescent="0.35">
      <c r="A146" s="21">
        <v>1997</v>
      </c>
      <c r="B146" s="5">
        <f t="shared" si="2"/>
        <v>1997</v>
      </c>
      <c r="C146" s="4" t="s">
        <v>3</v>
      </c>
      <c r="D146" s="6">
        <v>118.57200000000003</v>
      </c>
      <c r="E146" s="18">
        <v>41.017163185865662</v>
      </c>
      <c r="F146" s="7">
        <v>147.85768127441406</v>
      </c>
      <c r="G146" s="7">
        <v>32.236010385</v>
      </c>
      <c r="H146" s="7">
        <v>184.62348937988281</v>
      </c>
    </row>
    <row r="147" spans="1:8" x14ac:dyDescent="0.35">
      <c r="A147" s="21"/>
      <c r="B147" s="5">
        <f t="shared" si="2"/>
        <v>1997</v>
      </c>
      <c r="C147" s="4" t="s">
        <v>4</v>
      </c>
      <c r="D147" s="6">
        <v>106.59299999999999</v>
      </c>
      <c r="E147" s="18">
        <v>27.301762784677038</v>
      </c>
      <c r="F147" s="7">
        <v>235.81292724609375</v>
      </c>
      <c r="G147" s="7">
        <v>51.170163355999996</v>
      </c>
      <c r="H147" s="7">
        <v>12.484461784362793</v>
      </c>
    </row>
    <row r="148" spans="1:8" x14ac:dyDescent="0.35">
      <c r="A148" s="21"/>
      <c r="B148" s="5">
        <f t="shared" si="2"/>
        <v>1997</v>
      </c>
      <c r="C148" s="4" t="s">
        <v>5</v>
      </c>
      <c r="D148" s="6">
        <v>201.68300000000002</v>
      </c>
      <c r="E148" s="18">
        <v>64.321926832160855</v>
      </c>
      <c r="F148" s="7">
        <v>311.9747314453125</v>
      </c>
      <c r="G148" s="7">
        <v>67.63503081799999</v>
      </c>
      <c r="H148" s="7">
        <v>0</v>
      </c>
    </row>
    <row r="149" spans="1:8" x14ac:dyDescent="0.35">
      <c r="A149" s="21"/>
      <c r="B149" s="5">
        <f t="shared" si="2"/>
        <v>1997</v>
      </c>
      <c r="C149" s="4" t="s">
        <v>6</v>
      </c>
      <c r="D149" s="6">
        <v>1026.0140000000001</v>
      </c>
      <c r="E149" s="18">
        <v>31.955569852474348</v>
      </c>
      <c r="F149" s="7">
        <v>754.51788330078125</v>
      </c>
      <c r="G149" s="7">
        <v>162.76176979700003</v>
      </c>
      <c r="H149" s="7">
        <v>0.6836850643157959</v>
      </c>
    </row>
    <row r="150" spans="1:8" x14ac:dyDescent="0.35">
      <c r="A150" s="21"/>
      <c r="B150" s="5">
        <f t="shared" si="2"/>
        <v>1997</v>
      </c>
      <c r="C150" s="4" t="s">
        <v>7</v>
      </c>
      <c r="D150" s="6">
        <v>1044.681</v>
      </c>
      <c r="E150" s="18">
        <v>37.696850395719814</v>
      </c>
      <c r="F150" s="7">
        <v>1022.5744018554688</v>
      </c>
      <c r="G150" s="7">
        <v>218.98944749099999</v>
      </c>
      <c r="H150" s="7">
        <v>2.6451222896575928</v>
      </c>
    </row>
    <row r="151" spans="1:8" x14ac:dyDescent="0.35">
      <c r="A151" s="21"/>
      <c r="B151" s="5">
        <f t="shared" si="2"/>
        <v>1997</v>
      </c>
      <c r="C151" s="4" t="s">
        <v>8</v>
      </c>
      <c r="D151" s="6">
        <v>364.85251200000005</v>
      </c>
      <c r="E151" s="18">
        <v>13.052492123284583</v>
      </c>
      <c r="F151" s="7">
        <v>1253.3377685546875</v>
      </c>
      <c r="G151" s="7">
        <v>267.26611520500006</v>
      </c>
      <c r="H151" s="7">
        <v>8.137364387512207</v>
      </c>
    </row>
    <row r="152" spans="1:8" x14ac:dyDescent="0.35">
      <c r="A152" s="21"/>
      <c r="B152" s="5">
        <f t="shared" si="2"/>
        <v>1997</v>
      </c>
      <c r="C152" s="4" t="s">
        <v>9</v>
      </c>
      <c r="D152" s="6">
        <v>202.18960799999999</v>
      </c>
      <c r="E152" s="18">
        <v>18.391274697756586</v>
      </c>
      <c r="F152" s="7">
        <v>1339.1522216796875</v>
      </c>
      <c r="G152" s="7">
        <v>288.86252085499996</v>
      </c>
      <c r="H152" s="7">
        <v>80.574310302734375</v>
      </c>
    </row>
    <row r="153" spans="1:8" x14ac:dyDescent="0.35">
      <c r="A153" s="21"/>
      <c r="B153" s="5">
        <f t="shared" si="2"/>
        <v>1997</v>
      </c>
      <c r="C153" s="4" t="s">
        <v>10</v>
      </c>
      <c r="D153" s="6">
        <v>130.30113600000001</v>
      </c>
      <c r="E153" s="18">
        <v>3.6585409999999999E-2</v>
      </c>
      <c r="F153" s="7">
        <v>1312.77880859375</v>
      </c>
      <c r="G153" s="7">
        <v>287.23410268799995</v>
      </c>
      <c r="H153" s="7">
        <v>339.7554931640625</v>
      </c>
    </row>
    <row r="154" spans="1:8" x14ac:dyDescent="0.35">
      <c r="A154" s="21"/>
      <c r="B154" s="5">
        <f t="shared" si="2"/>
        <v>1997</v>
      </c>
      <c r="C154" s="4" t="s">
        <v>11</v>
      </c>
      <c r="D154" s="6">
        <v>98.628191999999999</v>
      </c>
      <c r="E154" s="18">
        <v>6.7020635369909929</v>
      </c>
      <c r="F154" s="7">
        <v>876.4161376953125</v>
      </c>
      <c r="G154" s="7">
        <v>194.630531843</v>
      </c>
      <c r="H154" s="7">
        <v>1140.5325927734375</v>
      </c>
    </row>
    <row r="155" spans="1:8" x14ac:dyDescent="0.35">
      <c r="A155" s="21"/>
      <c r="B155" s="5">
        <f t="shared" si="2"/>
        <v>1997</v>
      </c>
      <c r="C155" s="4" t="s">
        <v>12</v>
      </c>
      <c r="D155" s="6">
        <v>103.89513599999999</v>
      </c>
      <c r="E155" s="18">
        <v>12.030612039926332</v>
      </c>
      <c r="F155" s="7">
        <v>545.9915771484375</v>
      </c>
      <c r="G155" s="7">
        <v>121.80356762500001</v>
      </c>
      <c r="H155" s="7">
        <v>1530.03564453125</v>
      </c>
    </row>
    <row r="156" spans="1:8" x14ac:dyDescent="0.35">
      <c r="A156" s="21"/>
      <c r="B156" s="5">
        <f t="shared" si="2"/>
        <v>1997</v>
      </c>
      <c r="C156" s="4" t="s">
        <v>13</v>
      </c>
      <c r="D156" s="6">
        <v>126.08799999999999</v>
      </c>
      <c r="E156" s="18">
        <v>41.904902340946983</v>
      </c>
      <c r="F156" s="7">
        <v>148.62057495117188</v>
      </c>
      <c r="G156" s="7">
        <v>33.096120971000005</v>
      </c>
      <c r="H156" s="7">
        <v>1192.2069091796875</v>
      </c>
    </row>
    <row r="157" spans="1:8" x14ac:dyDescent="0.35">
      <c r="A157" s="21"/>
      <c r="B157" s="5">
        <f t="shared" si="2"/>
        <v>1997</v>
      </c>
      <c r="C157" s="4" t="s">
        <v>14</v>
      </c>
      <c r="D157" s="6">
        <v>122.526</v>
      </c>
      <c r="E157" s="18">
        <v>23.358089546128959</v>
      </c>
      <c r="F157" s="7">
        <v>121.74468994140625</v>
      </c>
      <c r="G157" s="7">
        <v>26.873022341000002</v>
      </c>
      <c r="H157" s="7">
        <v>671.01275634765625</v>
      </c>
    </row>
    <row r="158" spans="1:8" x14ac:dyDescent="0.35">
      <c r="A158" s="21">
        <v>1998</v>
      </c>
      <c r="B158" s="5">
        <f t="shared" si="2"/>
        <v>1998</v>
      </c>
      <c r="C158" s="4" t="s">
        <v>3</v>
      </c>
      <c r="D158" s="6">
        <v>180.92299999999997</v>
      </c>
      <c r="E158" s="18">
        <v>47.059778772219616</v>
      </c>
      <c r="F158" s="7">
        <v>118.84024047851563</v>
      </c>
      <c r="G158" s="7">
        <v>26.095171843000006</v>
      </c>
      <c r="H158" s="7">
        <v>199.78840637207031</v>
      </c>
    </row>
    <row r="159" spans="1:8" x14ac:dyDescent="0.35">
      <c r="A159" s="21"/>
      <c r="B159" s="5">
        <f t="shared" si="2"/>
        <v>1998</v>
      </c>
      <c r="C159" s="4" t="s">
        <v>4</v>
      </c>
      <c r="D159" s="6">
        <v>316.584</v>
      </c>
      <c r="E159" s="18">
        <v>29.430677214070293</v>
      </c>
      <c r="F159" s="7">
        <v>187.8890380859375</v>
      </c>
      <c r="G159" s="7">
        <v>40.986286592000006</v>
      </c>
      <c r="H159" s="7">
        <v>13.509927749633789</v>
      </c>
    </row>
    <row r="160" spans="1:8" x14ac:dyDescent="0.35">
      <c r="A160" s="21"/>
      <c r="B160" s="5">
        <f t="shared" si="2"/>
        <v>1998</v>
      </c>
      <c r="C160" s="4" t="s">
        <v>5</v>
      </c>
      <c r="D160" s="6">
        <v>652.89299999999992</v>
      </c>
      <c r="E160" s="18">
        <v>80.827664645148602</v>
      </c>
      <c r="F160" s="7">
        <v>275.03829956054688</v>
      </c>
      <c r="G160" s="7">
        <v>59.702104799999994</v>
      </c>
      <c r="H160" s="7">
        <v>0</v>
      </c>
    </row>
    <row r="161" spans="1:8" x14ac:dyDescent="0.35">
      <c r="A161" s="21"/>
      <c r="B161" s="5">
        <f t="shared" si="2"/>
        <v>1998</v>
      </c>
      <c r="C161" s="4" t="s">
        <v>6</v>
      </c>
      <c r="D161" s="6">
        <v>1770.3689999999999</v>
      </c>
      <c r="E161" s="18">
        <v>52.750746031766411</v>
      </c>
      <c r="F161" s="7">
        <v>687.28271484375</v>
      </c>
      <c r="G161" s="7">
        <v>147.13799334400002</v>
      </c>
      <c r="H161" s="7">
        <v>0.74102640151977539</v>
      </c>
    </row>
    <row r="162" spans="1:8" x14ac:dyDescent="0.35">
      <c r="A162" s="21"/>
      <c r="B162" s="5">
        <f t="shared" si="2"/>
        <v>1998</v>
      </c>
      <c r="C162" s="4" t="s">
        <v>7</v>
      </c>
      <c r="D162" s="6">
        <v>754.44100000000003</v>
      </c>
      <c r="E162" s="18">
        <v>44.021854977929429</v>
      </c>
      <c r="F162" s="7">
        <v>1016.671630859375</v>
      </c>
      <c r="G162" s="7">
        <v>213.04050497100002</v>
      </c>
      <c r="H162" s="7">
        <v>2.7650668621063232</v>
      </c>
    </row>
    <row r="163" spans="1:8" x14ac:dyDescent="0.35">
      <c r="A163" s="21"/>
      <c r="B163" s="5">
        <f t="shared" si="2"/>
        <v>1998</v>
      </c>
      <c r="C163" s="4" t="s">
        <v>8</v>
      </c>
      <c r="D163" s="6">
        <v>170.37993600000001</v>
      </c>
      <c r="E163" s="18">
        <v>4.467783928646142</v>
      </c>
      <c r="F163" s="7">
        <v>1418.91943359375</v>
      </c>
      <c r="G163" s="7">
        <v>297.07275329899994</v>
      </c>
      <c r="H163" s="7">
        <v>8.2904748916625977</v>
      </c>
    </row>
    <row r="164" spans="1:8" x14ac:dyDescent="0.35">
      <c r="A164" s="21"/>
      <c r="B164" s="5">
        <f t="shared" si="2"/>
        <v>1998</v>
      </c>
      <c r="C164" s="4" t="s">
        <v>9</v>
      </c>
      <c r="D164" s="6">
        <v>111.41712</v>
      </c>
      <c r="E164" s="18">
        <v>8.7855569796677973</v>
      </c>
      <c r="F164" s="7">
        <v>1410.831298828125</v>
      </c>
      <c r="G164" s="7">
        <v>300.682870632</v>
      </c>
      <c r="H164" s="7">
        <v>85.080818176269531</v>
      </c>
    </row>
    <row r="165" spans="1:8" x14ac:dyDescent="0.35">
      <c r="A165" s="21"/>
      <c r="B165" s="5">
        <f t="shared" si="2"/>
        <v>1998</v>
      </c>
      <c r="C165" s="4" t="s">
        <v>10</v>
      </c>
      <c r="D165" s="6">
        <v>116.19779200000001</v>
      </c>
      <c r="E165" s="18">
        <v>2.3330197619768418</v>
      </c>
      <c r="F165" s="7">
        <v>1280.436279296875</v>
      </c>
      <c r="G165" s="7">
        <v>277.70417624700002</v>
      </c>
      <c r="H165" s="7">
        <v>371.74395751953125</v>
      </c>
    </row>
    <row r="166" spans="1:8" x14ac:dyDescent="0.35">
      <c r="A166" s="21"/>
      <c r="B166" s="5">
        <f t="shared" si="2"/>
        <v>1998</v>
      </c>
      <c r="C166" s="4" t="s">
        <v>11</v>
      </c>
      <c r="D166" s="6">
        <v>107.91609600000001</v>
      </c>
      <c r="E166" s="18">
        <v>2.1829671416029677</v>
      </c>
      <c r="F166" s="7">
        <v>924.02777099609375</v>
      </c>
      <c r="G166" s="7">
        <v>203.43824096700001</v>
      </c>
      <c r="H166" s="7">
        <v>1205.7418212890625</v>
      </c>
    </row>
    <row r="167" spans="1:8" x14ac:dyDescent="0.35">
      <c r="A167" s="21"/>
      <c r="B167" s="5">
        <f t="shared" si="2"/>
        <v>1998</v>
      </c>
      <c r="C167" s="4" t="s">
        <v>12</v>
      </c>
      <c r="D167" s="6">
        <v>106.38662399999998</v>
      </c>
      <c r="E167" s="18">
        <v>4.0948554032623932</v>
      </c>
      <c r="F167" s="7">
        <v>569.7296142578125</v>
      </c>
      <c r="G167" s="7">
        <v>126.18403967100001</v>
      </c>
      <c r="H167" s="7">
        <v>1578.8677978515625</v>
      </c>
    </row>
    <row r="168" spans="1:8" x14ac:dyDescent="0.35">
      <c r="A168" s="21"/>
      <c r="B168" s="5">
        <f t="shared" si="2"/>
        <v>1998</v>
      </c>
      <c r="C168" s="4" t="s">
        <v>13</v>
      </c>
      <c r="D168" s="6">
        <v>89.703071999999992</v>
      </c>
      <c r="E168" s="18">
        <v>15.945110198909056</v>
      </c>
      <c r="F168" s="7">
        <v>346.95343017578125</v>
      </c>
      <c r="G168" s="7">
        <v>76.816764001999999</v>
      </c>
      <c r="H168" s="7">
        <v>1287.5340576171875</v>
      </c>
    </row>
    <row r="169" spans="1:8" x14ac:dyDescent="0.35">
      <c r="A169" s="21"/>
      <c r="B169" s="5">
        <f t="shared" si="2"/>
        <v>1998</v>
      </c>
      <c r="C169" s="4" t="s">
        <v>14</v>
      </c>
      <c r="D169" s="6">
        <v>82.710999999999984</v>
      </c>
      <c r="E169" s="18">
        <v>18.60302092505076</v>
      </c>
      <c r="F169" s="7">
        <v>246.29106140136719</v>
      </c>
      <c r="G169" s="7">
        <v>54.412766142999999</v>
      </c>
      <c r="H169" s="7">
        <v>734.86676025390625</v>
      </c>
    </row>
    <row r="170" spans="1:8" x14ac:dyDescent="0.35">
      <c r="A170" s="21">
        <v>1999</v>
      </c>
      <c r="B170" s="5">
        <f t="shared" si="2"/>
        <v>1999</v>
      </c>
      <c r="C170" s="4" t="s">
        <v>3</v>
      </c>
      <c r="D170" s="6">
        <v>73.478999999999999</v>
      </c>
      <c r="E170" s="18">
        <v>31.956458754546588</v>
      </c>
      <c r="F170" s="7">
        <v>140.52647399902344</v>
      </c>
      <c r="G170" s="7">
        <v>30.991590978000005</v>
      </c>
      <c r="H170" s="7">
        <v>218.43026733398438</v>
      </c>
    </row>
    <row r="171" spans="1:8" x14ac:dyDescent="0.35">
      <c r="A171" s="21"/>
      <c r="B171" s="5">
        <f t="shared" si="2"/>
        <v>1999</v>
      </c>
      <c r="C171" s="4" t="s">
        <v>4</v>
      </c>
      <c r="D171" s="6">
        <v>70.750999999999991</v>
      </c>
      <c r="E171" s="18">
        <v>33.700959093080186</v>
      </c>
      <c r="F171" s="7">
        <v>186.62794494628906</v>
      </c>
      <c r="G171" s="7">
        <v>41.040975797999998</v>
      </c>
      <c r="H171" s="7">
        <v>14.770509719848633</v>
      </c>
    </row>
    <row r="172" spans="1:8" x14ac:dyDescent="0.35">
      <c r="A172" s="21"/>
      <c r="B172" s="5">
        <f t="shared" si="2"/>
        <v>1999</v>
      </c>
      <c r="C172" s="4" t="s">
        <v>5</v>
      </c>
      <c r="D172" s="6">
        <v>79.534000000000006</v>
      </c>
      <c r="E172" s="18">
        <v>33.235938784564439</v>
      </c>
      <c r="F172" s="7">
        <v>228.21945190429688</v>
      </c>
      <c r="G172" s="7">
        <v>50.099691561</v>
      </c>
      <c r="H172" s="7">
        <v>0</v>
      </c>
    </row>
    <row r="173" spans="1:8" x14ac:dyDescent="0.35">
      <c r="A173" s="21"/>
      <c r="B173" s="5">
        <f t="shared" si="2"/>
        <v>1999</v>
      </c>
      <c r="C173" s="4" t="s">
        <v>6</v>
      </c>
      <c r="D173" s="6">
        <v>152.37899999999999</v>
      </c>
      <c r="E173" s="18">
        <v>38.625407275471787</v>
      </c>
      <c r="F173" s="7">
        <v>723.16644287109375</v>
      </c>
      <c r="G173" s="7">
        <v>158.56691146900002</v>
      </c>
      <c r="H173" s="7">
        <v>0.82085657119750977</v>
      </c>
    </row>
    <row r="174" spans="1:8" x14ac:dyDescent="0.35">
      <c r="A174" s="21"/>
      <c r="B174" s="5">
        <f t="shared" si="2"/>
        <v>1999</v>
      </c>
      <c r="C174" s="4" t="s">
        <v>7</v>
      </c>
      <c r="D174" s="6">
        <v>116.56828799999997</v>
      </c>
      <c r="E174" s="18">
        <v>20.875698851579056</v>
      </c>
      <c r="F174" s="7">
        <v>1140.3157958984375</v>
      </c>
      <c r="G174" s="7">
        <v>251.15911433600002</v>
      </c>
      <c r="H174" s="7">
        <v>3.261646032333374</v>
      </c>
    </row>
    <row r="175" spans="1:8" x14ac:dyDescent="0.35">
      <c r="A175" s="21"/>
      <c r="B175" s="5">
        <f t="shared" si="2"/>
        <v>1999</v>
      </c>
      <c r="C175" s="4" t="s">
        <v>8</v>
      </c>
      <c r="D175" s="6">
        <v>83.008799999999994</v>
      </c>
      <c r="E175" s="18">
        <v>3.5406924105856565</v>
      </c>
      <c r="F175" s="7">
        <v>1358.4893798828125</v>
      </c>
      <c r="G175" s="7">
        <v>302.96559829</v>
      </c>
      <c r="H175" s="7">
        <v>10.770965576171875</v>
      </c>
    </row>
    <row r="176" spans="1:8" x14ac:dyDescent="0.35">
      <c r="A176" s="21"/>
      <c r="B176" s="5">
        <f t="shared" si="2"/>
        <v>1999</v>
      </c>
      <c r="C176" s="4" t="s">
        <v>9</v>
      </c>
      <c r="D176" s="6">
        <v>59.609952000000014</v>
      </c>
      <c r="E176" s="18">
        <v>6.0228675497849746</v>
      </c>
      <c r="F176" s="7">
        <v>1372.976318359375</v>
      </c>
      <c r="G176" s="7">
        <v>311.751064751</v>
      </c>
      <c r="H176" s="7">
        <v>109.04175567626953</v>
      </c>
    </row>
    <row r="177" spans="1:8" x14ac:dyDescent="0.35">
      <c r="A177" s="21"/>
      <c r="B177" s="5">
        <f t="shared" si="2"/>
        <v>1999</v>
      </c>
      <c r="C177" s="4" t="s">
        <v>10</v>
      </c>
      <c r="D177" s="6">
        <v>71.584992</v>
      </c>
      <c r="E177" s="18">
        <v>4.7185466826913567</v>
      </c>
      <c r="F177" s="7">
        <v>1294.969482421875</v>
      </c>
      <c r="G177" s="7">
        <v>299.91070925100001</v>
      </c>
      <c r="H177" s="7">
        <v>455.73629760742188</v>
      </c>
    </row>
    <row r="178" spans="1:8" x14ac:dyDescent="0.35">
      <c r="A178" s="21"/>
      <c r="B178" s="5">
        <f t="shared" si="2"/>
        <v>1999</v>
      </c>
      <c r="C178" s="4" t="s">
        <v>11</v>
      </c>
      <c r="D178" s="6">
        <v>46.308671999999994</v>
      </c>
      <c r="E178" s="18">
        <v>4.3287891302003709</v>
      </c>
      <c r="F178" s="7">
        <v>912.0435791015625</v>
      </c>
      <c r="G178" s="7">
        <v>215.20423710100002</v>
      </c>
      <c r="H178" s="7">
        <v>1459.0859375</v>
      </c>
    </row>
    <row r="179" spans="1:8" x14ac:dyDescent="0.35">
      <c r="A179" s="21"/>
      <c r="B179" s="5">
        <f t="shared" si="2"/>
        <v>1999</v>
      </c>
      <c r="C179" s="4" t="s">
        <v>12</v>
      </c>
      <c r="D179" s="6">
        <v>21.809087999999996</v>
      </c>
      <c r="E179" s="18">
        <v>29.890977288032868</v>
      </c>
      <c r="F179" s="7">
        <v>614.2266845703125</v>
      </c>
      <c r="G179" s="7">
        <v>146.45150513999999</v>
      </c>
      <c r="H179" s="7">
        <v>1920.7034912109375</v>
      </c>
    </row>
    <row r="180" spans="1:8" x14ac:dyDescent="0.35">
      <c r="A180" s="21"/>
      <c r="B180" s="5">
        <f t="shared" si="2"/>
        <v>1999</v>
      </c>
      <c r="C180" s="4" t="s">
        <v>13</v>
      </c>
      <c r="D180" s="6">
        <v>20.992000000000001</v>
      </c>
      <c r="E180" s="18">
        <v>20.616212465447607</v>
      </c>
      <c r="F180" s="7">
        <v>151.9781494140625</v>
      </c>
      <c r="G180" s="7">
        <v>36.331151836999993</v>
      </c>
      <c r="H180" s="7">
        <v>1489.6083984375</v>
      </c>
    </row>
    <row r="181" spans="1:8" x14ac:dyDescent="0.35">
      <c r="A181" s="21"/>
      <c r="B181" s="5">
        <f t="shared" si="2"/>
        <v>1999</v>
      </c>
      <c r="C181" s="4" t="s">
        <v>14</v>
      </c>
      <c r="D181" s="6">
        <v>24.093999999999998</v>
      </c>
      <c r="E181" s="18">
        <v>14.577521764113103</v>
      </c>
      <c r="F181" s="7">
        <v>83.554168701171875</v>
      </c>
      <c r="G181" s="7">
        <v>19.902760664000002</v>
      </c>
      <c r="H181" s="7">
        <v>846.088134765625</v>
      </c>
    </row>
    <row r="182" spans="1:8" x14ac:dyDescent="0.35">
      <c r="A182" s="21">
        <v>2000</v>
      </c>
      <c r="B182" s="5">
        <f t="shared" si="2"/>
        <v>2000</v>
      </c>
      <c r="C182" s="4" t="s">
        <v>3</v>
      </c>
      <c r="D182" s="6">
        <v>29.157999999999998</v>
      </c>
      <c r="E182" s="18">
        <v>38.069366257547912</v>
      </c>
      <c r="F182" s="7">
        <v>116.94380950927734</v>
      </c>
      <c r="G182" s="7">
        <v>27.794590573000004</v>
      </c>
      <c r="H182" s="7">
        <v>250.87730407714844</v>
      </c>
    </row>
    <row r="183" spans="1:8" x14ac:dyDescent="0.35">
      <c r="A183" s="21"/>
      <c r="B183" s="5">
        <f t="shared" si="2"/>
        <v>2000</v>
      </c>
      <c r="C183" s="4" t="s">
        <v>4</v>
      </c>
      <c r="D183" s="6">
        <v>33.524999999999999</v>
      </c>
      <c r="E183" s="18">
        <v>22.904633333074003</v>
      </c>
      <c r="F183" s="7">
        <v>104.44317626953125</v>
      </c>
      <c r="G183" s="7">
        <v>24.744007597999996</v>
      </c>
      <c r="H183" s="7">
        <v>17.024906158447266</v>
      </c>
    </row>
    <row r="184" spans="1:8" x14ac:dyDescent="0.35">
      <c r="A184" s="21"/>
      <c r="B184" s="5">
        <f t="shared" si="2"/>
        <v>2000</v>
      </c>
      <c r="C184" s="4" t="s">
        <v>5</v>
      </c>
      <c r="D184" s="6">
        <v>80.123999999999995</v>
      </c>
      <c r="E184" s="18">
        <v>43.592646491703889</v>
      </c>
      <c r="F184" s="7">
        <v>194.02670288085938</v>
      </c>
      <c r="G184" s="7">
        <v>45.907363396000008</v>
      </c>
      <c r="H184" s="7">
        <v>0</v>
      </c>
    </row>
    <row r="185" spans="1:8" x14ac:dyDescent="0.35">
      <c r="A185" s="21"/>
      <c r="B185" s="5">
        <f t="shared" si="2"/>
        <v>2000</v>
      </c>
      <c r="C185" s="4" t="s">
        <v>6</v>
      </c>
      <c r="D185" s="6">
        <v>171.07900000000001</v>
      </c>
      <c r="E185" s="18">
        <v>46.424717186385138</v>
      </c>
      <c r="F185" s="7">
        <v>592.0712890625</v>
      </c>
      <c r="G185" s="7">
        <v>139.67609506400001</v>
      </c>
      <c r="H185" s="7">
        <v>0.94446784257888794</v>
      </c>
    </row>
    <row r="186" spans="1:8" x14ac:dyDescent="0.35">
      <c r="A186" s="21"/>
      <c r="B186" s="5">
        <f t="shared" si="2"/>
        <v>2000</v>
      </c>
      <c r="C186" s="4" t="s">
        <v>7</v>
      </c>
      <c r="D186" s="6">
        <v>145.07294400000001</v>
      </c>
      <c r="E186" s="18">
        <v>13.645065078898526</v>
      </c>
      <c r="F186" s="7">
        <v>994.73760986328125</v>
      </c>
      <c r="G186" s="7">
        <v>235.112818971</v>
      </c>
      <c r="H186" s="7">
        <v>3.7784984111785889</v>
      </c>
    </row>
    <row r="187" spans="1:8" x14ac:dyDescent="0.35">
      <c r="A187" s="21"/>
      <c r="B187" s="5">
        <f t="shared" si="2"/>
        <v>2000</v>
      </c>
      <c r="C187" s="4" t="s">
        <v>8</v>
      </c>
      <c r="D187" s="6">
        <v>98.360395200000013</v>
      </c>
      <c r="E187" s="18">
        <v>6.5640795886140948</v>
      </c>
      <c r="F187" s="7">
        <v>1264.3062744140625</v>
      </c>
      <c r="G187" s="7">
        <v>302.93510587600008</v>
      </c>
      <c r="H187" s="7">
        <v>12.455355644226074</v>
      </c>
    </row>
    <row r="188" spans="1:8" x14ac:dyDescent="0.35">
      <c r="A188" s="21"/>
      <c r="B188" s="5">
        <f t="shared" si="2"/>
        <v>2000</v>
      </c>
      <c r="C188" s="4" t="s">
        <v>9</v>
      </c>
      <c r="D188" s="6">
        <v>56.4820992</v>
      </c>
      <c r="E188" s="18">
        <v>1.377692191231616</v>
      </c>
      <c r="F188" s="7">
        <v>1109.1455078125</v>
      </c>
      <c r="G188" s="7">
        <v>271.71184987499998</v>
      </c>
      <c r="H188" s="7">
        <v>126.50487518310547</v>
      </c>
    </row>
    <row r="189" spans="1:8" x14ac:dyDescent="0.35">
      <c r="A189" s="21"/>
      <c r="B189" s="5">
        <f t="shared" si="2"/>
        <v>2000</v>
      </c>
      <c r="C189" s="4" t="s">
        <v>10</v>
      </c>
      <c r="D189" s="6">
        <v>110.2322664</v>
      </c>
      <c r="E189" s="18">
        <v>1.735181873580494</v>
      </c>
      <c r="F189" s="7">
        <v>1239.121337890625</v>
      </c>
      <c r="G189" s="7">
        <v>309.84613663700003</v>
      </c>
      <c r="H189" s="7">
        <v>530.35406494140625</v>
      </c>
    </row>
    <row r="190" spans="1:8" x14ac:dyDescent="0.35">
      <c r="A190" s="21"/>
      <c r="B190" s="5">
        <f t="shared" si="2"/>
        <v>2000</v>
      </c>
      <c r="C190" s="4" t="s">
        <v>11</v>
      </c>
      <c r="D190" s="6">
        <v>75.025030319999999</v>
      </c>
      <c r="E190" s="18">
        <v>8.6066434011449644</v>
      </c>
      <c r="F190" s="7">
        <v>836.54290771484375</v>
      </c>
      <c r="G190" s="7">
        <v>213.08207403300003</v>
      </c>
      <c r="H190" s="7">
        <v>1727.432861328125</v>
      </c>
    </row>
    <row r="191" spans="1:8" x14ac:dyDescent="0.35">
      <c r="A191" s="21"/>
      <c r="B191" s="5">
        <f t="shared" si="2"/>
        <v>2000</v>
      </c>
      <c r="C191" s="4" t="s">
        <v>12</v>
      </c>
      <c r="D191" s="6">
        <v>38.995999999999995</v>
      </c>
      <c r="E191" s="18">
        <v>26.898785266136979</v>
      </c>
      <c r="F191" s="7">
        <v>417.62033081054688</v>
      </c>
      <c r="G191" s="7">
        <v>107.558751571</v>
      </c>
      <c r="H191" s="7">
        <v>2280.199462890625</v>
      </c>
    </row>
    <row r="192" spans="1:8" x14ac:dyDescent="0.35">
      <c r="A192" s="21"/>
      <c r="B192" s="5">
        <f t="shared" si="2"/>
        <v>2000</v>
      </c>
      <c r="C192" s="4" t="s">
        <v>13</v>
      </c>
      <c r="D192" s="6">
        <v>27.329000000000001</v>
      </c>
      <c r="E192" s="18">
        <v>28.044799415790358</v>
      </c>
      <c r="F192" s="7">
        <v>161.40208435058594</v>
      </c>
      <c r="G192" s="7">
        <v>41.68587324500001</v>
      </c>
      <c r="H192" s="7">
        <v>1766.556884765625</v>
      </c>
    </row>
    <row r="193" spans="1:8" x14ac:dyDescent="0.35">
      <c r="A193" s="21"/>
      <c r="B193" s="5">
        <f t="shared" si="2"/>
        <v>2000</v>
      </c>
      <c r="C193" s="4" t="s">
        <v>14</v>
      </c>
      <c r="D193" s="6">
        <v>20.420999999999999</v>
      </c>
      <c r="E193" s="18">
        <v>35.098121949823138</v>
      </c>
      <c r="F193" s="7">
        <v>92.839561462402344</v>
      </c>
      <c r="G193" s="7">
        <v>23.952099726</v>
      </c>
      <c r="H193" s="7">
        <v>1000.6568603515625</v>
      </c>
    </row>
    <row r="194" spans="1:8" x14ac:dyDescent="0.35">
      <c r="A194" s="21">
        <v>2001</v>
      </c>
      <c r="B194" s="5">
        <f t="shared" si="2"/>
        <v>2001</v>
      </c>
      <c r="C194" s="4" t="s">
        <v>3</v>
      </c>
      <c r="D194" s="6">
        <v>22.446999999999996</v>
      </c>
      <c r="E194" s="18">
        <v>15.531519317826112</v>
      </c>
      <c r="F194" s="7">
        <v>90.941787719726563</v>
      </c>
      <c r="G194" s="7">
        <v>23.399173004000005</v>
      </c>
      <c r="H194" s="7">
        <v>294.43081665039063</v>
      </c>
    </row>
    <row r="195" spans="1:8" x14ac:dyDescent="0.35">
      <c r="A195" s="21"/>
      <c r="B195" s="5">
        <f t="shared" si="2"/>
        <v>2001</v>
      </c>
      <c r="C195" s="4" t="s">
        <v>4</v>
      </c>
      <c r="D195" s="6">
        <v>29.452999999999996</v>
      </c>
      <c r="E195" s="18">
        <v>22.150483714662798</v>
      </c>
      <c r="F195" s="7">
        <v>139.0343017578125</v>
      </c>
      <c r="G195" s="7">
        <v>35.757576937000003</v>
      </c>
      <c r="H195" s="7">
        <v>19.934911727905273</v>
      </c>
    </row>
    <row r="196" spans="1:8" x14ac:dyDescent="0.35">
      <c r="A196" s="21"/>
      <c r="B196" s="5">
        <f t="shared" si="2"/>
        <v>2001</v>
      </c>
      <c r="C196" s="4" t="s">
        <v>5</v>
      </c>
      <c r="D196" s="6">
        <v>83.025000000000006</v>
      </c>
      <c r="E196" s="18">
        <v>41.444849534463799</v>
      </c>
      <c r="F196" s="7">
        <v>231.20040893554688</v>
      </c>
      <c r="G196" s="7">
        <v>59.435727393999997</v>
      </c>
      <c r="H196" s="7">
        <v>0</v>
      </c>
    </row>
    <row r="197" spans="1:8" x14ac:dyDescent="0.35">
      <c r="A197" s="21"/>
      <c r="B197" s="5">
        <f t="shared" si="2"/>
        <v>2001</v>
      </c>
      <c r="C197" s="4" t="s">
        <v>6</v>
      </c>
      <c r="D197" s="6">
        <v>120.69800000000001</v>
      </c>
      <c r="E197" s="18">
        <v>29.00907953128759</v>
      </c>
      <c r="F197" s="7">
        <v>701.68145751953125</v>
      </c>
      <c r="G197" s="7">
        <v>180.03398210700001</v>
      </c>
      <c r="H197" s="7">
        <v>1.1050612926483154</v>
      </c>
    </row>
    <row r="198" spans="1:8" x14ac:dyDescent="0.35">
      <c r="A198" s="21"/>
      <c r="B198" s="5">
        <f t="shared" si="2"/>
        <v>2001</v>
      </c>
      <c r="C198" s="4" t="s">
        <v>7</v>
      </c>
      <c r="D198" s="6">
        <v>104.43900000000001</v>
      </c>
      <c r="E198" s="18">
        <v>25.570682873214725</v>
      </c>
      <c r="F198" s="7">
        <v>929.9560546875</v>
      </c>
      <c r="G198" s="7">
        <v>240.27425811200001</v>
      </c>
      <c r="H198" s="7">
        <v>4.4321808815002441</v>
      </c>
    </row>
    <row r="199" spans="1:8" x14ac:dyDescent="0.35">
      <c r="A199" s="21"/>
      <c r="B199" s="5">
        <f t="shared" si="2"/>
        <v>2001</v>
      </c>
      <c r="C199" s="4" t="s">
        <v>8</v>
      </c>
      <c r="D199" s="6">
        <v>77.198183999999998</v>
      </c>
      <c r="E199" s="18">
        <v>1.9479373032950258</v>
      </c>
      <c r="F199" s="7">
        <v>1191.3555908203125</v>
      </c>
      <c r="G199" s="7">
        <v>311.62888638599998</v>
      </c>
      <c r="H199" s="7">
        <v>14.515396118164063</v>
      </c>
    </row>
    <row r="200" spans="1:8" x14ac:dyDescent="0.35">
      <c r="A200" s="21"/>
      <c r="B200" s="5">
        <f t="shared" si="2"/>
        <v>2001</v>
      </c>
      <c r="C200" s="4" t="s">
        <v>9</v>
      </c>
      <c r="D200" s="6">
        <v>72.947015999999977</v>
      </c>
      <c r="E200" s="18">
        <v>6.4823388880365256</v>
      </c>
      <c r="F200" s="7">
        <v>1223.22119140625</v>
      </c>
      <c r="G200" s="7">
        <v>326.92444133000004</v>
      </c>
      <c r="H200" s="7">
        <v>147.00244140625</v>
      </c>
    </row>
    <row r="201" spans="1:8" x14ac:dyDescent="0.35">
      <c r="A201" s="21"/>
      <c r="B201" s="5">
        <f t="shared" si="2"/>
        <v>2001</v>
      </c>
      <c r="C201" s="4" t="s">
        <v>10</v>
      </c>
      <c r="D201" s="6">
        <v>72.529977599999995</v>
      </c>
      <c r="E201" s="18">
        <v>2.0952948248141654</v>
      </c>
      <c r="F201" s="7">
        <v>1140.1370849609375</v>
      </c>
      <c r="G201" s="7">
        <v>311.70697753600001</v>
      </c>
      <c r="H201" s="7">
        <v>615.65362548828125</v>
      </c>
    </row>
    <row r="202" spans="1:8" x14ac:dyDescent="0.35">
      <c r="A202" s="21"/>
      <c r="B202" s="5">
        <f t="shared" si="2"/>
        <v>2001</v>
      </c>
      <c r="C202" s="4" t="s">
        <v>11</v>
      </c>
      <c r="D202" s="6">
        <v>32.42188079999999</v>
      </c>
      <c r="E202" s="18">
        <v>1.2572875126850407</v>
      </c>
      <c r="F202" s="7">
        <v>792.86529541015625</v>
      </c>
      <c r="G202" s="7">
        <v>221.79317250400004</v>
      </c>
      <c r="H202" s="7">
        <v>1972.6881103515625</v>
      </c>
    </row>
    <row r="203" spans="1:8" x14ac:dyDescent="0.35">
      <c r="A203" s="21"/>
      <c r="B203" s="5">
        <f t="shared" si="2"/>
        <v>2001</v>
      </c>
      <c r="C203" s="4" t="s">
        <v>12</v>
      </c>
      <c r="D203" s="6">
        <v>35.697999999999993</v>
      </c>
      <c r="E203" s="18">
        <v>12.880967112107655</v>
      </c>
      <c r="F203" s="7">
        <v>446.248291015625</v>
      </c>
      <c r="G203" s="7">
        <v>127.05135095599998</v>
      </c>
      <c r="H203" s="7">
        <v>2560.1220703125</v>
      </c>
    </row>
    <row r="204" spans="1:8" x14ac:dyDescent="0.35">
      <c r="A204" s="21"/>
      <c r="B204" s="5">
        <f t="shared" si="2"/>
        <v>2001</v>
      </c>
      <c r="C204" s="4" t="s">
        <v>13</v>
      </c>
      <c r="D204" s="6">
        <v>24.309590400000008</v>
      </c>
      <c r="E204" s="18">
        <v>40.4444785907354</v>
      </c>
      <c r="F204" s="7">
        <v>133.56065368652344</v>
      </c>
      <c r="G204" s="7">
        <v>38.400533930000009</v>
      </c>
      <c r="H204" s="7">
        <v>1976.8067626953125</v>
      </c>
    </row>
    <row r="205" spans="1:8" x14ac:dyDescent="0.35">
      <c r="A205" s="21"/>
      <c r="B205" s="5">
        <f t="shared" si="2"/>
        <v>2001</v>
      </c>
      <c r="C205" s="4" t="s">
        <v>14</v>
      </c>
      <c r="D205" s="6">
        <v>38.303999999999995</v>
      </c>
      <c r="E205" s="18">
        <v>53.620914321049987</v>
      </c>
      <c r="F205" s="7">
        <v>66.825675964355469</v>
      </c>
      <c r="G205" s="7">
        <v>19.198923883000006</v>
      </c>
      <c r="H205" s="7">
        <v>1116.758056640625</v>
      </c>
    </row>
    <row r="206" spans="1:8" x14ac:dyDescent="0.35">
      <c r="A206" s="21">
        <v>2002</v>
      </c>
      <c r="B206" s="5">
        <f t="shared" si="2"/>
        <v>2002</v>
      </c>
      <c r="C206" s="4" t="s">
        <v>3</v>
      </c>
      <c r="D206" s="6">
        <v>46.396000000000001</v>
      </c>
      <c r="E206" s="18">
        <v>55.3804123823585</v>
      </c>
      <c r="F206" s="7">
        <v>83.703773498535156</v>
      </c>
      <c r="G206" s="7">
        <v>23.909576680000004</v>
      </c>
      <c r="H206" s="7">
        <v>328.78106689453125</v>
      </c>
    </row>
    <row r="207" spans="1:8" x14ac:dyDescent="0.35">
      <c r="A207" s="21"/>
      <c r="B207" s="5">
        <f t="shared" ref="B207:B270" si="3">B195+1</f>
        <v>2002</v>
      </c>
      <c r="C207" s="4" t="s">
        <v>4</v>
      </c>
      <c r="D207" s="6">
        <v>60.340999999999994</v>
      </c>
      <c r="E207" s="18">
        <v>21.4177145915043</v>
      </c>
      <c r="F207" s="7">
        <v>115.48213958740234</v>
      </c>
      <c r="G207" s="7">
        <v>32.762667778000001</v>
      </c>
      <c r="H207" s="7">
        <v>22.232538223266602</v>
      </c>
    </row>
    <row r="208" spans="1:8" x14ac:dyDescent="0.35">
      <c r="A208" s="21"/>
      <c r="B208" s="5">
        <f t="shared" si="3"/>
        <v>2002</v>
      </c>
      <c r="C208" s="4" t="s">
        <v>5</v>
      </c>
      <c r="D208" s="6">
        <v>265.42899999999997</v>
      </c>
      <c r="E208" s="18">
        <v>50.80307440598299</v>
      </c>
      <c r="F208" s="7">
        <v>189.26434326171875</v>
      </c>
      <c r="G208" s="7">
        <v>53.615303039999993</v>
      </c>
      <c r="H208" s="7">
        <v>0</v>
      </c>
    </row>
    <row r="209" spans="1:8" x14ac:dyDescent="0.35">
      <c r="A209" s="21"/>
      <c r="B209" s="5">
        <f t="shared" si="3"/>
        <v>2002</v>
      </c>
      <c r="C209" s="4" t="s">
        <v>6</v>
      </c>
      <c r="D209" s="6">
        <v>882.64799999999991</v>
      </c>
      <c r="E209" s="18">
        <v>97.217602615258073</v>
      </c>
      <c r="F209" s="7">
        <v>464.9654541015625</v>
      </c>
      <c r="G209" s="7">
        <v>130.62384106100001</v>
      </c>
      <c r="H209" s="7">
        <v>1.2286927700042725</v>
      </c>
    </row>
    <row r="210" spans="1:8" x14ac:dyDescent="0.35">
      <c r="A210" s="21"/>
      <c r="B210" s="5">
        <f t="shared" si="3"/>
        <v>2002</v>
      </c>
      <c r="C210" s="4" t="s">
        <v>7</v>
      </c>
      <c r="D210" s="6">
        <v>583.36848000000009</v>
      </c>
      <c r="E210" s="18">
        <v>44.540674011636817</v>
      </c>
      <c r="F210" s="7">
        <v>677.0313720703125</v>
      </c>
      <c r="G210" s="7">
        <v>186.082538239</v>
      </c>
      <c r="H210" s="7">
        <v>4.8165340423583984</v>
      </c>
    </row>
    <row r="211" spans="1:8" x14ac:dyDescent="0.35">
      <c r="A211" s="21"/>
      <c r="B211" s="5">
        <f t="shared" si="3"/>
        <v>2002</v>
      </c>
      <c r="C211" s="4" t="s">
        <v>8</v>
      </c>
      <c r="D211" s="6">
        <v>266.29948800000005</v>
      </c>
      <c r="E211" s="18">
        <v>0.55487643500556394</v>
      </c>
      <c r="F211" s="7">
        <v>1014.4649047851563</v>
      </c>
      <c r="G211" s="7">
        <v>277.758895903</v>
      </c>
      <c r="H211" s="7">
        <v>15.433125495910645</v>
      </c>
    </row>
    <row r="212" spans="1:8" x14ac:dyDescent="0.35">
      <c r="A212" s="21"/>
      <c r="B212" s="5">
        <f t="shared" si="3"/>
        <v>2002</v>
      </c>
      <c r="C212" s="4" t="s">
        <v>9</v>
      </c>
      <c r="D212" s="6">
        <v>117.085824</v>
      </c>
      <c r="E212" s="18">
        <v>3.3466323561913649</v>
      </c>
      <c r="F212" s="7">
        <v>1121.557861328125</v>
      </c>
      <c r="G212" s="7">
        <v>311.99407765599994</v>
      </c>
      <c r="H212" s="7">
        <v>155.44844055175781</v>
      </c>
    </row>
    <row r="213" spans="1:8" x14ac:dyDescent="0.35">
      <c r="A213" s="21"/>
      <c r="B213" s="5">
        <f t="shared" si="3"/>
        <v>2002</v>
      </c>
      <c r="C213" s="4" t="s">
        <v>10</v>
      </c>
      <c r="D213" s="6">
        <v>102.10860000000002</v>
      </c>
      <c r="E213" s="18">
        <v>0.29079516740074185</v>
      </c>
      <c r="F213" s="7">
        <v>983.471435546875</v>
      </c>
      <c r="G213" s="7">
        <v>279.64815844099996</v>
      </c>
      <c r="H213" s="7">
        <v>644.5701904296875</v>
      </c>
    </row>
    <row r="214" spans="1:8" x14ac:dyDescent="0.35">
      <c r="A214" s="21"/>
      <c r="B214" s="5">
        <f t="shared" si="3"/>
        <v>2002</v>
      </c>
      <c r="C214" s="4" t="s">
        <v>11</v>
      </c>
      <c r="D214" s="6">
        <v>97.62638400000003</v>
      </c>
      <c r="E214" s="18">
        <v>4.2765961001854667E-2</v>
      </c>
      <c r="F214" s="7">
        <v>725.218017578125</v>
      </c>
      <c r="G214" s="7">
        <v>210.96413416599998</v>
      </c>
      <c r="H214" s="7">
        <v>2059.666259765625</v>
      </c>
    </row>
    <row r="215" spans="1:8" x14ac:dyDescent="0.35">
      <c r="A215" s="21"/>
      <c r="B215" s="5">
        <f t="shared" si="3"/>
        <v>2002</v>
      </c>
      <c r="C215" s="4" t="s">
        <v>12</v>
      </c>
      <c r="D215" s="6">
        <v>32.340384</v>
      </c>
      <c r="E215" s="18">
        <v>11.582290424427544</v>
      </c>
      <c r="F215" s="7">
        <v>420.0423583984375</v>
      </c>
      <c r="G215" s="7">
        <v>124.47401061299999</v>
      </c>
      <c r="H215" s="7">
        <v>2665.468505859375</v>
      </c>
    </row>
    <row r="216" spans="1:8" x14ac:dyDescent="0.35">
      <c r="A216" s="21"/>
      <c r="B216" s="5">
        <f t="shared" si="3"/>
        <v>2002</v>
      </c>
      <c r="C216" s="4" t="s">
        <v>13</v>
      </c>
      <c r="D216" s="6">
        <v>79.234848</v>
      </c>
      <c r="E216" s="18">
        <v>29.609602499322531</v>
      </c>
      <c r="F216" s="7">
        <v>128.584716796875</v>
      </c>
      <c r="G216" s="7">
        <v>38.521468440999996</v>
      </c>
      <c r="H216" s="7">
        <v>2049.790771484375</v>
      </c>
    </row>
    <row r="217" spans="1:8" x14ac:dyDescent="0.35">
      <c r="A217" s="21"/>
      <c r="B217" s="5">
        <f t="shared" si="3"/>
        <v>2002</v>
      </c>
      <c r="C217" s="4" t="s">
        <v>14</v>
      </c>
      <c r="D217" s="6">
        <v>46.886688000000007</v>
      </c>
      <c r="E217" s="18">
        <v>76.252901490351178</v>
      </c>
      <c r="F217" s="7">
        <v>11.308863639831543</v>
      </c>
      <c r="G217" s="7">
        <v>3.3896302289999998</v>
      </c>
      <c r="H217" s="7">
        <v>1163.0565185546875</v>
      </c>
    </row>
    <row r="218" spans="1:8" x14ac:dyDescent="0.35">
      <c r="A218" s="21">
        <v>2003</v>
      </c>
      <c r="B218" s="5">
        <f t="shared" si="3"/>
        <v>2003</v>
      </c>
      <c r="C218" s="4" t="s">
        <v>3</v>
      </c>
      <c r="D218" s="6">
        <v>61.970999999999989</v>
      </c>
      <c r="E218" s="18">
        <v>25.743430985292754</v>
      </c>
      <c r="F218" s="7">
        <v>58.063591003417969</v>
      </c>
      <c r="G218" s="7">
        <v>17.20232172</v>
      </c>
      <c r="H218" s="7">
        <v>340.96261596679688</v>
      </c>
    </row>
    <row r="219" spans="1:8" x14ac:dyDescent="0.35">
      <c r="A219" s="21"/>
      <c r="B219" s="5">
        <f t="shared" si="3"/>
        <v>2003</v>
      </c>
      <c r="C219" s="4" t="s">
        <v>4</v>
      </c>
      <c r="D219" s="6">
        <v>218.57800000000003</v>
      </c>
      <c r="E219" s="18">
        <v>50.567381269191344</v>
      </c>
      <c r="F219" s="7">
        <v>87.904914855957031</v>
      </c>
      <c r="G219" s="7">
        <v>25.959781717000002</v>
      </c>
      <c r="H219" s="7">
        <v>23.056259155273438</v>
      </c>
    </row>
    <row r="220" spans="1:8" x14ac:dyDescent="0.35">
      <c r="A220" s="21"/>
      <c r="B220" s="5">
        <f t="shared" si="3"/>
        <v>2003</v>
      </c>
      <c r="C220" s="4" t="s">
        <v>5</v>
      </c>
      <c r="D220" s="6">
        <v>708.41300000000012</v>
      </c>
      <c r="E220" s="18">
        <v>74.088414181118694</v>
      </c>
      <c r="F220" s="7">
        <v>125.61914825439453</v>
      </c>
      <c r="G220" s="7">
        <v>36.695766659000007</v>
      </c>
      <c r="H220" s="7">
        <v>0</v>
      </c>
    </row>
    <row r="221" spans="1:8" x14ac:dyDescent="0.35">
      <c r="A221" s="21"/>
      <c r="B221" s="5">
        <f t="shared" si="3"/>
        <v>2003</v>
      </c>
      <c r="C221" s="4" t="s">
        <v>6</v>
      </c>
      <c r="D221" s="6">
        <v>2458.7039999999997</v>
      </c>
      <c r="E221" s="18">
        <v>78.545730069134294</v>
      </c>
      <c r="F221" s="7">
        <v>449.64715576171875</v>
      </c>
      <c r="G221" s="7">
        <v>128.00173894</v>
      </c>
      <c r="H221" s="7">
        <v>1.2666510343551636</v>
      </c>
    </row>
    <row r="222" spans="1:8" x14ac:dyDescent="0.35">
      <c r="A222" s="21"/>
      <c r="B222" s="5">
        <f t="shared" si="3"/>
        <v>2003</v>
      </c>
      <c r="C222" s="4" t="s">
        <v>7</v>
      </c>
      <c r="D222" s="6">
        <v>1328.7447359999999</v>
      </c>
      <c r="E222" s="18">
        <v>22.364829817507747</v>
      </c>
      <c r="F222" s="7">
        <v>762.3841552734375</v>
      </c>
      <c r="G222" s="7">
        <v>205.650898485</v>
      </c>
      <c r="H222" s="7">
        <v>4.9067926406860352</v>
      </c>
    </row>
    <row r="223" spans="1:8" x14ac:dyDescent="0.35">
      <c r="A223" s="21"/>
      <c r="B223" s="5">
        <f t="shared" si="3"/>
        <v>2003</v>
      </c>
      <c r="C223" s="4" t="s">
        <v>8</v>
      </c>
      <c r="D223" s="6">
        <v>427.48041599999999</v>
      </c>
      <c r="E223" s="18">
        <v>13.478308744004812</v>
      </c>
      <c r="F223" s="7">
        <v>951.75921630859375</v>
      </c>
      <c r="G223" s="7">
        <v>253.15810268899997</v>
      </c>
      <c r="H223" s="7">
        <v>15.283201217651367</v>
      </c>
    </row>
    <row r="224" spans="1:8" x14ac:dyDescent="0.35">
      <c r="A224" s="21"/>
      <c r="B224" s="5">
        <f t="shared" si="3"/>
        <v>2003</v>
      </c>
      <c r="C224" s="4" t="s">
        <v>9</v>
      </c>
      <c r="D224" s="6">
        <v>139.11069599999999</v>
      </c>
      <c r="E224" s="18">
        <v>1.8908820576215142</v>
      </c>
      <c r="F224" s="7">
        <v>1099.8125</v>
      </c>
      <c r="G224" s="7">
        <v>295.10893487800001</v>
      </c>
      <c r="H224" s="7">
        <v>152.68791198730469</v>
      </c>
    </row>
    <row r="225" spans="1:8" x14ac:dyDescent="0.35">
      <c r="A225" s="21"/>
      <c r="B225" s="5">
        <f t="shared" si="3"/>
        <v>2003</v>
      </c>
      <c r="C225" s="4" t="s">
        <v>10</v>
      </c>
      <c r="D225" s="6">
        <v>170.4097439999999</v>
      </c>
      <c r="E225" s="18">
        <v>3.1604772020398331</v>
      </c>
      <c r="F225" s="7">
        <v>1047.151611328125</v>
      </c>
      <c r="G225" s="7">
        <v>286.50786893799994</v>
      </c>
      <c r="H225" s="7">
        <v>630.68310546875</v>
      </c>
    </row>
    <row r="226" spans="1:8" x14ac:dyDescent="0.35">
      <c r="A226" s="21"/>
      <c r="B226" s="5">
        <f t="shared" si="3"/>
        <v>2003</v>
      </c>
      <c r="C226" s="4" t="s">
        <v>11</v>
      </c>
      <c r="D226" s="6">
        <v>139.56364800000003</v>
      </c>
      <c r="E226" s="18">
        <v>0.662361947200371</v>
      </c>
      <c r="F226" s="7">
        <v>742.03387451171875</v>
      </c>
      <c r="G226" s="7">
        <v>206.89256578800001</v>
      </c>
      <c r="H226" s="7">
        <v>2022.194091796875</v>
      </c>
    </row>
    <row r="227" spans="1:8" x14ac:dyDescent="0.35">
      <c r="A227" s="21"/>
      <c r="B227" s="5">
        <f t="shared" si="3"/>
        <v>2003</v>
      </c>
      <c r="C227" s="4" t="s">
        <v>12</v>
      </c>
      <c r="D227" s="6">
        <v>88.358688000000015</v>
      </c>
      <c r="E227" s="18">
        <v>16.917891696063595</v>
      </c>
      <c r="F227" s="7">
        <v>485.42401123046875</v>
      </c>
      <c r="G227" s="7">
        <v>137.39735492299999</v>
      </c>
      <c r="H227" s="7">
        <v>2619.37646484375</v>
      </c>
    </row>
    <row r="228" spans="1:8" x14ac:dyDescent="0.35">
      <c r="A228" s="21"/>
      <c r="B228" s="5">
        <f t="shared" si="3"/>
        <v>2003</v>
      </c>
      <c r="C228" s="4" t="s">
        <v>13</v>
      </c>
      <c r="D228" s="6">
        <v>139.87728000000001</v>
      </c>
      <c r="E228" s="18">
        <v>43.585242875844479</v>
      </c>
      <c r="F228" s="7">
        <v>157.025634765625</v>
      </c>
      <c r="G228" s="7">
        <v>44.894294102999993</v>
      </c>
      <c r="H228" s="7">
        <v>2006.647705078125</v>
      </c>
    </row>
    <row r="229" spans="1:8" x14ac:dyDescent="0.35">
      <c r="A229" s="21"/>
      <c r="B229" s="5">
        <f t="shared" si="3"/>
        <v>2003</v>
      </c>
      <c r="C229" s="4" t="s">
        <v>14</v>
      </c>
      <c r="D229" s="6">
        <v>120.83385600000001</v>
      </c>
      <c r="E229" s="18">
        <v>44.691136037978843</v>
      </c>
      <c r="F229" s="7">
        <v>12.608368873596191</v>
      </c>
      <c r="G229" s="7">
        <v>3.5932839859999994</v>
      </c>
      <c r="H229" s="7">
        <v>1134.4581298828125</v>
      </c>
    </row>
    <row r="230" spans="1:8" x14ac:dyDescent="0.35">
      <c r="A230" s="21">
        <v>2004</v>
      </c>
      <c r="B230" s="5">
        <f t="shared" si="3"/>
        <v>2004</v>
      </c>
      <c r="C230" s="4" t="s">
        <v>3</v>
      </c>
      <c r="D230" s="6">
        <v>165.45513599999998</v>
      </c>
      <c r="E230" s="18">
        <v>51.623821632280738</v>
      </c>
      <c r="F230" s="7">
        <v>79.719856262207031</v>
      </c>
      <c r="G230" s="7">
        <v>22.554434990000001</v>
      </c>
      <c r="H230" s="7">
        <v>334.84426879882813</v>
      </c>
    </row>
    <row r="231" spans="1:8" x14ac:dyDescent="0.35">
      <c r="A231" s="21"/>
      <c r="B231" s="5">
        <f t="shared" si="3"/>
        <v>2004</v>
      </c>
      <c r="C231" s="4" t="s">
        <v>4</v>
      </c>
      <c r="D231" s="6">
        <v>113.03452800000002</v>
      </c>
      <c r="E231" s="18">
        <v>31.003176341179838</v>
      </c>
      <c r="F231" s="7">
        <v>111.83266448974609</v>
      </c>
      <c r="G231" s="7">
        <v>31.382109199999999</v>
      </c>
      <c r="H231" s="7">
        <v>22.543302536010742</v>
      </c>
    </row>
    <row r="232" spans="1:8" x14ac:dyDescent="0.35">
      <c r="A232" s="21"/>
      <c r="B232" s="5">
        <f t="shared" si="3"/>
        <v>2004</v>
      </c>
      <c r="C232" s="4" t="s">
        <v>5</v>
      </c>
      <c r="D232" s="6">
        <v>692.03499999999997</v>
      </c>
      <c r="E232" s="18">
        <v>20.520536691258499</v>
      </c>
      <c r="F232" s="7">
        <v>158.08181762695313</v>
      </c>
      <c r="G232" s="7">
        <v>44.185046118999999</v>
      </c>
      <c r="H232" s="7">
        <v>0</v>
      </c>
    </row>
    <row r="233" spans="1:8" x14ac:dyDescent="0.35">
      <c r="A233" s="21"/>
      <c r="B233" s="5">
        <f t="shared" si="3"/>
        <v>2004</v>
      </c>
      <c r="C233" s="4" t="s">
        <v>6</v>
      </c>
      <c r="D233" s="6">
        <v>592.46699999999987</v>
      </c>
      <c r="E233" s="18">
        <v>83.865695313964153</v>
      </c>
      <c r="F233" s="7">
        <v>460.9293212890625</v>
      </c>
      <c r="G233" s="7">
        <v>127.025601822</v>
      </c>
      <c r="H233" s="7">
        <v>1.2370203733444214</v>
      </c>
    </row>
    <row r="234" spans="1:8" x14ac:dyDescent="0.35">
      <c r="A234" s="21"/>
      <c r="B234" s="5">
        <f t="shared" si="3"/>
        <v>2004</v>
      </c>
      <c r="C234" s="4" t="s">
        <v>7</v>
      </c>
      <c r="D234" s="6">
        <v>990.69799999999998</v>
      </c>
      <c r="E234" s="18">
        <v>86.244931393358797</v>
      </c>
      <c r="F234" s="7">
        <v>729.4222412109375</v>
      </c>
      <c r="G234" s="7">
        <v>198.26374249299997</v>
      </c>
      <c r="H234" s="7">
        <v>4.8835811614990234</v>
      </c>
    </row>
    <row r="235" spans="1:8" x14ac:dyDescent="0.35">
      <c r="A235" s="21"/>
      <c r="B235" s="5">
        <f t="shared" si="3"/>
        <v>2004</v>
      </c>
      <c r="C235" s="4" t="s">
        <v>8</v>
      </c>
      <c r="D235" s="6">
        <v>355.18175999999994</v>
      </c>
      <c r="E235" s="18">
        <v>5.7280372439316283</v>
      </c>
      <c r="F235" s="7">
        <v>1053.12890625</v>
      </c>
      <c r="G235" s="7">
        <v>281.68070815599998</v>
      </c>
      <c r="H235" s="7">
        <v>15.478052139282227</v>
      </c>
    </row>
    <row r="236" spans="1:8" x14ac:dyDescent="0.35">
      <c r="A236" s="21"/>
      <c r="B236" s="5">
        <f t="shared" si="3"/>
        <v>2004</v>
      </c>
      <c r="C236" s="4" t="s">
        <v>9</v>
      </c>
      <c r="D236" s="6">
        <v>199.99288799999997</v>
      </c>
      <c r="E236" s="18">
        <v>13.831272025586191</v>
      </c>
      <c r="F236" s="7">
        <v>1096.025634765625</v>
      </c>
      <c r="G236" s="7">
        <v>297.0676167040001</v>
      </c>
      <c r="H236" s="7">
        <v>154.13743591308594</v>
      </c>
    </row>
    <row r="237" spans="1:8" x14ac:dyDescent="0.35">
      <c r="A237" s="21"/>
      <c r="B237" s="5">
        <f t="shared" si="3"/>
        <v>2004</v>
      </c>
      <c r="C237" s="4" t="s">
        <v>10</v>
      </c>
      <c r="D237" s="6">
        <v>129.19176000000002</v>
      </c>
      <c r="E237" s="18">
        <v>2.2332874400741869E-2</v>
      </c>
      <c r="F237" s="7">
        <v>1069.2353515625</v>
      </c>
      <c r="G237" s="7">
        <v>294.87814756199992</v>
      </c>
      <c r="H237" s="7">
        <v>640.89349365234375</v>
      </c>
    </row>
    <row r="238" spans="1:8" x14ac:dyDescent="0.35">
      <c r="A238" s="21"/>
      <c r="B238" s="5">
        <f t="shared" si="3"/>
        <v>2004</v>
      </c>
      <c r="C238" s="4" t="s">
        <v>11</v>
      </c>
      <c r="D238" s="6">
        <v>139.40553600000001</v>
      </c>
      <c r="E238" s="18">
        <v>3.6112546601112801E-2</v>
      </c>
      <c r="F238" s="7">
        <v>829.743896484375</v>
      </c>
      <c r="G238" s="7">
        <v>233.64264204699998</v>
      </c>
      <c r="H238" s="7">
        <v>2045.3856201171875</v>
      </c>
    </row>
    <row r="239" spans="1:8" x14ac:dyDescent="0.35">
      <c r="A239" s="21"/>
      <c r="B239" s="5">
        <f t="shared" si="3"/>
        <v>2004</v>
      </c>
      <c r="C239" s="4" t="s">
        <v>12</v>
      </c>
      <c r="D239" s="6">
        <v>38.332000000000008</v>
      </c>
      <c r="E239" s="18">
        <v>7.5487677399390467</v>
      </c>
      <c r="F239" s="7">
        <v>487.42630004882813</v>
      </c>
      <c r="G239" s="7">
        <v>139.85008840600003</v>
      </c>
      <c r="H239" s="7">
        <v>2648.294921875</v>
      </c>
    </row>
    <row r="240" spans="1:8" x14ac:dyDescent="0.35">
      <c r="A240" s="21"/>
      <c r="B240" s="5">
        <f t="shared" si="3"/>
        <v>2004</v>
      </c>
      <c r="C240" s="4" t="s">
        <v>13</v>
      </c>
      <c r="D240" s="6">
        <v>81.41</v>
      </c>
      <c r="E240" s="18">
        <v>85.260833081505268</v>
      </c>
      <c r="F240" s="7">
        <v>118.07494354248047</v>
      </c>
      <c r="G240" s="7">
        <v>34.268384075</v>
      </c>
      <c r="H240" s="7">
        <v>2040.76318359375</v>
      </c>
    </row>
    <row r="241" spans="1:8" x14ac:dyDescent="0.35">
      <c r="A241" s="21"/>
      <c r="B241" s="5">
        <f t="shared" si="3"/>
        <v>2004</v>
      </c>
      <c r="C241" s="4" t="s">
        <v>14</v>
      </c>
      <c r="D241" s="6">
        <v>102.21700000000001</v>
      </c>
      <c r="E241" s="18">
        <v>18.157097032381678</v>
      </c>
      <c r="F241" s="7">
        <v>1.720788836479187</v>
      </c>
      <c r="G241" s="7">
        <v>0.49514133700000001</v>
      </c>
      <c r="H241" s="7">
        <v>1150.554931640625</v>
      </c>
    </row>
    <row r="242" spans="1:8" x14ac:dyDescent="0.35">
      <c r="A242" s="21">
        <v>2005</v>
      </c>
      <c r="B242" s="5">
        <f t="shared" si="3"/>
        <v>2005</v>
      </c>
      <c r="C242" s="4" t="s">
        <v>3</v>
      </c>
      <c r="D242" s="6">
        <v>111.00499199999999</v>
      </c>
      <c r="E242" s="18">
        <v>42.193440152244733</v>
      </c>
      <c r="F242" s="7">
        <v>0</v>
      </c>
      <c r="G242" s="7">
        <v>0</v>
      </c>
      <c r="H242" s="7">
        <v>338.96121215820313</v>
      </c>
    </row>
    <row r="243" spans="1:8" x14ac:dyDescent="0.35">
      <c r="A243" s="21"/>
      <c r="B243" s="5">
        <f t="shared" si="3"/>
        <v>2005</v>
      </c>
      <c r="C243" s="4" t="s">
        <v>4</v>
      </c>
      <c r="D243" s="6">
        <v>260.61800000000005</v>
      </c>
      <c r="E243" s="18">
        <v>38.652316677911038</v>
      </c>
      <c r="F243" s="7">
        <v>3.9076759815216064</v>
      </c>
      <c r="G243" s="7">
        <v>1.1114492920000001</v>
      </c>
      <c r="H243" s="7">
        <v>22.863153457641602</v>
      </c>
    </row>
    <row r="244" spans="1:8" x14ac:dyDescent="0.35">
      <c r="A244" s="21"/>
      <c r="B244" s="5">
        <f t="shared" si="3"/>
        <v>2005</v>
      </c>
      <c r="C244" s="4" t="s">
        <v>5</v>
      </c>
      <c r="D244" s="6">
        <v>598.88678400000003</v>
      </c>
      <c r="E244" s="18">
        <v>24.286424180919227</v>
      </c>
      <c r="F244" s="7">
        <v>122.18028259277344</v>
      </c>
      <c r="G244" s="7">
        <v>34.373291764999998</v>
      </c>
      <c r="H244" s="7">
        <v>0</v>
      </c>
    </row>
    <row r="245" spans="1:8" x14ac:dyDescent="0.35">
      <c r="A245" s="21"/>
      <c r="B245" s="5">
        <f t="shared" si="3"/>
        <v>2005</v>
      </c>
      <c r="C245" s="4" t="s">
        <v>6</v>
      </c>
      <c r="D245" s="6">
        <v>600.79299999999989</v>
      </c>
      <c r="E245" s="18">
        <v>59.26108201444584</v>
      </c>
      <c r="F245" s="7">
        <v>595.81390380859375</v>
      </c>
      <c r="G245" s="7">
        <v>165.38118752400001</v>
      </c>
      <c r="H245" s="7">
        <v>1.238312840461731</v>
      </c>
    </row>
    <row r="246" spans="1:8" x14ac:dyDescent="0.35">
      <c r="A246" s="21"/>
      <c r="B246" s="5">
        <f t="shared" si="3"/>
        <v>2005</v>
      </c>
      <c r="C246" s="4" t="s">
        <v>7</v>
      </c>
      <c r="D246" s="6">
        <v>469.34380799999997</v>
      </c>
      <c r="E246" s="18">
        <v>47.755753636486595</v>
      </c>
      <c r="F246" s="7">
        <v>766.5379638671875</v>
      </c>
      <c r="G246" s="7">
        <v>211.09187429399995</v>
      </c>
      <c r="H246" s="7">
        <v>4.9121403694152832</v>
      </c>
    </row>
    <row r="247" spans="1:8" x14ac:dyDescent="0.35">
      <c r="A247" s="21"/>
      <c r="B247" s="5">
        <f t="shared" si="3"/>
        <v>2005</v>
      </c>
      <c r="C247" s="4" t="s">
        <v>8</v>
      </c>
      <c r="D247" s="6">
        <v>173.11190399999998</v>
      </c>
      <c r="E247" s="18">
        <v>6.3576818300259657</v>
      </c>
      <c r="F247" s="7">
        <v>1084.0570068359375</v>
      </c>
      <c r="G247" s="7">
        <v>298.55740788400004</v>
      </c>
      <c r="H247" s="7">
        <v>15.79665470123291</v>
      </c>
    </row>
    <row r="248" spans="1:8" x14ac:dyDescent="0.35">
      <c r="A248" s="21"/>
      <c r="B248" s="5">
        <f t="shared" si="3"/>
        <v>2005</v>
      </c>
      <c r="C248" s="4" t="s">
        <v>9</v>
      </c>
      <c r="D248" s="6">
        <v>138.495744</v>
      </c>
      <c r="E248" s="18">
        <v>1.663748766432271</v>
      </c>
      <c r="F248" s="7">
        <v>1294.3111572265625</v>
      </c>
      <c r="G248" s="7">
        <v>363.274020974</v>
      </c>
      <c r="H248" s="7">
        <v>159.17500305175781</v>
      </c>
    </row>
    <row r="249" spans="1:8" x14ac:dyDescent="0.35">
      <c r="A249" s="21"/>
      <c r="B249" s="5">
        <f t="shared" si="3"/>
        <v>2005</v>
      </c>
      <c r="C249" s="4" t="s">
        <v>10</v>
      </c>
      <c r="D249" s="6">
        <v>114.45235200000002</v>
      </c>
      <c r="E249" s="18">
        <v>3.3614964289231901</v>
      </c>
      <c r="F249" s="7">
        <v>1124.9849853515625</v>
      </c>
      <c r="G249" s="7">
        <v>324.48318408699998</v>
      </c>
      <c r="H249" s="7">
        <v>658.69061279296875</v>
      </c>
    </row>
    <row r="250" spans="1:8" x14ac:dyDescent="0.35">
      <c r="A250" s="21"/>
      <c r="B250" s="5">
        <f t="shared" si="3"/>
        <v>2005</v>
      </c>
      <c r="C250" s="4" t="s">
        <v>11</v>
      </c>
      <c r="D250" s="6">
        <v>112.52131200000001</v>
      </c>
      <c r="E250" s="18">
        <v>3.5479556849384455</v>
      </c>
      <c r="F250" s="7">
        <v>815.96337890625</v>
      </c>
      <c r="G250" s="7">
        <v>241.61486447399997</v>
      </c>
      <c r="H250" s="7">
        <v>2093.754638671875</v>
      </c>
    </row>
    <row r="251" spans="1:8" x14ac:dyDescent="0.35">
      <c r="A251" s="21"/>
      <c r="B251" s="5">
        <f t="shared" si="3"/>
        <v>2005</v>
      </c>
      <c r="C251" s="4" t="s">
        <v>12</v>
      </c>
      <c r="D251" s="6">
        <v>45.064512000000008</v>
      </c>
      <c r="E251" s="18">
        <v>5.2321458969798655</v>
      </c>
      <c r="F251" s="7">
        <v>490.03955078125</v>
      </c>
      <c r="G251" s="7">
        <v>148.99283852500002</v>
      </c>
      <c r="H251" s="7">
        <v>2714.892822265625</v>
      </c>
    </row>
    <row r="252" spans="1:8" x14ac:dyDescent="0.35">
      <c r="A252" s="21"/>
      <c r="B252" s="5">
        <f t="shared" si="3"/>
        <v>2005</v>
      </c>
      <c r="C252" s="4" t="s">
        <v>13</v>
      </c>
      <c r="D252" s="6">
        <v>74.659967999999992</v>
      </c>
      <c r="E252" s="18">
        <v>27.782950428379692</v>
      </c>
      <c r="F252" s="7">
        <v>203.61215209960938</v>
      </c>
      <c r="G252" s="7">
        <v>63.015955589000001</v>
      </c>
      <c r="H252" s="7">
        <v>2090.182373046875</v>
      </c>
    </row>
    <row r="253" spans="1:8" x14ac:dyDescent="0.35">
      <c r="A253" s="21"/>
      <c r="B253" s="5">
        <f t="shared" si="3"/>
        <v>2005</v>
      </c>
      <c r="C253" s="4" t="s">
        <v>14</v>
      </c>
      <c r="D253" s="6">
        <v>34.882999999999996</v>
      </c>
      <c r="E253" s="18">
        <v>21.113868238690486</v>
      </c>
      <c r="F253" s="7">
        <v>69.976486206054688</v>
      </c>
      <c r="G253" s="7">
        <v>21.739348937999999</v>
      </c>
      <c r="H253" s="7">
        <v>1182.7513427734375</v>
      </c>
    </row>
    <row r="254" spans="1:8" x14ac:dyDescent="0.35">
      <c r="A254" s="21">
        <v>2006</v>
      </c>
      <c r="B254" s="5">
        <f t="shared" si="3"/>
        <v>2006</v>
      </c>
      <c r="C254" s="4" t="s">
        <v>3</v>
      </c>
      <c r="D254" s="6">
        <v>39.864000000000004</v>
      </c>
      <c r="E254" s="18">
        <v>40.657524772291922</v>
      </c>
      <c r="F254" s="7">
        <v>0</v>
      </c>
      <c r="G254" s="7">
        <v>0</v>
      </c>
      <c r="H254" s="7">
        <v>347.56842041015625</v>
      </c>
    </row>
    <row r="255" spans="1:8" x14ac:dyDescent="0.35">
      <c r="A255" s="21"/>
      <c r="B255" s="5">
        <f t="shared" si="3"/>
        <v>2006</v>
      </c>
      <c r="C255" s="4" t="s">
        <v>4</v>
      </c>
      <c r="D255" s="6">
        <v>160.23225600000001</v>
      </c>
      <c r="E255" s="18">
        <v>97.503612447275373</v>
      </c>
      <c r="F255" s="7">
        <v>1.9590110778808594</v>
      </c>
      <c r="G255" s="7">
        <v>0.60281995499999996</v>
      </c>
      <c r="H255" s="7">
        <v>23.538440704345703</v>
      </c>
    </row>
    <row r="256" spans="1:8" x14ac:dyDescent="0.35">
      <c r="A256" s="21"/>
      <c r="B256" s="5">
        <f t="shared" si="3"/>
        <v>2006</v>
      </c>
      <c r="C256" s="4" t="s">
        <v>5</v>
      </c>
      <c r="D256" s="6">
        <v>438.35900000000004</v>
      </c>
      <c r="E256" s="18">
        <v>29.50731673250457</v>
      </c>
      <c r="F256" s="7">
        <v>42.233963012695313</v>
      </c>
      <c r="G256" s="7">
        <v>12.649193344000002</v>
      </c>
      <c r="H256" s="7">
        <v>0</v>
      </c>
    </row>
    <row r="257" spans="1:8" x14ac:dyDescent="0.35">
      <c r="A257" s="21"/>
      <c r="B257" s="5">
        <f t="shared" si="3"/>
        <v>2006</v>
      </c>
      <c r="C257" s="4" t="s">
        <v>6</v>
      </c>
      <c r="D257" s="6">
        <v>674.52900000000011</v>
      </c>
      <c r="E257" s="18">
        <v>69.984708182695613</v>
      </c>
      <c r="F257" s="7">
        <v>411.11184692382813</v>
      </c>
      <c r="G257" s="7">
        <v>121.20450469799998</v>
      </c>
      <c r="H257" s="7">
        <v>1.2909996509552002</v>
      </c>
    </row>
    <row r="258" spans="1:8" x14ac:dyDescent="0.35">
      <c r="A258" s="21"/>
      <c r="B258" s="5">
        <f t="shared" si="3"/>
        <v>2006</v>
      </c>
      <c r="C258" s="4" t="s">
        <v>7</v>
      </c>
      <c r="D258" s="6">
        <v>583.33219199999996</v>
      </c>
      <c r="E258" s="18">
        <v>37.838501890872514</v>
      </c>
      <c r="F258" s="7">
        <v>738.8436279296875</v>
      </c>
      <c r="G258" s="7">
        <v>214.08031479900004</v>
      </c>
      <c r="H258" s="7">
        <v>5.1146144866943359</v>
      </c>
    </row>
    <row r="259" spans="1:8" x14ac:dyDescent="0.35">
      <c r="A259" s="21"/>
      <c r="B259" s="5">
        <f t="shared" si="3"/>
        <v>2006</v>
      </c>
      <c r="C259" s="4" t="s">
        <v>8</v>
      </c>
      <c r="D259" s="6">
        <v>165.19334400000002</v>
      </c>
      <c r="E259" s="18">
        <v>1.1385587061346221</v>
      </c>
      <c r="F259" s="7">
        <v>1141.176513671875</v>
      </c>
      <c r="G259" s="7">
        <v>330.07242270499989</v>
      </c>
      <c r="H259" s="7">
        <v>16.442619323730469</v>
      </c>
    </row>
    <row r="260" spans="1:8" x14ac:dyDescent="0.35">
      <c r="A260" s="21"/>
      <c r="B260" s="5">
        <f t="shared" si="3"/>
        <v>2006</v>
      </c>
      <c r="C260" s="4" t="s">
        <v>9</v>
      </c>
      <c r="D260" s="6">
        <v>142.324128</v>
      </c>
      <c r="E260" s="18">
        <v>2.7584220340402514</v>
      </c>
      <c r="F260" s="7">
        <v>1218.13232421875</v>
      </c>
      <c r="G260" s="7">
        <v>360.21657779600002</v>
      </c>
      <c r="H260" s="7">
        <v>165.45973205566406</v>
      </c>
    </row>
    <row r="261" spans="1:8" x14ac:dyDescent="0.35">
      <c r="A261" s="21"/>
      <c r="B261" s="5">
        <f t="shared" si="3"/>
        <v>2006</v>
      </c>
      <c r="C261" s="4" t="s">
        <v>10</v>
      </c>
      <c r="D261" s="6">
        <v>159.014016</v>
      </c>
      <c r="E261" s="18">
        <v>1.9957559860593492</v>
      </c>
      <c r="F261" s="7">
        <v>1084.8330078125</v>
      </c>
      <c r="G261" s="7">
        <v>331.31624227499998</v>
      </c>
      <c r="H261" s="7">
        <v>684.755615234375</v>
      </c>
    </row>
    <row r="262" spans="1:8" x14ac:dyDescent="0.35">
      <c r="A262" s="21"/>
      <c r="B262" s="5">
        <f t="shared" si="3"/>
        <v>2006</v>
      </c>
      <c r="C262" s="4" t="s">
        <v>11</v>
      </c>
      <c r="D262" s="6">
        <v>106.264224</v>
      </c>
      <c r="E262" s="18">
        <v>2.601223081632642</v>
      </c>
      <c r="F262" s="7">
        <v>741.0496826171875</v>
      </c>
      <c r="G262" s="7">
        <v>233.95621130800001</v>
      </c>
      <c r="H262" s="7">
        <v>2175.814697265625</v>
      </c>
    </row>
    <row r="263" spans="1:8" x14ac:dyDescent="0.35">
      <c r="A263" s="21"/>
      <c r="B263" s="5">
        <f t="shared" si="3"/>
        <v>2006</v>
      </c>
      <c r="C263" s="4" t="s">
        <v>12</v>
      </c>
      <c r="D263" s="6">
        <v>112.57833599999999</v>
      </c>
      <c r="E263" s="18">
        <v>68.565708617587333</v>
      </c>
      <c r="F263" s="7">
        <v>400.1666259765625</v>
      </c>
      <c r="G263" s="7">
        <v>130.29771235499999</v>
      </c>
      <c r="H263" s="7">
        <v>2809.56640625</v>
      </c>
    </row>
    <row r="264" spans="1:8" x14ac:dyDescent="0.35">
      <c r="A264" s="21"/>
      <c r="B264" s="5">
        <f t="shared" si="3"/>
        <v>2006</v>
      </c>
      <c r="C264" s="4" t="s">
        <v>13</v>
      </c>
      <c r="D264" s="6">
        <v>201.56428799999998</v>
      </c>
      <c r="E264" s="18">
        <v>43.092021575486356</v>
      </c>
      <c r="F264" s="7">
        <v>110.44758605957031</v>
      </c>
      <c r="G264" s="7">
        <v>36.049271347999998</v>
      </c>
      <c r="H264" s="7">
        <v>2149.995849609375</v>
      </c>
    </row>
    <row r="265" spans="1:8" x14ac:dyDescent="0.35">
      <c r="A265" s="21"/>
      <c r="B265" s="5">
        <f t="shared" si="3"/>
        <v>2006</v>
      </c>
      <c r="C265" s="4" t="s">
        <v>14</v>
      </c>
      <c r="D265" s="6">
        <v>212.88355199999995</v>
      </c>
      <c r="E265" s="18">
        <v>17.241679894512636</v>
      </c>
      <c r="F265" s="7">
        <v>0.37364628911018372</v>
      </c>
      <c r="G265" s="7">
        <v>0.12050909</v>
      </c>
      <c r="H265" s="7">
        <v>1199.987548828125</v>
      </c>
    </row>
    <row r="266" spans="1:8" x14ac:dyDescent="0.35">
      <c r="A266" s="21">
        <v>2007</v>
      </c>
      <c r="B266" s="5">
        <f t="shared" si="3"/>
        <v>2007</v>
      </c>
      <c r="C266" s="4" t="s">
        <v>3</v>
      </c>
      <c r="D266" s="6">
        <v>132.62486399999997</v>
      </c>
      <c r="E266" s="18">
        <v>17.892898800251697</v>
      </c>
      <c r="F266" s="7">
        <v>13.526186943054199</v>
      </c>
      <c r="G266" s="7">
        <v>4.3052874699999997</v>
      </c>
      <c r="H266" s="7">
        <v>354.12982177734375</v>
      </c>
    </row>
    <row r="267" spans="1:8" x14ac:dyDescent="0.35">
      <c r="A267" s="21"/>
      <c r="B267" s="5">
        <f t="shared" si="3"/>
        <v>2007</v>
      </c>
      <c r="C267" s="4" t="s">
        <v>4</v>
      </c>
      <c r="D267" s="6">
        <v>101.07700000000001</v>
      </c>
      <c r="E267" s="18">
        <v>35.459939199917393</v>
      </c>
      <c r="F267" s="7">
        <v>6.0231080055236816</v>
      </c>
      <c r="G267" s="7">
        <v>1.8960175539999999</v>
      </c>
      <c r="H267" s="7">
        <v>23.91307258605957</v>
      </c>
    </row>
    <row r="268" spans="1:8" x14ac:dyDescent="0.35">
      <c r="A268" s="21"/>
      <c r="B268" s="5">
        <f t="shared" si="3"/>
        <v>2007</v>
      </c>
      <c r="C268" s="4" t="s">
        <v>5</v>
      </c>
      <c r="D268" s="6">
        <v>162.53000000000003</v>
      </c>
      <c r="E268" s="18">
        <v>45.036846045018578</v>
      </c>
      <c r="F268" s="7">
        <v>31.310031890869141</v>
      </c>
      <c r="G268" s="7">
        <v>9.7087700980000005</v>
      </c>
      <c r="H268" s="7">
        <v>0</v>
      </c>
    </row>
    <row r="269" spans="1:8" x14ac:dyDescent="0.35">
      <c r="A269" s="21"/>
      <c r="B269" s="5">
        <f t="shared" si="3"/>
        <v>2007</v>
      </c>
      <c r="C269" s="4" t="s">
        <v>6</v>
      </c>
      <c r="D269" s="6">
        <v>1222.1210000000003</v>
      </c>
      <c r="E269" s="18">
        <v>90.722199179726573</v>
      </c>
      <c r="F269" s="7">
        <v>323.84280395507813</v>
      </c>
      <c r="G269" s="7">
        <v>98.580382588000006</v>
      </c>
      <c r="H269" s="7">
        <v>1.3194581270217896</v>
      </c>
    </row>
    <row r="270" spans="1:8" x14ac:dyDescent="0.35">
      <c r="A270" s="21"/>
      <c r="B270" s="5">
        <f t="shared" si="3"/>
        <v>2007</v>
      </c>
      <c r="C270" s="4" t="s">
        <v>7</v>
      </c>
      <c r="D270" s="6">
        <v>1004.756</v>
      </c>
      <c r="E270" s="18">
        <v>33.325723061040335</v>
      </c>
      <c r="F270" s="7">
        <v>646.46343994140625</v>
      </c>
      <c r="G270" s="7">
        <v>188.00452686399998</v>
      </c>
      <c r="H270" s="7">
        <v>5.2237734794616699</v>
      </c>
    </row>
    <row r="271" spans="1:8" x14ac:dyDescent="0.35">
      <c r="A271" s="21"/>
      <c r="B271" s="5">
        <f t="shared" ref="B271:B334" si="4">B259+1</f>
        <v>2007</v>
      </c>
      <c r="C271" s="4" t="s">
        <v>8</v>
      </c>
      <c r="D271" s="6">
        <v>276.61305599999997</v>
      </c>
      <c r="E271" s="18">
        <v>12.513226625239568</v>
      </c>
      <c r="F271" s="7">
        <v>952.8065185546875</v>
      </c>
      <c r="G271" s="7">
        <v>272.53480754599997</v>
      </c>
      <c r="H271" s="7">
        <v>16.671747207641602</v>
      </c>
    </row>
    <row r="272" spans="1:8" x14ac:dyDescent="0.35">
      <c r="A272" s="21"/>
      <c r="B272" s="5">
        <f t="shared" si="4"/>
        <v>2007</v>
      </c>
      <c r="C272" s="4" t="s">
        <v>9</v>
      </c>
      <c r="D272" s="6">
        <v>152.39988</v>
      </c>
      <c r="E272" s="18">
        <v>9.6327557787005453</v>
      </c>
      <c r="F272" s="7">
        <v>1089.50537109375</v>
      </c>
      <c r="G272" s="7">
        <v>315.62003667800002</v>
      </c>
      <c r="H272" s="7">
        <v>166.74757385253906</v>
      </c>
    </row>
    <row r="273" spans="1:8" x14ac:dyDescent="0.35">
      <c r="A273" s="21"/>
      <c r="B273" s="5">
        <f t="shared" si="4"/>
        <v>2007</v>
      </c>
      <c r="C273" s="4" t="s">
        <v>10</v>
      </c>
      <c r="D273" s="6">
        <v>134.32391999999999</v>
      </c>
      <c r="E273" s="18">
        <v>10.128742327307172</v>
      </c>
      <c r="F273" s="7">
        <v>1034.0050048828125</v>
      </c>
      <c r="G273" s="7">
        <v>305.69077109699992</v>
      </c>
      <c r="H273" s="7">
        <v>687.693359375</v>
      </c>
    </row>
    <row r="274" spans="1:8" x14ac:dyDescent="0.35">
      <c r="A274" s="21"/>
      <c r="B274" s="5">
        <f t="shared" si="4"/>
        <v>2007</v>
      </c>
      <c r="C274" s="4" t="s">
        <v>11</v>
      </c>
      <c r="D274" s="6">
        <v>123.54768</v>
      </c>
      <c r="E274" s="18">
        <v>0.43710838896131932</v>
      </c>
      <c r="F274" s="7">
        <v>825.1063232421875</v>
      </c>
      <c r="G274" s="7">
        <v>250.26383402899998</v>
      </c>
      <c r="H274" s="7">
        <v>2184.85546875</v>
      </c>
    </row>
    <row r="275" spans="1:8" x14ac:dyDescent="0.35">
      <c r="A275" s="21"/>
      <c r="B275" s="5">
        <f t="shared" si="4"/>
        <v>2007</v>
      </c>
      <c r="C275" s="4" t="s">
        <v>12</v>
      </c>
      <c r="D275" s="6">
        <v>51.54969599999999</v>
      </c>
      <c r="E275" s="18">
        <v>4.2156343556048883</v>
      </c>
      <c r="F275" s="7">
        <v>476.240478515625</v>
      </c>
      <c r="G275" s="7">
        <v>148.78434301800002</v>
      </c>
      <c r="H275" s="7">
        <v>2818.994384765625</v>
      </c>
    </row>
    <row r="276" spans="1:8" x14ac:dyDescent="0.35">
      <c r="A276" s="21"/>
      <c r="B276" s="5">
        <f t="shared" si="4"/>
        <v>2007</v>
      </c>
      <c r="C276" s="4" t="s">
        <v>13</v>
      </c>
      <c r="D276" s="6">
        <v>56.827007999999999</v>
      </c>
      <c r="E276" s="18">
        <v>18.135529416515997</v>
      </c>
      <c r="F276" s="7">
        <v>206.81596374511719</v>
      </c>
      <c r="G276" s="7">
        <v>65.777818373000002</v>
      </c>
      <c r="H276" s="7">
        <v>2168.71826171875</v>
      </c>
    </row>
    <row r="277" spans="1:8" x14ac:dyDescent="0.35">
      <c r="A277" s="21"/>
      <c r="B277" s="5">
        <f t="shared" si="4"/>
        <v>2007</v>
      </c>
      <c r="C277" s="4" t="s">
        <v>14</v>
      </c>
      <c r="D277" s="6">
        <v>55.391039999999997</v>
      </c>
      <c r="E277" s="18">
        <v>27.358769586620493</v>
      </c>
      <c r="F277" s="7">
        <v>22.584379196166992</v>
      </c>
      <c r="G277" s="7">
        <v>7.2227172569999993</v>
      </c>
      <c r="H277" s="7">
        <v>1223.0206298828125</v>
      </c>
    </row>
    <row r="278" spans="1:8" x14ac:dyDescent="0.35">
      <c r="A278" s="21">
        <v>2008</v>
      </c>
      <c r="B278" s="5">
        <f t="shared" si="4"/>
        <v>2008</v>
      </c>
      <c r="C278" s="4" t="s">
        <v>3</v>
      </c>
      <c r="D278" s="6">
        <v>60.152543999999999</v>
      </c>
      <c r="E278" s="18">
        <v>19.384805097863655</v>
      </c>
      <c r="F278" s="7">
        <v>27.405847549438477</v>
      </c>
      <c r="G278" s="7">
        <v>8.7071448100000008</v>
      </c>
      <c r="H278" s="7">
        <v>359.868408203125</v>
      </c>
    </row>
    <row r="279" spans="1:8" x14ac:dyDescent="0.35">
      <c r="A279" s="21"/>
      <c r="B279" s="5">
        <f t="shared" si="4"/>
        <v>2008</v>
      </c>
      <c r="C279" s="4" t="s">
        <v>4</v>
      </c>
      <c r="D279" s="6">
        <v>78.270624000000012</v>
      </c>
      <c r="E279" s="18">
        <v>49.244627302127206</v>
      </c>
      <c r="F279" s="7">
        <v>13.013147354125977</v>
      </c>
      <c r="G279" s="7">
        <v>4.1019336989999999</v>
      </c>
      <c r="H279" s="7">
        <v>24.334646224975586</v>
      </c>
    </row>
    <row r="280" spans="1:8" x14ac:dyDescent="0.35">
      <c r="A280" s="21"/>
      <c r="B280" s="5">
        <f t="shared" si="4"/>
        <v>2008</v>
      </c>
      <c r="C280" s="4" t="s">
        <v>5</v>
      </c>
      <c r="D280" s="6">
        <v>209.804</v>
      </c>
      <c r="E280" s="18">
        <v>26.484781701667981</v>
      </c>
      <c r="F280" s="7">
        <v>88.300491333007813</v>
      </c>
      <c r="G280" s="7">
        <v>27.364513420999998</v>
      </c>
      <c r="H280" s="7">
        <v>0</v>
      </c>
    </row>
    <row r="281" spans="1:8" x14ac:dyDescent="0.35">
      <c r="A281" s="21"/>
      <c r="B281" s="5">
        <f t="shared" si="4"/>
        <v>2008</v>
      </c>
      <c r="C281" s="4" t="s">
        <v>6</v>
      </c>
      <c r="D281" s="6">
        <v>102.77000000000001</v>
      </c>
      <c r="E281" s="18">
        <v>11.21169443703781</v>
      </c>
      <c r="F281" s="7">
        <v>644.6265869140625</v>
      </c>
      <c r="G281" s="7">
        <v>196.99041354400003</v>
      </c>
      <c r="H281" s="7">
        <v>1.3461825847625732</v>
      </c>
    </row>
    <row r="282" spans="1:8" x14ac:dyDescent="0.35">
      <c r="A282" s="21"/>
      <c r="B282" s="5">
        <f t="shared" si="4"/>
        <v>2008</v>
      </c>
      <c r="C282" s="4" t="s">
        <v>7</v>
      </c>
      <c r="D282" s="6">
        <v>107.38396799999997</v>
      </c>
      <c r="E282" s="18">
        <v>10.489234579446055</v>
      </c>
      <c r="F282" s="7">
        <v>755.5479736328125</v>
      </c>
      <c r="G282" s="7">
        <v>234.27275151900002</v>
      </c>
      <c r="H282" s="7">
        <v>5.3891768455505371</v>
      </c>
    </row>
    <row r="283" spans="1:8" x14ac:dyDescent="0.35">
      <c r="A283" s="21"/>
      <c r="B283" s="5">
        <f t="shared" si="4"/>
        <v>2008</v>
      </c>
      <c r="C283" s="4" t="s">
        <v>8</v>
      </c>
      <c r="D283" s="6">
        <v>74.030112000000003</v>
      </c>
      <c r="E283" s="18">
        <v>5.3114521511941897</v>
      </c>
      <c r="F283" s="7">
        <v>986.73223876953125</v>
      </c>
      <c r="G283" s="7">
        <v>311.85776378400004</v>
      </c>
      <c r="H283" s="7">
        <v>17.575124740600586</v>
      </c>
    </row>
    <row r="284" spans="1:8" x14ac:dyDescent="0.35">
      <c r="A284" s="21"/>
      <c r="B284" s="5">
        <f t="shared" si="4"/>
        <v>2008</v>
      </c>
      <c r="C284" s="4" t="s">
        <v>9</v>
      </c>
      <c r="D284" s="6">
        <v>80.407728000000006</v>
      </c>
      <c r="E284" s="18">
        <v>7.938075823627897</v>
      </c>
      <c r="F284" s="7">
        <v>1088.94287109375</v>
      </c>
      <c r="G284" s="7">
        <v>356.67870333600001</v>
      </c>
      <c r="H284" s="7">
        <v>175.88088989257813</v>
      </c>
    </row>
    <row r="285" spans="1:8" x14ac:dyDescent="0.35">
      <c r="A285" s="21"/>
      <c r="B285" s="5">
        <f t="shared" si="4"/>
        <v>2008</v>
      </c>
      <c r="C285" s="4" t="s">
        <v>10</v>
      </c>
      <c r="D285" s="6">
        <v>91.336247999999998</v>
      </c>
      <c r="E285" s="18">
        <v>2.0760163075844038</v>
      </c>
      <c r="F285" s="7">
        <v>1000.7222900390625</v>
      </c>
      <c r="G285" s="7">
        <v>343.15326945100003</v>
      </c>
      <c r="H285" s="7">
        <v>719.54937744140625</v>
      </c>
    </row>
    <row r="286" spans="1:8" x14ac:dyDescent="0.35">
      <c r="A286" s="21"/>
      <c r="B286" s="5">
        <f t="shared" si="4"/>
        <v>2008</v>
      </c>
      <c r="C286" s="4" t="s">
        <v>11</v>
      </c>
      <c r="D286" s="6">
        <v>69.122484</v>
      </c>
      <c r="E286" s="18">
        <v>20.777215973806076</v>
      </c>
      <c r="F286" s="7">
        <v>610.9190673828125</v>
      </c>
      <c r="G286" s="7">
        <v>220.95650109799999</v>
      </c>
      <c r="H286" s="7">
        <v>2282.626953125</v>
      </c>
    </row>
    <row r="287" spans="1:8" x14ac:dyDescent="0.35">
      <c r="A287" s="21"/>
      <c r="B287" s="5">
        <f t="shared" si="4"/>
        <v>2008</v>
      </c>
      <c r="C287" s="4" t="s">
        <v>12</v>
      </c>
      <c r="D287" s="6">
        <v>77.746999999999986</v>
      </c>
      <c r="E287" s="18">
        <v>73.132648818028102</v>
      </c>
      <c r="F287" s="7">
        <v>326.49386596679688</v>
      </c>
      <c r="G287" s="7">
        <v>122.72853189700002</v>
      </c>
      <c r="H287" s="7">
        <v>2937.607666015625</v>
      </c>
    </row>
    <row r="288" spans="1:8" x14ac:dyDescent="0.35">
      <c r="A288" s="21"/>
      <c r="B288" s="5">
        <f t="shared" si="4"/>
        <v>2008</v>
      </c>
      <c r="C288" s="4" t="s">
        <v>13</v>
      </c>
      <c r="D288" s="6">
        <v>57.754944000000002</v>
      </c>
      <c r="E288" s="18">
        <v>16.679391461747333</v>
      </c>
      <c r="F288" s="7">
        <v>120.85224914550781</v>
      </c>
      <c r="G288" s="7">
        <v>45.698788379</v>
      </c>
      <c r="H288" s="7">
        <v>2241.44677734375</v>
      </c>
    </row>
    <row r="289" spans="1:8" x14ac:dyDescent="0.35">
      <c r="A289" s="21"/>
      <c r="B289" s="5">
        <f t="shared" si="4"/>
        <v>2008</v>
      </c>
      <c r="C289" s="4" t="s">
        <v>14</v>
      </c>
      <c r="D289" s="6">
        <v>34.136000000000003</v>
      </c>
      <c r="E289" s="18">
        <v>9.4565807362901815</v>
      </c>
      <c r="F289" s="7">
        <v>37.272525787353516</v>
      </c>
      <c r="G289" s="7">
        <v>14.165830065000002</v>
      </c>
      <c r="H289" s="7">
        <v>1256.75439453125</v>
      </c>
    </row>
    <row r="290" spans="1:8" x14ac:dyDescent="0.35">
      <c r="A290" s="21">
        <v>2009</v>
      </c>
      <c r="B290" s="5">
        <f t="shared" si="4"/>
        <v>2009</v>
      </c>
      <c r="C290" s="4" t="s">
        <v>3</v>
      </c>
      <c r="D290" s="6">
        <v>36.442999999999998</v>
      </c>
      <c r="E290" s="18">
        <v>14.15169845028363</v>
      </c>
      <c r="F290" s="7">
        <v>2.9242119789123535</v>
      </c>
      <c r="G290" s="7">
        <v>1.111054481</v>
      </c>
      <c r="H290" s="7">
        <v>370.32601928710938</v>
      </c>
    </row>
    <row r="291" spans="1:8" x14ac:dyDescent="0.35">
      <c r="A291" s="21"/>
      <c r="B291" s="5">
        <f t="shared" si="4"/>
        <v>2009</v>
      </c>
      <c r="C291" s="4" t="s">
        <v>4</v>
      </c>
      <c r="D291" s="6">
        <v>66.785471999999999</v>
      </c>
      <c r="E291" s="18">
        <v>18.477902730996274</v>
      </c>
      <c r="F291" s="7">
        <v>7.305142879486084</v>
      </c>
      <c r="G291" s="7">
        <v>2.7436483860000003</v>
      </c>
      <c r="H291" s="7">
        <v>25.055324554443359</v>
      </c>
    </row>
    <row r="292" spans="1:8" x14ac:dyDescent="0.35">
      <c r="A292" s="21"/>
      <c r="B292" s="5">
        <f t="shared" si="4"/>
        <v>2009</v>
      </c>
      <c r="C292" s="4" t="s">
        <v>5</v>
      </c>
      <c r="D292" s="6">
        <v>118.39799999999998</v>
      </c>
      <c r="E292" s="18">
        <v>54.971740534829038</v>
      </c>
      <c r="F292" s="7">
        <v>95.916755676269531</v>
      </c>
      <c r="G292" s="7">
        <v>35.394683976999993</v>
      </c>
      <c r="H292" s="7">
        <v>0</v>
      </c>
    </row>
    <row r="293" spans="1:8" x14ac:dyDescent="0.35">
      <c r="A293" s="21"/>
      <c r="B293" s="5">
        <f t="shared" si="4"/>
        <v>2009</v>
      </c>
      <c r="C293" s="4" t="s">
        <v>6</v>
      </c>
      <c r="D293" s="6">
        <v>304.34100000000001</v>
      </c>
      <c r="E293" s="18">
        <v>47.300068507683925</v>
      </c>
      <c r="F293" s="7">
        <v>371.23532104492188</v>
      </c>
      <c r="G293" s="7">
        <v>133.110346319</v>
      </c>
      <c r="H293" s="7">
        <v>1.3901526927947998</v>
      </c>
    </row>
    <row r="294" spans="1:8" x14ac:dyDescent="0.35">
      <c r="A294" s="21"/>
      <c r="B294" s="5">
        <f t="shared" si="4"/>
        <v>2009</v>
      </c>
      <c r="C294" s="4" t="s">
        <v>7</v>
      </c>
      <c r="D294" s="6">
        <v>382.62700000000001</v>
      </c>
      <c r="E294" s="18">
        <v>7.2514077066607801</v>
      </c>
      <c r="F294" s="7">
        <v>655.590576171875</v>
      </c>
      <c r="G294" s="7">
        <v>230.53439065900002</v>
      </c>
      <c r="H294" s="7">
        <v>5.5675654411315918</v>
      </c>
    </row>
    <row r="295" spans="1:8" x14ac:dyDescent="0.35">
      <c r="A295" s="21"/>
      <c r="B295" s="5">
        <f t="shared" si="4"/>
        <v>2009</v>
      </c>
      <c r="C295" s="4" t="s">
        <v>8</v>
      </c>
      <c r="D295" s="6">
        <v>141.446</v>
      </c>
      <c r="E295" s="18">
        <v>27.388948835710707</v>
      </c>
      <c r="F295" s="7">
        <v>746.7647705078125</v>
      </c>
      <c r="G295" s="7">
        <v>265.09877679300001</v>
      </c>
      <c r="H295" s="7">
        <v>18.10731315612793</v>
      </c>
    </row>
    <row r="296" spans="1:8" x14ac:dyDescent="0.35">
      <c r="A296" s="21"/>
      <c r="B296" s="5">
        <f t="shared" si="4"/>
        <v>2009</v>
      </c>
      <c r="C296" s="4" t="s">
        <v>9</v>
      </c>
      <c r="D296" s="6">
        <v>127.11695599999997</v>
      </c>
      <c r="E296" s="18">
        <v>0.88189276000741867</v>
      </c>
      <c r="F296" s="7">
        <v>972.948486328125</v>
      </c>
      <c r="G296" s="7">
        <v>354.21791662600003</v>
      </c>
      <c r="H296" s="7">
        <v>182.29541015625</v>
      </c>
    </row>
    <row r="297" spans="1:8" x14ac:dyDescent="0.35">
      <c r="A297" s="21"/>
      <c r="B297" s="5">
        <f t="shared" si="4"/>
        <v>2009</v>
      </c>
      <c r="C297" s="4" t="s">
        <v>10</v>
      </c>
      <c r="D297" s="6">
        <v>142.422</v>
      </c>
      <c r="E297" s="18">
        <v>0.47135123420408032</v>
      </c>
      <c r="F297" s="7">
        <v>782.59527587890625</v>
      </c>
      <c r="G297" s="7">
        <v>300.95112565099998</v>
      </c>
      <c r="H297" s="7">
        <v>747.904541015625</v>
      </c>
    </row>
    <row r="298" spans="1:8" x14ac:dyDescent="0.35">
      <c r="A298" s="21"/>
      <c r="B298" s="5">
        <f t="shared" si="4"/>
        <v>2009</v>
      </c>
      <c r="C298" s="4" t="s">
        <v>11</v>
      </c>
      <c r="D298" s="6">
        <v>44.946999999999996</v>
      </c>
      <c r="E298" s="18">
        <v>29.133231960295426</v>
      </c>
      <c r="F298" s="7">
        <v>533.747314453125</v>
      </c>
      <c r="G298" s="7">
        <v>216.74165897300003</v>
      </c>
      <c r="H298" s="7">
        <v>2374.40673828125</v>
      </c>
    </row>
    <row r="299" spans="1:8" x14ac:dyDescent="0.35">
      <c r="A299" s="21"/>
      <c r="B299" s="5">
        <f t="shared" si="4"/>
        <v>2009</v>
      </c>
      <c r="C299" s="4" t="s">
        <v>12</v>
      </c>
      <c r="D299" s="6">
        <v>26.905999999999999</v>
      </c>
      <c r="E299" s="18">
        <v>25.758323451013403</v>
      </c>
      <c r="F299" s="7">
        <v>323.68765258789063</v>
      </c>
      <c r="G299" s="7">
        <v>137.509093866</v>
      </c>
      <c r="H299" s="7">
        <v>3057.418212890625</v>
      </c>
    </row>
    <row r="300" spans="1:8" x14ac:dyDescent="0.35">
      <c r="A300" s="21"/>
      <c r="B300" s="5">
        <f t="shared" si="4"/>
        <v>2009</v>
      </c>
      <c r="C300" s="4" t="s">
        <v>13</v>
      </c>
      <c r="D300" s="6">
        <v>69.182000000000002</v>
      </c>
      <c r="E300" s="18">
        <v>66.136379867914769</v>
      </c>
      <c r="F300" s="7">
        <v>101.88519287109375</v>
      </c>
      <c r="G300" s="7">
        <v>44.436151100000004</v>
      </c>
      <c r="H300" s="7">
        <v>2341.33642578125</v>
      </c>
    </row>
    <row r="301" spans="1:8" x14ac:dyDescent="0.35">
      <c r="A301" s="21"/>
      <c r="B301" s="5">
        <f t="shared" si="4"/>
        <v>2009</v>
      </c>
      <c r="C301" s="4" t="s">
        <v>14</v>
      </c>
      <c r="D301" s="6">
        <v>69.643000000000001</v>
      </c>
      <c r="E301" s="18">
        <v>33.636518587391251</v>
      </c>
      <c r="F301" s="7">
        <v>19.68365478515625</v>
      </c>
      <c r="G301" s="7">
        <v>8.5036046089999999</v>
      </c>
      <c r="H301" s="7">
        <v>1316.8870849609375</v>
      </c>
    </row>
    <row r="302" spans="1:8" x14ac:dyDescent="0.35">
      <c r="A302" s="21">
        <v>2010</v>
      </c>
      <c r="B302" s="5">
        <f t="shared" si="4"/>
        <v>2010</v>
      </c>
      <c r="C302" s="4" t="s">
        <v>3</v>
      </c>
      <c r="D302" s="6">
        <v>50.305999999999997</v>
      </c>
      <c r="E302" s="18">
        <v>22.243273913906151</v>
      </c>
      <c r="F302" s="7">
        <v>17.413303375244141</v>
      </c>
      <c r="G302" s="7">
        <v>7.4131304769999993</v>
      </c>
      <c r="H302" s="7">
        <v>385.4989013671875</v>
      </c>
    </row>
    <row r="303" spans="1:8" x14ac:dyDescent="0.35">
      <c r="A303" s="21"/>
      <c r="B303" s="5">
        <f t="shared" si="4"/>
        <v>2010</v>
      </c>
      <c r="C303" s="4" t="s">
        <v>4</v>
      </c>
      <c r="D303" s="6">
        <v>65.296999999999997</v>
      </c>
      <c r="E303" s="18">
        <v>35.667332797189829</v>
      </c>
      <c r="F303" s="7">
        <v>10.36864185333252</v>
      </c>
      <c r="G303" s="7">
        <v>4.3307975990000003</v>
      </c>
      <c r="H303" s="7">
        <v>26.000722885131836</v>
      </c>
    </row>
    <row r="304" spans="1:8" x14ac:dyDescent="0.35">
      <c r="A304" s="21"/>
      <c r="B304" s="5">
        <f t="shared" si="4"/>
        <v>2010</v>
      </c>
      <c r="C304" s="4" t="s">
        <v>5</v>
      </c>
      <c r="D304" s="6">
        <v>241.46799999999999</v>
      </c>
      <c r="E304" s="18">
        <v>52.19676354589653</v>
      </c>
      <c r="F304" s="7">
        <v>116.13402557373047</v>
      </c>
      <c r="G304" s="7">
        <v>46.971273509999996</v>
      </c>
      <c r="H304" s="7">
        <v>0</v>
      </c>
    </row>
    <row r="305" spans="1:8" x14ac:dyDescent="0.35">
      <c r="A305" s="21"/>
      <c r="B305" s="5">
        <f t="shared" si="4"/>
        <v>2010</v>
      </c>
      <c r="C305" s="4" t="s">
        <v>6</v>
      </c>
      <c r="D305" s="6">
        <v>468.35500000000002</v>
      </c>
      <c r="E305" s="18">
        <v>73.961297591827261</v>
      </c>
      <c r="F305" s="7">
        <v>312.87191772460938</v>
      </c>
      <c r="G305" s="7">
        <v>121.16249352499999</v>
      </c>
      <c r="H305" s="7">
        <v>1.437099814414978</v>
      </c>
    </row>
    <row r="306" spans="1:8" x14ac:dyDescent="0.35">
      <c r="A306" s="21"/>
      <c r="B306" s="5">
        <f t="shared" si="4"/>
        <v>2010</v>
      </c>
      <c r="C306" s="4" t="s">
        <v>7</v>
      </c>
      <c r="D306" s="6">
        <v>610.85900000000004</v>
      </c>
      <c r="E306" s="18">
        <v>63.613565823484478</v>
      </c>
      <c r="F306" s="7">
        <v>472.1829833984375</v>
      </c>
      <c r="G306" s="7">
        <v>174.52281080399996</v>
      </c>
      <c r="H306" s="7">
        <v>5.7132930755615234</v>
      </c>
    </row>
    <row r="307" spans="1:8" x14ac:dyDescent="0.35">
      <c r="A307" s="21"/>
      <c r="B307" s="5">
        <f t="shared" si="4"/>
        <v>2010</v>
      </c>
      <c r="C307" s="4" t="s">
        <v>8</v>
      </c>
      <c r="D307" s="6">
        <v>90.703999999999994</v>
      </c>
      <c r="E307" s="18">
        <v>6.7943558027162352</v>
      </c>
      <c r="F307" s="7">
        <v>797.92364501953125</v>
      </c>
      <c r="G307" s="7">
        <v>283.2851278739999</v>
      </c>
      <c r="H307" s="7">
        <v>18.376091003417969</v>
      </c>
    </row>
    <row r="308" spans="1:8" x14ac:dyDescent="0.35">
      <c r="A308" s="21"/>
      <c r="B308" s="5">
        <f t="shared" si="4"/>
        <v>2010</v>
      </c>
      <c r="C308" s="4" t="s">
        <v>9</v>
      </c>
      <c r="D308" s="6">
        <v>40.21</v>
      </c>
      <c r="E308" s="18">
        <v>0.31173119020222556</v>
      </c>
      <c r="F308" s="7">
        <v>988.5604248046875</v>
      </c>
      <c r="G308" s="7">
        <v>365.46209039900003</v>
      </c>
      <c r="H308" s="7">
        <v>183.88784790039063</v>
      </c>
    </row>
    <row r="309" spans="1:8" x14ac:dyDescent="0.35">
      <c r="A309" s="21"/>
      <c r="B309" s="5">
        <f t="shared" si="4"/>
        <v>2010</v>
      </c>
      <c r="C309" s="4" t="s">
        <v>10</v>
      </c>
      <c r="D309" s="6">
        <v>20.887</v>
      </c>
      <c r="E309" s="18">
        <v>8.9882721518973572</v>
      </c>
      <c r="F309" s="7">
        <v>825.9378662109375</v>
      </c>
      <c r="G309" s="7">
        <v>325.80754178500001</v>
      </c>
      <c r="H309" s="7">
        <v>757.1536865234375</v>
      </c>
    </row>
    <row r="310" spans="1:8" x14ac:dyDescent="0.35">
      <c r="A310" s="21"/>
      <c r="B310" s="5">
        <f t="shared" si="4"/>
        <v>2010</v>
      </c>
      <c r="C310" s="4" t="s">
        <v>11</v>
      </c>
      <c r="D310" s="6">
        <v>10.887</v>
      </c>
      <c r="E310" s="18">
        <v>1.8059148870148376</v>
      </c>
      <c r="F310" s="7">
        <v>593.41357421875</v>
      </c>
      <c r="G310" s="7">
        <v>252.34446208499998</v>
      </c>
      <c r="H310" s="7">
        <v>2409.386962890625</v>
      </c>
    </row>
    <row r="311" spans="1:8" x14ac:dyDescent="0.35">
      <c r="A311" s="21"/>
      <c r="B311" s="5">
        <f t="shared" si="4"/>
        <v>2010</v>
      </c>
      <c r="C311" s="4" t="s">
        <v>12</v>
      </c>
      <c r="D311" s="6">
        <v>11.887</v>
      </c>
      <c r="E311" s="18">
        <v>6.6888836916631362</v>
      </c>
      <c r="F311" s="7">
        <v>355.08596801757813</v>
      </c>
      <c r="G311" s="7">
        <v>160.97927420600001</v>
      </c>
      <c r="H311" s="7">
        <v>3107.03759765625</v>
      </c>
    </row>
    <row r="312" spans="1:8" x14ac:dyDescent="0.35">
      <c r="A312" s="21"/>
      <c r="B312" s="5">
        <f t="shared" si="4"/>
        <v>2010</v>
      </c>
      <c r="C312" s="4" t="s">
        <v>13</v>
      </c>
      <c r="D312" s="6">
        <v>12.887</v>
      </c>
      <c r="E312" s="18">
        <v>1.4565824000000001</v>
      </c>
      <c r="F312" s="7">
        <v>139.32754516601563</v>
      </c>
      <c r="G312" s="7">
        <v>67.627533622000001</v>
      </c>
      <c r="H312" s="7">
        <v>2381.935546875</v>
      </c>
    </row>
    <row r="313" spans="1:8" x14ac:dyDescent="0.35">
      <c r="A313" s="21"/>
      <c r="B313" s="5">
        <f t="shared" si="4"/>
        <v>2010</v>
      </c>
      <c r="C313" s="4" t="s">
        <v>14</v>
      </c>
      <c r="D313" s="6">
        <v>13.887</v>
      </c>
      <c r="E313" s="18">
        <v>14.595998266908571</v>
      </c>
      <c r="F313" s="7">
        <v>43.239242553710938</v>
      </c>
      <c r="G313" s="7">
        <v>21.601213398000002</v>
      </c>
      <c r="H313" s="7">
        <v>1344.15087890625</v>
      </c>
    </row>
    <row r="314" spans="1:8" x14ac:dyDescent="0.35">
      <c r="A314" s="21">
        <v>2011</v>
      </c>
      <c r="B314" s="5">
        <f t="shared" si="4"/>
        <v>2011</v>
      </c>
      <c r="C314" s="4" t="s">
        <v>3</v>
      </c>
      <c r="D314" s="6">
        <v>72.285612670697063</v>
      </c>
      <c r="E314" s="18">
        <v>40.625168357285801</v>
      </c>
      <c r="F314" s="7">
        <v>8.2633466720581055</v>
      </c>
      <c r="G314" s="7">
        <v>4.1364069780000001</v>
      </c>
      <c r="H314" s="7">
        <v>395.39825439453125</v>
      </c>
    </row>
    <row r="315" spans="1:8" x14ac:dyDescent="0.35">
      <c r="A315" s="21"/>
      <c r="B315" s="5">
        <f t="shared" si="4"/>
        <v>2011</v>
      </c>
      <c r="C315" s="4" t="s">
        <v>4</v>
      </c>
      <c r="D315" s="6">
        <v>78.315302038825521</v>
      </c>
      <c r="E315" s="18">
        <v>31.286435871053435</v>
      </c>
      <c r="F315" s="7">
        <v>7.5707192420959473</v>
      </c>
      <c r="G315" s="7">
        <v>3.5644743499999998</v>
      </c>
      <c r="H315" s="7">
        <v>26.721067428588867</v>
      </c>
    </row>
    <row r="316" spans="1:8" x14ac:dyDescent="0.35">
      <c r="A316" s="21"/>
      <c r="B316" s="5">
        <f t="shared" si="4"/>
        <v>2011</v>
      </c>
      <c r="C316" s="4" t="s">
        <v>5</v>
      </c>
      <c r="D316" s="6">
        <v>216.03011019717101</v>
      </c>
      <c r="E316" s="18">
        <v>52.452901461998778</v>
      </c>
      <c r="F316" s="7">
        <v>81.050376892089844</v>
      </c>
      <c r="G316" s="7">
        <v>36.208322662</v>
      </c>
      <c r="H316" s="7">
        <v>0</v>
      </c>
    </row>
    <row r="317" spans="1:8" x14ac:dyDescent="0.35">
      <c r="A317" s="21"/>
      <c r="B317" s="5">
        <f t="shared" si="4"/>
        <v>2011</v>
      </c>
      <c r="C317" s="4" t="s">
        <v>6</v>
      </c>
      <c r="D317" s="6">
        <v>415.19322257509549</v>
      </c>
      <c r="E317" s="18">
        <v>110.57875652454729</v>
      </c>
      <c r="F317" s="7">
        <v>279.11038208007813</v>
      </c>
      <c r="G317" s="7">
        <v>118.46311365700001</v>
      </c>
      <c r="H317" s="7">
        <v>1.4769355058670044</v>
      </c>
    </row>
    <row r="318" spans="1:8" x14ac:dyDescent="0.35">
      <c r="A318" s="21"/>
      <c r="B318" s="5">
        <f t="shared" si="4"/>
        <v>2011</v>
      </c>
      <c r="C318" s="4" t="s">
        <v>7</v>
      </c>
      <c r="D318" s="6">
        <v>418.04916808099341</v>
      </c>
      <c r="E318" s="18">
        <v>51.043968987732796</v>
      </c>
      <c r="F318" s="7">
        <v>416.0697021484375</v>
      </c>
      <c r="G318" s="7">
        <v>163.34055742699999</v>
      </c>
      <c r="H318" s="7">
        <v>5.8736491203308105</v>
      </c>
    </row>
    <row r="319" spans="1:8" x14ac:dyDescent="0.35">
      <c r="A319" s="21"/>
      <c r="B319" s="5">
        <f t="shared" si="4"/>
        <v>2011</v>
      </c>
      <c r="C319" s="4" t="s">
        <v>8</v>
      </c>
      <c r="D319" s="6">
        <v>157.85267177222639</v>
      </c>
      <c r="E319" s="18">
        <v>6.1044461970968271</v>
      </c>
      <c r="F319" s="7">
        <v>632.4869384765625</v>
      </c>
      <c r="G319" s="7">
        <v>241.60273885299995</v>
      </c>
      <c r="H319" s="7">
        <v>18.875757217407227</v>
      </c>
    </row>
    <row r="320" spans="1:8" x14ac:dyDescent="0.35">
      <c r="A320" s="21"/>
      <c r="B320" s="5">
        <f t="shared" si="4"/>
        <v>2011</v>
      </c>
      <c r="C320" s="4" t="s">
        <v>9</v>
      </c>
      <c r="D320" s="6">
        <v>91.134815917052549</v>
      </c>
      <c r="E320" s="18">
        <v>4.8217580855361994</v>
      </c>
      <c r="F320" s="7">
        <v>814.66107177734375</v>
      </c>
      <c r="G320" s="7">
        <v>319.50677569600003</v>
      </c>
      <c r="H320" s="7">
        <v>189.33627319335938</v>
      </c>
    </row>
    <row r="321" spans="1:8" x14ac:dyDescent="0.35">
      <c r="A321" s="21"/>
      <c r="B321" s="5">
        <f t="shared" si="4"/>
        <v>2011</v>
      </c>
      <c r="C321" s="4" t="s">
        <v>10</v>
      </c>
      <c r="D321" s="6">
        <v>108.80662558924745</v>
      </c>
      <c r="E321" s="18">
        <v>6.9910006856832192</v>
      </c>
      <c r="F321" s="7">
        <v>607.83642578125</v>
      </c>
      <c r="G321" s="7">
        <v>253.545958412</v>
      </c>
      <c r="H321" s="7">
        <v>778.26092529296875</v>
      </c>
    </row>
    <row r="322" spans="1:8" x14ac:dyDescent="0.35">
      <c r="A322" s="21"/>
      <c r="B322" s="5">
        <f t="shared" si="4"/>
        <v>2011</v>
      </c>
      <c r="C322" s="4" t="s">
        <v>11</v>
      </c>
      <c r="D322" s="6">
        <v>79.753469152046179</v>
      </c>
      <c r="E322" s="18">
        <v>10.30120804353187</v>
      </c>
      <c r="F322" s="7">
        <v>250.42729187011719</v>
      </c>
      <c r="G322" s="7">
        <v>109.72559323799999</v>
      </c>
      <c r="H322" s="7">
        <v>2465.280029296875</v>
      </c>
    </row>
    <row r="323" spans="1:8" x14ac:dyDescent="0.35">
      <c r="A323" s="21"/>
      <c r="B323" s="5">
        <f t="shared" si="4"/>
        <v>2011</v>
      </c>
      <c r="C323" s="4" t="s">
        <v>12</v>
      </c>
      <c r="D323" s="6">
        <v>57.46013128087683</v>
      </c>
      <c r="E323" s="18">
        <v>31.183697298230395</v>
      </c>
      <c r="F323" s="7">
        <v>139.30992126464844</v>
      </c>
      <c r="G323" s="7">
        <v>62.513657527999989</v>
      </c>
      <c r="H323" s="7">
        <v>3167.87060546875</v>
      </c>
    </row>
    <row r="324" spans="1:8" x14ac:dyDescent="0.35">
      <c r="A324" s="21"/>
      <c r="B324" s="5">
        <f t="shared" si="4"/>
        <v>2011</v>
      </c>
      <c r="C324" s="4" t="s">
        <v>13</v>
      </c>
      <c r="D324" s="6">
        <v>46.246820213710983</v>
      </c>
      <c r="E324" s="18">
        <v>35.580076526170615</v>
      </c>
      <c r="F324" s="7">
        <v>1.1351805925369263</v>
      </c>
      <c r="G324" s="7">
        <v>0.51267773433333341</v>
      </c>
      <c r="H324" s="7">
        <v>2419.288330078125</v>
      </c>
    </row>
    <row r="325" spans="1:8" x14ac:dyDescent="0.35">
      <c r="A325" s="21"/>
      <c r="B325" s="5">
        <f t="shared" si="4"/>
        <v>2011</v>
      </c>
      <c r="C325" s="4" t="s">
        <v>14</v>
      </c>
      <c r="D325" s="6">
        <v>50.892050512057196</v>
      </c>
      <c r="E325" s="18">
        <v>12.454358470440123</v>
      </c>
      <c r="F325" s="7">
        <v>1.0328158140182495</v>
      </c>
      <c r="G325" s="7">
        <v>0.46186787877777774</v>
      </c>
      <c r="H325" s="7">
        <v>1361.6474609375</v>
      </c>
    </row>
    <row r="326" spans="1:8" x14ac:dyDescent="0.35">
      <c r="A326" s="21">
        <v>2012</v>
      </c>
      <c r="B326" s="5">
        <f t="shared" si="4"/>
        <v>2012</v>
      </c>
      <c r="C326" s="4" t="s">
        <v>3</v>
      </c>
      <c r="D326" s="6">
        <v>92.95091898833013</v>
      </c>
      <c r="E326" s="18">
        <v>33.117711249044177</v>
      </c>
      <c r="F326" s="7">
        <v>19.166908264160156</v>
      </c>
      <c r="G326" s="7">
        <v>8.5424232124593384</v>
      </c>
      <c r="H326" s="7">
        <v>400.05496215820313</v>
      </c>
    </row>
    <row r="327" spans="1:8" x14ac:dyDescent="0.35">
      <c r="A327" s="21"/>
      <c r="B327" s="5">
        <f t="shared" si="4"/>
        <v>2012</v>
      </c>
      <c r="C327" s="4" t="s">
        <v>4</v>
      </c>
      <c r="D327" s="6">
        <v>100.70440059102398</v>
      </c>
      <c r="E327" s="18">
        <v>22.142217944281807</v>
      </c>
      <c r="F327" s="7">
        <v>21.597270965576172</v>
      </c>
      <c r="G327" s="7">
        <v>9.3514868664280772</v>
      </c>
      <c r="H327" s="7">
        <v>27.042083740234375</v>
      </c>
    </row>
    <row r="328" spans="1:8" x14ac:dyDescent="0.35">
      <c r="A328" s="21"/>
      <c r="B328" s="5">
        <f t="shared" si="4"/>
        <v>2012</v>
      </c>
      <c r="C328" s="4" t="s">
        <v>5</v>
      </c>
      <c r="D328" s="6">
        <v>277.7896808242358</v>
      </c>
      <c r="E328" s="18">
        <v>44.777906089288635</v>
      </c>
      <c r="F328" s="7">
        <v>47.765113830566406</v>
      </c>
      <c r="G328" s="7">
        <v>20.099814200357727</v>
      </c>
      <c r="H328" s="7">
        <v>0</v>
      </c>
    </row>
    <row r="329" spans="1:8" x14ac:dyDescent="0.35">
      <c r="A329" s="21"/>
      <c r="B329" s="5">
        <f t="shared" si="4"/>
        <v>2012</v>
      </c>
      <c r="C329" s="4" t="s">
        <v>6</v>
      </c>
      <c r="D329" s="6">
        <v>533.89035757216425</v>
      </c>
      <c r="E329" s="18">
        <v>35.646488643432221</v>
      </c>
      <c r="F329" s="7">
        <v>351.42581176757813</v>
      </c>
      <c r="G329" s="7">
        <v>140.04882674373192</v>
      </c>
      <c r="H329" s="7">
        <v>1.5030210018157959</v>
      </c>
    </row>
    <row r="330" spans="1:8" x14ac:dyDescent="0.35">
      <c r="A330" s="21"/>
      <c r="B330" s="5">
        <f t="shared" si="4"/>
        <v>2012</v>
      </c>
      <c r="C330" s="4" t="s">
        <v>7</v>
      </c>
      <c r="D330" s="6">
        <v>537.56277244901037</v>
      </c>
      <c r="E330" s="18">
        <v>29.740319808695933</v>
      </c>
      <c r="F330" s="7">
        <v>577.9254150390625</v>
      </c>
      <c r="G330" s="7">
        <v>221.69556696051018</v>
      </c>
      <c r="H330" s="7">
        <v>5.9906764030456543</v>
      </c>
    </row>
    <row r="331" spans="1:8" x14ac:dyDescent="0.35">
      <c r="A331" s="21"/>
      <c r="B331" s="5">
        <f t="shared" si="4"/>
        <v>2012</v>
      </c>
      <c r="C331" s="4" t="s">
        <v>8</v>
      </c>
      <c r="D331" s="6">
        <v>202.98023858265779</v>
      </c>
      <c r="E331" s="18">
        <v>15.878175077318016</v>
      </c>
      <c r="F331" s="7">
        <v>780.58294677734375</v>
      </c>
      <c r="G331" s="7">
        <v>294.82793191999559</v>
      </c>
      <c r="H331" s="7">
        <v>19.307487487792969</v>
      </c>
    </row>
    <row r="332" spans="1:8" x14ac:dyDescent="0.35">
      <c r="A332" s="21"/>
      <c r="B332" s="5">
        <f t="shared" si="4"/>
        <v>2012</v>
      </c>
      <c r="C332" s="4" t="s">
        <v>9</v>
      </c>
      <c r="D332" s="6">
        <v>117.18880947876792</v>
      </c>
      <c r="E332" s="18">
        <v>13.393897991823003</v>
      </c>
      <c r="F332" s="7">
        <v>815.34783935546875</v>
      </c>
      <c r="G332" s="7">
        <v>317.25436907943606</v>
      </c>
      <c r="H332" s="7">
        <v>193.56863403320313</v>
      </c>
    </row>
    <row r="333" spans="1:8" x14ac:dyDescent="0.35">
      <c r="A333" s="21"/>
      <c r="B333" s="5">
        <f t="shared" si="4"/>
        <v>2012</v>
      </c>
      <c r="C333" s="4" t="s">
        <v>10</v>
      </c>
      <c r="D333" s="6">
        <v>139.91270830909843</v>
      </c>
      <c r="E333" s="18">
        <v>0.17295527400000002</v>
      </c>
      <c r="F333" s="7">
        <v>789.01202392578125</v>
      </c>
      <c r="G333" s="7">
        <v>323.4976861866009</v>
      </c>
      <c r="H333" s="7">
        <v>792.478759765625</v>
      </c>
    </row>
    <row r="334" spans="1:8" x14ac:dyDescent="0.35">
      <c r="A334" s="21"/>
      <c r="B334" s="5">
        <f t="shared" si="4"/>
        <v>2012</v>
      </c>
      <c r="C334" s="4" t="s">
        <v>11</v>
      </c>
      <c r="D334" s="6">
        <v>102.55371679508855</v>
      </c>
      <c r="E334" s="18">
        <v>4.8307858050092731</v>
      </c>
      <c r="F334" s="7">
        <v>561.6348876953125</v>
      </c>
      <c r="G334" s="7">
        <v>246.30511114176582</v>
      </c>
      <c r="H334" s="7">
        <v>2484.6162109375</v>
      </c>
    </row>
    <row r="335" spans="1:8" x14ac:dyDescent="0.35">
      <c r="A335" s="21"/>
      <c r="B335" s="5">
        <f t="shared" ref="B335:B398" si="5">B323+1</f>
        <v>2012</v>
      </c>
      <c r="C335" s="4" t="s">
        <v>12</v>
      </c>
      <c r="D335" s="6">
        <v>73.887068400164566</v>
      </c>
      <c r="E335" s="18">
        <v>27.385403253208459</v>
      </c>
      <c r="F335" s="7">
        <v>311.32369995117188</v>
      </c>
      <c r="G335" s="7">
        <v>148.57099054634304</v>
      </c>
      <c r="H335" s="7">
        <v>3153.30908203125</v>
      </c>
    </row>
    <row r="336" spans="1:8" x14ac:dyDescent="0.35">
      <c r="A336" s="21"/>
      <c r="B336" s="5">
        <f t="shared" si="5"/>
        <v>2012</v>
      </c>
      <c r="C336" s="4" t="s">
        <v>13</v>
      </c>
      <c r="D336" s="6">
        <v>59.468050146237552</v>
      </c>
      <c r="E336" s="18">
        <v>59.868612665193119</v>
      </c>
      <c r="F336" s="7">
        <v>123.29254150390625</v>
      </c>
      <c r="G336" s="7">
        <v>61.953523127649269</v>
      </c>
      <c r="H336" s="7">
        <v>2384.65185546875</v>
      </c>
    </row>
    <row r="337" spans="1:8" x14ac:dyDescent="0.35">
      <c r="A337" s="21"/>
      <c r="B337" s="5">
        <f t="shared" si="5"/>
        <v>2012</v>
      </c>
      <c r="C337" s="4" t="s">
        <v>14</v>
      </c>
      <c r="D337" s="6">
        <v>65.441277863220705</v>
      </c>
      <c r="E337" s="18">
        <v>48.31502113151064</v>
      </c>
      <c r="F337" s="7">
        <v>24.511653900146484</v>
      </c>
      <c r="G337" s="7">
        <v>12.276538292464974</v>
      </c>
      <c r="H337" s="7">
        <v>1352.7203369140625</v>
      </c>
    </row>
    <row r="338" spans="1:8" x14ac:dyDescent="0.35">
      <c r="A338" s="21">
        <v>2013</v>
      </c>
      <c r="B338" s="5">
        <f t="shared" si="5"/>
        <v>2013</v>
      </c>
      <c r="C338" s="4" t="s">
        <v>3</v>
      </c>
      <c r="D338" s="6">
        <v>73.080261485784362</v>
      </c>
      <c r="E338" s="18">
        <v>56.008733684843143</v>
      </c>
      <c r="F338" s="7">
        <v>20.180429458618164</v>
      </c>
      <c r="G338" s="7">
        <v>9.7399118887717009</v>
      </c>
      <c r="H338" s="7">
        <v>400.55975341796875</v>
      </c>
    </row>
    <row r="339" spans="1:8" x14ac:dyDescent="0.35">
      <c r="A339" s="21"/>
      <c r="B339" s="5">
        <f t="shared" si="5"/>
        <v>2013</v>
      </c>
      <c r="C339" s="4" t="s">
        <v>4</v>
      </c>
      <c r="D339" s="6">
        <v>79.17623631978492</v>
      </c>
      <c r="E339" s="18">
        <v>29.882140049328441</v>
      </c>
      <c r="F339" s="7">
        <v>62.033542633056641</v>
      </c>
      <c r="G339" s="7">
        <v>27.93396261832892</v>
      </c>
      <c r="H339" s="7">
        <v>27.112407684326172</v>
      </c>
    </row>
    <row r="340" spans="1:8" x14ac:dyDescent="0.35">
      <c r="A340" s="21"/>
      <c r="B340" s="5">
        <f t="shared" si="5"/>
        <v>2013</v>
      </c>
      <c r="C340" s="4" t="s">
        <v>5</v>
      </c>
      <c r="D340" s="6">
        <v>218.40496827402524</v>
      </c>
      <c r="E340" s="18">
        <v>20.896872120578891</v>
      </c>
      <c r="F340" s="7">
        <v>138.72633361816406</v>
      </c>
      <c r="G340" s="7">
        <v>60.806854095558528</v>
      </c>
      <c r="H340" s="7">
        <v>0</v>
      </c>
    </row>
    <row r="341" spans="1:8" x14ac:dyDescent="0.35">
      <c r="A341" s="21"/>
      <c r="B341" s="5">
        <f t="shared" si="5"/>
        <v>2013</v>
      </c>
      <c r="C341" s="4" t="s">
        <v>6</v>
      </c>
      <c r="D341" s="6">
        <v>419.75751677087982</v>
      </c>
      <c r="E341" s="18">
        <v>36.848966560183896</v>
      </c>
      <c r="F341" s="7">
        <v>301.4818115234375</v>
      </c>
      <c r="G341" s="7">
        <v>128.39865118123964</v>
      </c>
      <c r="H341" s="7">
        <v>1.5034869909286499</v>
      </c>
    </row>
    <row r="342" spans="1:8" x14ac:dyDescent="0.35">
      <c r="A342" s="21"/>
      <c r="B342" s="5">
        <f t="shared" si="5"/>
        <v>2013</v>
      </c>
      <c r="C342" s="4" t="s">
        <v>7</v>
      </c>
      <c r="D342" s="6">
        <v>422.64485820230652</v>
      </c>
      <c r="E342" s="18">
        <v>42.89177427595871</v>
      </c>
      <c r="F342" s="7">
        <v>449.42080688476563</v>
      </c>
      <c r="G342" s="7">
        <v>183.87020740304368</v>
      </c>
      <c r="H342" s="7">
        <v>6.0136961936950684</v>
      </c>
    </row>
    <row r="343" spans="1:8" x14ac:dyDescent="0.35">
      <c r="A343" s="21"/>
      <c r="B343" s="5">
        <f t="shared" si="5"/>
        <v>2013</v>
      </c>
      <c r="C343" s="4" t="s">
        <v>8</v>
      </c>
      <c r="D343" s="6">
        <v>159.58797474535885</v>
      </c>
      <c r="E343" s="18">
        <v>6.0008621852226272</v>
      </c>
      <c r="F343" s="7">
        <v>701.14215087890625</v>
      </c>
      <c r="G343" s="7">
        <v>278.93176937657933</v>
      </c>
      <c r="H343" s="7">
        <v>19.57695198059082</v>
      </c>
    </row>
    <row r="344" spans="1:8" x14ac:dyDescent="0.35">
      <c r="A344" s="21"/>
      <c r="B344" s="5">
        <f t="shared" si="5"/>
        <v>2013</v>
      </c>
      <c r="C344" s="4" t="s">
        <v>9</v>
      </c>
      <c r="D344" s="6">
        <v>92.136677432864843</v>
      </c>
      <c r="E344" s="18">
        <v>1.3711507270185468</v>
      </c>
      <c r="F344" s="7">
        <v>767.51220703125</v>
      </c>
      <c r="G344" s="7">
        <v>318.2205120699154</v>
      </c>
      <c r="H344" s="7">
        <v>195.4036865234375</v>
      </c>
    </row>
    <row r="345" spans="1:8" x14ac:dyDescent="0.35">
      <c r="A345" s="21"/>
      <c r="B345" s="5">
        <f t="shared" si="5"/>
        <v>2013</v>
      </c>
      <c r="C345" s="4" t="s">
        <v>10</v>
      </c>
      <c r="D345" s="6">
        <v>110.00275650525741</v>
      </c>
      <c r="E345" s="18">
        <v>1.3290547874192884</v>
      </c>
      <c r="F345" s="7">
        <v>692.0098876953125</v>
      </c>
      <c r="G345" s="7">
        <v>305.14718091115031</v>
      </c>
      <c r="H345" s="7">
        <v>791.638427734375</v>
      </c>
    </row>
    <row r="346" spans="1:8" x14ac:dyDescent="0.35">
      <c r="A346" s="21"/>
      <c r="B346" s="5">
        <f t="shared" si="5"/>
        <v>2013</v>
      </c>
      <c r="C346" s="4" t="s">
        <v>11</v>
      </c>
      <c r="D346" s="6">
        <v>80.630213464216425</v>
      </c>
      <c r="E346" s="18">
        <v>0.13047001660111279</v>
      </c>
      <c r="F346" s="7">
        <v>510.12408447265625</v>
      </c>
      <c r="G346" s="7">
        <v>248.02087434953182</v>
      </c>
      <c r="H346" s="7">
        <v>2439.53662109375</v>
      </c>
    </row>
    <row r="347" spans="1:8" x14ac:dyDescent="0.35">
      <c r="A347" s="21"/>
      <c r="B347" s="5">
        <f t="shared" si="5"/>
        <v>2013</v>
      </c>
      <c r="C347" s="4" t="s">
        <v>12</v>
      </c>
      <c r="D347" s="6">
        <v>58.091800897417535</v>
      </c>
      <c r="E347" s="18">
        <v>5.9951310799680533</v>
      </c>
      <c r="F347" s="7">
        <v>206.53086853027344</v>
      </c>
      <c r="G347" s="7">
        <v>112.41813624000051</v>
      </c>
      <c r="H347" s="7">
        <v>3022.357666015625</v>
      </c>
    </row>
    <row r="348" spans="1:8" x14ac:dyDescent="0.35">
      <c r="A348" s="21"/>
      <c r="B348" s="5">
        <f t="shared" si="5"/>
        <v>2013</v>
      </c>
      <c r="C348" s="4" t="s">
        <v>13</v>
      </c>
      <c r="D348" s="6">
        <v>46.755219873430242</v>
      </c>
      <c r="E348" s="18">
        <v>61.150221377420145</v>
      </c>
      <c r="F348" s="7">
        <v>104.64875793457031</v>
      </c>
      <c r="G348" s="7">
        <v>59.672482185621696</v>
      </c>
      <c r="H348" s="7">
        <v>2232.407958984375</v>
      </c>
    </row>
    <row r="349" spans="1:8" x14ac:dyDescent="0.35">
      <c r="A349" s="21"/>
      <c r="B349" s="5">
        <f t="shared" si="5"/>
        <v>2013</v>
      </c>
      <c r="C349" s="4" t="s">
        <v>14</v>
      </c>
      <c r="D349" s="6">
        <v>51.451516028673936</v>
      </c>
      <c r="E349" s="18">
        <v>42.61309130412473</v>
      </c>
      <c r="F349" s="7">
        <v>16.252466201782227</v>
      </c>
      <c r="G349" s="7">
        <v>9.0825731811343626</v>
      </c>
      <c r="H349" s="7">
        <v>1260.886962890625</v>
      </c>
    </row>
    <row r="350" spans="1:8" x14ac:dyDescent="0.35">
      <c r="A350" s="21">
        <v>2014</v>
      </c>
      <c r="B350" s="5">
        <f t="shared" si="5"/>
        <v>2014</v>
      </c>
      <c r="C350" s="4" t="s">
        <v>3</v>
      </c>
      <c r="D350" s="6">
        <v>24.279949988697656</v>
      </c>
      <c r="E350" s="18">
        <v>26.863580001069337</v>
      </c>
      <c r="F350" s="7">
        <v>13.819544792175293</v>
      </c>
      <c r="G350" s="7">
        <v>7.3862389346458182</v>
      </c>
      <c r="H350" s="7">
        <v>386.86203002929688</v>
      </c>
    </row>
    <row r="351" spans="1:8" x14ac:dyDescent="0.35">
      <c r="A351" s="21"/>
      <c r="B351" s="5">
        <f t="shared" si="5"/>
        <v>2014</v>
      </c>
      <c r="C351" s="4" t="s">
        <v>4</v>
      </c>
      <c r="D351" s="6">
        <v>26.305256974369623</v>
      </c>
      <c r="E351" s="18">
        <v>5.8376464061031932</v>
      </c>
      <c r="F351" s="7">
        <v>25.132251739501953</v>
      </c>
      <c r="G351" s="7">
        <v>12.908647070535768</v>
      </c>
      <c r="H351" s="7">
        <v>26.456121444702148</v>
      </c>
    </row>
    <row r="352" spans="1:8" x14ac:dyDescent="0.35">
      <c r="A352" s="21"/>
      <c r="B352" s="5">
        <f t="shared" si="5"/>
        <v>2014</v>
      </c>
      <c r="C352" s="4" t="s">
        <v>5</v>
      </c>
      <c r="D352" s="6">
        <v>72.562161097466088</v>
      </c>
      <c r="E352" s="18">
        <v>63.623567647577445</v>
      </c>
      <c r="F352" s="7">
        <v>135.47933959960938</v>
      </c>
      <c r="G352" s="7">
        <v>67.869582386541566</v>
      </c>
      <c r="H352" s="7">
        <v>0</v>
      </c>
    </row>
    <row r="353" spans="1:8" x14ac:dyDescent="0.35">
      <c r="A353" s="21"/>
      <c r="B353" s="5">
        <f t="shared" si="5"/>
        <v>2014</v>
      </c>
      <c r="C353" s="4" t="s">
        <v>6</v>
      </c>
      <c r="D353" s="6">
        <v>139.45888133636981</v>
      </c>
      <c r="E353" s="18">
        <v>25.944341583476049</v>
      </c>
      <c r="F353" s="7">
        <v>288.675537109375</v>
      </c>
      <c r="G353" s="7">
        <v>135.01323806731696</v>
      </c>
      <c r="H353" s="7">
        <v>1.4922946691513062</v>
      </c>
    </row>
    <row r="354" spans="1:8" x14ac:dyDescent="0.35">
      <c r="A354" s="21"/>
      <c r="B354" s="5">
        <f t="shared" si="5"/>
        <v>2014</v>
      </c>
      <c r="C354" s="4" t="s">
        <v>7</v>
      </c>
      <c r="D354" s="6">
        <v>140.41816232592913</v>
      </c>
      <c r="E354" s="18">
        <v>33.359975924083471</v>
      </c>
      <c r="F354" s="7">
        <v>472.73397827148438</v>
      </c>
      <c r="G354" s="7">
        <v>218.11472450552645</v>
      </c>
      <c r="H354" s="7">
        <v>5.9879012107849121</v>
      </c>
    </row>
    <row r="355" spans="1:8" x14ac:dyDescent="0.35">
      <c r="A355" s="21"/>
      <c r="B355" s="5">
        <f t="shared" si="5"/>
        <v>2014</v>
      </c>
      <c r="C355" s="4" t="s">
        <v>8</v>
      </c>
      <c r="D355" s="6">
        <v>53.020993177050755</v>
      </c>
      <c r="E355" s="18">
        <v>4.9094571419398818</v>
      </c>
      <c r="F355" s="7">
        <v>623.1343994140625</v>
      </c>
      <c r="G355" s="7">
        <v>292.07432547223164</v>
      </c>
      <c r="H355" s="7">
        <v>19.437881469726563</v>
      </c>
    </row>
    <row r="356" spans="1:8" x14ac:dyDescent="0.35">
      <c r="A356" s="21"/>
      <c r="B356" s="5">
        <f t="shared" si="5"/>
        <v>2014</v>
      </c>
      <c r="C356" s="4" t="s">
        <v>9</v>
      </c>
      <c r="D356" s="6">
        <v>30.611192060798579</v>
      </c>
      <c r="E356" s="18">
        <v>9.9208340900927006</v>
      </c>
      <c r="F356" s="7">
        <v>629.208251953125</v>
      </c>
      <c r="G356" s="7">
        <v>325.04920626881449</v>
      </c>
      <c r="H356" s="7">
        <v>190.6619873046875</v>
      </c>
    </row>
    <row r="357" spans="1:8" x14ac:dyDescent="0.35">
      <c r="A357" s="21"/>
      <c r="B357" s="5">
        <f t="shared" si="5"/>
        <v>2014</v>
      </c>
      <c r="C357" s="4" t="s">
        <v>10</v>
      </c>
      <c r="D357" s="6">
        <v>36.546960455061786</v>
      </c>
      <c r="E357" s="18">
        <v>2.1908419507031858</v>
      </c>
      <c r="F357" s="7">
        <v>563.438720703125</v>
      </c>
      <c r="G357" s="7">
        <v>326.49156829018187</v>
      </c>
      <c r="H357" s="7">
        <v>731.33270263671875</v>
      </c>
    </row>
    <row r="358" spans="1:8" x14ac:dyDescent="0.35">
      <c r="A358" s="21"/>
      <c r="B358" s="5">
        <f t="shared" si="5"/>
        <v>2014</v>
      </c>
      <c r="C358" s="4" t="s">
        <v>11</v>
      </c>
      <c r="D358" s="6">
        <v>26.78832164373145</v>
      </c>
      <c r="E358" s="18">
        <v>5.6386138514390725</v>
      </c>
      <c r="F358" s="7">
        <v>366.24392700195313</v>
      </c>
      <c r="G358" s="7">
        <v>266.36100339309678</v>
      </c>
      <c r="H358" s="7">
        <v>2164.010986328125</v>
      </c>
    </row>
    <row r="359" spans="1:8" x14ac:dyDescent="0.35">
      <c r="A359" s="21"/>
      <c r="B359" s="5">
        <f t="shared" si="5"/>
        <v>2014</v>
      </c>
      <c r="C359" s="4" t="s">
        <v>12</v>
      </c>
      <c r="D359" s="6">
        <v>19.300232263359437</v>
      </c>
      <c r="E359" s="18">
        <v>99.320692039664436</v>
      </c>
      <c r="F359" s="7">
        <v>127.65628814697266</v>
      </c>
      <c r="G359" s="7">
        <v>113.97774428158903</v>
      </c>
      <c r="H359" s="7">
        <v>2632.800048828125</v>
      </c>
    </row>
    <row r="360" spans="1:8" x14ac:dyDescent="0.35">
      <c r="A360" s="21"/>
      <c r="B360" s="5">
        <f t="shared" si="5"/>
        <v>2014</v>
      </c>
      <c r="C360" s="4" t="s">
        <v>13</v>
      </c>
      <c r="D360" s="6">
        <v>15.533803207016057</v>
      </c>
      <c r="E360" s="18">
        <v>49.403386873265092</v>
      </c>
      <c r="F360" s="7">
        <v>42.009513854980469</v>
      </c>
      <c r="G360" s="7">
        <v>32.264674960651973</v>
      </c>
      <c r="H360" s="7">
        <v>2189.1162109375</v>
      </c>
    </row>
    <row r="361" spans="1:8" x14ac:dyDescent="0.35">
      <c r="A361" s="21"/>
      <c r="B361" s="5">
        <f t="shared" si="5"/>
        <v>2014</v>
      </c>
      <c r="C361" s="4" t="s">
        <v>14</v>
      </c>
      <c r="D361" s="6">
        <v>17.09408547014959</v>
      </c>
      <c r="E361" s="18">
        <v>39.625547624442213</v>
      </c>
      <c r="F361" s="7">
        <v>25.095981597900391</v>
      </c>
      <c r="G361" s="7">
        <v>18.585907738051585</v>
      </c>
      <c r="H361" s="7">
        <v>1296.154541015625</v>
      </c>
    </row>
    <row r="362" spans="1:8" x14ac:dyDescent="0.35">
      <c r="A362" s="21">
        <v>2015</v>
      </c>
      <c r="B362" s="5">
        <f t="shared" si="5"/>
        <v>2015</v>
      </c>
      <c r="C362" s="4" t="s">
        <v>3</v>
      </c>
      <c r="D362" s="6">
        <v>35.932647943135088</v>
      </c>
      <c r="E362" s="18">
        <v>21.854358992915202</v>
      </c>
      <c r="F362" s="7">
        <v>15.085051536560059</v>
      </c>
      <c r="G362" s="7">
        <v>10.633041034459501</v>
      </c>
      <c r="H362" s="7">
        <v>389.89984130859375</v>
      </c>
    </row>
    <row r="363" spans="1:8" x14ac:dyDescent="0.35">
      <c r="A363" s="21"/>
      <c r="B363" s="5">
        <f t="shared" si="5"/>
        <v>2015</v>
      </c>
      <c r="C363" s="4" t="s">
        <v>4</v>
      </c>
      <c r="D363" s="6">
        <v>38.929962308560043</v>
      </c>
      <c r="E363" s="18">
        <v>25.428567978694343</v>
      </c>
      <c r="F363" s="7">
        <v>32.337085723876953</v>
      </c>
      <c r="G363" s="7">
        <v>21.169432556764384</v>
      </c>
      <c r="H363" s="7">
        <v>26.65202522277832</v>
      </c>
    </row>
    <row r="364" spans="1:8" x14ac:dyDescent="0.35">
      <c r="A364" s="21"/>
      <c r="B364" s="5">
        <f t="shared" si="5"/>
        <v>2015</v>
      </c>
      <c r="C364" s="4" t="s">
        <v>5</v>
      </c>
      <c r="D364" s="6">
        <v>107.38698349551899</v>
      </c>
      <c r="E364" s="18">
        <v>39.09996997825295</v>
      </c>
      <c r="F364" s="7">
        <v>85.328269958496094</v>
      </c>
      <c r="G364" s="7">
        <v>51.045243054236991</v>
      </c>
      <c r="H364" s="7">
        <v>0</v>
      </c>
    </row>
    <row r="365" spans="1:8" x14ac:dyDescent="0.35">
      <c r="A365" s="21"/>
      <c r="B365" s="5">
        <f t="shared" si="5"/>
        <v>2015</v>
      </c>
      <c r="C365" s="4" t="s">
        <v>6</v>
      </c>
      <c r="D365" s="6">
        <v>206.38950607130224</v>
      </c>
      <c r="E365" s="18">
        <v>30.56286778207512</v>
      </c>
      <c r="F365" s="7">
        <v>238.98150634765625</v>
      </c>
      <c r="G365" s="7">
        <v>131.69121519646015</v>
      </c>
      <c r="H365" s="7">
        <v>1.4901179075241089</v>
      </c>
    </row>
    <row r="366" spans="1:8" x14ac:dyDescent="0.35">
      <c r="A366" s="21"/>
      <c r="B366" s="5">
        <f t="shared" si="5"/>
        <v>2015</v>
      </c>
      <c r="C366" s="4" t="s">
        <v>7</v>
      </c>
      <c r="D366" s="6">
        <v>207.80917563785499</v>
      </c>
      <c r="E366" s="18">
        <v>38.494361496569788</v>
      </c>
      <c r="F366" s="7">
        <v>404.20550537109375</v>
      </c>
      <c r="G366" s="7">
        <v>212.72526302299789</v>
      </c>
      <c r="H366" s="7">
        <v>6.0027594566345215</v>
      </c>
    </row>
    <row r="367" spans="1:8" x14ac:dyDescent="0.35">
      <c r="A367" s="21"/>
      <c r="B367" s="5">
        <f t="shared" si="5"/>
        <v>2015</v>
      </c>
      <c r="C367" s="4" t="s">
        <v>8</v>
      </c>
      <c r="D367" s="6">
        <v>78.467405505909113</v>
      </c>
      <c r="E367" s="18">
        <v>3.8638308184893315</v>
      </c>
      <c r="F367" s="7">
        <v>589.4732666015625</v>
      </c>
      <c r="G367" s="7">
        <v>305.14718091115031</v>
      </c>
      <c r="H367" s="7">
        <v>19.319257736206055</v>
      </c>
    </row>
    <row r="368" spans="1:8" x14ac:dyDescent="0.35">
      <c r="A368" s="21"/>
      <c r="B368" s="5">
        <f t="shared" si="5"/>
        <v>2015</v>
      </c>
      <c r="C368" s="4" t="s">
        <v>9</v>
      </c>
      <c r="D368" s="6">
        <v>45.302448643938355</v>
      </c>
      <c r="E368" s="18">
        <v>4.1064440843615095</v>
      </c>
      <c r="F368" s="7">
        <v>582.89288330078125</v>
      </c>
      <c r="G368" s="7">
        <v>331.54255175973157</v>
      </c>
      <c r="H368" s="7">
        <v>189.04814147949219</v>
      </c>
    </row>
    <row r="369" spans="1:8" x14ac:dyDescent="0.35">
      <c r="A369" s="21"/>
      <c r="B369" s="5">
        <f t="shared" si="5"/>
        <v>2015</v>
      </c>
      <c r="C369" s="4" t="s">
        <v>10</v>
      </c>
      <c r="D369" s="6">
        <v>54.086975633587585</v>
      </c>
      <c r="E369" s="18">
        <v>24.980409792531606</v>
      </c>
      <c r="F369" s="7">
        <v>463.18099975585938</v>
      </c>
      <c r="G369" s="7">
        <v>317.25436907943606</v>
      </c>
      <c r="H369" s="7">
        <v>720.9698486328125</v>
      </c>
    </row>
    <row r="370" spans="1:8" x14ac:dyDescent="0.35">
      <c r="A370" s="21"/>
      <c r="B370" s="5">
        <f t="shared" si="5"/>
        <v>2015</v>
      </c>
      <c r="C370" s="4" t="s">
        <v>11</v>
      </c>
      <c r="D370" s="6">
        <v>39.644864633565881</v>
      </c>
      <c r="E370" s="18">
        <v>13.034094460760128</v>
      </c>
      <c r="F370" s="7">
        <v>335.4853515625</v>
      </c>
      <c r="G370" s="7">
        <v>266.36100339309678</v>
      </c>
      <c r="H370" s="7">
        <v>2047.23974609375</v>
      </c>
    </row>
    <row r="371" spans="1:8" x14ac:dyDescent="0.35">
      <c r="A371" s="21"/>
      <c r="B371" s="5">
        <f t="shared" si="5"/>
        <v>2015</v>
      </c>
      <c r="C371" s="4" t="s">
        <v>12</v>
      </c>
      <c r="D371" s="6">
        <v>28.5630098687543</v>
      </c>
      <c r="E371" s="18">
        <v>74.150296957023656</v>
      </c>
      <c r="F371" s="7">
        <v>171.21678161621094</v>
      </c>
      <c r="G371" s="7">
        <v>157.23693286829769</v>
      </c>
      <c r="H371" s="7">
        <v>2474.066162109375</v>
      </c>
    </row>
    <row r="372" spans="1:8" x14ac:dyDescent="0.35">
      <c r="A372" s="21"/>
      <c r="B372" s="5">
        <f t="shared" si="5"/>
        <v>2015</v>
      </c>
      <c r="C372" s="4" t="s">
        <v>13</v>
      </c>
      <c r="D372" s="6">
        <v>22.988955171467808</v>
      </c>
      <c r="E372" s="18">
        <v>56.336438578756287</v>
      </c>
      <c r="F372" s="7">
        <v>47.176120758056641</v>
      </c>
      <c r="G372" s="7">
        <v>37.89775158218184</v>
      </c>
      <c r="H372" s="7">
        <v>1775.28515625</v>
      </c>
    </row>
    <row r="373" spans="1:8" x14ac:dyDescent="0.35">
      <c r="A373" s="21"/>
      <c r="B373" s="5">
        <f t="shared" si="5"/>
        <v>2015</v>
      </c>
      <c r="C373" s="4" t="s">
        <v>14</v>
      </c>
      <c r="D373" s="6">
        <v>25.298065086405593</v>
      </c>
      <c r="E373" s="18">
        <v>31.909228364335512</v>
      </c>
      <c r="F373" s="7">
        <v>10.923373222351074</v>
      </c>
      <c r="G373" s="7">
        <v>7.3283821399784275</v>
      </c>
      <c r="H373" s="7">
        <v>1097.0206298828125</v>
      </c>
    </row>
    <row r="374" spans="1:8" x14ac:dyDescent="0.35">
      <c r="A374" s="22">
        <v>2016</v>
      </c>
      <c r="B374" s="5">
        <f t="shared" si="5"/>
        <v>2016</v>
      </c>
      <c r="C374" s="3" t="s">
        <v>3</v>
      </c>
      <c r="D374" s="8">
        <v>139.3297701620823</v>
      </c>
      <c r="E374" s="18">
        <v>50.409716368002151</v>
      </c>
      <c r="F374" s="7">
        <v>14.01521110534668</v>
      </c>
      <c r="G374" s="7">
        <v>8.5424232124593384</v>
      </c>
      <c r="H374" s="7">
        <v>343.8505859375</v>
      </c>
    </row>
    <row r="375" spans="1:8" x14ac:dyDescent="0.35">
      <c r="A375" s="22"/>
      <c r="B375" s="5">
        <f t="shared" si="5"/>
        <v>2016</v>
      </c>
      <c r="C375" s="3" t="s">
        <v>4</v>
      </c>
      <c r="D375" s="8">
        <v>150.95193400314017</v>
      </c>
      <c r="E375" s="18">
        <v>18.987260237840715</v>
      </c>
      <c r="F375" s="7">
        <v>54.327548980712891</v>
      </c>
      <c r="G375" s="7">
        <v>29.326746351409781</v>
      </c>
      <c r="H375" s="7">
        <v>25.281524658203125</v>
      </c>
    </row>
    <row r="376" spans="1:8" x14ac:dyDescent="0.35">
      <c r="A376" s="22"/>
      <c r="B376" s="5">
        <f t="shared" si="5"/>
        <v>2016</v>
      </c>
      <c r="C376" s="3" t="s">
        <v>5</v>
      </c>
      <c r="D376" s="8">
        <v>416.39580118081739</v>
      </c>
      <c r="E376" s="18">
        <v>60.449076160532755</v>
      </c>
      <c r="F376" s="7">
        <v>115.32466888427734</v>
      </c>
      <c r="G376" s="7">
        <v>58.550453033181824</v>
      </c>
      <c r="H376" s="7">
        <v>0</v>
      </c>
    </row>
    <row r="377" spans="1:8" x14ac:dyDescent="0.35">
      <c r="A377" s="22"/>
      <c r="B377" s="5">
        <f t="shared" si="5"/>
        <v>2016</v>
      </c>
      <c r="C377" s="3" t="s">
        <v>6</v>
      </c>
      <c r="D377" s="8">
        <v>800.2806386628705</v>
      </c>
      <c r="E377" s="18">
        <v>53.574383133717809</v>
      </c>
      <c r="F377" s="7">
        <v>291.48965454101563</v>
      </c>
      <c r="G377" s="7">
        <v>130.0411757912421</v>
      </c>
      <c r="H377" s="7">
        <v>1.4964523315429688</v>
      </c>
    </row>
    <row r="378" spans="1:8" x14ac:dyDescent="0.35">
      <c r="A378" s="22"/>
      <c r="B378" s="5">
        <f t="shared" si="5"/>
        <v>2016</v>
      </c>
      <c r="C378" s="3" t="s">
        <v>7</v>
      </c>
      <c r="D378" s="8">
        <v>805.78544406232027</v>
      </c>
      <c r="E378" s="18">
        <v>27.442856921753613</v>
      </c>
      <c r="F378" s="7">
        <v>503.94729614257813</v>
      </c>
      <c r="G378" s="7">
        <v>205.51577340384645</v>
      </c>
      <c r="H378" s="7">
        <v>6.0663156509399414</v>
      </c>
    </row>
    <row r="379" spans="1:8" x14ac:dyDescent="0.35">
      <c r="A379" s="22"/>
      <c r="B379" s="5">
        <f t="shared" si="5"/>
        <v>2016</v>
      </c>
      <c r="C379" s="3" t="s">
        <v>8</v>
      </c>
      <c r="D379" s="8">
        <v>304.25939083740536</v>
      </c>
      <c r="E379" s="18">
        <v>26.403686713620907</v>
      </c>
      <c r="F379" s="7">
        <v>706.630859375</v>
      </c>
      <c r="G379" s="7">
        <v>274.3059406901682</v>
      </c>
      <c r="H379" s="7">
        <v>19.631937026977539</v>
      </c>
    </row>
    <row r="380" spans="1:8" x14ac:dyDescent="0.35">
      <c r="A380" s="22"/>
      <c r="B380" s="5">
        <f t="shared" si="5"/>
        <v>2016</v>
      </c>
      <c r="C380" s="3" t="s">
        <v>9</v>
      </c>
      <c r="D380" s="8">
        <v>175.66141430290466</v>
      </c>
      <c r="E380" s="18">
        <v>3.099214812385771</v>
      </c>
      <c r="F380" s="7">
        <v>817.739501953125</v>
      </c>
      <c r="G380" s="7">
        <v>321.84025812125748</v>
      </c>
      <c r="H380" s="7">
        <v>196.37579345703125</v>
      </c>
    </row>
    <row r="381" spans="1:8" x14ac:dyDescent="0.35">
      <c r="A381" s="22"/>
      <c r="B381" s="5">
        <f t="shared" si="5"/>
        <v>2016</v>
      </c>
      <c r="C381" s="3" t="s">
        <v>10</v>
      </c>
      <c r="D381" s="8">
        <v>209.72364451725963</v>
      </c>
      <c r="E381" s="18">
        <v>0.4622850082535046</v>
      </c>
      <c r="F381" s="7">
        <v>778.41204833984375</v>
      </c>
      <c r="G381" s="7">
        <v>323.4976861866009</v>
      </c>
      <c r="H381" s="7">
        <v>798.85003662109375</v>
      </c>
    </row>
    <row r="382" spans="1:8" x14ac:dyDescent="0.35">
      <c r="A382" s="22"/>
      <c r="B382" s="5">
        <f t="shared" si="5"/>
        <v>2016</v>
      </c>
      <c r="C382" s="3" t="s">
        <v>11</v>
      </c>
      <c r="D382" s="8">
        <v>153.72398622676238</v>
      </c>
      <c r="E382" s="18">
        <v>4.0691012924329399</v>
      </c>
      <c r="F382" s="7">
        <v>542.6671142578125</v>
      </c>
      <c r="G382" s="7">
        <v>239.37674742750977</v>
      </c>
      <c r="H382" s="7">
        <v>2487.44384765625</v>
      </c>
    </row>
    <row r="383" spans="1:8" x14ac:dyDescent="0.35">
      <c r="A383" s="22"/>
      <c r="B383" s="5">
        <f t="shared" si="5"/>
        <v>2016</v>
      </c>
      <c r="C383" s="3" t="s">
        <v>12</v>
      </c>
      <c r="D383" s="8">
        <v>110.75380824838821</v>
      </c>
      <c r="E383" s="18">
        <v>16.15458420983958</v>
      </c>
      <c r="F383" s="7">
        <v>243.51040649414063</v>
      </c>
      <c r="G383" s="7">
        <v>117.12351986735538</v>
      </c>
      <c r="H383" s="7">
        <v>3125.791259765625</v>
      </c>
    </row>
    <row r="384" spans="1:8" x14ac:dyDescent="0.35">
      <c r="A384" s="22"/>
      <c r="B384" s="5">
        <f t="shared" si="5"/>
        <v>2016</v>
      </c>
      <c r="C384" s="3" t="s">
        <v>13</v>
      </c>
      <c r="D384" s="8">
        <v>89.140267240420926</v>
      </c>
      <c r="E384" s="18">
        <v>7.4222319696740469</v>
      </c>
      <c r="F384" s="7">
        <v>58.389598846435547</v>
      </c>
      <c r="G384" s="7">
        <v>29.326746351409781</v>
      </c>
      <c r="H384" s="7">
        <v>2339.53564453125</v>
      </c>
    </row>
    <row r="385" spans="1:8" x14ac:dyDescent="0.35">
      <c r="A385" s="22"/>
      <c r="B385" s="5">
        <f t="shared" si="5"/>
        <v>2016</v>
      </c>
      <c r="C385" s="3" t="s">
        <v>14</v>
      </c>
      <c r="D385" s="8">
        <v>98.093900555628153</v>
      </c>
      <c r="E385" s="18">
        <v>65.20180852879102</v>
      </c>
      <c r="F385" s="7">
        <v>14.521322250366211</v>
      </c>
      <c r="G385" s="7">
        <v>7.3590793086930599</v>
      </c>
      <c r="H385" s="7">
        <v>1315.1163330078125</v>
      </c>
    </row>
    <row r="386" spans="1:8" x14ac:dyDescent="0.35">
      <c r="A386" s="22">
        <v>2017</v>
      </c>
      <c r="B386" s="5">
        <f t="shared" si="5"/>
        <v>2017</v>
      </c>
      <c r="C386" s="3" t="s">
        <v>3</v>
      </c>
      <c r="D386" s="8">
        <v>76.796959040207867</v>
      </c>
      <c r="E386" s="18">
        <v>9.1543575739278182</v>
      </c>
      <c r="F386" s="7">
        <v>16.540739059448242</v>
      </c>
      <c r="G386" s="7">
        <v>7.8287644706317572</v>
      </c>
      <c r="H386" s="7">
        <v>389.84921264648438</v>
      </c>
    </row>
    <row r="387" spans="1:8" x14ac:dyDescent="0.35">
      <c r="A387" s="22"/>
      <c r="B387" s="5">
        <f t="shared" si="5"/>
        <v>2017</v>
      </c>
      <c r="C387" s="3" t="s">
        <v>4</v>
      </c>
      <c r="D387" s="8">
        <v>83.202961428800094</v>
      </c>
      <c r="E387" s="18">
        <v>19.335244947169993</v>
      </c>
      <c r="F387" s="7">
        <v>16.75947380065918</v>
      </c>
      <c r="G387" s="7">
        <v>7.703055767966096</v>
      </c>
      <c r="H387" s="7">
        <v>26.635234832763672</v>
      </c>
    </row>
    <row r="388" spans="1:8" x14ac:dyDescent="0.35">
      <c r="A388" s="22"/>
      <c r="B388" s="5">
        <f t="shared" si="5"/>
        <v>2017</v>
      </c>
      <c r="C388" s="3" t="s">
        <v>5</v>
      </c>
      <c r="D388" s="8">
        <v>229.5125532081037</v>
      </c>
      <c r="E388" s="18">
        <v>39.681071558766362</v>
      </c>
      <c r="F388" s="7">
        <v>110.41026306152344</v>
      </c>
      <c r="G388" s="7">
        <v>49.014115709498341</v>
      </c>
      <c r="H388" s="7">
        <v>0</v>
      </c>
    </row>
    <row r="389" spans="1:8" x14ac:dyDescent="0.35">
      <c r="A389" s="22"/>
      <c r="B389" s="5">
        <f t="shared" si="5"/>
        <v>2017</v>
      </c>
      <c r="C389" s="3" t="s">
        <v>6</v>
      </c>
      <c r="D389" s="8">
        <v>441.10543896375111</v>
      </c>
      <c r="E389" s="18">
        <v>56.890402073439816</v>
      </c>
      <c r="F389" s="7">
        <v>279.11419677734375</v>
      </c>
      <c r="G389" s="7">
        <v>118.7094277801896</v>
      </c>
      <c r="H389" s="7">
        <v>1.5031276941299438</v>
      </c>
    </row>
    <row r="390" spans="1:8" x14ac:dyDescent="0.35">
      <c r="A390" s="22"/>
      <c r="B390" s="5">
        <f t="shared" si="5"/>
        <v>2017</v>
      </c>
      <c r="C390" s="3" t="s">
        <v>7</v>
      </c>
      <c r="D390" s="8">
        <v>444.13962407935179</v>
      </c>
      <c r="E390" s="18">
        <v>23.265607767826094</v>
      </c>
      <c r="F390" s="7">
        <v>554.83770751953125</v>
      </c>
      <c r="G390" s="7">
        <v>223.4815881639714</v>
      </c>
      <c r="H390" s="7">
        <v>6.0673999786376953</v>
      </c>
    </row>
    <row r="391" spans="1:8" x14ac:dyDescent="0.35">
      <c r="A391" s="22"/>
      <c r="B391" s="5">
        <f t="shared" si="5"/>
        <v>2017</v>
      </c>
      <c r="C391" s="3" t="s">
        <v>8</v>
      </c>
      <c r="D391" s="8">
        <v>167.70425981867999</v>
      </c>
      <c r="E391" s="18">
        <v>4.0977366609341335</v>
      </c>
      <c r="F391" s="7">
        <v>762.13018798828125</v>
      </c>
      <c r="G391" s="7">
        <v>303.92185015166984</v>
      </c>
      <c r="H391" s="7">
        <v>19.755943298339844</v>
      </c>
    </row>
    <row r="392" spans="1:8" x14ac:dyDescent="0.35">
      <c r="A392" s="22"/>
      <c r="B392" s="5">
        <f t="shared" si="5"/>
        <v>2017</v>
      </c>
      <c r="C392" s="3" t="s">
        <v>9</v>
      </c>
      <c r="D392" s="8">
        <v>96.822541395653886</v>
      </c>
      <c r="E392" s="18">
        <v>1.2463872198284014</v>
      </c>
      <c r="F392" s="7">
        <v>796.21722412109375</v>
      </c>
      <c r="G392" s="7">
        <v>332.97628037031865</v>
      </c>
      <c r="H392" s="7">
        <v>196.63995361328125</v>
      </c>
    </row>
    <row r="393" spans="1:8" x14ac:dyDescent="0.35">
      <c r="A393" s="22"/>
      <c r="B393" s="5">
        <f t="shared" si="5"/>
        <v>2017</v>
      </c>
      <c r="C393" s="3" t="s">
        <v>10</v>
      </c>
      <c r="D393" s="8">
        <v>115.59724902308268</v>
      </c>
      <c r="E393" s="18">
        <v>3.5754872383535568</v>
      </c>
      <c r="F393" s="7">
        <v>734.72637939453125</v>
      </c>
      <c r="G393" s="7">
        <v>327.82148891656055</v>
      </c>
      <c r="H393" s="7">
        <v>786.0538330078125</v>
      </c>
    </row>
    <row r="394" spans="1:8" x14ac:dyDescent="0.35">
      <c r="A394" s="22"/>
      <c r="B394" s="5">
        <f t="shared" si="5"/>
        <v>2017</v>
      </c>
      <c r="C394" s="3" t="s">
        <v>11</v>
      </c>
      <c r="D394" s="8">
        <v>84.730884577077617</v>
      </c>
      <c r="E394" s="18">
        <v>1.527289364767682</v>
      </c>
      <c r="F394" s="7">
        <v>563.49078369140625</v>
      </c>
      <c r="G394" s="7">
        <v>281.95147281230021</v>
      </c>
      <c r="H394" s="7">
        <v>2385.689697265625</v>
      </c>
    </row>
    <row r="395" spans="1:8" x14ac:dyDescent="0.35">
      <c r="A395" s="22"/>
      <c r="B395" s="5">
        <f t="shared" si="5"/>
        <v>2017</v>
      </c>
      <c r="C395" s="3" t="s">
        <v>12</v>
      </c>
      <c r="D395" s="8">
        <v>61.046219093765778</v>
      </c>
      <c r="E395" s="18">
        <v>12.158814687682668</v>
      </c>
      <c r="F395" s="7">
        <v>237.26353454589844</v>
      </c>
      <c r="G395" s="7">
        <v>135.01323806731696</v>
      </c>
      <c r="H395" s="7">
        <v>2894.9765625</v>
      </c>
    </row>
    <row r="396" spans="1:8" x14ac:dyDescent="0.35">
      <c r="A396" s="22"/>
      <c r="B396" s="5">
        <f t="shared" si="5"/>
        <v>2017</v>
      </c>
      <c r="C396" s="3" t="s">
        <v>13</v>
      </c>
      <c r="D396" s="8">
        <v>49.133085083914125</v>
      </c>
      <c r="E396" s="18">
        <v>40.26298645878083</v>
      </c>
      <c r="F396" s="7">
        <v>79.850151062011719</v>
      </c>
      <c r="G396" s="7">
        <v>49.014115709498341</v>
      </c>
      <c r="H396" s="7">
        <v>2108.2314453125</v>
      </c>
    </row>
    <row r="397" spans="1:8" x14ac:dyDescent="0.35">
      <c r="A397" s="22"/>
      <c r="B397" s="5">
        <f t="shared" si="5"/>
        <v>2017</v>
      </c>
      <c r="C397" s="3" t="s">
        <v>14</v>
      </c>
      <c r="D397" s="8">
        <v>54.068224287611301</v>
      </c>
      <c r="E397" s="18">
        <v>15.266817122586357</v>
      </c>
      <c r="F397" s="7">
        <v>27.637639999389648</v>
      </c>
      <c r="G397" s="7">
        <v>16.300129834764356</v>
      </c>
      <c r="H397" s="7">
        <v>1183.619384765625</v>
      </c>
    </row>
    <row r="398" spans="1:8" x14ac:dyDescent="0.35">
      <c r="A398" s="22">
        <v>2018</v>
      </c>
      <c r="B398" s="5">
        <f t="shared" si="5"/>
        <v>2018</v>
      </c>
      <c r="C398" s="3" t="s">
        <v>3</v>
      </c>
      <c r="D398" s="8">
        <v>73.930337141614828</v>
      </c>
      <c r="E398" s="18">
        <v>14.884982004396951</v>
      </c>
      <c r="F398" s="7">
        <v>13.715903282165527</v>
      </c>
      <c r="G398" s="7">
        <v>7.8324615662218626</v>
      </c>
      <c r="H398" s="7">
        <v>359.37185668945313</v>
      </c>
    </row>
    <row r="399" spans="1:8" x14ac:dyDescent="0.35">
      <c r="A399" s="22"/>
      <c r="B399" s="5">
        <f t="shared" ref="B399:B421" si="6">B387+1</f>
        <v>2018</v>
      </c>
      <c r="C399" s="3" t="s">
        <v>4</v>
      </c>
      <c r="D399" s="8">
        <v>80.097220859896652</v>
      </c>
      <c r="E399" s="18">
        <v>47.055452214755547</v>
      </c>
      <c r="F399" s="7">
        <v>28.405548095703125</v>
      </c>
      <c r="G399" s="7">
        <v>15.507913525080539</v>
      </c>
      <c r="H399" s="7">
        <v>24.740425109863281</v>
      </c>
    </row>
    <row r="400" spans="1:8" x14ac:dyDescent="0.35">
      <c r="A400" s="22"/>
      <c r="B400" s="5">
        <f t="shared" si="6"/>
        <v>2018</v>
      </c>
      <c r="C400" s="3" t="s">
        <v>5</v>
      </c>
      <c r="D400" s="8">
        <v>220.9454729584302</v>
      </c>
      <c r="E400" s="18">
        <v>56.781970206838757</v>
      </c>
      <c r="F400" s="7">
        <v>111.18972015380859</v>
      </c>
      <c r="G400" s="7">
        <v>56.016860000076683</v>
      </c>
      <c r="H400" s="7">
        <v>0</v>
      </c>
    </row>
    <row r="401" spans="1:8" x14ac:dyDescent="0.35">
      <c r="A401" s="22"/>
      <c r="B401" s="5">
        <f t="shared" si="6"/>
        <v>2018</v>
      </c>
      <c r="C401" s="3" t="s">
        <v>6</v>
      </c>
      <c r="D401" s="8">
        <v>424.64017098015881</v>
      </c>
      <c r="E401" s="18">
        <v>87.131171253772038</v>
      </c>
      <c r="F401" s="7">
        <v>195.4215087890625</v>
      </c>
      <c r="G401" s="7">
        <v>89.330595731369044</v>
      </c>
      <c r="H401" s="7">
        <v>1.5035367012023926</v>
      </c>
    </row>
    <row r="402" spans="1:8" x14ac:dyDescent="0.35">
      <c r="A402" s="22"/>
      <c r="B402" s="5">
        <f t="shared" si="6"/>
        <v>2018</v>
      </c>
      <c r="C402" s="3" t="s">
        <v>7</v>
      </c>
      <c r="D402" s="8">
        <v>427.56109820631349</v>
      </c>
      <c r="E402" s="18">
        <v>81.485057417966161</v>
      </c>
      <c r="F402" s="7">
        <v>389.8375244140625</v>
      </c>
      <c r="G402" s="7">
        <v>163.72936554484517</v>
      </c>
      <c r="H402" s="7">
        <v>6.0585789680480957</v>
      </c>
    </row>
    <row r="403" spans="1:8" x14ac:dyDescent="0.35">
      <c r="A403" s="22"/>
      <c r="B403" s="5">
        <f t="shared" si="6"/>
        <v>2018</v>
      </c>
      <c r="C403" s="3" t="s">
        <v>8</v>
      </c>
      <c r="D403" s="8">
        <v>161.44431528843023</v>
      </c>
      <c r="E403" s="18">
        <v>8.7124512854079601</v>
      </c>
      <c r="F403" s="7">
        <v>688.9393310546875</v>
      </c>
      <c r="G403" s="7">
        <v>274.14984242337334</v>
      </c>
      <c r="H403" s="7">
        <v>19.758573532104492</v>
      </c>
    </row>
    <row r="404" spans="1:8" x14ac:dyDescent="0.35">
      <c r="A404" s="22"/>
      <c r="B404" s="5">
        <f t="shared" si="6"/>
        <v>2018</v>
      </c>
      <c r="C404" s="3" t="s">
        <v>9</v>
      </c>
      <c r="D404" s="8">
        <v>93.208418897692795</v>
      </c>
      <c r="E404" s="18">
        <v>2.7145606656335777</v>
      </c>
      <c r="F404" s="7">
        <v>807.58477783203125</v>
      </c>
      <c r="G404" s="7">
        <v>333.98356670675975</v>
      </c>
      <c r="H404" s="7">
        <v>196.97140502929688</v>
      </c>
    </row>
    <row r="405" spans="1:8" x14ac:dyDescent="0.35">
      <c r="A405" s="22"/>
      <c r="B405" s="5">
        <f t="shared" si="6"/>
        <v>2018</v>
      </c>
      <c r="C405" s="3" t="s">
        <v>10</v>
      </c>
      <c r="D405" s="8">
        <v>111.28231768194472</v>
      </c>
      <c r="E405" s="18">
        <v>2.7958608010435926</v>
      </c>
      <c r="F405" s="7">
        <v>719.81793212890625</v>
      </c>
      <c r="G405" s="7">
        <v>317.74042720935068</v>
      </c>
      <c r="H405" s="7">
        <v>789.9521484375</v>
      </c>
    </row>
    <row r="406" spans="1:8" x14ac:dyDescent="0.35">
      <c r="A406" s="22"/>
      <c r="B406" s="5">
        <f t="shared" si="6"/>
        <v>2018</v>
      </c>
      <c r="C406" s="3" t="s">
        <v>11</v>
      </c>
      <c r="D406" s="8">
        <v>81.568110786924791</v>
      </c>
      <c r="E406" s="18">
        <v>6.9322235751838948</v>
      </c>
      <c r="F406" s="7">
        <v>550.55352783203125</v>
      </c>
      <c r="G406" s="7">
        <v>269.25315815808165</v>
      </c>
      <c r="H406" s="7">
        <v>2383.737060546875</v>
      </c>
    </row>
    <row r="407" spans="1:8" x14ac:dyDescent="0.35">
      <c r="A407" s="22"/>
      <c r="B407" s="5">
        <f t="shared" si="6"/>
        <v>2018</v>
      </c>
      <c r="C407" s="3" t="s">
        <v>12</v>
      </c>
      <c r="D407" s="8">
        <v>58.767529537986938</v>
      </c>
      <c r="E407" s="18">
        <v>66.88126071620988</v>
      </c>
      <c r="F407" s="7">
        <v>256.29132080078125</v>
      </c>
      <c r="G407" s="7">
        <v>141.23248503156455</v>
      </c>
      <c r="H407" s="7">
        <v>2868.9677734375</v>
      </c>
    </row>
    <row r="408" spans="1:8" x14ac:dyDescent="0.35">
      <c r="A408" s="22"/>
      <c r="B408" s="5">
        <f t="shared" si="6"/>
        <v>2018</v>
      </c>
      <c r="C408" s="3" t="s">
        <v>13</v>
      </c>
      <c r="D408" s="8">
        <v>47.299080464366085</v>
      </c>
      <c r="E408" s="18">
        <v>55.395130566333826</v>
      </c>
      <c r="F408" s="7">
        <v>62.215282440185547</v>
      </c>
      <c r="G408" s="7">
        <v>34.681940653921608</v>
      </c>
      <c r="H408" s="7">
        <v>2132.92041015625</v>
      </c>
    </row>
    <row r="409" spans="1:8" x14ac:dyDescent="0.35">
      <c r="A409" s="22"/>
      <c r="B409" s="5">
        <f t="shared" si="6"/>
        <v>2018</v>
      </c>
      <c r="C409" s="3" t="s">
        <v>14</v>
      </c>
      <c r="D409" s="8">
        <v>52.05000432554538</v>
      </c>
      <c r="E409" s="18">
        <v>63.40533053377699</v>
      </c>
      <c r="F409" s="7">
        <v>21.671773910522461</v>
      </c>
      <c r="G409" s="7">
        <v>11.602303834860036</v>
      </c>
      <c r="H409" s="7">
        <v>1229.6673583984375</v>
      </c>
    </row>
    <row r="410" spans="1:8" x14ac:dyDescent="0.35">
      <c r="A410" s="22">
        <v>2019</v>
      </c>
      <c r="B410" s="5">
        <f t="shared" si="6"/>
        <v>2019</v>
      </c>
      <c r="C410" s="3" t="s">
        <v>3</v>
      </c>
      <c r="D410" s="8">
        <v>133.36918788978974</v>
      </c>
      <c r="E410" s="18">
        <v>26.545876003879645</v>
      </c>
      <c r="F410" s="7">
        <v>15.957736015319824</v>
      </c>
      <c r="G410" s="7">
        <v>7.9750806870528717</v>
      </c>
      <c r="H410" s="7">
        <v>388.11590576171875</v>
      </c>
    </row>
    <row r="411" spans="1:8" x14ac:dyDescent="0.35">
      <c r="A411" s="22"/>
      <c r="B411" s="5">
        <f t="shared" si="6"/>
        <v>2019</v>
      </c>
      <c r="C411" s="3" t="s">
        <v>4</v>
      </c>
      <c r="D411" s="8">
        <v>144.49415099854107</v>
      </c>
      <c r="E411" s="18">
        <v>21.140842021509734</v>
      </c>
      <c r="F411" s="7">
        <v>22.643556594848633</v>
      </c>
      <c r="G411" s="7">
        <v>10.657402500089953</v>
      </c>
      <c r="H411" s="7">
        <v>26.981006622314453</v>
      </c>
    </row>
    <row r="412" spans="1:8" x14ac:dyDescent="0.35">
      <c r="A412" s="22"/>
      <c r="B412" s="5">
        <f t="shared" si="6"/>
        <v>2019</v>
      </c>
      <c r="C412" s="3" t="s">
        <v>5</v>
      </c>
      <c r="D412" s="8">
        <v>398.58222531768229</v>
      </c>
      <c r="E412" s="18">
        <v>75.810136016255555</v>
      </c>
      <c r="F412" s="7">
        <v>38.471466064453125</v>
      </c>
      <c r="G412" s="7">
        <v>17.17921510761844</v>
      </c>
      <c r="H412" s="7">
        <v>0</v>
      </c>
    </row>
    <row r="413" spans="1:8" x14ac:dyDescent="0.35">
      <c r="A413" s="22"/>
      <c r="B413" s="5">
        <f t="shared" si="6"/>
        <v>2019</v>
      </c>
      <c r="C413" s="3" t="s">
        <v>6</v>
      </c>
      <c r="D413" s="8">
        <v>766.04431872834573</v>
      </c>
      <c r="E413" s="18">
        <v>78.954452105282968</v>
      </c>
      <c r="F413" s="7">
        <v>119.34648132324219</v>
      </c>
      <c r="G413" s="7">
        <v>48.913889610892774</v>
      </c>
      <c r="H413" s="7">
        <v>1.5251126289367676</v>
      </c>
    </row>
    <row r="414" spans="1:8" x14ac:dyDescent="0.35">
      <c r="A414" s="22"/>
      <c r="B414" s="5">
        <f t="shared" si="6"/>
        <v>2019</v>
      </c>
      <c r="C414" s="3" t="s">
        <v>7</v>
      </c>
      <c r="D414" s="8">
        <v>771.31362639146664</v>
      </c>
      <c r="E414" s="18">
        <v>53.476505185014041</v>
      </c>
      <c r="F414" s="7">
        <v>474.223876953125</v>
      </c>
      <c r="G414" s="7">
        <v>176.69741097304566</v>
      </c>
      <c r="H414" s="7">
        <v>5.9820346832275391</v>
      </c>
    </row>
    <row r="415" spans="1:8" x14ac:dyDescent="0.35">
      <c r="A415" s="22"/>
      <c r="B415" s="5">
        <f t="shared" si="6"/>
        <v>2019</v>
      </c>
      <c r="C415" s="3" t="s">
        <v>8</v>
      </c>
      <c r="D415" s="8">
        <v>291.24305463664763</v>
      </c>
      <c r="E415" s="18">
        <v>7.6383247930900096</v>
      </c>
      <c r="F415" s="7">
        <v>840.82208251953125</v>
      </c>
      <c r="G415" s="7">
        <v>298.70146550976756</v>
      </c>
      <c r="H415" s="7">
        <v>18.889169692993164</v>
      </c>
    </row>
    <row r="416" spans="1:8" x14ac:dyDescent="0.35">
      <c r="A416" s="22"/>
      <c r="B416" s="5">
        <f t="shared" si="6"/>
        <v>2019</v>
      </c>
      <c r="C416" s="3" t="s">
        <v>9</v>
      </c>
      <c r="D416" s="8">
        <v>168.14655002944966</v>
      </c>
      <c r="E416" s="18">
        <v>1.5892473170486892</v>
      </c>
      <c r="F416" s="7">
        <v>874.84771728515625</v>
      </c>
      <c r="G416" s="7">
        <v>319.89860181278596</v>
      </c>
      <c r="H416" s="7">
        <v>187.80413818359375</v>
      </c>
    </row>
    <row r="417" spans="1:8" x14ac:dyDescent="0.35">
      <c r="A417" s="22"/>
      <c r="B417" s="5">
        <f t="shared" si="6"/>
        <v>2019</v>
      </c>
      <c r="C417" s="3" t="s">
        <v>10</v>
      </c>
      <c r="D417" s="8">
        <v>200.75158466145172</v>
      </c>
      <c r="E417" s="18">
        <v>4.8581838281936713</v>
      </c>
      <c r="F417" s="7">
        <v>848.537353515625</v>
      </c>
      <c r="G417" s="7">
        <v>324.44151445393476</v>
      </c>
      <c r="H417" s="7">
        <v>772.9022216796875</v>
      </c>
    </row>
    <row r="418" spans="1:8" x14ac:dyDescent="0.35">
      <c r="A418" s="22"/>
      <c r="B418" s="5">
        <f t="shared" si="6"/>
        <v>2019</v>
      </c>
      <c r="C418" s="3" t="s">
        <v>11</v>
      </c>
      <c r="D418" s="8">
        <v>147.1476137396516</v>
      </c>
      <c r="E418" s="18">
        <v>10.564057565506877</v>
      </c>
      <c r="F418" s="7">
        <v>606.3804931640625</v>
      </c>
      <c r="G418" s="7">
        <v>244.40991159508491</v>
      </c>
      <c r="H418" s="7">
        <v>2464.652099609375</v>
      </c>
    </row>
    <row r="419" spans="1:8" x14ac:dyDescent="0.35">
      <c r="A419" s="22"/>
      <c r="B419" s="5">
        <f t="shared" si="6"/>
        <v>2019</v>
      </c>
      <c r="C419" s="3" t="s">
        <v>12</v>
      </c>
      <c r="D419" s="8">
        <v>106.01571684648415</v>
      </c>
      <c r="E419" s="18">
        <v>41.560238935754327</v>
      </c>
      <c r="F419" s="7">
        <v>379.33905029296875</v>
      </c>
      <c r="G419" s="7">
        <v>161.96860682165928</v>
      </c>
      <c r="H419" s="7">
        <v>3172.968994140625</v>
      </c>
    </row>
    <row r="420" spans="1:8" x14ac:dyDescent="0.35">
      <c r="A420" s="22"/>
      <c r="B420" s="5">
        <f t="shared" si="6"/>
        <v>2019</v>
      </c>
      <c r="C420" s="3" t="s">
        <v>13</v>
      </c>
      <c r="D420" s="8">
        <v>85.326811608917481</v>
      </c>
      <c r="E420" s="18">
        <v>12.332948781969021</v>
      </c>
      <c r="F420" s="7">
        <v>75.062942504882813</v>
      </c>
      <c r="G420" s="7">
        <v>32.953808766280552</v>
      </c>
      <c r="H420" s="7">
        <v>2432.5791015625</v>
      </c>
    </row>
    <row r="421" spans="1:8" x14ac:dyDescent="0.35">
      <c r="A421" s="22"/>
      <c r="B421" s="5">
        <f t="shared" si="6"/>
        <v>2019</v>
      </c>
      <c r="C421" s="3" t="s">
        <v>14</v>
      </c>
      <c r="D421" s="8">
        <v>93.897404975453654</v>
      </c>
      <c r="E421" s="18">
        <v>17.61420032753578</v>
      </c>
      <c r="F421" s="7">
        <v>23.776525497436523</v>
      </c>
      <c r="G421" s="7">
        <v>13.106709946987051</v>
      </c>
      <c r="H421" s="7">
        <v>1082.449951171875</v>
      </c>
    </row>
  </sheetData>
  <mergeCells count="35">
    <mergeCell ref="A62:A73"/>
    <mergeCell ref="A2:A13"/>
    <mergeCell ref="A14:A25"/>
    <mergeCell ref="A26:A37"/>
    <mergeCell ref="A38:A49"/>
    <mergeCell ref="A50:A61"/>
    <mergeCell ref="A206:A217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350:A361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62:A373"/>
    <mergeCell ref="A374:A385"/>
    <mergeCell ref="A386:A397"/>
    <mergeCell ref="A398:A409"/>
    <mergeCell ref="A410:A4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-Annual data</vt:lpstr>
      <vt:lpstr>Monthly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cp:lastPrinted>2022-01-31T21:21:56Z</cp:lastPrinted>
  <dcterms:created xsi:type="dcterms:W3CDTF">2022-01-06T12:12:22Z</dcterms:created>
  <dcterms:modified xsi:type="dcterms:W3CDTF">2022-02-01T17:56:34Z</dcterms:modified>
</cp:coreProperties>
</file>