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pandas_testing\"/>
    </mc:Choice>
  </mc:AlternateContent>
  <xr:revisionPtr revIDLastSave="0" documentId="13_ncr:1_{FD9CE4A7-A932-4DE0-8271-67D1D63CD85E}" xr6:coauthVersionLast="47" xr6:coauthVersionMax="47" xr10:uidLastSave="{00000000-0000-0000-0000-000000000000}"/>
  <bookViews>
    <workbookView xWindow="0" yWindow="2010" windowWidth="22200" windowHeight="11370" activeTab="1" xr2:uid="{64CFC95F-26CD-41FF-971F-2E3F64DBC5E1}"/>
  </bookViews>
  <sheets>
    <sheet name="bus" sheetId="1" r:id="rId1"/>
    <sheet name="load" sheetId="2" r:id="rId2"/>
    <sheet name="ext_grid" sheetId="3" r:id="rId3"/>
    <sheet name="line" sheetId="4" r:id="rId4"/>
    <sheet name="transform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4" l="1"/>
  <c r="F3" i="4" s="1"/>
  <c r="L4" i="4"/>
  <c r="F4" i="4" s="1"/>
  <c r="L5" i="4"/>
  <c r="F5" i="4" s="1"/>
  <c r="L6" i="4"/>
  <c r="E7" i="4" s="1"/>
  <c r="L7" i="4"/>
  <c r="E8" i="4" s="1"/>
  <c r="L8" i="4"/>
  <c r="F8" i="4" s="1"/>
  <c r="L9" i="4"/>
  <c r="E10" i="4" s="1"/>
  <c r="L10" i="4"/>
  <c r="E11" i="4" s="1"/>
  <c r="L11" i="4"/>
  <c r="F11" i="4" s="1"/>
  <c r="L12" i="4"/>
  <c r="F12" i="4" s="1"/>
  <c r="L13" i="4"/>
  <c r="F13" i="4" s="1"/>
  <c r="L14" i="4"/>
  <c r="E15" i="4" s="1"/>
  <c r="L15" i="4"/>
  <c r="F15" i="4" s="1"/>
  <c r="L16" i="4"/>
  <c r="F16" i="4" s="1"/>
  <c r="L17" i="4"/>
  <c r="F17" i="4" s="1"/>
  <c r="L2" i="4"/>
  <c r="E4" i="4" s="1"/>
  <c r="E6" i="4"/>
  <c r="E9" i="4"/>
  <c r="E14" i="4"/>
  <c r="E12" i="4" l="1"/>
  <c r="E5" i="4"/>
  <c r="F10" i="4"/>
  <c r="E17" i="4"/>
  <c r="E13" i="4"/>
  <c r="F9" i="4"/>
  <c r="E2" i="4"/>
  <c r="F7" i="4"/>
  <c r="F14" i="4"/>
  <c r="F6" i="4"/>
  <c r="E16" i="4"/>
  <c r="F2" i="4"/>
  <c r="E3" i="4"/>
</calcChain>
</file>

<file path=xl/sharedStrings.xml><?xml version="1.0" encoding="utf-8"?>
<sst xmlns="http://schemas.openxmlformats.org/spreadsheetml/2006/main" count="23" uniqueCount="22">
  <si>
    <t>bus</t>
    <phoneticPr fontId="1" type="noConversion"/>
  </si>
  <si>
    <t>p</t>
    <phoneticPr fontId="1" type="noConversion"/>
  </si>
  <si>
    <t>vm_pu</t>
    <phoneticPr fontId="1" type="noConversion"/>
  </si>
  <si>
    <t>va_degree</t>
    <phoneticPr fontId="1" type="noConversion"/>
  </si>
  <si>
    <t>from_bus</t>
    <phoneticPr fontId="1" type="noConversion"/>
  </si>
  <si>
    <t>to_bus</t>
    <phoneticPr fontId="1" type="noConversion"/>
  </si>
  <si>
    <t>length_km</t>
    <phoneticPr fontId="1" type="noConversion"/>
  </si>
  <si>
    <t>c_nf_per_km</t>
    <phoneticPr fontId="1" type="noConversion"/>
  </si>
  <si>
    <t>max_i_ka</t>
    <phoneticPr fontId="1" type="noConversion"/>
  </si>
  <si>
    <t>0.25 MVA 10/0.4 kV</t>
    <phoneticPr fontId="1" type="noConversion"/>
  </si>
  <si>
    <t>std_type</t>
    <phoneticPr fontId="1" type="noConversion"/>
  </si>
  <si>
    <t>hv_bus</t>
    <phoneticPr fontId="1" type="noConversion"/>
  </si>
  <si>
    <t>lv_bus</t>
    <phoneticPr fontId="1" type="noConversion"/>
  </si>
  <si>
    <t>vn_kv</t>
    <phoneticPr fontId="1" type="noConversion"/>
  </si>
  <si>
    <t>r_ohm_per_km</t>
    <phoneticPr fontId="1" type="noConversion"/>
  </si>
  <si>
    <t>x_ohm_per_km</t>
    <phoneticPr fontId="1" type="noConversion"/>
  </si>
  <si>
    <t>q</t>
    <phoneticPr fontId="1" type="noConversion"/>
  </si>
  <si>
    <t>bus_id</t>
    <phoneticPr fontId="1" type="noConversion"/>
  </si>
  <si>
    <t>ratio</t>
    <phoneticPr fontId="1" type="noConversion"/>
  </si>
  <si>
    <t>r_pu</t>
    <phoneticPr fontId="1" type="noConversion"/>
  </si>
  <si>
    <t>x_pu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</si>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</sst>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760E-DDC5-4AF6-9A21-89F70B3C79D9}">
  <dimension ref="A1:C15"/>
  <sheetViews>
    <sheetView workbookViewId="0">
      <selection activeCell="A9" sqref="A9"/>
    </sheetView>
  </sheetViews>
  <sheetFormatPr defaultRowHeight="14.25" x14ac:dyDescent="0.2"/>
  <sheetData>
    <row r="1" spans="1:3" x14ac:dyDescent="0.2">
      <c r="B1" s="1" t="s">
        <v>13</v>
      </c>
      <c r="C1" t="s">
        <v>17</v>
      </c>
    </row>
    <row r="2" spans="1:3" x14ac:dyDescent="0.2">
      <c r="A2">
        <v>0</v>
      </c>
      <c r="B2">
        <v>23</v>
      </c>
      <c r="C2">
        <v>1</v>
      </c>
    </row>
    <row r="3" spans="1:3" x14ac:dyDescent="0.2">
      <c r="A3">
        <v>1</v>
      </c>
      <c r="B3">
        <v>23</v>
      </c>
      <c r="C3">
        <v>2</v>
      </c>
    </row>
    <row r="4" spans="1:3" x14ac:dyDescent="0.2">
      <c r="A4">
        <v>2</v>
      </c>
      <c r="B4">
        <v>23</v>
      </c>
      <c r="C4">
        <v>3</v>
      </c>
    </row>
    <row r="5" spans="1:3" x14ac:dyDescent="0.2">
      <c r="A5">
        <v>3</v>
      </c>
      <c r="B5">
        <v>23</v>
      </c>
      <c r="C5">
        <v>4</v>
      </c>
    </row>
    <row r="6" spans="1:3" x14ac:dyDescent="0.2">
      <c r="A6">
        <v>4</v>
      </c>
      <c r="B6">
        <v>23</v>
      </c>
      <c r="C6">
        <v>5</v>
      </c>
    </row>
    <row r="7" spans="1:3" x14ac:dyDescent="0.2">
      <c r="A7">
        <v>5</v>
      </c>
      <c r="B7">
        <v>23</v>
      </c>
      <c r="C7">
        <v>6</v>
      </c>
    </row>
    <row r="8" spans="1:3" x14ac:dyDescent="0.2">
      <c r="A8">
        <v>6</v>
      </c>
      <c r="B8">
        <v>23</v>
      </c>
      <c r="C8">
        <v>7</v>
      </c>
    </row>
    <row r="9" spans="1:3" x14ac:dyDescent="0.2">
      <c r="A9">
        <v>7</v>
      </c>
      <c r="B9">
        <v>23</v>
      </c>
      <c r="C9">
        <v>8</v>
      </c>
    </row>
    <row r="10" spans="1:3" x14ac:dyDescent="0.2">
      <c r="A10">
        <v>8</v>
      </c>
      <c r="B10">
        <v>23</v>
      </c>
      <c r="C10">
        <v>9</v>
      </c>
    </row>
    <row r="11" spans="1:3" x14ac:dyDescent="0.2">
      <c r="A11">
        <v>9</v>
      </c>
      <c r="B11">
        <v>23</v>
      </c>
      <c r="C11">
        <v>10</v>
      </c>
    </row>
    <row r="12" spans="1:3" x14ac:dyDescent="0.2">
      <c r="A12">
        <v>10</v>
      </c>
      <c r="B12">
        <v>23</v>
      </c>
      <c r="C12">
        <v>11</v>
      </c>
    </row>
    <row r="13" spans="1:3" x14ac:dyDescent="0.2">
      <c r="A13">
        <v>11</v>
      </c>
      <c r="B13">
        <v>23</v>
      </c>
      <c r="C13">
        <v>12</v>
      </c>
    </row>
    <row r="14" spans="1:3" x14ac:dyDescent="0.2">
      <c r="A14">
        <v>12</v>
      </c>
      <c r="B14">
        <v>23</v>
      </c>
      <c r="C14">
        <v>13</v>
      </c>
    </row>
    <row r="15" spans="1:3" x14ac:dyDescent="0.2">
      <c r="A15">
        <v>13</v>
      </c>
      <c r="B15">
        <v>23</v>
      </c>
      <c r="C15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7557-6FA1-4173-BB71-800459D0FA41}">
  <dimension ref="A1:F14"/>
  <sheetViews>
    <sheetView tabSelected="1" workbookViewId="0">
      <selection activeCell="F1" sqref="F1:F1048576"/>
    </sheetView>
  </sheetViews>
  <sheetFormatPr defaultRowHeight="14.25" x14ac:dyDescent="0.2"/>
  <cols>
    <col min="6" max="6" width="15.875" customWidth="1"/>
  </cols>
  <sheetData>
    <row r="1" spans="1:6" x14ac:dyDescent="0.2">
      <c r="B1" t="s">
        <v>0</v>
      </c>
      <c r="C1" t="s">
        <v>1</v>
      </c>
      <c r="D1" t="s">
        <v>16</v>
      </c>
      <c r="F1" t="s">
        <v>21</v>
      </c>
    </row>
    <row r="2" spans="1:6" x14ac:dyDescent="0.2">
      <c r="A2">
        <v>0</v>
      </c>
      <c r="B2">
        <v>2</v>
      </c>
      <c r="C2">
        <v>2</v>
      </c>
      <c r="D2">
        <v>1.6</v>
      </c>
      <c r="F2">
        <v>0</v>
      </c>
    </row>
    <row r="3" spans="1:6" x14ac:dyDescent="0.2">
      <c r="A3">
        <v>1</v>
      </c>
      <c r="B3">
        <v>3</v>
      </c>
      <c r="C3">
        <v>4</v>
      </c>
      <c r="D3">
        <v>2.7</v>
      </c>
      <c r="F3">
        <v>0</v>
      </c>
    </row>
    <row r="4" spans="1:6" x14ac:dyDescent="0.2">
      <c r="A4">
        <v>2</v>
      </c>
      <c r="B4">
        <v>4</v>
      </c>
      <c r="C4">
        <v>1</v>
      </c>
      <c r="D4">
        <v>0.9</v>
      </c>
      <c r="F4">
        <v>0</v>
      </c>
    </row>
    <row r="5" spans="1:6" x14ac:dyDescent="0.2">
      <c r="A5">
        <v>3</v>
      </c>
      <c r="B5">
        <v>5</v>
      </c>
      <c r="C5">
        <v>2</v>
      </c>
      <c r="D5">
        <v>0.8</v>
      </c>
      <c r="F5">
        <v>0.25</v>
      </c>
    </row>
    <row r="6" spans="1:6" x14ac:dyDescent="0.2">
      <c r="A6">
        <v>4</v>
      </c>
      <c r="B6">
        <v>6</v>
      </c>
      <c r="C6">
        <v>3</v>
      </c>
      <c r="D6">
        <v>1.5</v>
      </c>
      <c r="F6">
        <v>0.2</v>
      </c>
    </row>
    <row r="7" spans="1:6" x14ac:dyDescent="0.2">
      <c r="A7">
        <v>5</v>
      </c>
      <c r="B7">
        <v>7</v>
      </c>
      <c r="C7">
        <v>1.5</v>
      </c>
      <c r="D7">
        <v>1.2</v>
      </c>
      <c r="F7">
        <v>0</v>
      </c>
    </row>
    <row r="8" spans="1:6" x14ac:dyDescent="0.2">
      <c r="A8">
        <v>6</v>
      </c>
      <c r="B8">
        <v>8</v>
      </c>
      <c r="C8">
        <v>5</v>
      </c>
      <c r="D8">
        <v>3</v>
      </c>
      <c r="F8">
        <v>1.2</v>
      </c>
    </row>
    <row r="9" spans="1:6" x14ac:dyDescent="0.2">
      <c r="A9">
        <v>7</v>
      </c>
      <c r="B9">
        <v>9</v>
      </c>
      <c r="C9">
        <v>4.5</v>
      </c>
      <c r="D9">
        <v>2</v>
      </c>
      <c r="F9">
        <v>3.7</v>
      </c>
    </row>
    <row r="10" spans="1:6" x14ac:dyDescent="0.2">
      <c r="A10">
        <v>8</v>
      </c>
      <c r="B10">
        <v>10</v>
      </c>
      <c r="C10">
        <v>0.6</v>
      </c>
      <c r="D10">
        <v>0.1</v>
      </c>
      <c r="F10">
        <v>0.6</v>
      </c>
    </row>
    <row r="11" spans="1:6" x14ac:dyDescent="0.2">
      <c r="A11">
        <v>9</v>
      </c>
      <c r="B11">
        <v>11</v>
      </c>
      <c r="C11">
        <v>1</v>
      </c>
      <c r="D11">
        <v>0.9</v>
      </c>
      <c r="F11">
        <v>1.8</v>
      </c>
    </row>
    <row r="12" spans="1:6" x14ac:dyDescent="0.2">
      <c r="A12">
        <v>10</v>
      </c>
      <c r="B12">
        <v>12</v>
      </c>
      <c r="C12">
        <v>1</v>
      </c>
      <c r="D12">
        <v>0.7</v>
      </c>
      <c r="F12">
        <v>0</v>
      </c>
    </row>
    <row r="13" spans="1:6" x14ac:dyDescent="0.2">
      <c r="A13">
        <v>11</v>
      </c>
      <c r="B13">
        <v>13</v>
      </c>
      <c r="C13">
        <v>1</v>
      </c>
      <c r="D13">
        <v>0.9</v>
      </c>
      <c r="F13">
        <v>0</v>
      </c>
    </row>
    <row r="14" spans="1:6" x14ac:dyDescent="0.2">
      <c r="A14">
        <v>12</v>
      </c>
      <c r="B14">
        <v>14</v>
      </c>
      <c r="C14">
        <v>2.1</v>
      </c>
      <c r="D14">
        <v>1</v>
      </c>
      <c r="F14">
        <v>1.8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0E1B-6BB2-4913-8988-FF813D02AE22}">
  <dimension ref="A1:D2"/>
  <sheetViews>
    <sheetView workbookViewId="0">
      <selection activeCell="B2" sqref="B2"/>
    </sheetView>
  </sheetViews>
  <sheetFormatPr defaultRowHeight="14.25" x14ac:dyDescent="0.2"/>
  <sheetData>
    <row r="1" spans="1:4" x14ac:dyDescent="0.2">
      <c r="B1" t="s">
        <v>0</v>
      </c>
      <c r="C1" t="s">
        <v>2</v>
      </c>
      <c r="D1" t="s">
        <v>3</v>
      </c>
    </row>
    <row r="2" spans="1:4" x14ac:dyDescent="0.2">
      <c r="A2">
        <v>0</v>
      </c>
      <c r="B2">
        <v>1</v>
      </c>
      <c r="C2">
        <v>1</v>
      </c>
      <c r="D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4233-5443-4EEE-B1CC-37B2A31425BD}">
  <dimension ref="A1:L17"/>
  <sheetViews>
    <sheetView workbookViewId="0">
      <selection activeCell="O15" sqref="O15"/>
    </sheetView>
  </sheetViews>
  <sheetFormatPr defaultRowHeight="14.25" x14ac:dyDescent="0.2"/>
  <cols>
    <col min="5" max="5" width="13.875" customWidth="1"/>
    <col min="6" max="8" width="15.625" customWidth="1"/>
    <col min="9" max="9" width="11.875" customWidth="1"/>
  </cols>
  <sheetData>
    <row r="1" spans="1:12" x14ac:dyDescent="0.2">
      <c r="B1" t="s">
        <v>4</v>
      </c>
      <c r="C1" t="s">
        <v>5</v>
      </c>
      <c r="D1" t="s">
        <v>6</v>
      </c>
      <c r="E1" t="s">
        <v>14</v>
      </c>
      <c r="F1" t="s">
        <v>15</v>
      </c>
      <c r="G1" t="s">
        <v>19</v>
      </c>
      <c r="H1" t="s">
        <v>20</v>
      </c>
      <c r="I1" t="s">
        <v>7</v>
      </c>
      <c r="J1" t="s">
        <v>8</v>
      </c>
      <c r="L1" t="s">
        <v>18</v>
      </c>
    </row>
    <row r="2" spans="1:12" x14ac:dyDescent="0.2">
      <c r="A2">
        <v>1</v>
      </c>
      <c r="B2">
        <v>1</v>
      </c>
      <c r="C2">
        <v>2</v>
      </c>
      <c r="D2">
        <v>1</v>
      </c>
      <c r="E2">
        <f>G2*L2</f>
        <v>0.39674999999999999</v>
      </c>
      <c r="F2">
        <f t="shared" ref="F2:F17" si="0">H2*L2</f>
        <v>0.52900000000000003</v>
      </c>
      <c r="G2">
        <v>7.4999999999999997E-2</v>
      </c>
      <c r="H2">
        <v>0.1</v>
      </c>
      <c r="I2">
        <v>0</v>
      </c>
      <c r="J2">
        <v>1000</v>
      </c>
      <c r="L2">
        <f>23*23/100</f>
        <v>5.29</v>
      </c>
    </row>
    <row r="3" spans="1:12" x14ac:dyDescent="0.2">
      <c r="A3">
        <v>2</v>
      </c>
      <c r="B3">
        <v>1</v>
      </c>
      <c r="C3">
        <v>3</v>
      </c>
      <c r="D3">
        <v>1</v>
      </c>
      <c r="E3">
        <f>G3*L2</f>
        <v>0.58189999999999997</v>
      </c>
      <c r="F3">
        <f t="shared" si="0"/>
        <v>0.58189999999999997</v>
      </c>
      <c r="G3">
        <v>0.11</v>
      </c>
      <c r="H3">
        <v>0.11</v>
      </c>
      <c r="I3">
        <v>0</v>
      </c>
      <c r="J3">
        <v>1000</v>
      </c>
      <c r="L3">
        <f t="shared" ref="L3:L17" si="1">23*23/100</f>
        <v>5.29</v>
      </c>
    </row>
    <row r="4" spans="1:12" x14ac:dyDescent="0.2">
      <c r="A4">
        <v>3</v>
      </c>
      <c r="B4">
        <v>1</v>
      </c>
      <c r="C4">
        <v>4</v>
      </c>
      <c r="D4">
        <v>1</v>
      </c>
      <c r="E4">
        <f>G4*L2</f>
        <v>0.58189999999999997</v>
      </c>
      <c r="F4">
        <f t="shared" si="0"/>
        <v>0.58189999999999997</v>
      </c>
      <c r="G4">
        <v>0.11</v>
      </c>
      <c r="H4">
        <v>0.11</v>
      </c>
      <c r="I4">
        <v>0</v>
      </c>
      <c r="J4">
        <v>1000</v>
      </c>
      <c r="L4">
        <f t="shared" si="1"/>
        <v>5.29</v>
      </c>
    </row>
    <row r="5" spans="1:12" x14ac:dyDescent="0.2">
      <c r="A5">
        <v>4</v>
      </c>
      <c r="B5">
        <v>2</v>
      </c>
      <c r="C5">
        <v>5</v>
      </c>
      <c r="D5">
        <v>1</v>
      </c>
      <c r="E5">
        <f t="shared" ref="E5:E17" si="2">G5*L4</f>
        <v>0.47609999999999997</v>
      </c>
      <c r="F5">
        <f t="shared" si="0"/>
        <v>0.95219999999999994</v>
      </c>
      <c r="G5">
        <v>0.09</v>
      </c>
      <c r="H5">
        <v>0.18</v>
      </c>
      <c r="I5">
        <v>0</v>
      </c>
      <c r="J5">
        <v>1000</v>
      </c>
      <c r="L5">
        <f t="shared" si="1"/>
        <v>5.29</v>
      </c>
    </row>
    <row r="6" spans="1:12" x14ac:dyDescent="0.2">
      <c r="A6">
        <v>5</v>
      </c>
      <c r="B6">
        <v>2</v>
      </c>
      <c r="C6">
        <v>6</v>
      </c>
      <c r="D6">
        <v>1</v>
      </c>
      <c r="E6">
        <f t="shared" si="2"/>
        <v>0.42320000000000002</v>
      </c>
      <c r="F6">
        <f t="shared" si="0"/>
        <v>0.58189999999999997</v>
      </c>
      <c r="G6">
        <v>0.08</v>
      </c>
      <c r="H6">
        <v>0.11</v>
      </c>
      <c r="I6">
        <v>0</v>
      </c>
      <c r="J6">
        <v>1000</v>
      </c>
      <c r="L6">
        <f t="shared" si="1"/>
        <v>5.29</v>
      </c>
    </row>
    <row r="7" spans="1:12" x14ac:dyDescent="0.2">
      <c r="A7">
        <v>6</v>
      </c>
      <c r="B7">
        <v>5</v>
      </c>
      <c r="C7">
        <v>7</v>
      </c>
      <c r="D7">
        <v>1</v>
      </c>
      <c r="E7">
        <f t="shared" si="2"/>
        <v>0.21160000000000001</v>
      </c>
      <c r="F7">
        <f t="shared" si="0"/>
        <v>0.21160000000000001</v>
      </c>
      <c r="G7">
        <v>0.04</v>
      </c>
      <c r="H7">
        <v>0.04</v>
      </c>
      <c r="I7">
        <v>0</v>
      </c>
      <c r="J7">
        <v>1000</v>
      </c>
      <c r="L7">
        <f t="shared" si="1"/>
        <v>5.29</v>
      </c>
    </row>
    <row r="8" spans="1:12" x14ac:dyDescent="0.2">
      <c r="A8">
        <v>7</v>
      </c>
      <c r="B8">
        <v>3</v>
      </c>
      <c r="C8">
        <v>8</v>
      </c>
      <c r="D8">
        <v>1</v>
      </c>
      <c r="E8">
        <f t="shared" si="2"/>
        <v>0.42320000000000002</v>
      </c>
      <c r="F8">
        <f t="shared" si="0"/>
        <v>0.58189999999999997</v>
      </c>
      <c r="G8">
        <v>0.08</v>
      </c>
      <c r="H8">
        <v>0.11</v>
      </c>
      <c r="I8">
        <v>0</v>
      </c>
      <c r="J8">
        <v>1000</v>
      </c>
      <c r="L8">
        <f t="shared" si="1"/>
        <v>5.29</v>
      </c>
    </row>
    <row r="9" spans="1:12" x14ac:dyDescent="0.2">
      <c r="A9">
        <v>8</v>
      </c>
      <c r="B9">
        <v>8</v>
      </c>
      <c r="C9">
        <v>9</v>
      </c>
      <c r="D9">
        <v>1</v>
      </c>
      <c r="E9">
        <f t="shared" si="2"/>
        <v>0.42320000000000002</v>
      </c>
      <c r="F9">
        <f t="shared" si="0"/>
        <v>0.58189999999999997</v>
      </c>
      <c r="G9">
        <v>0.08</v>
      </c>
      <c r="H9">
        <v>0.11</v>
      </c>
      <c r="I9">
        <v>0</v>
      </c>
      <c r="J9">
        <v>1000</v>
      </c>
      <c r="L9">
        <f t="shared" si="1"/>
        <v>5.29</v>
      </c>
    </row>
    <row r="10" spans="1:12" x14ac:dyDescent="0.2">
      <c r="A10">
        <v>9</v>
      </c>
      <c r="B10">
        <v>8</v>
      </c>
      <c r="C10">
        <v>10</v>
      </c>
      <c r="D10">
        <v>1</v>
      </c>
      <c r="E10">
        <f t="shared" si="2"/>
        <v>0.58189999999999997</v>
      </c>
      <c r="F10">
        <f t="shared" si="0"/>
        <v>0.58189999999999997</v>
      </c>
      <c r="G10">
        <v>0.11</v>
      </c>
      <c r="H10">
        <v>0.11</v>
      </c>
      <c r="I10">
        <v>0</v>
      </c>
      <c r="J10">
        <v>1000</v>
      </c>
      <c r="L10">
        <f t="shared" si="1"/>
        <v>5.29</v>
      </c>
    </row>
    <row r="11" spans="1:12" x14ac:dyDescent="0.2">
      <c r="A11">
        <v>10</v>
      </c>
      <c r="B11">
        <v>3</v>
      </c>
      <c r="C11">
        <v>11</v>
      </c>
      <c r="D11">
        <v>1</v>
      </c>
      <c r="E11">
        <f t="shared" si="2"/>
        <v>0.58189999999999997</v>
      </c>
      <c r="F11">
        <f t="shared" si="0"/>
        <v>0.58189999999999997</v>
      </c>
      <c r="G11">
        <v>0.11</v>
      </c>
      <c r="H11">
        <v>0.11</v>
      </c>
      <c r="I11">
        <v>0</v>
      </c>
      <c r="J11">
        <v>1000</v>
      </c>
      <c r="L11">
        <f t="shared" si="1"/>
        <v>5.29</v>
      </c>
    </row>
    <row r="12" spans="1:12" x14ac:dyDescent="0.2">
      <c r="A12">
        <v>11</v>
      </c>
      <c r="B12">
        <v>4</v>
      </c>
      <c r="C12">
        <v>12</v>
      </c>
      <c r="D12">
        <v>1</v>
      </c>
      <c r="E12">
        <f t="shared" si="2"/>
        <v>0.47609999999999997</v>
      </c>
      <c r="F12">
        <f t="shared" si="0"/>
        <v>0.63480000000000003</v>
      </c>
      <c r="G12">
        <v>0.09</v>
      </c>
      <c r="H12">
        <v>0.12</v>
      </c>
      <c r="I12">
        <v>0</v>
      </c>
      <c r="J12">
        <v>1000</v>
      </c>
      <c r="L12">
        <f t="shared" si="1"/>
        <v>5.29</v>
      </c>
    </row>
    <row r="13" spans="1:12" x14ac:dyDescent="0.2">
      <c r="A13">
        <v>12</v>
      </c>
      <c r="B13">
        <v>4</v>
      </c>
      <c r="C13">
        <v>13</v>
      </c>
      <c r="D13">
        <v>1</v>
      </c>
      <c r="E13">
        <f t="shared" si="2"/>
        <v>0.42320000000000002</v>
      </c>
      <c r="F13">
        <f t="shared" si="0"/>
        <v>0.58189999999999997</v>
      </c>
      <c r="G13">
        <v>0.08</v>
      </c>
      <c r="H13">
        <v>0.11</v>
      </c>
      <c r="I13">
        <v>0</v>
      </c>
      <c r="J13">
        <v>1000</v>
      </c>
      <c r="L13">
        <f t="shared" si="1"/>
        <v>5.29</v>
      </c>
    </row>
    <row r="14" spans="1:12" x14ac:dyDescent="0.2">
      <c r="A14">
        <v>13</v>
      </c>
      <c r="B14">
        <v>13</v>
      </c>
      <c r="C14">
        <v>14</v>
      </c>
      <c r="D14">
        <v>1</v>
      </c>
      <c r="E14">
        <f t="shared" si="2"/>
        <v>0.21160000000000001</v>
      </c>
      <c r="F14">
        <f t="shared" si="0"/>
        <v>0.21160000000000001</v>
      </c>
      <c r="G14">
        <v>0.04</v>
      </c>
      <c r="H14">
        <v>0.04</v>
      </c>
      <c r="I14">
        <v>0</v>
      </c>
      <c r="J14">
        <v>1000</v>
      </c>
      <c r="L14">
        <f t="shared" si="1"/>
        <v>5.29</v>
      </c>
    </row>
    <row r="15" spans="1:12" x14ac:dyDescent="0.2">
      <c r="A15">
        <v>14</v>
      </c>
      <c r="B15">
        <v>6</v>
      </c>
      <c r="C15">
        <v>10</v>
      </c>
      <c r="D15">
        <v>1</v>
      </c>
      <c r="E15">
        <f t="shared" si="2"/>
        <v>0.21160000000000001</v>
      </c>
      <c r="F15">
        <f t="shared" si="0"/>
        <v>0.21160000000000001</v>
      </c>
      <c r="G15">
        <v>0.04</v>
      </c>
      <c r="H15">
        <v>0.04</v>
      </c>
      <c r="I15">
        <v>0</v>
      </c>
      <c r="J15">
        <v>1000</v>
      </c>
      <c r="L15">
        <f t="shared" si="1"/>
        <v>5.29</v>
      </c>
    </row>
    <row r="16" spans="1:12" x14ac:dyDescent="0.2">
      <c r="A16">
        <v>15</v>
      </c>
      <c r="B16">
        <v>11</v>
      </c>
      <c r="C16">
        <v>12</v>
      </c>
      <c r="D16">
        <v>1</v>
      </c>
      <c r="E16">
        <f t="shared" si="2"/>
        <v>0.21160000000000001</v>
      </c>
      <c r="F16">
        <f t="shared" si="0"/>
        <v>0.21160000000000001</v>
      </c>
      <c r="G16">
        <v>0.04</v>
      </c>
      <c r="H16">
        <v>0.04</v>
      </c>
      <c r="I16">
        <v>0</v>
      </c>
      <c r="J16">
        <v>1000</v>
      </c>
      <c r="L16">
        <f t="shared" si="1"/>
        <v>5.29</v>
      </c>
    </row>
    <row r="17" spans="1:12" x14ac:dyDescent="0.2">
      <c r="A17">
        <v>16</v>
      </c>
      <c r="B17">
        <v>7</v>
      </c>
      <c r="C17">
        <v>14</v>
      </c>
      <c r="D17">
        <v>1</v>
      </c>
      <c r="E17">
        <f t="shared" si="2"/>
        <v>0.47609999999999997</v>
      </c>
      <c r="F17">
        <f t="shared" si="0"/>
        <v>0.63480000000000003</v>
      </c>
      <c r="G17">
        <v>0.09</v>
      </c>
      <c r="H17">
        <v>0.12</v>
      </c>
      <c r="I17">
        <v>0</v>
      </c>
      <c r="J17">
        <v>1000</v>
      </c>
      <c r="L17">
        <f t="shared" si="1"/>
        <v>5.29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DF85B-FA41-4295-AF3E-D09E990E7D6E}">
  <dimension ref="A1:D2"/>
  <sheetViews>
    <sheetView workbookViewId="0">
      <selection activeCell="I17" sqref="I17"/>
    </sheetView>
  </sheetViews>
  <sheetFormatPr defaultRowHeight="14.25" x14ac:dyDescent="0.2"/>
  <cols>
    <col min="2" max="2" width="16.75" customWidth="1"/>
  </cols>
  <sheetData>
    <row r="1" spans="1:4" x14ac:dyDescent="0.2">
      <c r="A1" s="1"/>
      <c r="B1" s="1" t="s">
        <v>10</v>
      </c>
      <c r="C1" s="1" t="s">
        <v>11</v>
      </c>
      <c r="D1" s="1" t="s">
        <v>12</v>
      </c>
    </row>
    <row r="2" spans="1:4" x14ac:dyDescent="0.2">
      <c r="A2" s="1">
        <v>0</v>
      </c>
      <c r="B2" s="1" t="s">
        <v>9</v>
      </c>
      <c r="C2" s="1">
        <v>0</v>
      </c>
      <c r="D2" s="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bus</vt:lpstr>
      <vt:lpstr>load</vt:lpstr>
      <vt:lpstr>ext_grid</vt:lpstr>
      <vt:lpstr>line</vt:lpstr>
      <vt:lpstr>transformer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Yu</dc:creator>
  <cp:lastModifiedBy>Bing Yu</cp:lastModifiedBy>
  <dcterms:created xsi:type="dcterms:W3CDTF">2023-01-16T00:56:26Z</dcterms:created>
  <dcterms:modified xsi:type="dcterms:W3CDTF">2023-01-27T21:49:28Z</dcterms:modified>
</cp:coreProperties>
</file>