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485" windowHeight="9315"/>
  </bookViews>
  <sheets>
    <sheet name="request" sheetId="1" r:id="rId1"/>
    <sheet name="batching" sheetId="4" r:id="rId2"/>
    <sheet name="serialization" sheetId="5" r:id="rId3"/>
  </sheets>
  <calcPr calcId="145621"/>
</workbook>
</file>

<file path=xl/calcChain.xml><?xml version="1.0" encoding="utf-8"?>
<calcChain xmlns="http://schemas.openxmlformats.org/spreadsheetml/2006/main">
  <c r="C43" i="1" l="1"/>
  <c r="C42" i="1"/>
  <c r="C41" i="1"/>
  <c r="C19" i="1"/>
  <c r="C18" i="1"/>
  <c r="C17" i="1"/>
  <c r="F9" i="1"/>
  <c r="F10" i="1"/>
  <c r="F11" i="1"/>
  <c r="F12" i="1"/>
  <c r="F13" i="1"/>
  <c r="F14" i="1"/>
  <c r="F15" i="1"/>
  <c r="F16" i="1"/>
  <c r="F17" i="1"/>
  <c r="F18" i="1"/>
  <c r="F19" i="1"/>
  <c r="F22" i="1" l="1"/>
  <c r="F21" i="1"/>
  <c r="F20" i="1"/>
  <c r="C33" i="1"/>
  <c r="C34" i="1"/>
  <c r="C35" i="1"/>
  <c r="C36" i="1"/>
  <c r="C37" i="1"/>
  <c r="C38" i="1"/>
  <c r="C39" i="1"/>
  <c r="C40" i="1"/>
  <c r="C44" i="1"/>
  <c r="C45" i="1"/>
  <c r="C46" i="1"/>
  <c r="C20" i="1"/>
  <c r="C21" i="1"/>
  <c r="C22" i="1"/>
  <c r="A7" i="5" l="1"/>
  <c r="A4" i="5"/>
  <c r="A1" i="5"/>
  <c r="B13" i="4" l="1"/>
  <c r="B9" i="4"/>
  <c r="B3" i="4"/>
  <c r="D2" i="4" l="1"/>
  <c r="F3" i="1"/>
  <c r="F4" i="1"/>
  <c r="F5" i="1"/>
  <c r="F6" i="1"/>
  <c r="F7" i="1"/>
  <c r="F8" i="1"/>
  <c r="C27" i="1"/>
  <c r="C28" i="1"/>
  <c r="C29" i="1"/>
  <c r="C30" i="1"/>
  <c r="C31" i="1"/>
  <c r="C32" i="1"/>
  <c r="C3" i="1"/>
  <c r="A2" i="5" s="1"/>
  <c r="C4" i="1"/>
  <c r="C5" i="1"/>
  <c r="C6" i="1"/>
  <c r="C7" i="1"/>
  <c r="A5" i="5" s="1"/>
  <c r="C8" i="1"/>
  <c r="C9" i="1"/>
  <c r="C10" i="1"/>
  <c r="A8" i="5" s="1"/>
  <c r="C11" i="1"/>
  <c r="C12" i="1"/>
  <c r="C13" i="1"/>
  <c r="C14" i="1"/>
  <c r="C15" i="1"/>
  <c r="C16" i="1"/>
  <c r="A11" i="5" l="1"/>
  <c r="C26" i="1"/>
  <c r="F2" i="1"/>
  <c r="C2" i="1"/>
</calcChain>
</file>

<file path=xl/sharedStrings.xml><?xml version="1.0" encoding="utf-8"?>
<sst xmlns="http://schemas.openxmlformats.org/spreadsheetml/2006/main" count="73" uniqueCount="35">
  <si>
    <t>Machine 1</t>
  </si>
  <si>
    <t>Machine 2</t>
  </si>
  <si>
    <t>Managed Machine 1</t>
  </si>
  <si>
    <t>Sending raw bytes 10 requests ~100kb and geting ~1000kb response</t>
  </si>
  <si>
    <t>Sending raw bytes 10000 requests ~0.1kb and geting ~1kb response</t>
  </si>
  <si>
    <t>Sending serialized custom objects 10 requests ~100kb and geting ~1000kb response</t>
  </si>
  <si>
    <t>Sending serialized custom objects 20 requests ~50kb and geting ~500kb response</t>
  </si>
  <si>
    <t>Sending serialized custom objects 1000 requests ~1kb and geting ~10kb response</t>
  </si>
  <si>
    <t>Sending serialized custom objects 10000 requests ~0.1kb and geting ~1kb response</t>
  </si>
  <si>
    <t>Sending custom objects translated into Protobuf messages 10 requests ~100kb and geting ~1000kb response</t>
  </si>
  <si>
    <t>Sending custom objects translated into Protobuf messages 1000 requests ~1kb and geting ~10kb response</t>
  </si>
  <si>
    <t>Sending custom objects translated into Protobuf messages 10000 requests ~0.1kb and geting ~1kb response</t>
  </si>
  <si>
    <t>Pushing raw bytes 1000 ~10kb items and wait confirmation</t>
  </si>
  <si>
    <t>Pushing raw bytes 10000 ~1kb items  wait confirmation</t>
  </si>
  <si>
    <t>Sending raw bytes 1000 requests ~1kb and geting ~10kb response</t>
  </si>
  <si>
    <t>Sending serialized custom objects  10000 requests ~0.1kb and geting ~1kb response</t>
  </si>
  <si>
    <t>RPC 20 requests ~50kb and gets ~500kb response of server process</t>
  </si>
  <si>
    <t>RPC Client process 20 requests ~50kb and gets ~500kb response of server process</t>
  </si>
  <si>
    <t>RPC 10000 requests ~0.1kb and gets ~1kb response  of server process</t>
  </si>
  <si>
    <t>RPC Client process 10000 requests ~0.1kb and gets ~1kb response  of server process</t>
  </si>
  <si>
    <t>Client process requests ~50kb and gets ~500kb response of server process</t>
  </si>
  <si>
    <t>Client process requests ~0.1kb and gets ~1kb response  of server process</t>
  </si>
  <si>
    <t>Batching 2000 requests ~0.1kb and ~1kb responses</t>
  </si>
  <si>
    <t>Per 550kb item</t>
  </si>
  <si>
    <t>Gain</t>
  </si>
  <si>
    <t>Items</t>
  </si>
  <si>
    <t>Adds</t>
  </si>
  <si>
    <t>RPC 1000 requests ~1kb and gets ~10kb response of server process</t>
  </si>
  <si>
    <t>RPC Client process 1000 requests ~1kb and gets ~10kb response of server process</t>
  </si>
  <si>
    <t>RPC ALPC Client process 20 requests ~50kb and gets ~500kb response of server process</t>
  </si>
  <si>
    <t>RPC ALPC Client process 1000 requests ~1kb and gets ~10kb response of server process</t>
  </si>
  <si>
    <t>RPC ALPC Client process 10000 requests ~0.1kb and gets ~1kb response  of server process</t>
  </si>
  <si>
    <t>WCF 20 requests ~50kb and gets ~500kb response of server process</t>
  </si>
  <si>
    <t>WCF 1000 requests ~1kb and gets ~10kb response of server process</t>
  </si>
  <si>
    <t>WCF 10000 requests ~0.1kb and gets ~1kb response  of server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</si>
</sst>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1MB of</a:t>
            </a:r>
            <a:r>
              <a:rPr lang="en-US" baseline="0"/>
              <a:t> requests/10MB of responses (or just pushing 10MB) in Milliseconds</a:t>
            </a:r>
            <a:endParaRPr lang="en-US"/>
          </a:p>
        </c:rich>
      </c:tx>
      <c:layout>
        <c:manualLayout>
          <c:xMode val="edge"/>
          <c:yMode val="edge"/>
          <c:x val="0.24891589965155672"/>
          <c:y val="5.73888091822094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996470745345733"/>
          <c:y val="3.0607364897178385E-2"/>
          <c:w val="0.57657636312371485"/>
          <c:h val="0.93103461780333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request!$A$1</c:f>
              <c:strCache>
                <c:ptCount val="1"/>
                <c:pt idx="0">
                  <c:v>Machine 1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request!$C$2:$C$22</c:f>
              <c:numCache>
                <c:formatCode>General</c:formatCode>
                <c:ptCount val="21"/>
                <c:pt idx="0">
                  <c:v>13.001000000000001</c:v>
                </c:pt>
                <c:pt idx="1">
                  <c:v>26.002399999999998</c:v>
                </c:pt>
                <c:pt idx="2">
                  <c:v>140.01350000000002</c:v>
                </c:pt>
                <c:pt idx="3">
                  <c:v>375.11200000000002</c:v>
                </c:pt>
                <c:pt idx="4">
                  <c:v>360.108</c:v>
                </c:pt>
                <c:pt idx="5">
                  <c:v>374.11200000000002</c:v>
                </c:pt>
                <c:pt idx="6">
                  <c:v>590.17499999999995</c:v>
                </c:pt>
                <c:pt idx="7">
                  <c:v>569.17099999999994</c:v>
                </c:pt>
                <c:pt idx="8">
                  <c:v>558.16699999999992</c:v>
                </c:pt>
                <c:pt idx="9">
                  <c:v>780.23500000000001</c:v>
                </c:pt>
                <c:pt idx="10">
                  <c:v>22.002199999999998</c:v>
                </c:pt>
                <c:pt idx="11">
                  <c:v>110.00999999999999</c:v>
                </c:pt>
                <c:pt idx="12">
                  <c:v>34.996000000000002</c:v>
                </c:pt>
                <c:pt idx="13">
                  <c:v>42.995699999999999</c:v>
                </c:pt>
                <c:pt idx="14">
                  <c:v>194.98250000000002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17.0016</c:v>
                </c:pt>
                <c:pt idx="19">
                  <c:v>45.004399999999997</c:v>
                </c:pt>
                <c:pt idx="20">
                  <c:v>160.01599999999999</c:v>
                </c:pt>
              </c:numCache>
            </c:numRef>
          </c:val>
        </c:ser>
        <c:ser>
          <c:idx val="1"/>
          <c:order val="1"/>
          <c:tx>
            <c:strRef>
              <c:f>request!$D$1</c:f>
              <c:strCache>
                <c:ptCount val="1"/>
                <c:pt idx="0">
                  <c:v>Managed Machine 1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145.05599999999998</c:v>
                </c:pt>
                <c:pt idx="3">
                  <c:v>297.30020000000002</c:v>
                </c:pt>
                <c:pt idx="4">
                  <c:v>297.17969999999997</c:v>
                </c:pt>
                <c:pt idx="5">
                  <c:v>297.75800000000004</c:v>
                </c:pt>
                <c:pt idx="6">
                  <c:v>488.70000000000005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121.7944</c:v>
                </c:pt>
                <c:pt idx="16">
                  <c:v>307.48379999999997</c:v>
                </c:pt>
                <c:pt idx="17">
                  <c:v>1394.4974999999999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request!$A$25</c:f>
              <c:strCache>
                <c:ptCount val="1"/>
                <c:pt idx="0">
                  <c:v>Machine 2</c:v>
                </c:pt>
              </c:strCache>
            </c:strRef>
          </c:tx>
          <c:invertIfNegative val="0"/>
          <c:cat>
            <c:strRef>
              <c:f>request!$A$26:$A$46</c:f>
              <c:strCache>
                <c:ptCount val="21"/>
                <c:pt idx="0">
                  <c:v>Sending raw bytes 10 requests ~100kb and geting ~1000kb response</c:v>
                </c:pt>
                <c:pt idx="1">
                  <c:v>Sending raw bytes 1000 requests ~1kb and geting ~10kb response</c:v>
                </c:pt>
                <c:pt idx="2">
                  <c:v>Sending raw bytes 10000 requests ~0.1kb and geting ~1kb response</c:v>
                </c:pt>
                <c:pt idx="3">
                  <c:v>Sending serialized custom objects 10 requests ~100kb and geting ~1000kb response</c:v>
                </c:pt>
                <c:pt idx="4">
                  <c:v>Sending serialized custom objects 20 requests ~50kb and geting ~500kb response</c:v>
                </c:pt>
                <c:pt idx="5">
                  <c:v>Sending serialized custom objects 1000 requests ~1kb and geting ~10kb response</c:v>
                </c:pt>
                <c:pt idx="6">
                  <c:v>Sending serialized custom objects  10000 requests ~0.1kb and geting ~1kb response</c:v>
                </c:pt>
                <c:pt idx="7">
                  <c:v>Sending custom objects translated into Protobuf messages 10 requests ~100kb and geting ~1000kb response</c:v>
                </c:pt>
                <c:pt idx="8">
                  <c:v>Sending custom objects translated into Protobuf messages 1000 requests ~1kb and geting ~10kb response</c:v>
                </c:pt>
                <c:pt idx="9">
                  <c:v>Sending custom objects translated into Protobuf messages 10000 requests ~0.1kb and geting ~1kb response</c:v>
                </c:pt>
                <c:pt idx="10">
                  <c:v>Pushing raw bytes 1000 ~10kb items and wait confirmation</c:v>
                </c:pt>
                <c:pt idx="11">
                  <c:v>Pushing raw bytes 10000 ~1kb items  wait confirmation</c:v>
                </c:pt>
                <c:pt idx="12">
                  <c:v>RPC Client process 20 requests ~50kb and gets ~500kb response of server process</c:v>
                </c:pt>
                <c:pt idx="13">
                  <c:v>RPC Client process 1000 requests ~1kb and gets ~10kb response of server process</c:v>
                </c:pt>
                <c:pt idx="14">
                  <c:v>RPC Client process 10000 requests ~0.1kb and gets ~1kb response  of server process</c:v>
                </c:pt>
                <c:pt idx="15">
                  <c:v>WCF 20 requests ~50kb and gets ~500kb response of server process</c:v>
                </c:pt>
                <c:pt idx="16">
                  <c:v>WCF 1000 requests ~1kb and gets ~10kb response of server process</c:v>
                </c:pt>
                <c:pt idx="17">
                  <c:v>WCF 10000 requests ~0.1kb and gets ~1kb response  of server process</c:v>
                </c:pt>
                <c:pt idx="18">
                  <c:v>RPC ALPC Client process 20 requests ~50kb and gets ~500kb response of server process</c:v>
                </c:pt>
                <c:pt idx="19">
                  <c:v>RPC ALPC Client process 1000 requests ~1kb and gets ~10kb response of server process</c:v>
                </c:pt>
                <c:pt idx="20">
                  <c:v>RPC ALPC Client process 10000 requests ~0.1kb and gets ~1kb response  of server process</c:v>
                </c:pt>
              </c:strCache>
            </c:strRef>
          </c:cat>
          <c:val>
            <c:numRef>
              <c:f>request!$C$26:$C$46</c:f>
              <c:numCache>
                <c:formatCode>General</c:formatCode>
                <c:ptCount val="21"/>
                <c:pt idx="0">
                  <c:v>20.0288</c:v>
                </c:pt>
                <c:pt idx="1">
                  <c:v>30.043099999999999</c:v>
                </c:pt>
                <c:pt idx="2">
                  <c:v>100.143</c:v>
                </c:pt>
                <c:pt idx="3">
                  <c:v>741.06600000000003</c:v>
                </c:pt>
                <c:pt idx="4">
                  <c:v>630.90700000000004</c:v>
                </c:pt>
                <c:pt idx="5">
                  <c:v>490.70499999999998</c:v>
                </c:pt>
                <c:pt idx="6">
                  <c:v>650.93999999999994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576"/>
        <c:axId val="35928320"/>
      </c:barChart>
      <c:catAx>
        <c:axId val="3576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928320"/>
        <c:crosses val="autoZero"/>
        <c:auto val="1"/>
        <c:lblAlgn val="ctr"/>
        <c:lblOffset val="100"/>
        <c:noMultiLvlLbl val="0"/>
      </c:catAx>
      <c:valAx>
        <c:axId val="3592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(less</a:t>
                </a:r>
                <a:r>
                  <a:rPr lang="en-US" baseline="0"/>
                  <a:t> is better)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387532852288854"/>
              <c:y val="0.926915276193058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576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644924050645658"/>
          <c:y val="0.32278930700376945"/>
          <c:w val="8.0154359167564054E-2"/>
          <c:h val="0.10377568657576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185863</xdr:rowOff>
    </xdr:from>
    <xdr:to>
      <xdr:col>6</xdr:col>
      <xdr:colOff>119341</xdr:colOff>
      <xdr:row>83</xdr:row>
      <xdr:rowOff>157288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46" zoomScaleNormal="100" workbookViewId="0">
      <selection activeCell="H69" sqref="F69:H69"/>
    </sheetView>
  </sheetViews>
  <sheetFormatPr defaultRowHeight="15" x14ac:dyDescent="0.25"/>
  <cols>
    <col min="1" max="1" width="101.28515625" customWidth="1"/>
    <col min="4" max="4" width="98.5703125" bestFit="1" customWidth="1"/>
  </cols>
  <sheetData>
    <row r="1" spans="1:6" x14ac:dyDescent="0.25">
      <c r="A1" t="s">
        <v>0</v>
      </c>
      <c r="D1" t="s">
        <v>2</v>
      </c>
    </row>
    <row r="2" spans="1:6" x14ac:dyDescent="0.25">
      <c r="A2" t="s">
        <v>3</v>
      </c>
      <c r="B2">
        <v>1.3001E-2</v>
      </c>
      <c r="C2">
        <f>B2*1000</f>
        <v>13.001000000000001</v>
      </c>
      <c r="D2" t="s">
        <v>3</v>
      </c>
      <c r="F2">
        <f>E2*1000</f>
        <v>0</v>
      </c>
    </row>
    <row r="3" spans="1:6" x14ac:dyDescent="0.25">
      <c r="A3" t="s">
        <v>14</v>
      </c>
      <c r="B3">
        <v>2.6002399999999998E-2</v>
      </c>
      <c r="C3">
        <f t="shared" ref="C3:C22" si="0">B3*1000</f>
        <v>26.002399999999998</v>
      </c>
      <c r="D3" t="s">
        <v>14</v>
      </c>
      <c r="F3">
        <f t="shared" ref="F3:F22" si="1">E3*1000</f>
        <v>0</v>
      </c>
    </row>
    <row r="4" spans="1:6" x14ac:dyDescent="0.25">
      <c r="A4" t="s">
        <v>4</v>
      </c>
      <c r="B4">
        <v>0.14001350000000001</v>
      </c>
      <c r="C4">
        <f t="shared" si="0"/>
        <v>140.01350000000002</v>
      </c>
      <c r="D4" t="s">
        <v>4</v>
      </c>
      <c r="E4">
        <v>0.14505599999999999</v>
      </c>
      <c r="F4">
        <f t="shared" si="1"/>
        <v>145.05599999999998</v>
      </c>
    </row>
    <row r="5" spans="1:6" x14ac:dyDescent="0.25">
      <c r="A5" t="s">
        <v>5</v>
      </c>
      <c r="B5">
        <v>0.375112</v>
      </c>
      <c r="C5">
        <f t="shared" si="0"/>
        <v>375.11200000000002</v>
      </c>
      <c r="D5" t="s">
        <v>5</v>
      </c>
      <c r="E5">
        <v>0.29730020000000001</v>
      </c>
      <c r="F5">
        <f t="shared" si="1"/>
        <v>297.30020000000002</v>
      </c>
    </row>
    <row r="6" spans="1:6" x14ac:dyDescent="0.25">
      <c r="A6" t="s">
        <v>6</v>
      </c>
      <c r="B6">
        <v>0.36010799999999998</v>
      </c>
      <c r="C6">
        <f t="shared" si="0"/>
        <v>360.108</v>
      </c>
      <c r="D6" t="s">
        <v>6</v>
      </c>
      <c r="E6">
        <v>0.29717969999999999</v>
      </c>
      <c r="F6">
        <f t="shared" si="1"/>
        <v>297.17969999999997</v>
      </c>
    </row>
    <row r="7" spans="1:6" x14ac:dyDescent="0.25">
      <c r="A7" t="s">
        <v>7</v>
      </c>
      <c r="B7">
        <v>0.374112</v>
      </c>
      <c r="C7">
        <f t="shared" si="0"/>
        <v>374.11200000000002</v>
      </c>
      <c r="D7" t="s">
        <v>7</v>
      </c>
      <c r="E7">
        <v>0.29775800000000002</v>
      </c>
      <c r="F7">
        <f t="shared" si="1"/>
        <v>297.75800000000004</v>
      </c>
    </row>
    <row r="8" spans="1:6" x14ac:dyDescent="0.25">
      <c r="A8" t="s">
        <v>8</v>
      </c>
      <c r="B8">
        <v>0.59017500000000001</v>
      </c>
      <c r="C8">
        <f t="shared" si="0"/>
        <v>590.17499999999995</v>
      </c>
      <c r="D8" t="s">
        <v>8</v>
      </c>
      <c r="E8">
        <v>0.48870000000000002</v>
      </c>
      <c r="F8">
        <f t="shared" si="1"/>
        <v>488.70000000000005</v>
      </c>
    </row>
    <row r="9" spans="1:6" x14ac:dyDescent="0.25">
      <c r="A9" t="s">
        <v>9</v>
      </c>
      <c r="B9">
        <v>0.56917099999999998</v>
      </c>
      <c r="C9">
        <f t="shared" si="0"/>
        <v>569.17099999999994</v>
      </c>
      <c r="D9" t="s">
        <v>9</v>
      </c>
      <c r="E9">
        <v>0</v>
      </c>
      <c r="F9">
        <f t="shared" si="1"/>
        <v>0</v>
      </c>
    </row>
    <row r="10" spans="1:6" x14ac:dyDescent="0.25">
      <c r="A10" t="s">
        <v>10</v>
      </c>
      <c r="B10">
        <v>0.55816699999999997</v>
      </c>
      <c r="C10">
        <f t="shared" si="0"/>
        <v>558.16699999999992</v>
      </c>
      <c r="D10" t="s">
        <v>10</v>
      </c>
      <c r="E10">
        <v>0</v>
      </c>
      <c r="F10">
        <f t="shared" si="1"/>
        <v>0</v>
      </c>
    </row>
    <row r="11" spans="1:6" x14ac:dyDescent="0.25">
      <c r="A11" t="s">
        <v>11</v>
      </c>
      <c r="B11">
        <v>0.78023500000000001</v>
      </c>
      <c r="C11">
        <f t="shared" si="0"/>
        <v>780.23500000000001</v>
      </c>
      <c r="D11" t="s">
        <v>11</v>
      </c>
      <c r="E11">
        <v>0</v>
      </c>
      <c r="F11">
        <f t="shared" si="1"/>
        <v>0</v>
      </c>
    </row>
    <row r="12" spans="1:6" x14ac:dyDescent="0.25">
      <c r="A12" t="s">
        <v>12</v>
      </c>
      <c r="B12">
        <v>2.20022E-2</v>
      </c>
      <c r="C12">
        <f t="shared" si="0"/>
        <v>22.002199999999998</v>
      </c>
      <c r="D12" t="s">
        <v>12</v>
      </c>
      <c r="E12">
        <v>0</v>
      </c>
      <c r="F12">
        <f t="shared" si="1"/>
        <v>0</v>
      </c>
    </row>
    <row r="13" spans="1:6" x14ac:dyDescent="0.25">
      <c r="A13" t="s">
        <v>13</v>
      </c>
      <c r="B13">
        <v>0.11001</v>
      </c>
      <c r="C13">
        <f t="shared" si="0"/>
        <v>110.00999999999999</v>
      </c>
      <c r="D13" t="s">
        <v>13</v>
      </c>
      <c r="E13">
        <v>0</v>
      </c>
      <c r="F13">
        <f t="shared" si="1"/>
        <v>0</v>
      </c>
    </row>
    <row r="14" spans="1:6" x14ac:dyDescent="0.25">
      <c r="A14" t="s">
        <v>16</v>
      </c>
      <c r="B14">
        <v>3.4995999999999999E-2</v>
      </c>
      <c r="C14">
        <f t="shared" si="0"/>
        <v>34.996000000000002</v>
      </c>
      <c r="D14" t="s">
        <v>17</v>
      </c>
      <c r="E14">
        <v>0</v>
      </c>
      <c r="F14">
        <f t="shared" si="1"/>
        <v>0</v>
      </c>
    </row>
    <row r="15" spans="1:6" x14ac:dyDescent="0.25">
      <c r="A15" t="s">
        <v>27</v>
      </c>
      <c r="B15">
        <v>4.2995699999999998E-2</v>
      </c>
      <c r="C15">
        <f t="shared" si="0"/>
        <v>42.995699999999999</v>
      </c>
      <c r="D15" t="s">
        <v>28</v>
      </c>
      <c r="E15">
        <v>0</v>
      </c>
      <c r="F15">
        <f t="shared" si="1"/>
        <v>0</v>
      </c>
    </row>
    <row r="16" spans="1:6" x14ac:dyDescent="0.25">
      <c r="A16" t="s">
        <v>18</v>
      </c>
      <c r="B16">
        <v>0.1949825</v>
      </c>
      <c r="C16">
        <f t="shared" si="0"/>
        <v>194.98250000000002</v>
      </c>
      <c r="D16" t="s">
        <v>19</v>
      </c>
      <c r="E16">
        <v>0</v>
      </c>
      <c r="F16">
        <f t="shared" si="1"/>
        <v>0</v>
      </c>
    </row>
    <row r="17" spans="1:6" x14ac:dyDescent="0.25">
      <c r="A17" t="s">
        <v>32</v>
      </c>
      <c r="B17">
        <v>0</v>
      </c>
      <c r="C17">
        <f t="shared" si="0"/>
        <v>0</v>
      </c>
      <c r="D17" t="s">
        <v>32</v>
      </c>
      <c r="E17">
        <v>0.1217944</v>
      </c>
      <c r="F17">
        <f t="shared" si="1"/>
        <v>121.7944</v>
      </c>
    </row>
    <row r="18" spans="1:6" x14ac:dyDescent="0.25">
      <c r="A18" t="s">
        <v>33</v>
      </c>
      <c r="B18">
        <v>0</v>
      </c>
      <c r="C18">
        <f t="shared" si="0"/>
        <v>0</v>
      </c>
      <c r="D18" t="s">
        <v>33</v>
      </c>
      <c r="E18">
        <v>0.30748379999999997</v>
      </c>
      <c r="F18">
        <f t="shared" si="1"/>
        <v>307.48379999999997</v>
      </c>
    </row>
    <row r="19" spans="1:6" x14ac:dyDescent="0.25">
      <c r="A19" t="s">
        <v>34</v>
      </c>
      <c r="B19">
        <v>0</v>
      </c>
      <c r="C19">
        <f t="shared" si="0"/>
        <v>0</v>
      </c>
      <c r="D19" t="s">
        <v>34</v>
      </c>
      <c r="E19">
        <v>1.3944974999999999</v>
      </c>
      <c r="F19">
        <f t="shared" si="1"/>
        <v>1394.4974999999999</v>
      </c>
    </row>
    <row r="20" spans="1:6" x14ac:dyDescent="0.25">
      <c r="A20" t="s">
        <v>29</v>
      </c>
      <c r="B20">
        <v>1.7001599999999999E-2</v>
      </c>
      <c r="C20">
        <f t="shared" si="0"/>
        <v>17.0016</v>
      </c>
      <c r="D20" t="s">
        <v>29</v>
      </c>
      <c r="E20">
        <v>0</v>
      </c>
      <c r="F20">
        <f t="shared" si="1"/>
        <v>0</v>
      </c>
    </row>
    <row r="21" spans="1:6" x14ac:dyDescent="0.25">
      <c r="A21" t="s">
        <v>30</v>
      </c>
      <c r="B21">
        <v>4.50044E-2</v>
      </c>
      <c r="C21">
        <f t="shared" si="0"/>
        <v>45.004399999999997</v>
      </c>
      <c r="D21" t="s">
        <v>30</v>
      </c>
      <c r="E21">
        <v>0</v>
      </c>
      <c r="F21">
        <f t="shared" si="1"/>
        <v>0</v>
      </c>
    </row>
    <row r="22" spans="1:6" x14ac:dyDescent="0.25">
      <c r="A22" t="s">
        <v>31</v>
      </c>
      <c r="B22">
        <v>0.16001599999999999</v>
      </c>
      <c r="C22">
        <f t="shared" si="0"/>
        <v>160.01599999999999</v>
      </c>
      <c r="D22" t="s">
        <v>31</v>
      </c>
      <c r="E22">
        <v>0</v>
      </c>
      <c r="F22">
        <f t="shared" si="1"/>
        <v>0</v>
      </c>
    </row>
    <row r="25" spans="1:6" x14ac:dyDescent="0.25">
      <c r="A25" t="s">
        <v>1</v>
      </c>
    </row>
    <row r="26" spans="1:6" x14ac:dyDescent="0.25">
      <c r="A26" t="s">
        <v>3</v>
      </c>
      <c r="B26">
        <v>2.0028799999999999E-2</v>
      </c>
      <c r="C26">
        <f>B26*1000</f>
        <v>20.0288</v>
      </c>
    </row>
    <row r="27" spans="1:6" x14ac:dyDescent="0.25">
      <c r="A27" t="s">
        <v>14</v>
      </c>
      <c r="B27">
        <v>3.00431E-2</v>
      </c>
      <c r="C27">
        <f t="shared" ref="C27:C46" si="2">B27*1000</f>
        <v>30.043099999999999</v>
      </c>
    </row>
    <row r="28" spans="1:6" x14ac:dyDescent="0.25">
      <c r="A28" t="s">
        <v>4</v>
      </c>
      <c r="B28">
        <v>0.100143</v>
      </c>
      <c r="C28">
        <f t="shared" si="2"/>
        <v>100.143</v>
      </c>
    </row>
    <row r="29" spans="1:6" x14ac:dyDescent="0.25">
      <c r="A29" t="s">
        <v>5</v>
      </c>
      <c r="B29">
        <v>0.741066</v>
      </c>
      <c r="C29">
        <f t="shared" si="2"/>
        <v>741.06600000000003</v>
      </c>
    </row>
    <row r="30" spans="1:6" x14ac:dyDescent="0.25">
      <c r="A30" t="s">
        <v>6</v>
      </c>
      <c r="B30">
        <v>0.630907</v>
      </c>
      <c r="C30">
        <f t="shared" si="2"/>
        <v>630.90700000000004</v>
      </c>
    </row>
    <row r="31" spans="1:6" x14ac:dyDescent="0.25">
      <c r="A31" t="s">
        <v>7</v>
      </c>
      <c r="B31">
        <v>0.490705</v>
      </c>
      <c r="C31">
        <f t="shared" si="2"/>
        <v>490.70499999999998</v>
      </c>
    </row>
    <row r="32" spans="1:6" x14ac:dyDescent="0.25">
      <c r="A32" t="s">
        <v>15</v>
      </c>
      <c r="B32">
        <v>0.65093999999999996</v>
      </c>
      <c r="C32">
        <f t="shared" si="2"/>
        <v>650.93999999999994</v>
      </c>
    </row>
    <row r="33" spans="1:3" x14ac:dyDescent="0.25">
      <c r="A33" t="s">
        <v>9</v>
      </c>
      <c r="B33">
        <v>0</v>
      </c>
      <c r="C33">
        <f t="shared" si="2"/>
        <v>0</v>
      </c>
    </row>
    <row r="34" spans="1:3" x14ac:dyDescent="0.25">
      <c r="A34" t="s">
        <v>10</v>
      </c>
      <c r="B34">
        <v>0</v>
      </c>
      <c r="C34">
        <f t="shared" si="2"/>
        <v>0</v>
      </c>
    </row>
    <row r="35" spans="1:3" x14ac:dyDescent="0.25">
      <c r="A35" t="s">
        <v>11</v>
      </c>
      <c r="B35">
        <v>0</v>
      </c>
      <c r="C35">
        <f t="shared" si="2"/>
        <v>0</v>
      </c>
    </row>
    <row r="36" spans="1:3" x14ac:dyDescent="0.25">
      <c r="A36" t="s">
        <v>12</v>
      </c>
      <c r="B36">
        <v>0</v>
      </c>
      <c r="C36">
        <f t="shared" si="2"/>
        <v>0</v>
      </c>
    </row>
    <row r="37" spans="1:3" x14ac:dyDescent="0.25">
      <c r="A37" t="s">
        <v>13</v>
      </c>
      <c r="B37">
        <v>0</v>
      </c>
      <c r="C37">
        <f t="shared" si="2"/>
        <v>0</v>
      </c>
    </row>
    <row r="38" spans="1:3" x14ac:dyDescent="0.25">
      <c r="A38" t="s">
        <v>17</v>
      </c>
      <c r="B38">
        <v>0</v>
      </c>
      <c r="C38">
        <f t="shared" si="2"/>
        <v>0</v>
      </c>
    </row>
    <row r="39" spans="1:3" x14ac:dyDescent="0.25">
      <c r="A39" t="s">
        <v>28</v>
      </c>
      <c r="B39">
        <v>0</v>
      </c>
      <c r="C39">
        <f t="shared" si="2"/>
        <v>0</v>
      </c>
    </row>
    <row r="40" spans="1:3" x14ac:dyDescent="0.25">
      <c r="A40" t="s">
        <v>19</v>
      </c>
      <c r="B40">
        <v>0</v>
      </c>
      <c r="C40">
        <f t="shared" si="2"/>
        <v>0</v>
      </c>
    </row>
    <row r="41" spans="1:3" x14ac:dyDescent="0.25">
      <c r="A41" t="s">
        <v>32</v>
      </c>
      <c r="B41">
        <v>0</v>
      </c>
      <c r="C41">
        <f t="shared" si="2"/>
        <v>0</v>
      </c>
    </row>
    <row r="42" spans="1:3" x14ac:dyDescent="0.25">
      <c r="A42" t="s">
        <v>33</v>
      </c>
      <c r="B42">
        <v>0</v>
      </c>
      <c r="C42">
        <f t="shared" si="2"/>
        <v>0</v>
      </c>
    </row>
    <row r="43" spans="1:3" x14ac:dyDescent="0.25">
      <c r="A43" t="s">
        <v>34</v>
      </c>
      <c r="B43">
        <v>0</v>
      </c>
      <c r="C43">
        <f t="shared" si="2"/>
        <v>0</v>
      </c>
    </row>
    <row r="44" spans="1:3" x14ac:dyDescent="0.25">
      <c r="A44" t="s">
        <v>29</v>
      </c>
      <c r="B44">
        <v>0</v>
      </c>
      <c r="C44">
        <f t="shared" si="2"/>
        <v>0</v>
      </c>
    </row>
    <row r="45" spans="1:3" x14ac:dyDescent="0.25">
      <c r="A45" t="s">
        <v>30</v>
      </c>
      <c r="B45">
        <v>0</v>
      </c>
      <c r="C45">
        <f t="shared" si="2"/>
        <v>0</v>
      </c>
    </row>
    <row r="46" spans="1:3" x14ac:dyDescent="0.25">
      <c r="A46" t="s">
        <v>31</v>
      </c>
      <c r="B46">
        <v>0</v>
      </c>
      <c r="C46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7" sqref="A17"/>
    </sheetView>
  </sheetViews>
  <sheetFormatPr defaultRowHeight="15" x14ac:dyDescent="0.25"/>
  <cols>
    <col min="1" max="1" width="67.5703125" bestFit="1" customWidth="1"/>
    <col min="2" max="2" width="14.28515625" bestFit="1" customWidth="1"/>
  </cols>
  <sheetData>
    <row r="1" spans="1:4" x14ac:dyDescent="0.25">
      <c r="B1" t="s">
        <v>23</v>
      </c>
      <c r="D1" t="s">
        <v>24</v>
      </c>
    </row>
    <row r="2" spans="1:4" x14ac:dyDescent="0.25">
      <c r="A2" t="s">
        <v>20</v>
      </c>
      <c r="D2">
        <f>B9/(B3+B13)</f>
        <v>1.2540385598131827</v>
      </c>
    </row>
    <row r="3" spans="1:4" x14ac:dyDescent="0.25">
      <c r="A3">
        <v>0.36010799999999998</v>
      </c>
      <c r="B3">
        <f>A3/A4</f>
        <v>1.8005399999999998E-2</v>
      </c>
    </row>
    <row r="4" spans="1:4" x14ac:dyDescent="0.25">
      <c r="A4">
        <v>20</v>
      </c>
    </row>
    <row r="5" spans="1:4" x14ac:dyDescent="0.25">
      <c r="A5" t="s">
        <v>25</v>
      </c>
    </row>
    <row r="6" spans="1:4" x14ac:dyDescent="0.25">
      <c r="A6">
        <v>500</v>
      </c>
    </row>
    <row r="8" spans="1:4" x14ac:dyDescent="0.25">
      <c r="A8" t="s">
        <v>21</v>
      </c>
    </row>
    <row r="9" spans="1:4" x14ac:dyDescent="0.25">
      <c r="A9">
        <v>0.118035</v>
      </c>
      <c r="B9">
        <f>(A9*A6)/A10</f>
        <v>2.950875E-2</v>
      </c>
    </row>
    <row r="10" spans="1:4" x14ac:dyDescent="0.25">
      <c r="A10">
        <v>2000</v>
      </c>
    </row>
    <row r="12" spans="1:4" x14ac:dyDescent="0.25">
      <c r="A12" t="s">
        <v>22</v>
      </c>
    </row>
    <row r="13" spans="1:4" x14ac:dyDescent="0.25">
      <c r="A13">
        <v>0.221023</v>
      </c>
      <c r="B13">
        <f>(A13*A6)/(A14*2000)</f>
        <v>5.5255749999999996E-3</v>
      </c>
    </row>
    <row r="14" spans="1:4" x14ac:dyDescent="0.25">
      <c r="A14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5" x14ac:dyDescent="0.25"/>
  <cols>
    <col min="1" max="1" width="96.5703125" bestFit="1" customWidth="1"/>
  </cols>
  <sheetData>
    <row r="1" spans="1:1" x14ac:dyDescent="0.25">
      <c r="A1" t="str">
        <f>request!A3</f>
        <v>Sending raw bytes 1000 requests ~1kb and geting ~10kb response</v>
      </c>
    </row>
    <row r="2" spans="1:1" x14ac:dyDescent="0.25">
      <c r="A2">
        <f>request!C3</f>
        <v>26.002399999999998</v>
      </c>
    </row>
    <row r="4" spans="1:1" x14ac:dyDescent="0.25">
      <c r="A4" t="str">
        <f>request!A7</f>
        <v>Sending serialized custom objects 1000 requests ~1kb and geting ~10kb response</v>
      </c>
    </row>
    <row r="5" spans="1:1" x14ac:dyDescent="0.25">
      <c r="A5">
        <f>request!C7</f>
        <v>374.11200000000002</v>
      </c>
    </row>
    <row r="7" spans="1:1" x14ac:dyDescent="0.25">
      <c r="A7" t="str">
        <f>request!A10</f>
        <v>Sending custom objects translated into Protobuf messages 1000 requests ~1kb and geting ~10kb response</v>
      </c>
    </row>
    <row r="8" spans="1:1" x14ac:dyDescent="0.25">
      <c r="A8">
        <f>request!C10</f>
        <v>558.16699999999992</v>
      </c>
    </row>
    <row r="10" spans="1:1" x14ac:dyDescent="0.25">
      <c r="A10" t="s">
        <v>26</v>
      </c>
    </row>
    <row r="11" spans="1:1" x14ac:dyDescent="0.25">
      <c r="A11">
        <f>A8/(A5-A2)-1</f>
        <v>0.60342317477024454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</vt:lpstr>
      <vt:lpstr>batching</vt:lpstr>
      <vt:lpstr>serialization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dzmitry_lahoda</dc:creator>
  <cp:lastModifiedBy>dzmitry_lahoda</cp:lastModifiedBy>
  <dcterms:created xsi:type="dcterms:W3CDTF">2013-01-16T12:19:13Z</dcterms:created>
  <dcterms:modified xsi:type="dcterms:W3CDTF">2014-01-23T11:48:58Z</dcterms:modified>
</cp:coreProperties>
</file>