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tnoAndrini\Departemen Statistik\Survei\SPE\2020\12. Desember\"/>
    </mc:Choice>
  </mc:AlternateContent>
  <bookViews>
    <workbookView xWindow="0" yWindow="0" windowWidth="19200" windowHeight="7060" activeTab="8"/>
  </bookViews>
  <sheets>
    <sheet name="Tabel 1" sheetId="3" r:id="rId1"/>
    <sheet name="Tabel 2" sheetId="2" r:id="rId2"/>
    <sheet name="Tabel 3" sheetId="4" r:id="rId3"/>
    <sheet name="Tabel 4" sheetId="5" r:id="rId4"/>
    <sheet name="Tabel 5" sheetId="6" r:id="rId5"/>
    <sheet name="Tabel 6" sheetId="7" r:id="rId6"/>
    <sheet name="Tabel 7" sheetId="8" r:id="rId7"/>
    <sheet name="Tabel 8" sheetId="9" r:id="rId8"/>
    <sheet name="Tabel 9" sheetId="10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N8" i="10" l="1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12" i="10"/>
  <c r="D12" i="10"/>
  <c r="E12" i="10"/>
  <c r="F12" i="10"/>
  <c r="G12" i="10"/>
  <c r="H12" i="10"/>
  <c r="I12" i="10"/>
  <c r="J12" i="10"/>
  <c r="K12" i="10"/>
  <c r="L12" i="10"/>
  <c r="M12" i="10"/>
  <c r="C13" i="10"/>
  <c r="D13" i="10"/>
  <c r="E13" i="10"/>
  <c r="F13" i="10"/>
  <c r="G13" i="10"/>
  <c r="H13" i="10"/>
  <c r="I13" i="10"/>
  <c r="J13" i="10"/>
  <c r="K13" i="10"/>
  <c r="L13" i="10"/>
  <c r="M13" i="10"/>
  <c r="B13" i="10"/>
  <c r="B12" i="10"/>
  <c r="C8" i="10"/>
  <c r="D8" i="10"/>
  <c r="E8" i="10"/>
  <c r="F8" i="10"/>
  <c r="G8" i="10"/>
  <c r="H8" i="10"/>
  <c r="I8" i="10"/>
  <c r="J8" i="10"/>
  <c r="K8" i="10"/>
  <c r="L8" i="10"/>
  <c r="M8" i="10"/>
  <c r="C9" i="10"/>
  <c r="D9" i="10"/>
  <c r="E9" i="10"/>
  <c r="F9" i="10"/>
  <c r="G9" i="10"/>
  <c r="H9" i="10"/>
  <c r="I9" i="10"/>
  <c r="J9" i="10"/>
  <c r="K9" i="10"/>
  <c r="L9" i="10"/>
  <c r="M9" i="10"/>
  <c r="B9" i="10"/>
  <c r="B8" i="10"/>
  <c r="BZ14" i="3"/>
  <c r="BY14" i="3"/>
  <c r="BX14" i="3"/>
  <c r="BW14" i="3"/>
  <c r="BV14" i="3"/>
  <c r="BZ13" i="3"/>
  <c r="BY13" i="3"/>
  <c r="BX13" i="3"/>
  <c r="BW13" i="3"/>
  <c r="BV13" i="3"/>
  <c r="BZ12" i="3"/>
  <c r="BY12" i="3"/>
  <c r="BX12" i="3"/>
  <c r="BW12" i="3"/>
  <c r="BV12" i="3"/>
  <c r="BZ11" i="3"/>
  <c r="BY11" i="3"/>
  <c r="BX11" i="3"/>
  <c r="BW11" i="3"/>
  <c r="BV11" i="3"/>
  <c r="BZ10" i="3"/>
  <c r="BY10" i="3"/>
  <c r="BX10" i="3"/>
  <c r="BW10" i="3"/>
  <c r="BV10" i="3"/>
  <c r="BZ9" i="3"/>
  <c r="BY9" i="3"/>
  <c r="BX9" i="3"/>
  <c r="BW9" i="3"/>
  <c r="BV9" i="3"/>
  <c r="BZ8" i="3"/>
  <c r="BY8" i="3"/>
  <c r="BX8" i="3"/>
  <c r="BW8" i="3"/>
  <c r="BV8" i="3"/>
  <c r="BZ7" i="3"/>
  <c r="BY7" i="3"/>
  <c r="BX7" i="3"/>
  <c r="BW7" i="3"/>
  <c r="BV7" i="3"/>
  <c r="BZ6" i="3"/>
  <c r="BY6" i="3"/>
  <c r="BX6" i="3"/>
  <c r="BW6" i="3"/>
  <c r="BV6" i="3"/>
  <c r="BU14" i="3" l="1"/>
  <c r="BT14" i="3"/>
  <c r="BS14" i="3"/>
  <c r="BR14" i="3"/>
  <c r="BQ14" i="3"/>
  <c r="BP14" i="3"/>
  <c r="BO14" i="3"/>
  <c r="BN14" i="3"/>
  <c r="BM14" i="3"/>
  <c r="BL14" i="3"/>
  <c r="BK14" i="3"/>
  <c r="BJ14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U9" i="3"/>
  <c r="BT9" i="3"/>
  <c r="BS9" i="3"/>
  <c r="BR9" i="3"/>
  <c r="BQ9" i="3"/>
  <c r="BP9" i="3"/>
  <c r="BO9" i="3"/>
  <c r="BN9" i="3"/>
  <c r="BM9" i="3"/>
  <c r="BL9" i="3"/>
  <c r="BK9" i="3"/>
  <c r="BJ9" i="3"/>
  <c r="BU8" i="3"/>
  <c r="BT8" i="3"/>
  <c r="BS8" i="3"/>
  <c r="BR8" i="3"/>
  <c r="BQ8" i="3"/>
  <c r="BP8" i="3"/>
  <c r="BO8" i="3"/>
  <c r="BN8" i="3"/>
  <c r="BM8" i="3"/>
  <c r="BL8" i="3"/>
  <c r="BK8" i="3"/>
  <c r="BJ8" i="3"/>
  <c r="BU7" i="3"/>
  <c r="BT7" i="3"/>
  <c r="BS7" i="3"/>
  <c r="BR7" i="3"/>
  <c r="BQ7" i="3"/>
  <c r="BP7" i="3"/>
  <c r="BO7" i="3"/>
  <c r="BN7" i="3"/>
  <c r="BM7" i="3"/>
  <c r="BL7" i="3"/>
  <c r="BK7" i="3"/>
  <c r="BJ7" i="3"/>
  <c r="BU6" i="3"/>
  <c r="BT6" i="3"/>
  <c r="BS6" i="3"/>
  <c r="BR6" i="3"/>
  <c r="BQ6" i="3"/>
  <c r="BP6" i="3"/>
  <c r="BO6" i="3"/>
  <c r="BN6" i="3"/>
  <c r="BM6" i="3"/>
  <c r="BL6" i="3"/>
  <c r="BK6" i="3"/>
  <c r="BJ6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BI9" i="3"/>
  <c r="BH9" i="3"/>
  <c r="BG9" i="3"/>
  <c r="BF9" i="3"/>
  <c r="BE9" i="3"/>
  <c r="BD9" i="3"/>
  <c r="BC9" i="3"/>
  <c r="BB9" i="3"/>
  <c r="BA9" i="3"/>
  <c r="AZ9" i="3"/>
  <c r="AY9" i="3"/>
  <c r="AX9" i="3"/>
  <c r="BI8" i="3"/>
  <c r="BH8" i="3"/>
  <c r="BG8" i="3"/>
  <c r="BF8" i="3"/>
  <c r="BE8" i="3"/>
  <c r="BD8" i="3"/>
  <c r="BC8" i="3"/>
  <c r="BB8" i="3"/>
  <c r="BA8" i="3"/>
  <c r="AZ8" i="3"/>
  <c r="AY8" i="3"/>
  <c r="AX8" i="3"/>
  <c r="BI7" i="3"/>
  <c r="BH7" i="3"/>
  <c r="BG7" i="3"/>
  <c r="BF7" i="3"/>
  <c r="BE7" i="3"/>
  <c r="BD7" i="3"/>
  <c r="BC7" i="3"/>
  <c r="BB7" i="3"/>
  <c r="BA7" i="3"/>
  <c r="AZ7" i="3"/>
  <c r="AY7" i="3"/>
  <c r="AX7" i="3"/>
  <c r="BI6" i="3"/>
  <c r="BH6" i="3"/>
  <c r="BG6" i="3"/>
  <c r="BF6" i="3"/>
  <c r="BE6" i="3"/>
  <c r="BD6" i="3"/>
  <c r="BC6" i="3"/>
  <c r="BB6" i="3"/>
  <c r="BA6" i="3"/>
  <c r="AZ6" i="3"/>
  <c r="AY6" i="3"/>
  <c r="AX6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W9" i="3"/>
  <c r="AV9" i="3"/>
  <c r="AU9" i="3"/>
  <c r="AT9" i="3"/>
  <c r="AS9" i="3"/>
  <c r="AR9" i="3"/>
  <c r="AQ9" i="3"/>
  <c r="AP9" i="3"/>
  <c r="AO9" i="3"/>
  <c r="AN9" i="3"/>
  <c r="AM9" i="3"/>
  <c r="AL9" i="3"/>
  <c r="AW8" i="3"/>
  <c r="AV8" i="3"/>
  <c r="AU8" i="3"/>
  <c r="AT8" i="3"/>
  <c r="AS8" i="3"/>
  <c r="AR8" i="3"/>
  <c r="AQ8" i="3"/>
  <c r="AP8" i="3"/>
  <c r="AO8" i="3"/>
  <c r="AN8" i="3"/>
  <c r="AM8" i="3"/>
  <c r="AL8" i="3"/>
  <c r="AW7" i="3"/>
  <c r="AV7" i="3"/>
  <c r="AU7" i="3"/>
  <c r="AT7" i="3"/>
  <c r="AS7" i="3"/>
  <c r="AR7" i="3"/>
  <c r="AQ7" i="3"/>
  <c r="AP7" i="3"/>
  <c r="AO7" i="3"/>
  <c r="AN7" i="3"/>
  <c r="AM7" i="3"/>
  <c r="AL7" i="3"/>
  <c r="AW6" i="3"/>
  <c r="AV6" i="3"/>
  <c r="AU6" i="3"/>
  <c r="AT6" i="3"/>
  <c r="AS6" i="3"/>
  <c r="AR6" i="3"/>
  <c r="AQ6" i="3"/>
  <c r="AP6" i="3"/>
  <c r="AO6" i="3"/>
  <c r="AN6" i="3"/>
  <c r="AM6" i="3"/>
  <c r="AL6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AK9" i="3"/>
  <c r="AJ9" i="3"/>
  <c r="AI9" i="3"/>
  <c r="AH9" i="3"/>
  <c r="AG9" i="3"/>
  <c r="AF9" i="3"/>
  <c r="AE9" i="3"/>
  <c r="AD9" i="3"/>
  <c r="AC9" i="3"/>
  <c r="AB9" i="3"/>
  <c r="AA9" i="3"/>
  <c r="Z9" i="3"/>
  <c r="AK8" i="3"/>
  <c r="AJ8" i="3"/>
  <c r="AI8" i="3"/>
  <c r="AH8" i="3"/>
  <c r="AG8" i="3"/>
  <c r="AF8" i="3"/>
  <c r="AE8" i="3"/>
  <c r="AD8" i="3"/>
  <c r="AC8" i="3"/>
  <c r="AB8" i="3"/>
  <c r="AA8" i="3"/>
  <c r="Z8" i="3"/>
  <c r="AK7" i="3"/>
  <c r="AJ7" i="3"/>
  <c r="AI7" i="3"/>
  <c r="AH7" i="3"/>
  <c r="AG7" i="3"/>
  <c r="AF7" i="3"/>
  <c r="AE7" i="3"/>
  <c r="AD7" i="3"/>
  <c r="AC7" i="3"/>
  <c r="AB7" i="3"/>
  <c r="AA7" i="3"/>
  <c r="Z7" i="3"/>
  <c r="AK6" i="3"/>
  <c r="AJ6" i="3"/>
  <c r="AI6" i="3"/>
  <c r="AH6" i="3"/>
  <c r="AG6" i="3"/>
  <c r="AF6" i="3"/>
  <c r="AE6" i="3"/>
  <c r="AD6" i="3"/>
  <c r="AC6" i="3"/>
  <c r="AB6" i="3"/>
  <c r="AA6" i="3"/>
  <c r="Z6" i="3"/>
  <c r="Y14" i="3"/>
  <c r="X14" i="3"/>
  <c r="W14" i="3"/>
  <c r="V14" i="3"/>
  <c r="U14" i="3"/>
  <c r="T14" i="3"/>
  <c r="S14" i="3"/>
  <c r="R14" i="3"/>
  <c r="Q14" i="3"/>
  <c r="P14" i="3"/>
  <c r="O14" i="3"/>
  <c r="N14" i="3"/>
  <c r="Y13" i="3"/>
  <c r="X13" i="3"/>
  <c r="W13" i="3"/>
  <c r="V13" i="3"/>
  <c r="U13" i="3"/>
  <c r="T13" i="3"/>
  <c r="S13" i="3"/>
  <c r="R13" i="3"/>
  <c r="Q13" i="3"/>
  <c r="P13" i="3"/>
  <c r="O13" i="3"/>
  <c r="N13" i="3"/>
  <c r="Y12" i="3"/>
  <c r="X12" i="3"/>
  <c r="W12" i="3"/>
  <c r="V12" i="3"/>
  <c r="U12" i="3"/>
  <c r="T12" i="3"/>
  <c r="S12" i="3"/>
  <c r="R12" i="3"/>
  <c r="Q12" i="3"/>
  <c r="P12" i="3"/>
  <c r="O12" i="3"/>
  <c r="N12" i="3"/>
  <c r="Y11" i="3"/>
  <c r="X11" i="3"/>
  <c r="W11" i="3"/>
  <c r="V11" i="3"/>
  <c r="U11" i="3"/>
  <c r="T11" i="3"/>
  <c r="S11" i="3"/>
  <c r="R11" i="3"/>
  <c r="Q11" i="3"/>
  <c r="P11" i="3"/>
  <c r="O11" i="3"/>
  <c r="N11" i="3"/>
  <c r="Y10" i="3"/>
  <c r="X10" i="3"/>
  <c r="W10" i="3"/>
  <c r="V10" i="3"/>
  <c r="U10" i="3"/>
  <c r="T10" i="3"/>
  <c r="S10" i="3"/>
  <c r="R10" i="3"/>
  <c r="Q10" i="3"/>
  <c r="P10" i="3"/>
  <c r="O10" i="3"/>
  <c r="N10" i="3"/>
  <c r="Y9" i="3"/>
  <c r="X9" i="3"/>
  <c r="W9" i="3"/>
  <c r="V9" i="3"/>
  <c r="U9" i="3"/>
  <c r="T9" i="3"/>
  <c r="S9" i="3"/>
  <c r="R9" i="3"/>
  <c r="Q9" i="3"/>
  <c r="P9" i="3"/>
  <c r="O9" i="3"/>
  <c r="N9" i="3"/>
  <c r="Y8" i="3"/>
  <c r="X8" i="3"/>
  <c r="W8" i="3"/>
  <c r="V8" i="3"/>
  <c r="U8" i="3"/>
  <c r="T8" i="3"/>
  <c r="S8" i="3"/>
  <c r="R8" i="3"/>
  <c r="Q8" i="3"/>
  <c r="P8" i="3"/>
  <c r="O8" i="3"/>
  <c r="N8" i="3"/>
  <c r="Y7" i="3"/>
  <c r="X7" i="3"/>
  <c r="W7" i="3"/>
  <c r="V7" i="3"/>
  <c r="U7" i="3"/>
  <c r="T7" i="3"/>
  <c r="S7" i="3"/>
  <c r="R7" i="3"/>
  <c r="Q7" i="3"/>
  <c r="P7" i="3"/>
  <c r="O7" i="3"/>
  <c r="N7" i="3"/>
  <c r="Y6" i="3"/>
  <c r="X6" i="3"/>
  <c r="W6" i="3"/>
  <c r="V6" i="3"/>
  <c r="U6" i="3"/>
  <c r="T6" i="3"/>
  <c r="S6" i="3"/>
  <c r="R6" i="3"/>
  <c r="Q6" i="3"/>
  <c r="P6" i="3"/>
  <c r="O6" i="3"/>
  <c r="N6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B7" i="3"/>
  <c r="B8" i="3"/>
  <c r="B9" i="3"/>
  <c r="B10" i="3"/>
  <c r="B11" i="3"/>
  <c r="B12" i="3"/>
  <c r="B13" i="3"/>
  <c r="B14" i="3"/>
  <c r="B6" i="3"/>
</calcChain>
</file>

<file path=xl/sharedStrings.xml><?xml version="1.0" encoding="utf-8"?>
<sst xmlns="http://schemas.openxmlformats.org/spreadsheetml/2006/main" count="1166" uniqueCount="105">
  <si>
    <t>DESKRIPSI</t>
  </si>
  <si>
    <t>2012</t>
  </si>
  <si>
    <t>Jan</t>
  </si>
  <si>
    <t>Feb</t>
  </si>
  <si>
    <t>Mar</t>
  </si>
  <si>
    <t>Apr</t>
  </si>
  <si>
    <t>Mei</t>
  </si>
  <si>
    <t>Juni</t>
  </si>
  <si>
    <t>Juli</t>
  </si>
  <si>
    <t>Okt</t>
  </si>
  <si>
    <t>Nov</t>
  </si>
  <si>
    <t>Des</t>
  </si>
  <si>
    <t>Sept</t>
  </si>
  <si>
    <t>Agst</t>
  </si>
  <si>
    <t>Suku Cadang dan Aksesori</t>
  </si>
  <si>
    <t>Makanan, Minuman &amp; Tembakau</t>
  </si>
  <si>
    <t>Bahan Bakar Kendaraan Bermotor</t>
  </si>
  <si>
    <t>Peralatan Informasi dan Komunikasi</t>
  </si>
  <si>
    <t>Perlengkapan Rumah Tangga Lainnya</t>
  </si>
  <si>
    <t>Barang Budaya dan Rekreasi</t>
  </si>
  <si>
    <t>Barang Lainnya</t>
  </si>
  <si>
    <t xml:space="preserve">    - o/w Sandang</t>
  </si>
  <si>
    <t>INDEKS TOTAL</t>
  </si>
  <si>
    <t>DESCRIPTION</t>
  </si>
  <si>
    <t>Food, Beverages, and Tobacco</t>
  </si>
  <si>
    <t>Automotive Fuels</t>
  </si>
  <si>
    <t xml:space="preserve">Information &amp; Communication Equipment </t>
  </si>
  <si>
    <t>Other Household Equipment</t>
  </si>
  <si>
    <t>Cultural and Recreation Goods</t>
  </si>
  <si>
    <t>Other Goods</t>
  </si>
  <si>
    <t xml:space="preserve">    - o/w Clothing</t>
  </si>
  <si>
    <t>TOTAL INDEX</t>
  </si>
  <si>
    <t>Q1</t>
  </si>
  <si>
    <t>Q2</t>
  </si>
  <si>
    <t>Q3</t>
  </si>
  <si>
    <t>Q4</t>
  </si>
  <si>
    <t xml:space="preserve">Q1 </t>
  </si>
  <si>
    <t xml:space="preserve">Q2 </t>
  </si>
  <si>
    <t xml:space="preserve">Q3 </t>
  </si>
  <si>
    <t>Jakarta</t>
  </si>
  <si>
    <t>Bandung</t>
  </si>
  <si>
    <t>Surabaya</t>
  </si>
  <si>
    <t>Medan</t>
  </si>
  <si>
    <t>Semarang **</t>
  </si>
  <si>
    <t>Banjarmasin</t>
  </si>
  <si>
    <t>Makasar</t>
  </si>
  <si>
    <t>Manado</t>
  </si>
  <si>
    <t>Denpasar</t>
  </si>
  <si>
    <t xml:space="preserve">Ekspektasi Harga Umum </t>
  </si>
  <si>
    <t>- 3 bulan yang akan datang</t>
  </si>
  <si>
    <t>- 6 bulan yang akan datang</t>
  </si>
  <si>
    <t xml:space="preserve">Ekspektasi Penjualan </t>
  </si>
  <si>
    <t>General Price Expectation</t>
  </si>
  <si>
    <t>- Next 3 months</t>
  </si>
  <si>
    <t>- Next 6 months</t>
  </si>
  <si>
    <t>Sales Expectation</t>
  </si>
  <si>
    <t>Motor Vehicles Part and Accessories</t>
  </si>
  <si>
    <r>
      <t>Des</t>
    </r>
    <r>
      <rPr>
        <b/>
        <vertAlign val="superscript"/>
        <sz val="11"/>
        <color indexed="9"/>
        <rFont val="Arial"/>
        <family val="2"/>
      </rPr>
      <t>R</t>
    </r>
  </si>
  <si>
    <t>Note:</t>
  </si>
  <si>
    <t>Tabel 5. Real Sales Index by City</t>
  </si>
  <si>
    <t>Tabel 5. Indeks Penjualan Riil Per Kota</t>
  </si>
  <si>
    <t>Table 3. Monthly Growth of Retail Sales Index (%, mtm)</t>
  </si>
  <si>
    <t>Tabel 3. Pertumbuhan Bulanan Penjualan Riil (%, mtm)</t>
  </si>
  <si>
    <t>Tabel 2. Pertumbuhan Tahunan Penjualan Riil (%, yoy)</t>
  </si>
  <si>
    <t>Table 1. Real Retail Sales Index by Categories</t>
  </si>
  <si>
    <t>Tabel 1. Indeks Penjualan Riil Menurut Kategori</t>
  </si>
  <si>
    <t>Table 6. Annual Growth of Real Sales by City (%, yoy)</t>
  </si>
  <si>
    <t>Tabel 6.  Pertumbuhan Tahunan Penjualan Riil Per Kota (%, yoy)</t>
  </si>
  <si>
    <t>Keterangan:</t>
  </si>
  <si>
    <t>Table 7. Monthly Growth of Real Sales by City (%, mtm)</t>
  </si>
  <si>
    <t>Tabel 7. Pertumbuhan Bulanan Indeks Penjualan Riil Per Kota (%, mtm)</t>
  </si>
  <si>
    <t>Table 9. Expectations for Price and Sales (Index)</t>
  </si>
  <si>
    <t>Tabel 9. Ekspektasi Harga Umum dan Penjualan (Indeks)</t>
  </si>
  <si>
    <r>
      <t>Feb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</si>
  <si>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Table 2. </t>
    </r>
    <r>
      <rPr>
        <b/>
        <i/>
        <sz val="12"/>
        <rFont val="Arial"/>
        <family val="2"/>
      </rPr>
      <t>Annual Growth of Retail Sales Index (%, yoy)</t>
    </r>
  </si>
  <si>
    <r>
      <rPr>
        <i/>
        <sz val="9"/>
        <rFont val="Arial"/>
        <family val="2"/>
      </rPr>
      <t>Note</t>
    </r>
    <r>
      <rPr>
        <sz val="9"/>
        <rFont val="Arial"/>
        <family val="2"/>
      </rPr>
      <t>:</t>
    </r>
  </si>
  <si>
    <r>
      <t xml:space="preserve">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</si>
  <si>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</si>
  <si>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t>** Data Semarang dan Purwokerto</t>
  </si>
  <si>
    <t>*  Preliminary figure</t>
  </si>
  <si>
    <t>*   Preliminary figure</t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</si>
  <si>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Data Revisi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</si>
  <si>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</si>
  <si>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Data Revisi</t>
    </r>
  </si>
  <si>
    <t>** Covering Semarang and Purwokerto</t>
  </si>
  <si>
    <t xml:space="preserve">* Preliminary Figure    </t>
  </si>
  <si>
    <t>*  Angka sementara (data Jan-Feb 2020)</t>
  </si>
  <si>
    <t>*   Angka sementara (data Jan-Feb 2020)</t>
  </si>
  <si>
    <r>
      <t>Table 4. Quarterly Growth of Retail Sales Index (%, yoy)</t>
    </r>
    <r>
      <rPr>
        <b/>
        <sz val="12"/>
        <rFont val="Arial"/>
        <family val="2"/>
      </rPr>
      <t>*</t>
    </r>
  </si>
  <si>
    <t>* Rata-rata pertumbuhan tahunan</t>
  </si>
  <si>
    <t>* Average of Annual Growth</t>
  </si>
  <si>
    <t>*  Rata-rata pertumbuhan tahunan</t>
  </si>
  <si>
    <t>Tabel 4. Pertumbuhan Triwulanan Penjualan Riil (%, yoy)*</t>
  </si>
  <si>
    <t>Tabel 8. Pertumbuhan Triwulanan Penjualan Riil (%, yoy)*</t>
  </si>
  <si>
    <t>*  Average of Annual Growth</t>
  </si>
  <si>
    <r>
      <t>Q4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</si>
  <si>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**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</si>
  <si>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t>***  Preliminary figure</t>
  </si>
  <si>
    <r>
      <t>Table 8. Quarterly Growth of Retail Sales by City (%, yoy)</t>
    </r>
    <r>
      <rPr>
        <b/>
        <sz val="12"/>
        <rFont val="Arial"/>
        <family val="2"/>
      </rPr>
      <t>*</t>
    </r>
  </si>
  <si>
    <t>* Angka Prakiraan</t>
  </si>
  <si>
    <t>** Angka Prakiraan</t>
  </si>
  <si>
    <t>*  Angka Prakiraan</t>
  </si>
  <si>
    <t>***  Angka Prakiraan</t>
  </si>
  <si>
    <t>Makassar</t>
  </si>
  <si>
    <t>Jan*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</si>
</sst>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0.0"/>
    <numFmt numFmtId="165" formatCode="#,##0.0"/>
    <numFmt numFmtId="166" formatCode="#,##0.0_);[Red]\(#,##0.0\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6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2"/>
      <name val="Arial"/>
      <family val="2"/>
    </font>
    <font>
      <sz val="10"/>
      <name val="Arial"/>
      <family val="2"/>
    </font>
    <font>
      <b/>
      <i/>
      <sz val="11"/>
      <color indexed="9"/>
      <name val="Arial"/>
      <family val="2"/>
    </font>
    <font>
      <i/>
      <sz val="11"/>
      <name val="Arial"/>
      <family val="2"/>
    </font>
    <font>
      <b/>
      <vertAlign val="superscript"/>
      <sz val="11"/>
      <color indexed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Calibri"/>
      <family val="2"/>
      <scheme val="minor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9"/>
      <name val="Frutiger LT Std 45 Light"/>
      <family val="2"/>
    </font>
    <font>
      <sz val="11"/>
      <name val="Frutiger LT Std 45 Light"/>
      <family val="2"/>
    </font>
    <font>
      <i/>
      <sz val="11"/>
      <name val="Frutiger LT Std 45 Light"/>
      <family val="2"/>
    </font>
    <font>
      <b/>
      <i/>
      <sz val="11"/>
      <color indexed="9"/>
      <name val="Frutiger LT Std 45 Light"/>
      <family val="2"/>
    </font>
    <font>
      <b/>
      <sz val="12"/>
      <color theme="0"/>
      <name val="Frutiger LT Std 45 Light"/>
      <family val="2"/>
    </font>
    <font>
      <b/>
      <sz val="10"/>
      <color indexed="9"/>
      <name val="Frutiger LT Std 45 Light"/>
      <family val="2"/>
    </font>
    <font>
      <sz val="9"/>
      <color theme="0"/>
      <name val="Arial"/>
      <family val="2"/>
    </font>
    <font>
      <i/>
      <sz val="9"/>
      <color theme="0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1E2D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D9D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16"/>
      </top>
      <bottom/>
      <diagonal/>
    </border>
    <border>
      <left/>
      <right/>
      <top style="medium">
        <color indexed="16"/>
      </top>
      <bottom/>
      <diagonal/>
    </border>
    <border>
      <left style="thin">
        <color indexed="64"/>
      </left>
      <right/>
      <top style="medium">
        <color indexed="16"/>
      </top>
      <bottom/>
      <diagonal/>
    </border>
    <border>
      <left/>
      <right style="thin">
        <color indexed="64"/>
      </right>
      <top style="medium">
        <color indexed="16"/>
      </top>
      <bottom/>
      <diagonal/>
    </border>
    <border>
      <left/>
      <right style="medium">
        <color indexed="64"/>
      </right>
      <top style="medium">
        <color indexed="16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 applyBorder="1" applyAlignment="1">
      <alignment horizontal="left" vertical="center"/>
    </xf>
    <xf numFmtId="0" fontId="3" fillId="0" borderId="0" xfId="0" applyFont="1" applyFill="1"/>
    <xf numFmtId="0" fontId="4" fillId="0" borderId="0" xfId="0" applyFont="1"/>
    <xf numFmtId="164" fontId="4" fillId="0" borderId="0" xfId="0" applyNumberFormat="1" applyFont="1"/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7" fillId="0" borderId="0" xfId="0" applyFont="1" applyBorder="1" applyAlignment="1">
      <alignment horizontal="center" vertical="center"/>
    </xf>
    <xf numFmtId="164" fontId="4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4" fillId="0" borderId="0" xfId="0" applyFont="1"/>
    <xf numFmtId="0" fontId="5" fillId="0" borderId="0" xfId="0" applyFont="1" applyFill="1"/>
    <xf numFmtId="0" fontId="14" fillId="0" borderId="0" xfId="0" applyFont="1" applyAlignment="1">
      <alignment horizontal="left"/>
    </xf>
    <xf numFmtId="0" fontId="13" fillId="0" borderId="0" xfId="0" applyFont="1" applyBorder="1" applyAlignment="1">
      <alignment horizontal="right" vertical="center"/>
    </xf>
    <xf numFmtId="0" fontId="16" fillId="0" borderId="0" xfId="0" applyFont="1"/>
    <xf numFmtId="166" fontId="16" fillId="0" borderId="0" xfId="1" applyNumberFormat="1" applyFont="1"/>
    <xf numFmtId="4" fontId="16" fillId="0" borderId="0" xfId="0" applyNumberFormat="1" applyFont="1" applyBorder="1" applyAlignment="1">
      <alignment vertical="top"/>
    </xf>
    <xf numFmtId="165" fontId="17" fillId="0" borderId="0" xfId="1" applyNumberFormat="1" applyFont="1" applyFill="1" applyBorder="1" applyAlignment="1">
      <alignment horizontal="right" vertical="center"/>
    </xf>
    <xf numFmtId="165" fontId="17" fillId="0" borderId="0" xfId="0" applyNumberFormat="1" applyFont="1" applyFill="1" applyBorder="1" applyAlignment="1">
      <alignment horizontal="center" vertical="center"/>
    </xf>
    <xf numFmtId="165" fontId="17" fillId="0" borderId="16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0" fontId="19" fillId="0" borderId="0" xfId="0" applyFont="1" applyFill="1"/>
    <xf numFmtId="165" fontId="16" fillId="0" borderId="0" xfId="0" applyNumberFormat="1" applyFont="1"/>
    <xf numFmtId="17" fontId="17" fillId="0" borderId="0" xfId="0" applyNumberFormat="1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 applyAlignment="1">
      <alignment vertical="center"/>
    </xf>
    <xf numFmtId="0" fontId="16" fillId="0" borderId="0" xfId="0" applyFont="1" applyFill="1" applyAlignment="1">
      <alignment vertical="center"/>
    </xf>
    <xf numFmtId="4" fontId="18" fillId="0" borderId="0" xfId="0" applyNumberFormat="1" applyFont="1" applyBorder="1" applyAlignment="1">
      <alignment vertical="top"/>
    </xf>
    <xf numFmtId="0" fontId="20" fillId="0" borderId="0" xfId="0" applyFont="1"/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 wrapText="1"/>
    </xf>
    <xf numFmtId="164" fontId="16" fillId="0" borderId="0" xfId="0" applyNumberFormat="1" applyFont="1" applyFill="1"/>
    <xf numFmtId="0" fontId="5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9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65" fontId="16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4" fontId="18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166" fontId="16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1" fillId="3" borderId="0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165" fontId="22" fillId="0" borderId="11" xfId="0" applyNumberFormat="1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horizontal="center" vertical="center"/>
    </xf>
    <xf numFmtId="165" fontId="22" fillId="0" borderId="10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vertical="center"/>
    </xf>
    <xf numFmtId="165" fontId="22" fillId="4" borderId="11" xfId="0" applyNumberFormat="1" applyFont="1" applyFill="1" applyBorder="1" applyAlignment="1">
      <alignment horizontal="center" vertical="center"/>
    </xf>
    <xf numFmtId="165" fontId="22" fillId="4" borderId="0" xfId="0" applyNumberFormat="1" applyFont="1" applyFill="1" applyBorder="1" applyAlignment="1">
      <alignment horizontal="center" vertical="center"/>
    </xf>
    <xf numFmtId="165" fontId="22" fillId="4" borderId="10" xfId="0" applyNumberFormat="1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164" fontId="21" fillId="3" borderId="13" xfId="0" applyNumberFormat="1" applyFont="1" applyFill="1" applyBorder="1" applyAlignment="1">
      <alignment horizontal="center" vertical="center"/>
    </xf>
    <xf numFmtId="164" fontId="21" fillId="3" borderId="14" xfId="0" applyNumberFormat="1" applyFont="1" applyFill="1" applyBorder="1" applyAlignment="1">
      <alignment horizontal="center" vertical="center"/>
    </xf>
    <xf numFmtId="164" fontId="21" fillId="3" borderId="15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right" vertical="center"/>
    </xf>
    <xf numFmtId="0" fontId="23" fillId="4" borderId="6" xfId="0" applyFont="1" applyFill="1" applyBorder="1" applyAlignment="1">
      <alignment horizontal="right" vertical="center"/>
    </xf>
    <xf numFmtId="0" fontId="23" fillId="0" borderId="21" xfId="0" applyFont="1" applyFill="1" applyBorder="1" applyAlignment="1">
      <alignment horizontal="right" vertical="center"/>
    </xf>
    <xf numFmtId="0" fontId="23" fillId="4" borderId="21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vertical="center"/>
    </xf>
    <xf numFmtId="0" fontId="22" fillId="4" borderId="30" xfId="0" applyFont="1" applyFill="1" applyBorder="1" applyAlignment="1">
      <alignment vertical="center"/>
    </xf>
    <xf numFmtId="0" fontId="21" fillId="3" borderId="30" xfId="0" applyFont="1" applyFill="1" applyBorder="1" applyAlignment="1">
      <alignment horizontal="center" vertical="center"/>
    </xf>
    <xf numFmtId="165" fontId="22" fillId="0" borderId="30" xfId="0" applyNumberFormat="1" applyFont="1" applyFill="1" applyBorder="1" applyAlignment="1">
      <alignment horizontal="center" vertical="center"/>
    </xf>
    <xf numFmtId="165" fontId="22" fillId="4" borderId="30" xfId="0" applyNumberFormat="1" applyFont="1" applyFill="1" applyBorder="1" applyAlignment="1">
      <alignment horizontal="center" vertical="center"/>
    </xf>
    <xf numFmtId="164" fontId="21" fillId="3" borderId="29" xfId="0" applyNumberFormat="1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164" fontId="21" fillId="3" borderId="26" xfId="0" applyNumberFormat="1" applyFont="1" applyFill="1" applyBorder="1" applyAlignment="1">
      <alignment horizontal="center" vertical="center"/>
    </xf>
    <xf numFmtId="0" fontId="24" fillId="3" borderId="29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right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vertical="center"/>
    </xf>
    <xf numFmtId="164" fontId="22" fillId="4" borderId="0" xfId="0" applyNumberFormat="1" applyFont="1" applyFill="1" applyBorder="1" applyAlignment="1">
      <alignment vertical="center"/>
    </xf>
    <xf numFmtId="164" fontId="22" fillId="0" borderId="10" xfId="0" applyNumberFormat="1" applyFont="1" applyFill="1" applyBorder="1" applyAlignment="1">
      <alignment vertical="center"/>
    </xf>
    <xf numFmtId="164" fontId="22" fillId="4" borderId="10" xfId="0" applyNumberFormat="1" applyFont="1" applyFill="1" applyBorder="1" applyAlignment="1">
      <alignment vertical="center"/>
    </xf>
    <xf numFmtId="0" fontId="4" fillId="0" borderId="9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9" fillId="0" borderId="25" xfId="0" applyFont="1" applyFill="1" applyBorder="1" applyAlignment="1">
      <alignment horizontal="right" vertical="center"/>
    </xf>
    <xf numFmtId="164" fontId="4" fillId="0" borderId="11" xfId="0" applyNumberFormat="1" applyFont="1" applyFill="1" applyBorder="1"/>
    <xf numFmtId="164" fontId="4" fillId="0" borderId="0" xfId="0" applyNumberFormat="1" applyFont="1" applyFill="1" applyBorder="1"/>
    <xf numFmtId="164" fontId="4" fillId="0" borderId="10" xfId="0" applyNumberFormat="1" applyFont="1" applyFill="1" applyBorder="1"/>
    <xf numFmtId="0" fontId="10" fillId="0" borderId="25" xfId="0" quotePrefix="1" applyFont="1" applyFill="1" applyBorder="1" applyAlignment="1">
      <alignment horizontal="right" indent="2"/>
    </xf>
    <xf numFmtId="0" fontId="10" fillId="0" borderId="25" xfId="0" applyFont="1" applyFill="1" applyBorder="1" applyAlignment="1">
      <alignment horizontal="right" indent="2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25" fillId="5" borderId="39" xfId="0" applyFont="1" applyFill="1" applyBorder="1" applyAlignment="1">
      <alignment horizontal="center" vertical="center"/>
    </xf>
    <xf numFmtId="0" fontId="25" fillId="5" borderId="38" xfId="0" applyFont="1" applyFill="1" applyBorder="1" applyAlignment="1">
      <alignment horizontal="center" vertical="center"/>
    </xf>
    <xf numFmtId="0" fontId="4" fillId="0" borderId="40" xfId="0" applyFont="1" applyFill="1" applyBorder="1"/>
    <xf numFmtId="0" fontId="4" fillId="0" borderId="41" xfId="0" applyFont="1" applyFill="1" applyBorder="1"/>
    <xf numFmtId="0" fontId="4" fillId="0" borderId="42" xfId="0" applyFont="1" applyFill="1" applyBorder="1"/>
    <xf numFmtId="0" fontId="6" fillId="0" borderId="30" xfId="0" applyFont="1" applyFill="1" applyBorder="1" applyAlignment="1">
      <alignment horizontal="center" vertical="center"/>
    </xf>
    <xf numFmtId="0" fontId="4" fillId="0" borderId="30" xfId="0" quotePrefix="1" applyFont="1" applyFill="1" applyBorder="1" applyAlignment="1">
      <alignment horizontal="left" indent="2"/>
    </xf>
    <xf numFmtId="0" fontId="4" fillId="0" borderId="30" xfId="0" applyFont="1" applyFill="1" applyBorder="1" applyAlignment="1">
      <alignment horizontal="left" indent="2"/>
    </xf>
    <xf numFmtId="0" fontId="4" fillId="0" borderId="43" xfId="0" applyFont="1" applyFill="1" applyBorder="1"/>
    <xf numFmtId="0" fontId="26" fillId="3" borderId="44" xfId="0" applyFont="1" applyFill="1" applyBorder="1" applyAlignment="1">
      <alignment horizontal="center" vertical="center"/>
    </xf>
    <xf numFmtId="0" fontId="26" fillId="3" borderId="45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right"/>
    </xf>
    <xf numFmtId="164" fontId="21" fillId="3" borderId="14" xfId="0" applyNumberFormat="1" applyFont="1" applyFill="1" applyBorder="1" applyAlignment="1">
      <alignment horizontal="right" vertical="center"/>
    </xf>
    <xf numFmtId="164" fontId="21" fillId="3" borderId="26" xfId="0" applyNumberFormat="1" applyFont="1" applyFill="1" applyBorder="1" applyAlignment="1">
      <alignment horizontal="right" vertical="center"/>
    </xf>
    <xf numFmtId="164" fontId="21" fillId="3" borderId="41" xfId="0" applyNumberFormat="1" applyFont="1" applyFill="1" applyBorder="1" applyAlignment="1">
      <alignment horizontal="center" vertical="center"/>
    </xf>
    <xf numFmtId="165" fontId="21" fillId="3" borderId="26" xfId="0" applyNumberFormat="1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right" vertical="center"/>
    </xf>
    <xf numFmtId="164" fontId="22" fillId="4" borderId="0" xfId="0" applyNumberFormat="1" applyFont="1" applyFill="1" applyBorder="1" applyAlignment="1">
      <alignment horizontal="right" vertical="center"/>
    </xf>
    <xf numFmtId="164" fontId="21" fillId="3" borderId="41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0" fontId="21" fillId="3" borderId="55" xfId="0" applyFont="1" applyFill="1" applyBorder="1" applyAlignment="1">
      <alignment horizontal="center" vertical="center"/>
    </xf>
    <xf numFmtId="164" fontId="21" fillId="3" borderId="42" xfId="0" applyNumberFormat="1" applyFont="1" applyFill="1" applyBorder="1" applyAlignment="1">
      <alignment horizontal="right" vertical="center"/>
    </xf>
    <xf numFmtId="165" fontId="21" fillId="3" borderId="41" xfId="0" applyNumberFormat="1" applyFont="1" applyFill="1" applyBorder="1" applyAlignment="1">
      <alignment horizontal="center" vertical="center"/>
    </xf>
    <xf numFmtId="4" fontId="27" fillId="0" borderId="0" xfId="0" applyNumberFormat="1" applyFont="1" applyBorder="1" applyAlignment="1">
      <alignment vertical="top"/>
    </xf>
    <xf numFmtId="0" fontId="27" fillId="0" borderId="0" xfId="0" applyFont="1"/>
    <xf numFmtId="0" fontId="27" fillId="0" borderId="0" xfId="0" applyFont="1" applyAlignment="1">
      <alignment horizontal="center"/>
    </xf>
    <xf numFmtId="4" fontId="28" fillId="0" borderId="0" xfId="0" applyNumberFormat="1" applyFont="1" applyBorder="1" applyAlignment="1">
      <alignment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4" fontId="22" fillId="0" borderId="0" xfId="0" applyNumberFormat="1" applyFont="1" applyFill="1" applyBorder="1" applyAlignment="1">
      <alignment horizontal="center" vertical="center"/>
    </xf>
    <xf numFmtId="4" fontId="22" fillId="4" borderId="0" xfId="0" applyNumberFormat="1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4" fillId="2" borderId="52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4" fillId="2" borderId="49" xfId="0" applyFont="1" applyFill="1" applyBorder="1" applyAlignment="1">
      <alignment horizontal="center" vertical="center"/>
    </xf>
    <xf numFmtId="0" fontId="24" fillId="2" borderId="33" xfId="0" applyFont="1" applyFill="1" applyBorder="1" applyAlignment="1">
      <alignment horizontal="center" vertical="center"/>
    </xf>
    <xf numFmtId="0" fontId="26" fillId="2" borderId="34" xfId="0" applyFont="1" applyFill="1" applyBorder="1" applyAlignment="1">
      <alignment horizontal="center" vertical="center"/>
    </xf>
    <xf numFmtId="0" fontId="26" fillId="2" borderId="32" xfId="0" applyFont="1" applyFill="1" applyBorder="1" applyAlignment="1">
      <alignment horizontal="center" vertical="center"/>
    </xf>
    <xf numFmtId="0" fontId="21" fillId="2" borderId="46" xfId="0" applyFont="1" applyFill="1" applyBorder="1" applyAlignment="1">
      <alignment horizontal="center" vertical="center"/>
    </xf>
    <xf numFmtId="0" fontId="21" fillId="2" borderId="47" xfId="0" applyFont="1" applyFill="1" applyBorder="1" applyAlignment="1">
      <alignment horizontal="center" vertical="center"/>
    </xf>
    <xf numFmtId="0" fontId="26" fillId="2" borderId="53" xfId="0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an\JUNI\Data\SPE%202018\SPE%20Mei%202018%20Final\SPE%20Gabungan%20Mei%202018%20(Relayouting+English)_ARD%20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R Gabungan"/>
      <sheetName val="master"/>
      <sheetName val="Source Food &amp; Non Food "/>
      <sheetName val="Grafik IPR Bulanan vs Tahunan"/>
      <sheetName val="Tabel&amp;Grafik Bhs Indonesia"/>
      <sheetName val="Tabel&amp;Grafik Bhs Inggris"/>
      <sheetName val="Gbr Spasial IPR Per Kota"/>
      <sheetName val="Grafik Eks Harga"/>
      <sheetName val="Grafik Ekspektasi Penjualan"/>
      <sheetName val="Grafik IPR Komoditas"/>
      <sheetName val="Grafik IPR Sandang"/>
      <sheetName val="IPR Barang Lainnya (No.8)  yoy"/>
      <sheetName val="IPR Sandang mtm (No.8) (2)"/>
      <sheetName val="IPR Sandang mtm (No.8)"/>
      <sheetName val="Korelasi IPR vs PDB"/>
    </sheetNames>
    <sheetDataSet>
      <sheetData sheetId="0"/>
      <sheetData sheetId="1"/>
      <sheetData sheetId="2"/>
      <sheetData sheetId="3"/>
      <sheetData sheetId="4">
        <row r="6">
          <cell r="AA6">
            <v>95.46225438702308</v>
          </cell>
          <cell r="AB6">
            <v>86.876906219010721</v>
          </cell>
          <cell r="AC6">
            <v>93.02626224593385</v>
          </cell>
          <cell r="AD6">
            <v>86.914016432151925</v>
          </cell>
          <cell r="AE6">
            <v>93.110159885390274</v>
          </cell>
          <cell r="AF6">
            <v>98.536693586829429</v>
          </cell>
          <cell r="AG6">
            <v>104.06073827712642</v>
          </cell>
          <cell r="AH6">
            <v>95.657602300404236</v>
          </cell>
          <cell r="AI6">
            <v>97.116159985488025</v>
          </cell>
          <cell r="AJ6">
            <v>97.540987780985347</v>
          </cell>
          <cell r="AK6">
            <v>101.31091515697779</v>
          </cell>
          <cell r="AL6">
            <v>107.1779284303343</v>
          </cell>
          <cell r="AM6">
            <v>103.82793537280492</v>
          </cell>
          <cell r="AN6">
            <v>99.82423007806797</v>
          </cell>
          <cell r="AO6">
            <v>110.51216152064789</v>
          </cell>
          <cell r="AP6">
            <v>115.52730938613732</v>
          </cell>
          <cell r="AQ6">
            <v>114.1617524784312</v>
          </cell>
          <cell r="AR6">
            <v>108.43136683836858</v>
          </cell>
          <cell r="AS6">
            <v>100.0691693635203</v>
          </cell>
          <cell r="AT6">
            <v>96.098168740708346</v>
          </cell>
          <cell r="AU6">
            <v>99.343781661491334</v>
          </cell>
          <cell r="AV6">
            <v>95.543019574994773</v>
          </cell>
          <cell r="AW6">
            <v>94.078005204421132</v>
          </cell>
          <cell r="AX6">
            <v>106.86560026650459</v>
          </cell>
          <cell r="AY6">
            <v>105.70807637193303</v>
          </cell>
          <cell r="AZ6">
            <v>106.27553720681354</v>
          </cell>
          <cell r="BA6">
            <v>107.8686659695543</v>
          </cell>
          <cell r="BB6">
            <v>111.38455110119494</v>
          </cell>
          <cell r="BC6">
            <v>109.37863593001605</v>
          </cell>
          <cell r="BD6">
            <v>103.86807229321234</v>
          </cell>
          <cell r="BE6">
            <v>111.87535926988807</v>
          </cell>
          <cell r="BF6">
            <v>107.2890066613044</v>
          </cell>
          <cell r="BG6">
            <v>112.97877907902888</v>
          </cell>
          <cell r="BH6">
            <v>115.11300155847428</v>
          </cell>
          <cell r="BI6">
            <v>108.48168402038188</v>
          </cell>
          <cell r="BJ6">
            <v>104.65925671501901</v>
          </cell>
          <cell r="BK6">
            <v>111.68273549335774</v>
          </cell>
          <cell r="BL6">
            <v>107.34738813023289</v>
          </cell>
          <cell r="BM6">
            <v>105.96622004079231</v>
          </cell>
          <cell r="BN6">
            <v>97.072905614677964</v>
          </cell>
          <cell r="BO6">
            <v>96.913901586690557</v>
          </cell>
          <cell r="BP6">
            <v>101.1387332597544</v>
          </cell>
          <cell r="BQ6">
            <v>102.53798552351849</v>
          </cell>
          <cell r="BR6">
            <v>102.65097146758708</v>
          </cell>
          <cell r="BS6">
            <v>100.50050255866373</v>
          </cell>
          <cell r="BT6">
            <v>101.8593754866295</v>
          </cell>
          <cell r="BU6">
            <v>101.93531519251447</v>
          </cell>
          <cell r="BV6">
            <v>106.07328682679416</v>
          </cell>
          <cell r="BW6">
            <v>109.00654832724939</v>
          </cell>
          <cell r="BX6">
            <v>107.60814559974547</v>
          </cell>
          <cell r="BY6">
            <v>109.84208071493521</v>
          </cell>
          <cell r="BZ6">
            <v>110.16674944694489</v>
          </cell>
          <cell r="CA6">
            <v>112.42439996245579</v>
          </cell>
          <cell r="CB6">
            <v>125.05395356918083</v>
          </cell>
          <cell r="CC6">
            <v>124.75980955899539</v>
          </cell>
          <cell r="CD6">
            <v>127.16398988034203</v>
          </cell>
          <cell r="CE6">
            <v>126.67706970534087</v>
          </cell>
          <cell r="CF6">
            <v>125.52224883086605</v>
          </cell>
          <cell r="CG6">
            <v>130.0223516202972</v>
          </cell>
          <cell r="CH6">
            <v>134.93487473112793</v>
          </cell>
          <cell r="CI6">
            <v>127.14211415431059</v>
          </cell>
          <cell r="CJ6">
            <v>119.30430292349217</v>
          </cell>
          <cell r="CK6">
            <v>118.96524518781662</v>
          </cell>
          <cell r="CL6">
            <v>120.2667142296967</v>
          </cell>
          <cell r="CM6">
            <v>122.18960163043182</v>
          </cell>
          <cell r="CN6">
            <v>130.85900907218004</v>
          </cell>
          <cell r="CO6">
            <v>126.99694854686896</v>
          </cell>
          <cell r="CP6">
            <v>128.45945335660065</v>
          </cell>
          <cell r="CQ6">
            <v>128.39018248180344</v>
          </cell>
          <cell r="CR6">
            <v>127.69155969904307</v>
          </cell>
          <cell r="CS6">
            <v>129.45348272685789</v>
          </cell>
          <cell r="CT6">
            <v>130.69946424482194</v>
          </cell>
          <cell r="CU6">
            <v>131.83013239851147</v>
          </cell>
          <cell r="CV6">
            <v>130.63159254080497</v>
          </cell>
          <cell r="CW6">
            <v>132.01149788708091</v>
          </cell>
          <cell r="CX6">
            <v>130.37401374433938</v>
          </cell>
          <cell r="CY6">
            <v>132.29496201600242</v>
          </cell>
        </row>
        <row r="7">
          <cell r="AA7">
            <v>116.43682437985605</v>
          </cell>
          <cell r="AB7">
            <v>108.69094226286293</v>
          </cell>
          <cell r="AC7">
            <v>116.45207949280301</v>
          </cell>
          <cell r="AD7">
            <v>114.36566033126066</v>
          </cell>
          <cell r="AE7">
            <v>117.77548925718264</v>
          </cell>
          <cell r="AF7">
            <v>123.04383326135861</v>
          </cell>
          <cell r="AG7">
            <v>142.66389989603121</v>
          </cell>
          <cell r="AH7">
            <v>156.12735311838941</v>
          </cell>
          <cell r="AI7">
            <v>131.03796925211992</v>
          </cell>
          <cell r="AJ7">
            <v>128.0263978451419</v>
          </cell>
          <cell r="AK7">
            <v>128.95009194212034</v>
          </cell>
          <cell r="AL7">
            <v>133.79320964914095</v>
          </cell>
          <cell r="AM7">
            <v>125.60535151943358</v>
          </cell>
          <cell r="AN7">
            <v>120.45507652173949</v>
          </cell>
          <cell r="AO7">
            <v>119.34279789727529</v>
          </cell>
          <cell r="AP7">
            <v>114.7250500413702</v>
          </cell>
          <cell r="AQ7">
            <v>121.99871802801422</v>
          </cell>
          <cell r="AR7">
            <v>137.33475653132794</v>
          </cell>
          <cell r="AS7">
            <v>152.18293468922937</v>
          </cell>
          <cell r="AT7">
            <v>149.12606986503641</v>
          </cell>
          <cell r="AU7">
            <v>138.91103786449844</v>
          </cell>
          <cell r="AV7">
            <v>141.23701276026503</v>
          </cell>
          <cell r="AW7">
            <v>142.96186128507216</v>
          </cell>
          <cell r="AX7">
            <v>164.91608297036981</v>
          </cell>
          <cell r="AY7">
            <v>147.72339586763641</v>
          </cell>
          <cell r="AZ7">
            <v>139.48104719161819</v>
          </cell>
          <cell r="BA7">
            <v>142.11793246250943</v>
          </cell>
          <cell r="BB7">
            <v>138.50545216561463</v>
          </cell>
          <cell r="BC7">
            <v>143.63966591325695</v>
          </cell>
          <cell r="BD7">
            <v>147.49820665601246</v>
          </cell>
          <cell r="BE7">
            <v>190.57350613394738</v>
          </cell>
          <cell r="BF7">
            <v>165.53148838034068</v>
          </cell>
          <cell r="BG7">
            <v>164.46663472144294</v>
          </cell>
          <cell r="BH7">
            <v>165.46632179569852</v>
          </cell>
          <cell r="BI7">
            <v>164.76811618883559</v>
          </cell>
          <cell r="BJ7">
            <v>173.66086054018007</v>
          </cell>
          <cell r="BK7">
            <v>171.93209004279274</v>
          </cell>
          <cell r="BL7">
            <v>173.78793298591546</v>
          </cell>
          <cell r="BM7">
            <v>177.88242957723941</v>
          </cell>
          <cell r="BN7">
            <v>181.99787288280385</v>
          </cell>
          <cell r="BO7">
            <v>185.86731196200347</v>
          </cell>
          <cell r="BP7">
            <v>192.38588375178989</v>
          </cell>
          <cell r="BQ7">
            <v>209.69968612524252</v>
          </cell>
          <cell r="BR7">
            <v>178.83810774457643</v>
          </cell>
          <cell r="BS7">
            <v>179.50275354169295</v>
          </cell>
          <cell r="BT7">
            <v>186.9623358015028</v>
          </cell>
          <cell r="BU7">
            <v>187.03545424246641</v>
          </cell>
          <cell r="BV7">
            <v>196.83662056798659</v>
          </cell>
          <cell r="BW7">
            <v>195.145248473392</v>
          </cell>
          <cell r="BX7">
            <v>192.27059734756997</v>
          </cell>
          <cell r="BY7">
            <v>196.22184773839481</v>
          </cell>
          <cell r="BZ7">
            <v>198.83947561806792</v>
          </cell>
          <cell r="CA7">
            <v>207.38104286252135</v>
          </cell>
          <cell r="CB7">
            <v>221.5471172122655</v>
          </cell>
          <cell r="CC7">
            <v>221.55532871334344</v>
          </cell>
          <cell r="CD7">
            <v>198.3511645284278</v>
          </cell>
          <cell r="CE7">
            <v>197.21650477127335</v>
          </cell>
          <cell r="CF7">
            <v>194.7559169841434</v>
          </cell>
          <cell r="CG7">
            <v>202.77578726661002</v>
          </cell>
          <cell r="CH7">
            <v>217.49289539764348</v>
          </cell>
          <cell r="CI7">
            <v>209.36022120391721</v>
          </cell>
          <cell r="CJ7">
            <v>202.02234818035635</v>
          </cell>
          <cell r="CK7">
            <v>210.12238330331738</v>
          </cell>
          <cell r="CL7">
            <v>215.62993670650266</v>
          </cell>
          <cell r="CM7">
            <v>227.39452302935067</v>
          </cell>
          <cell r="CN7">
            <v>244.75302463605513</v>
          </cell>
          <cell r="CO7">
            <v>220.9874229737392</v>
          </cell>
          <cell r="CP7">
            <v>214.0205784295033</v>
          </cell>
          <cell r="CQ7">
            <v>212.22346669602268</v>
          </cell>
          <cell r="CR7">
            <v>214.07512251704455</v>
          </cell>
          <cell r="CS7">
            <v>218.57788101250651</v>
          </cell>
          <cell r="CT7">
            <v>235.0595982585786</v>
          </cell>
          <cell r="CU7">
            <v>213.62954050634292</v>
          </cell>
          <cell r="CV7">
            <v>211.97371740973341</v>
          </cell>
          <cell r="CW7">
            <v>224.45613658301644</v>
          </cell>
          <cell r="CX7">
            <v>232.12822965339765</v>
          </cell>
          <cell r="CY7">
            <v>253.07971553043484</v>
          </cell>
        </row>
        <row r="8">
          <cell r="AA8">
            <v>102.7827806851912</v>
          </cell>
          <cell r="AB8">
            <v>97.354247944870295</v>
          </cell>
          <cell r="AC8">
            <v>101.67330540528889</v>
          </cell>
          <cell r="AD8">
            <v>102.64338774249907</v>
          </cell>
          <cell r="AE8">
            <v>96.640336531853904</v>
          </cell>
          <cell r="AF8">
            <v>98.234135657268453</v>
          </cell>
          <cell r="AG8">
            <v>101.78339927255659</v>
          </cell>
          <cell r="AH8">
            <v>103.90086644896446</v>
          </cell>
          <cell r="AI8">
            <v>102.44011393374187</v>
          </cell>
          <cell r="AJ8">
            <v>103.55414413910302</v>
          </cell>
          <cell r="AK8">
            <v>101.48291515786467</v>
          </cell>
          <cell r="AL8">
            <v>104.74633088483601</v>
          </cell>
          <cell r="AM8">
            <v>104.62470408668202</v>
          </cell>
          <cell r="AN8">
            <v>102.94299758308634</v>
          </cell>
          <cell r="AO8">
            <v>108.53222414999068</v>
          </cell>
          <cell r="AP8">
            <v>108.86855045483365</v>
          </cell>
          <cell r="AQ8">
            <v>108.23502873028251</v>
          </cell>
          <cell r="AR8">
            <v>116.65956918877633</v>
          </cell>
          <cell r="AS8">
            <v>123.90805997597758</v>
          </cell>
          <cell r="AT8">
            <v>117.92732844372527</v>
          </cell>
          <cell r="AU8">
            <v>119.93257708794748</v>
          </cell>
          <cell r="AV8">
            <v>116.30380232482027</v>
          </cell>
          <cell r="AW8">
            <v>115.51754794144195</v>
          </cell>
          <cell r="AX8">
            <v>126.34043834787681</v>
          </cell>
          <cell r="AY8">
            <v>119.00096871781341</v>
          </cell>
          <cell r="AZ8">
            <v>121.03311657384673</v>
          </cell>
          <cell r="BA8">
            <v>125.95523586442754</v>
          </cell>
          <cell r="BB8">
            <v>124.67059834020405</v>
          </cell>
          <cell r="BC8">
            <v>128.99268404585675</v>
          </cell>
          <cell r="BD8">
            <v>124.39200042395161</v>
          </cell>
          <cell r="BE8">
            <v>127.04230106022592</v>
          </cell>
          <cell r="BF8">
            <v>123.01061571191497</v>
          </cell>
          <cell r="BG8">
            <v>126.58891226853638</v>
          </cell>
          <cell r="BH8">
            <v>130.37460177676772</v>
          </cell>
          <cell r="BI8">
            <v>132.48300728191111</v>
          </cell>
          <cell r="BJ8">
            <v>113.60054480068862</v>
          </cell>
          <cell r="BK8">
            <v>102.05182022352764</v>
          </cell>
          <cell r="BL8">
            <v>96.138666534835977</v>
          </cell>
          <cell r="BM8">
            <v>101.88949103651493</v>
          </cell>
          <cell r="BN8">
            <v>103.35910407704505</v>
          </cell>
          <cell r="BO8">
            <v>103.53019934609978</v>
          </cell>
          <cell r="BP8">
            <v>101.33599842387855</v>
          </cell>
          <cell r="BQ8">
            <v>95.693692203276512</v>
          </cell>
          <cell r="BR8">
            <v>90.12935150917798</v>
          </cell>
          <cell r="BS8">
            <v>90.018696887047895</v>
          </cell>
          <cell r="BT8">
            <v>90.239867772624208</v>
          </cell>
          <cell r="BU8">
            <v>89.120599240253739</v>
          </cell>
          <cell r="BV8">
            <v>88.334893206376037</v>
          </cell>
          <cell r="BW8">
            <v>84.761009389359245</v>
          </cell>
          <cell r="BX8">
            <v>85.018613168653076</v>
          </cell>
          <cell r="BY8">
            <v>87.201765040683597</v>
          </cell>
          <cell r="BZ8">
            <v>85.172510487995694</v>
          </cell>
          <cell r="CA8">
            <v>81.379517827908955</v>
          </cell>
          <cell r="CB8">
            <v>76.435986825941654</v>
          </cell>
          <cell r="CC8">
            <v>78.631260657738466</v>
          </cell>
          <cell r="CD8">
            <v>78.362753771948718</v>
          </cell>
          <cell r="CE8">
            <v>78.778505191254212</v>
          </cell>
          <cell r="CF8">
            <v>78.324549496812196</v>
          </cell>
          <cell r="CG8">
            <v>77.33002375951915</v>
          </cell>
          <cell r="CH8">
            <v>80.123135251025218</v>
          </cell>
          <cell r="CI8">
            <v>76.402213746150551</v>
          </cell>
          <cell r="CJ8">
            <v>76.332233704407983</v>
          </cell>
          <cell r="CK8">
            <v>77.861561567003605</v>
          </cell>
          <cell r="CL8">
            <v>79.75308595651552</v>
          </cell>
          <cell r="CM8">
            <v>80.75147463362191</v>
          </cell>
          <cell r="CN8">
            <v>77.174316045518367</v>
          </cell>
          <cell r="CO8">
            <v>77.689213533383892</v>
          </cell>
          <cell r="CP8">
            <v>81.044247008921644</v>
          </cell>
          <cell r="CQ8">
            <v>78.694562515210038</v>
          </cell>
          <cell r="CR8">
            <v>81.669639416374736</v>
          </cell>
          <cell r="CS8">
            <v>81.837623735968748</v>
          </cell>
          <cell r="CT8">
            <v>83.540444902259352</v>
          </cell>
          <cell r="CU8">
            <v>79.435043166076454</v>
          </cell>
          <cell r="CV8">
            <v>75.760578980554342</v>
          </cell>
          <cell r="CW8">
            <v>82.419488571189675</v>
          </cell>
          <cell r="CX8">
            <v>88.947390920513357</v>
          </cell>
          <cell r="CY8">
            <v>88.233724655823167</v>
          </cell>
        </row>
        <row r="9">
          <cell r="AA9">
            <v>125.64797485408445</v>
          </cell>
          <cell r="AB9">
            <v>125.24519497852697</v>
          </cell>
          <cell r="AC9">
            <v>120.55098947840945</v>
          </cell>
          <cell r="AD9">
            <v>118.72904495212241</v>
          </cell>
          <cell r="AE9">
            <v>115.12606949216597</v>
          </cell>
          <cell r="AF9">
            <v>119.49070302439735</v>
          </cell>
          <cell r="AG9">
            <v>123.40578163623539</v>
          </cell>
          <cell r="AH9">
            <v>143.80598940623079</v>
          </cell>
          <cell r="AI9">
            <v>123.3648233507267</v>
          </cell>
          <cell r="AJ9">
            <v>137.67740247084356</v>
          </cell>
          <cell r="AK9">
            <v>136.70366751375693</v>
          </cell>
          <cell r="AL9">
            <v>145.19387804024842</v>
          </cell>
          <cell r="AM9">
            <v>141.82640983427709</v>
          </cell>
          <cell r="AN9">
            <v>169.96012282065996</v>
          </cell>
          <cell r="AO9">
            <v>170.44859141221033</v>
          </cell>
          <cell r="AP9">
            <v>175.95930949982264</v>
          </cell>
          <cell r="AQ9">
            <v>181.04531785921372</v>
          </cell>
          <cell r="AR9">
            <v>183.77043837540691</v>
          </cell>
          <cell r="AS9">
            <v>196.13441265115168</v>
          </cell>
          <cell r="AT9">
            <v>195.79190566762864</v>
          </cell>
          <cell r="AU9">
            <v>197.1780652680317</v>
          </cell>
          <cell r="AV9">
            <v>199.65770669117748</v>
          </cell>
          <cell r="AW9">
            <v>217.74366440381985</v>
          </cell>
          <cell r="AX9">
            <v>242.7436891052547</v>
          </cell>
          <cell r="AY9">
            <v>221.26731738888324</v>
          </cell>
          <cell r="AZ9">
            <v>224.30971144792991</v>
          </cell>
          <cell r="BA9">
            <v>232.06215360255936</v>
          </cell>
          <cell r="BB9">
            <v>225.78661231595626</v>
          </cell>
          <cell r="BC9">
            <v>236.21772402391542</v>
          </cell>
          <cell r="BD9">
            <v>245.3609647045156</v>
          </cell>
          <cell r="BE9">
            <v>249.12969461071643</v>
          </cell>
          <cell r="BF9">
            <v>272.43843410480537</v>
          </cell>
          <cell r="BG9">
            <v>271.3058852022711</v>
          </cell>
          <cell r="BH9">
            <v>277.31758123958514</v>
          </cell>
          <cell r="BI9">
            <v>276.432407071527</v>
          </cell>
          <cell r="BJ9">
            <v>315.00224244816059</v>
          </cell>
          <cell r="BK9">
            <v>288.38912729401966</v>
          </cell>
          <cell r="BL9">
            <v>288.80002150491543</v>
          </cell>
          <cell r="BM9">
            <v>306.18008032444214</v>
          </cell>
          <cell r="BN9">
            <v>307.26970840474064</v>
          </cell>
          <cell r="BO9">
            <v>306.21331886038672</v>
          </cell>
          <cell r="BP9">
            <v>323.09981402408954</v>
          </cell>
          <cell r="BQ9">
            <v>321.64810839249816</v>
          </cell>
          <cell r="BR9">
            <v>321.86085302758579</v>
          </cell>
          <cell r="BS9">
            <v>337.03067591990089</v>
          </cell>
          <cell r="BT9">
            <v>343.19660233219241</v>
          </cell>
          <cell r="BU9">
            <v>341.95199324384163</v>
          </cell>
          <cell r="BV9">
            <v>377.44424442224278</v>
          </cell>
          <cell r="BW9">
            <v>389.06496314586582</v>
          </cell>
          <cell r="BX9">
            <v>381.63105605111326</v>
          </cell>
          <cell r="BY9">
            <v>409.42441053859432</v>
          </cell>
          <cell r="BZ9">
            <v>410.6647034676356</v>
          </cell>
          <cell r="CA9">
            <v>420.81393917786403</v>
          </cell>
          <cell r="CB9">
            <v>422.62869335559617</v>
          </cell>
          <cell r="CC9">
            <v>406.22323502671526</v>
          </cell>
          <cell r="CD9">
            <v>397.86678344233906</v>
          </cell>
          <cell r="CE9">
            <v>400.14428384557425</v>
          </cell>
          <cell r="CF9">
            <v>421.26846978867098</v>
          </cell>
          <cell r="CG9">
            <v>407.6291597327259</v>
          </cell>
          <cell r="CH9">
            <v>458.2356595210976</v>
          </cell>
          <cell r="CI9">
            <v>437.62593528988981</v>
          </cell>
          <cell r="CJ9">
            <v>404.75182062207966</v>
          </cell>
          <cell r="CK9">
            <v>418.99720261666613</v>
          </cell>
          <cell r="CL9">
            <v>411.44008594433166</v>
          </cell>
          <cell r="CM9">
            <v>404.76768975800604</v>
          </cell>
          <cell r="CN9">
            <v>421.05867689852988</v>
          </cell>
          <cell r="CO9">
            <v>395.89772787989256</v>
          </cell>
          <cell r="CP9">
            <v>367.3618483370135</v>
          </cell>
          <cell r="CQ9">
            <v>374.28787695243926</v>
          </cell>
          <cell r="CR9">
            <v>370.93090178603023</v>
          </cell>
          <cell r="CS9">
            <v>388.21503441058559</v>
          </cell>
          <cell r="CT9">
            <v>405.96139272742062</v>
          </cell>
          <cell r="CU9">
            <v>382.03718051685013</v>
          </cell>
          <cell r="CV9">
            <v>357.24811802689726</v>
          </cell>
          <cell r="CW9">
            <v>350.80876114067439</v>
          </cell>
          <cell r="CX9">
            <v>359.06404062880205</v>
          </cell>
          <cell r="CY9">
            <v>366.21384080529162</v>
          </cell>
        </row>
        <row r="10">
          <cell r="AA10">
            <v>131.06997852808331</v>
          </cell>
          <cell r="AB10">
            <v>130.18682811810882</v>
          </cell>
          <cell r="AC10">
            <v>130.42490450052918</v>
          </cell>
          <cell r="AD10">
            <v>131.97776216215414</v>
          </cell>
          <cell r="AE10">
            <v>137.71954949776946</v>
          </cell>
          <cell r="AF10">
            <v>157.12901051054109</v>
          </cell>
          <cell r="AG10">
            <v>155.2635060747233</v>
          </cell>
          <cell r="AH10">
            <v>167.18709967717868</v>
          </cell>
          <cell r="AI10">
            <v>149.34661165253146</v>
          </cell>
          <cell r="AJ10">
            <v>152.9590540452308</v>
          </cell>
          <cell r="AK10">
            <v>153.1657082844072</v>
          </cell>
          <cell r="AL10">
            <v>155.33372246805627</v>
          </cell>
          <cell r="AM10">
            <v>141.84610190834971</v>
          </cell>
          <cell r="AN10">
            <v>140.55047411783099</v>
          </cell>
          <cell r="AO10">
            <v>143.3412780788457</v>
          </cell>
          <cell r="AP10">
            <v>145.45081801122171</v>
          </cell>
          <cell r="AQ10">
            <v>148.64473658628421</v>
          </cell>
          <cell r="AR10">
            <v>152.26601756952726</v>
          </cell>
          <cell r="AS10">
            <v>171.38484629935854</v>
          </cell>
          <cell r="AT10">
            <v>168.99881521851566</v>
          </cell>
          <cell r="AU10">
            <v>148.4436126022498</v>
          </cell>
          <cell r="AV10">
            <v>149.37855143273339</v>
          </cell>
          <cell r="AW10">
            <v>180.72464322523865</v>
          </cell>
          <cell r="AX10">
            <v>202.320067389174</v>
          </cell>
          <cell r="AY10">
            <v>182.36406092521182</v>
          </cell>
          <cell r="AZ10">
            <v>155.34680956361149</v>
          </cell>
          <cell r="BA10">
            <v>127.71961006286328</v>
          </cell>
          <cell r="BB10">
            <v>129.60945661360228</v>
          </cell>
          <cell r="BC10">
            <v>134.42296931932043</v>
          </cell>
          <cell r="BD10">
            <v>137.84760301143137</v>
          </cell>
          <cell r="BE10">
            <v>174.97698994990822</v>
          </cell>
          <cell r="BF10">
            <v>155.50886782819424</v>
          </cell>
          <cell r="BG10">
            <v>152.36638745413919</v>
          </cell>
          <cell r="BH10">
            <v>151.31201200950301</v>
          </cell>
          <cell r="BI10">
            <v>147.21093282392314</v>
          </cell>
          <cell r="BJ10">
            <v>159.44518693996864</v>
          </cell>
          <cell r="BK10">
            <v>158.38117999162625</v>
          </cell>
          <cell r="BL10">
            <v>151.36953130084962</v>
          </cell>
          <cell r="BM10">
            <v>149.47739605527681</v>
          </cell>
          <cell r="BN10">
            <v>145.53471691847645</v>
          </cell>
          <cell r="BO10">
            <v>148.71184480856215</v>
          </cell>
          <cell r="BP10">
            <v>156.03459739800223</v>
          </cell>
          <cell r="BQ10">
            <v>171.9839990058768</v>
          </cell>
          <cell r="BR10">
            <v>155.07681844763778</v>
          </cell>
          <cell r="BS10">
            <v>153.68473277497708</v>
          </cell>
          <cell r="BT10">
            <v>150.09467288613331</v>
          </cell>
          <cell r="BU10">
            <v>156.66603141907828</v>
          </cell>
          <cell r="BV10">
            <v>183.57226638953708</v>
          </cell>
          <cell r="BW10">
            <v>168.54428327377795</v>
          </cell>
          <cell r="BX10">
            <v>159.92250953918438</v>
          </cell>
          <cell r="BY10">
            <v>159.99367059464208</v>
          </cell>
          <cell r="BZ10">
            <v>167.12988901019872</v>
          </cell>
          <cell r="CA10">
            <v>173.32888150292752</v>
          </cell>
          <cell r="CB10">
            <v>181.41866692238742</v>
          </cell>
          <cell r="CC10">
            <v>190.46903294312332</v>
          </cell>
          <cell r="CD10">
            <v>167.76870125620016</v>
          </cell>
          <cell r="CE10">
            <v>169.65056712815402</v>
          </cell>
          <cell r="CF10">
            <v>170.51939956899108</v>
          </cell>
          <cell r="CG10">
            <v>172.64822526110217</v>
          </cell>
          <cell r="CH10">
            <v>184.97222498876363</v>
          </cell>
          <cell r="CI10">
            <v>172.24672296807054</v>
          </cell>
          <cell r="CJ10">
            <v>162.13709947175022</v>
          </cell>
          <cell r="CK10">
            <v>161.97210095223909</v>
          </cell>
          <cell r="CL10">
            <v>159.42355769826634</v>
          </cell>
          <cell r="CM10">
            <v>160.37638956859402</v>
          </cell>
          <cell r="CN10">
            <v>172.57118876121328</v>
          </cell>
          <cell r="CO10">
            <v>157.79852454596244</v>
          </cell>
          <cell r="CP10">
            <v>151.4410294351176</v>
          </cell>
          <cell r="CQ10">
            <v>153.15906943615869</v>
          </cell>
          <cell r="CR10">
            <v>154.27417020315596</v>
          </cell>
          <cell r="CS10">
            <v>154.48293488492686</v>
          </cell>
          <cell r="CT10">
            <v>159.93491180610064</v>
          </cell>
          <cell r="CU10">
            <v>155.01326188619359</v>
          </cell>
          <cell r="CV10">
            <v>155.42913005341677</v>
          </cell>
          <cell r="CW10">
            <v>162.06054618917162</v>
          </cell>
          <cell r="CX10">
            <v>163.31194542387615</v>
          </cell>
          <cell r="CY10">
            <v>171.0434780291437</v>
          </cell>
        </row>
        <row r="11">
          <cell r="AA11">
            <v>97.748775175358062</v>
          </cell>
          <cell r="AB11">
            <v>101.82512087678703</v>
          </cell>
          <cell r="AC11">
            <v>105.19335116763412</v>
          </cell>
          <cell r="AD11">
            <v>102.90973579359922</v>
          </cell>
          <cell r="AE11">
            <v>103.73003206394556</v>
          </cell>
          <cell r="AF11">
            <v>109.19544835081523</v>
          </cell>
          <cell r="AG11">
            <v>111.99375586059024</v>
          </cell>
          <cell r="AH11">
            <v>101.01967110764156</v>
          </cell>
          <cell r="AI11">
            <v>107.31971845701686</v>
          </cell>
          <cell r="AJ11">
            <v>103.71824483867198</v>
          </cell>
          <cell r="AK11">
            <v>94.402983838008964</v>
          </cell>
          <cell r="AL11">
            <v>94.330247093788913</v>
          </cell>
          <cell r="AM11">
            <v>94.702379588130228</v>
          </cell>
          <cell r="AN11">
            <v>95.569275764447298</v>
          </cell>
          <cell r="AO11">
            <v>104.90279494553388</v>
          </cell>
          <cell r="AP11">
            <v>106.42194960798179</v>
          </cell>
          <cell r="AQ11">
            <v>112.20410051703955</v>
          </cell>
          <cell r="AR11">
            <v>115.68006007740618</v>
          </cell>
          <cell r="AS11">
            <v>118.36161088722329</v>
          </cell>
          <cell r="AT11">
            <v>116.80359058459591</v>
          </cell>
          <cell r="AU11">
            <v>115.23954547579477</v>
          </cell>
          <cell r="AV11">
            <v>118.82051285454618</v>
          </cell>
          <cell r="AW11">
            <v>126.67009775244527</v>
          </cell>
          <cell r="AX11">
            <v>138.05201015637215</v>
          </cell>
          <cell r="AY11">
            <v>116.59240248226011</v>
          </cell>
          <cell r="AZ11">
            <v>104.12220294807081</v>
          </cell>
          <cell r="BA11">
            <v>105.2510792063165</v>
          </cell>
          <cell r="BB11">
            <v>98.057669687054755</v>
          </cell>
          <cell r="BC11">
            <v>101.66326020138496</v>
          </cell>
          <cell r="BD11">
            <v>102.86437891952826</v>
          </cell>
          <cell r="BE11">
            <v>119.36713742777678</v>
          </cell>
          <cell r="BF11">
            <v>119.38159711937413</v>
          </cell>
          <cell r="BG11">
            <v>116.46569684326634</v>
          </cell>
          <cell r="BH11">
            <v>117.90954915841446</v>
          </cell>
          <cell r="BI11">
            <v>120.16299178426212</v>
          </cell>
          <cell r="BJ11">
            <v>112.02760203518685</v>
          </cell>
          <cell r="BK11">
            <v>103.36266300131737</v>
          </cell>
          <cell r="BL11">
            <v>102.58201795496383</v>
          </cell>
          <cell r="BM11">
            <v>109.44136404413712</v>
          </cell>
          <cell r="BN11">
            <v>102.34299825098168</v>
          </cell>
          <cell r="BO11">
            <v>107.74842344411924</v>
          </cell>
          <cell r="BP11">
            <v>107.6818498533606</v>
          </cell>
          <cell r="BQ11">
            <v>109.49713546494371</v>
          </cell>
          <cell r="BR11">
            <v>105.40277964583024</v>
          </cell>
          <cell r="BS11">
            <v>99.847216741539</v>
          </cell>
          <cell r="BT11">
            <v>100.64221911187055</v>
          </cell>
          <cell r="BU11">
            <v>102.56496292430005</v>
          </cell>
          <cell r="BV11">
            <v>104.44740653730237</v>
          </cell>
          <cell r="BW11">
            <v>101.07234042227221</v>
          </cell>
          <cell r="BX11">
            <v>101.89494100465704</v>
          </cell>
          <cell r="BY11">
            <v>103.84194064791349</v>
          </cell>
          <cell r="BZ11">
            <v>107.44244087780702</v>
          </cell>
          <cell r="CA11">
            <v>105.86380275732863</v>
          </cell>
          <cell r="CB11">
            <v>115.8561363838306</v>
          </cell>
          <cell r="CC11">
            <v>111.64490135614213</v>
          </cell>
          <cell r="CD11">
            <v>113.36998189315661</v>
          </cell>
          <cell r="CE11">
            <v>115.21083201662771</v>
          </cell>
          <cell r="CF11">
            <v>112.82718727729625</v>
          </cell>
          <cell r="CG11">
            <v>113.53870980248021</v>
          </cell>
          <cell r="CH11">
            <v>116.98790537198022</v>
          </cell>
          <cell r="CI11">
            <v>108.90853347021635</v>
          </cell>
          <cell r="CJ11">
            <v>103.96556612166985</v>
          </cell>
          <cell r="CK11">
            <v>107.48918462655234</v>
          </cell>
          <cell r="CL11">
            <v>112.42740180878359</v>
          </cell>
          <cell r="CM11">
            <v>116.71976487330043</v>
          </cell>
          <cell r="CN11">
            <v>119.38026283876648</v>
          </cell>
          <cell r="CO11">
            <v>116.75048178383535</v>
          </cell>
          <cell r="CP11">
            <v>117.59324617220355</v>
          </cell>
          <cell r="CQ11">
            <v>113.27852755425084</v>
          </cell>
          <cell r="CR11">
            <v>113.89675497329</v>
          </cell>
          <cell r="CS11">
            <v>111.51470414679071</v>
          </cell>
          <cell r="CT11">
            <v>117.3609817443074</v>
          </cell>
          <cell r="CU11">
            <v>112.28069806646319</v>
          </cell>
          <cell r="CV11">
            <v>109.81751578910529</v>
          </cell>
          <cell r="CW11">
            <v>109.80820042011118</v>
          </cell>
          <cell r="CX11">
            <v>118.25762237523337</v>
          </cell>
          <cell r="CY11">
            <v>117.18978740103545</v>
          </cell>
        </row>
        <row r="12">
          <cell r="AA12">
            <v>111.26965146494918</v>
          </cell>
          <cell r="AB12">
            <v>102.10905598318512</v>
          </cell>
          <cell r="AC12">
            <v>106.80843673595022</v>
          </cell>
          <cell r="AD12">
            <v>105.62969631403541</v>
          </cell>
          <cell r="AE12">
            <v>114.99741468536507</v>
          </cell>
          <cell r="AF12">
            <v>119.59227474985796</v>
          </cell>
          <cell r="AG12">
            <v>139.95595181630708</v>
          </cell>
          <cell r="AH12">
            <v>179.51855982008956</v>
          </cell>
          <cell r="AI12">
            <v>114.77150459228105</v>
          </cell>
          <cell r="AJ12">
            <v>112.24032213886618</v>
          </cell>
          <cell r="AK12">
            <v>113.75764966378955</v>
          </cell>
          <cell r="AL12">
            <v>127.50975429459992</v>
          </cell>
          <cell r="AM12">
            <v>118.08063056794377</v>
          </cell>
          <cell r="AN12">
            <v>117.06127070989697</v>
          </cell>
          <cell r="AO12">
            <v>122.11216947043073</v>
          </cell>
          <cell r="AP12">
            <v>127.78362067776544</v>
          </cell>
          <cell r="AQ12">
            <v>138.09714487785078</v>
          </cell>
          <cell r="AR12">
            <v>151.85773144263908</v>
          </cell>
          <cell r="AS12">
            <v>207.04470434482536</v>
          </cell>
          <cell r="AT12">
            <v>192.60807758827639</v>
          </cell>
          <cell r="AU12">
            <v>135.76059157179674</v>
          </cell>
          <cell r="AV12">
            <v>141.67682595871906</v>
          </cell>
          <cell r="AW12">
            <v>150.0394968401736</v>
          </cell>
          <cell r="AX12">
            <v>168.01655424909734</v>
          </cell>
          <cell r="AY12">
            <v>166.4461318175907</v>
          </cell>
          <cell r="AZ12">
            <v>165.58330724946597</v>
          </cell>
          <cell r="BA12">
            <v>159.87146102731663</v>
          </cell>
          <cell r="BB12">
            <v>158.00365778287068</v>
          </cell>
          <cell r="BC12">
            <v>166.11500300182561</v>
          </cell>
          <cell r="BD12">
            <v>176.32184009759862</v>
          </cell>
          <cell r="BE12">
            <v>225.48900511366702</v>
          </cell>
          <cell r="BF12">
            <v>159.69655799276683</v>
          </cell>
          <cell r="BG12">
            <v>155.53637160030442</v>
          </cell>
          <cell r="BH12">
            <v>158.62152626340858</v>
          </cell>
          <cell r="BI12">
            <v>159.8537518658126</v>
          </cell>
          <cell r="BJ12">
            <v>170.89234101048464</v>
          </cell>
          <cell r="BK12">
            <v>162.21530852976181</v>
          </cell>
          <cell r="BL12">
            <v>157.02805032010056</v>
          </cell>
          <cell r="BM12">
            <v>159.49515923989225</v>
          </cell>
          <cell r="BN12">
            <v>164.94090734623944</v>
          </cell>
          <cell r="BO12">
            <v>166.36495761106428</v>
          </cell>
          <cell r="BP12">
            <v>176.98433194826092</v>
          </cell>
          <cell r="BQ12">
            <v>231.39762844478528</v>
          </cell>
          <cell r="BR12">
            <v>153.13015774546272</v>
          </cell>
          <cell r="BS12">
            <v>148.62604467450794</v>
          </cell>
          <cell r="BT12">
            <v>147.10437808300711</v>
          </cell>
          <cell r="BU12">
            <v>144.9182979475579</v>
          </cell>
          <cell r="BV12">
            <v>162.06807436699094</v>
          </cell>
          <cell r="BW12">
            <v>151.54820234558056</v>
          </cell>
          <cell r="BX12">
            <v>135.02897550554735</v>
          </cell>
          <cell r="BY12">
            <v>139.68538665430899</v>
          </cell>
          <cell r="BZ12">
            <v>139.68250533044105</v>
          </cell>
          <cell r="CA12">
            <v>147.88452054076862</v>
          </cell>
          <cell r="CB12">
            <v>187.87965810062659</v>
          </cell>
          <cell r="CC12">
            <v>174.62221151707408</v>
          </cell>
          <cell r="CD12">
            <v>142.63985666333193</v>
          </cell>
          <cell r="CE12">
            <v>143.06445478621367</v>
          </cell>
          <cell r="CF12">
            <v>140.92914769616581</v>
          </cell>
          <cell r="CG12">
            <v>139.63071963868018</v>
          </cell>
          <cell r="CH12">
            <v>151.62578748524803</v>
          </cell>
          <cell r="CI12">
            <v>129.67686526928685</v>
          </cell>
          <cell r="CJ12">
            <v>118.26583624176391</v>
          </cell>
          <cell r="CK12">
            <v>126.78072092040527</v>
          </cell>
          <cell r="CL12">
            <v>127.44925132832168</v>
          </cell>
          <cell r="CM12">
            <v>142.03357421607421</v>
          </cell>
          <cell r="CN12">
            <v>197.85815933064544</v>
          </cell>
          <cell r="CO12">
            <v>146.66035839637206</v>
          </cell>
          <cell r="CP12">
            <v>138.70562218152398</v>
          </cell>
          <cell r="CQ12">
            <v>132.63572012832628</v>
          </cell>
          <cell r="CR12">
            <v>134.19813674988708</v>
          </cell>
          <cell r="CS12">
            <v>133.80836050837149</v>
          </cell>
          <cell r="CT12">
            <v>142.19452130212724</v>
          </cell>
          <cell r="CU12">
            <v>136.11558051531273</v>
          </cell>
          <cell r="CV12">
            <v>137.37204516232114</v>
          </cell>
          <cell r="CW12">
            <v>152.18777479736204</v>
          </cell>
          <cell r="CX12">
            <v>154.73273489092691</v>
          </cell>
          <cell r="CY12">
            <v>191.59680213790321</v>
          </cell>
        </row>
        <row r="13">
          <cell r="AA13">
            <v>122.35594052954988</v>
          </cell>
          <cell r="AB13">
            <v>110.74917965752803</v>
          </cell>
          <cell r="AC13">
            <v>114.66460006965872</v>
          </cell>
          <cell r="AD13">
            <v>112.962527146029</v>
          </cell>
          <cell r="AE13">
            <v>123.94355004070133</v>
          </cell>
          <cell r="AF13">
            <v>130.86612638563417</v>
          </cell>
          <cell r="AG13">
            <v>157.79644146497182</v>
          </cell>
          <cell r="AH13">
            <v>204.94815997177457</v>
          </cell>
          <cell r="AI13">
            <v>124.15568102598628</v>
          </cell>
          <cell r="AJ13">
            <v>119.74236421715233</v>
          </cell>
          <cell r="AK13">
            <v>121.30247364911325</v>
          </cell>
          <cell r="AL13">
            <v>139.48974358998439</v>
          </cell>
          <cell r="AM13">
            <v>126.60049220163951</v>
          </cell>
          <cell r="AN13">
            <v>125.80878663187332</v>
          </cell>
          <cell r="AO13">
            <v>131.14596468596253</v>
          </cell>
          <cell r="AP13">
            <v>139.77831848058105</v>
          </cell>
          <cell r="AQ13">
            <v>154.13084824189554</v>
          </cell>
          <cell r="AR13">
            <v>173.12394874457516</v>
          </cell>
          <cell r="AS13">
            <v>245.65126334534102</v>
          </cell>
          <cell r="AT13">
            <v>214.28708612884355</v>
          </cell>
          <cell r="AU13">
            <v>144.44054136025434</v>
          </cell>
          <cell r="AV13">
            <v>150.7041512309554</v>
          </cell>
          <cell r="AW13">
            <v>151.48515102358311</v>
          </cell>
          <cell r="AX13">
            <v>169.74905345919854</v>
          </cell>
          <cell r="AY13">
            <v>162.68274183467139</v>
          </cell>
          <cell r="AZ13">
            <v>157.70616022776866</v>
          </cell>
          <cell r="BA13">
            <v>169.733329668777</v>
          </cell>
          <cell r="BB13">
            <v>169.4118081752973</v>
          </cell>
          <cell r="BC13">
            <v>179.41334546557206</v>
          </cell>
          <cell r="BD13">
            <v>193.57009678158522</v>
          </cell>
          <cell r="BE13">
            <v>250.52556753127502</v>
          </cell>
          <cell r="BF13">
            <v>168.06913312780361</v>
          </cell>
          <cell r="BG13">
            <v>159.64336661246131</v>
          </cell>
          <cell r="BH13">
            <v>163.85691945019349</v>
          </cell>
          <cell r="BI13">
            <v>166.60304141662931</v>
          </cell>
          <cell r="BJ13">
            <v>181.08835070209219</v>
          </cell>
          <cell r="BK13">
            <v>163.461900224141</v>
          </cell>
          <cell r="BL13">
            <v>160.67193424554847</v>
          </cell>
          <cell r="BM13">
            <v>160.11658418564969</v>
          </cell>
          <cell r="BN13">
            <v>166.10997605541854</v>
          </cell>
          <cell r="BO13">
            <v>169.42863457866824</v>
          </cell>
          <cell r="BP13">
            <v>174.5190794399449</v>
          </cell>
          <cell r="BQ13">
            <v>242.78375132816603</v>
          </cell>
          <cell r="BR13">
            <v>158.08165471906389</v>
          </cell>
          <cell r="BS13">
            <v>139.71009481272537</v>
          </cell>
          <cell r="BT13">
            <v>146.87370567557596</v>
          </cell>
          <cell r="BU13">
            <v>143.33997706917799</v>
          </cell>
          <cell r="BV13">
            <v>154.04530641691466</v>
          </cell>
          <cell r="BW13">
            <v>148.12968361427605</v>
          </cell>
          <cell r="BX13">
            <v>131.35587914124767</v>
          </cell>
          <cell r="BY13">
            <v>134.81144362169695</v>
          </cell>
          <cell r="BZ13">
            <v>136.05006640091639</v>
          </cell>
          <cell r="CA13">
            <v>144.35230082414037</v>
          </cell>
          <cell r="CB13">
            <v>181.24489588358068</v>
          </cell>
          <cell r="CC13">
            <v>170.4148811711531</v>
          </cell>
          <cell r="CD13">
            <v>139.88239922345426</v>
          </cell>
          <cell r="CE13">
            <v>141.56436198808649</v>
          </cell>
          <cell r="CF13">
            <v>138.92291530110029</v>
          </cell>
          <cell r="CG13">
            <v>136.22344586205551</v>
          </cell>
          <cell r="CH13">
            <v>149.04732276016119</v>
          </cell>
          <cell r="CI13">
            <v>135.26843849456515</v>
          </cell>
          <cell r="CJ13">
            <v>125.16100620917211</v>
          </cell>
          <cell r="CK13">
            <v>130.33921486934076</v>
          </cell>
          <cell r="CL13">
            <v>131.74347270867179</v>
          </cell>
          <cell r="CM13">
            <v>143.4619263178428</v>
          </cell>
          <cell r="CN13">
            <v>209.64640233197156</v>
          </cell>
          <cell r="CO13">
            <v>154.5208038476604</v>
          </cell>
          <cell r="CP13">
            <v>144.06243895983599</v>
          </cell>
          <cell r="CQ13">
            <v>139.35138909610637</v>
          </cell>
          <cell r="CR13">
            <v>138.95780634304299</v>
          </cell>
          <cell r="CS13">
            <v>139.25241658555126</v>
          </cell>
          <cell r="CT13">
            <v>146.46073942489826</v>
          </cell>
          <cell r="CU13">
            <v>142.01041380601168</v>
          </cell>
          <cell r="CV13">
            <v>137.96004617319494</v>
          </cell>
          <cell r="CW13">
            <v>140.68305658275295</v>
          </cell>
          <cell r="CX13">
            <v>144.90808552216905</v>
          </cell>
          <cell r="CY13">
            <v>167.17746169030193</v>
          </cell>
        </row>
        <row r="14">
          <cell r="AA14">
            <v>116.26083555316256</v>
          </cell>
          <cell r="AB14">
            <v>110.02826630030549</v>
          </cell>
          <cell r="AC14">
            <v>115.18020751937345</v>
          </cell>
          <cell r="AD14">
            <v>113.48930705375712</v>
          </cell>
          <cell r="AE14">
            <v>116.6688804886691</v>
          </cell>
          <cell r="AF14">
            <v>123.19219992032149</v>
          </cell>
          <cell r="AG14">
            <v>137.07566371594203</v>
          </cell>
          <cell r="AH14">
            <v>150.98927514817066</v>
          </cell>
          <cell r="AI14">
            <v>127.05197768857003</v>
          </cell>
          <cell r="AJ14">
            <v>126.91075434337964</v>
          </cell>
          <cell r="AK14">
            <v>127.56930176832425</v>
          </cell>
          <cell r="AL14">
            <v>133.15867974340023</v>
          </cell>
          <cell r="AM14">
            <v>125.54581674688929</v>
          </cell>
          <cell r="AN14">
            <v>124.66448457046531</v>
          </cell>
          <cell r="AO14">
            <v>125.87523168413988</v>
          </cell>
          <cell r="AP14">
            <v>124.78841581530175</v>
          </cell>
          <cell r="AQ14">
            <v>130.66378722316469</v>
          </cell>
          <cell r="AR14">
            <v>141.50309587737237</v>
          </cell>
          <cell r="AS14">
            <v>157.95620539997134</v>
          </cell>
          <cell r="AT14">
            <v>154.07715979084256</v>
          </cell>
          <cell r="AU14">
            <v>141.48445053131425</v>
          </cell>
          <cell r="AV14">
            <v>143.2723408425652</v>
          </cell>
          <cell r="AW14">
            <v>150.13367769490509</v>
          </cell>
          <cell r="AX14">
            <v>170.73451852494779</v>
          </cell>
          <cell r="AY14">
            <v>155.67149008235347</v>
          </cell>
          <cell r="AZ14">
            <v>148.11470514011936</v>
          </cell>
          <cell r="BA14">
            <v>147.2028092032117</v>
          </cell>
          <cell r="BB14">
            <v>144.65576231438106</v>
          </cell>
          <cell r="BC14">
            <v>149.98432899220154</v>
          </cell>
          <cell r="BD14">
            <v>153.75778769663569</v>
          </cell>
          <cell r="BE14">
            <v>188.29559061351881</v>
          </cell>
          <cell r="BF14">
            <v>167.71718912829525</v>
          </cell>
          <cell r="BG14">
            <v>166.82326131499858</v>
          </cell>
          <cell r="BH14">
            <v>168.47163005892381</v>
          </cell>
          <cell r="BI14">
            <v>167.31589049867674</v>
          </cell>
          <cell r="BJ14">
            <v>177.18730605671269</v>
          </cell>
          <cell r="BK14">
            <v>172.58110300939919</v>
          </cell>
          <cell r="BL14">
            <v>171.88618387935568</v>
          </cell>
          <cell r="BM14">
            <v>176.19472295431342</v>
          </cell>
          <cell r="BN14">
            <v>178.14103448838239</v>
          </cell>
          <cell r="BO14">
            <v>180.81254570119057</v>
          </cell>
          <cell r="BP14">
            <v>188.10263548334146</v>
          </cell>
          <cell r="BQ14">
            <v>204.22908032360169</v>
          </cell>
          <cell r="BR14">
            <v>177.48130237663889</v>
          </cell>
          <cell r="BS14">
            <v>178.58956886839437</v>
          </cell>
          <cell r="BT14">
            <v>183.10491810792135</v>
          </cell>
          <cell r="BU14">
            <v>183.54009028383646</v>
          </cell>
          <cell r="BV14">
            <v>197.33728539208371</v>
          </cell>
          <cell r="BW14">
            <v>194.88610553309249</v>
          </cell>
          <cell r="BX14">
            <v>190.07569772162964</v>
          </cell>
          <cell r="BY14">
            <v>195.71446391506709</v>
          </cell>
          <cell r="BZ14">
            <v>198.1007501150668</v>
          </cell>
          <cell r="CA14">
            <v>205.37007696383742</v>
          </cell>
          <cell r="CB14">
            <v>218.735832832982</v>
          </cell>
          <cell r="CC14">
            <v>217.11760736458666</v>
          </cell>
          <cell r="CD14">
            <v>197.73945558229781</v>
          </cell>
          <cell r="CE14">
            <v>197.54686681594296</v>
          </cell>
          <cell r="CF14">
            <v>197.93183612079162</v>
          </cell>
          <cell r="CG14">
            <v>201.67852880851279</v>
          </cell>
          <cell r="CH14">
            <v>217.97604134654156</v>
          </cell>
          <cell r="CI14">
            <v>207.22272226044424</v>
          </cell>
          <cell r="CJ14">
            <v>197.14938937451979</v>
          </cell>
          <cell r="CK14">
            <v>204.01657116593623</v>
          </cell>
          <cell r="CL14">
            <v>206.49979461625114</v>
          </cell>
          <cell r="CM14">
            <v>214.26462755354527</v>
          </cell>
          <cell r="CN14">
            <v>232.41094169787374</v>
          </cell>
          <cell r="CO14">
            <v>209.94819129706519</v>
          </cell>
          <cell r="CP14">
            <v>202.05705250141187</v>
          </cell>
          <cell r="CQ14">
            <v>201.19044775175831</v>
          </cell>
          <cell r="CR14">
            <v>202.31525280020537</v>
          </cell>
          <cell r="CS14">
            <v>206.68734120421735</v>
          </cell>
          <cell r="CT14">
            <v>219.52023531074207</v>
          </cell>
          <cell r="CU14">
            <v>203.50806808958632</v>
          </cell>
          <cell r="CV14">
            <v>200.03400338307449</v>
          </cell>
          <cell r="CW14">
            <v>209.10832798584138</v>
          </cell>
          <cell r="CX14">
            <v>215.02060816739353</v>
          </cell>
          <cell r="CY14">
            <v>231.95758470504617</v>
          </cell>
        </row>
        <row r="110">
          <cell r="AA110">
            <v>140.38570738207599</v>
          </cell>
          <cell r="AB110">
            <v>152.05521060227014</v>
          </cell>
          <cell r="AC110">
            <v>153.210923659683</v>
          </cell>
          <cell r="AD110">
            <v>145.30823215461697</v>
          </cell>
          <cell r="AE110">
            <v>146.05662613677961</v>
          </cell>
          <cell r="AF110">
            <v>144.55454940499499</v>
          </cell>
          <cell r="AG110">
            <v>142.88330130021615</v>
          </cell>
          <cell r="AH110">
            <v>143.2582668179744</v>
          </cell>
          <cell r="AI110">
            <v>133.35346679859487</v>
          </cell>
          <cell r="AJ110">
            <v>138.80463564334855</v>
          </cell>
          <cell r="AK110">
            <v>139.02268262111741</v>
          </cell>
          <cell r="AL110">
            <v>137.29262564395373</v>
          </cell>
          <cell r="AM110">
            <v>158.01926794281039</v>
          </cell>
          <cell r="AN110">
            <v>155.84345533489247</v>
          </cell>
          <cell r="AO110">
            <v>144.61280828325647</v>
          </cell>
          <cell r="AP110">
            <v>164.61838390219523</v>
          </cell>
          <cell r="AQ110">
            <v>152.71035557108715</v>
          </cell>
          <cell r="AR110">
            <v>167.04485602560919</v>
          </cell>
          <cell r="AS110">
            <v>155.38537105790266</v>
          </cell>
          <cell r="AT110">
            <v>162.30723261628583</v>
          </cell>
          <cell r="AU110">
            <v>160.89682106048002</v>
          </cell>
          <cell r="AV110">
            <v>157.04289144943772</v>
          </cell>
          <cell r="AW110">
            <v>164.09008618067207</v>
          </cell>
          <cell r="AX110">
            <v>168.38401569421239</v>
          </cell>
          <cell r="AY110">
            <v>168.94682435418548</v>
          </cell>
          <cell r="AZ110">
            <v>147.81589544771279</v>
          </cell>
          <cell r="BA110">
            <v>145.4507875912393</v>
          </cell>
          <cell r="BB110">
            <v>151.58694035431438</v>
          </cell>
          <cell r="BC110">
            <v>150.15495922380913</v>
          </cell>
          <cell r="BD110">
            <v>138.34625419687646</v>
          </cell>
          <cell r="BE110">
            <v>130.43447541079877</v>
          </cell>
          <cell r="BF110">
            <v>151.98341065309552</v>
          </cell>
          <cell r="BG110">
            <v>156.49719556491041</v>
          </cell>
          <cell r="BH110">
            <v>158.07097909711865</v>
          </cell>
          <cell r="BI110">
            <v>163.84989049042085</v>
          </cell>
          <cell r="BJ110">
            <v>141.71894685020266</v>
          </cell>
          <cell r="BK110">
            <v>137.8579991293204</v>
          </cell>
          <cell r="BL110">
            <v>140.93266492034689</v>
          </cell>
          <cell r="BM110">
            <v>157.55809435650522</v>
          </cell>
          <cell r="BN110">
            <v>146.38120678558096</v>
          </cell>
          <cell r="BO110">
            <v>145.89826126287974</v>
          </cell>
          <cell r="BP110">
            <v>132.35998433683483</v>
          </cell>
          <cell r="BQ110">
            <v>132.14064177049991</v>
          </cell>
          <cell r="BR110">
            <v>151.37504064999837</v>
          </cell>
          <cell r="BS110">
            <v>150.23397585845302</v>
          </cell>
          <cell r="BT110">
            <v>147.25209260073075</v>
          </cell>
          <cell r="BU110">
            <v>144.82203002555516</v>
          </cell>
          <cell r="BV110">
            <v>131.1902247527494</v>
          </cell>
          <cell r="BW110">
            <v>123.69087371507487</v>
          </cell>
          <cell r="BX110">
            <v>128.43383450123184</v>
          </cell>
          <cell r="BY110">
            <v>139.71039929306488</v>
          </cell>
          <cell r="BZ110">
            <v>148.04637033613807</v>
          </cell>
          <cell r="CA110">
            <v>139.69117710693862</v>
          </cell>
          <cell r="CB110">
            <v>128.76444537167427</v>
          </cell>
          <cell r="CC110">
            <v>120.71711672390178</v>
          </cell>
          <cell r="CD110">
            <v>122.4555130691122</v>
          </cell>
          <cell r="CE110">
            <v>134.26080629049721</v>
          </cell>
          <cell r="CF110">
            <v>133.62380785213753</v>
          </cell>
          <cell r="CG110">
            <v>129.57515269661656</v>
          </cell>
          <cell r="CH110">
            <v>129.45357496354728</v>
          </cell>
          <cell r="CI110">
            <v>134.05937090592718</v>
          </cell>
          <cell r="CJ110">
            <v>140.36468382194144</v>
          </cell>
          <cell r="CK110">
            <v>149.74253278538043</v>
          </cell>
          <cell r="CL110">
            <v>146.65788609301742</v>
          </cell>
          <cell r="CM110">
            <v>138.28114453033979</v>
          </cell>
          <cell r="CN110">
            <v>133.25686769676622</v>
          </cell>
          <cell r="CO110">
            <v>135.46757734856061</v>
          </cell>
          <cell r="CP110">
            <v>145.03710397131769</v>
          </cell>
          <cell r="CQ110">
            <v>148.02429694691224</v>
          </cell>
          <cell r="CR110">
            <v>154.92842770977677</v>
          </cell>
          <cell r="CS110">
            <v>152.80842543745496</v>
          </cell>
          <cell r="CT110">
            <v>158.16009020347158</v>
          </cell>
          <cell r="CU110">
            <v>155.14660650713918</v>
          </cell>
          <cell r="CV110">
            <v>163.9626771082514</v>
          </cell>
          <cell r="CW110">
            <v>169.00557997455954</v>
          </cell>
          <cell r="CX110">
            <v>153.69999999999999</v>
          </cell>
          <cell r="CY110">
            <v>152.01917058711913</v>
          </cell>
        </row>
        <row r="111">
          <cell r="AA111">
            <v>138.01006747718466</v>
          </cell>
          <cell r="AB111">
            <v>144.77348978621535</v>
          </cell>
          <cell r="AC111">
            <v>144.73678763747225</v>
          </cell>
          <cell r="AD111">
            <v>138.84329286576113</v>
          </cell>
          <cell r="AE111">
            <v>133.61761028399039</v>
          </cell>
          <cell r="AF111">
            <v>138.05727401309522</v>
          </cell>
          <cell r="AG111">
            <v>136.21298557059632</v>
          </cell>
          <cell r="AH111">
            <v>136.12945809244565</v>
          </cell>
          <cell r="AI111">
            <v>129.0808287491765</v>
          </cell>
          <cell r="AJ111">
            <v>127.17274373493146</v>
          </cell>
          <cell r="AK111">
            <v>124.79598433863937</v>
          </cell>
          <cell r="AL111">
            <v>125.65227286547162</v>
          </cell>
          <cell r="AM111">
            <v>152.00355716877806</v>
          </cell>
          <cell r="AN111">
            <v>153.62005272781633</v>
          </cell>
          <cell r="AO111">
            <v>150.96582022648548</v>
          </cell>
          <cell r="AP111">
            <v>142.3188860950315</v>
          </cell>
          <cell r="AQ111">
            <v>132.73918190206842</v>
          </cell>
          <cell r="AR111">
            <v>146.3257378995504</v>
          </cell>
          <cell r="AS111">
            <v>147.30840305996651</v>
          </cell>
          <cell r="AT111">
            <v>151.85799727043491</v>
          </cell>
          <cell r="AU111">
            <v>150.86106736940476</v>
          </cell>
          <cell r="AV111">
            <v>146.77196960236094</v>
          </cell>
          <cell r="AW111">
            <v>155.66048460106668</v>
          </cell>
          <cell r="AX111">
            <v>154.30419653051055</v>
          </cell>
          <cell r="AY111">
            <v>158.94340327874269</v>
          </cell>
          <cell r="AZ111">
            <v>145.99205392548095</v>
          </cell>
          <cell r="BA111">
            <v>133.76778499327438</v>
          </cell>
          <cell r="BB111">
            <v>133.35374518580463</v>
          </cell>
          <cell r="BC111">
            <v>134.67676170772091</v>
          </cell>
          <cell r="BD111">
            <v>136.89324466411571</v>
          </cell>
          <cell r="BE111">
            <v>139.65331861165669</v>
          </cell>
          <cell r="BF111">
            <v>135.07728184554628</v>
          </cell>
          <cell r="BG111">
            <v>129.55665481102932</v>
          </cell>
          <cell r="BH111">
            <v>130.57221043215364</v>
          </cell>
          <cell r="BI111">
            <v>131.70642032792301</v>
          </cell>
          <cell r="BJ111">
            <v>143.26238066230576</v>
          </cell>
          <cell r="BK111">
            <v>134.67585398242991</v>
          </cell>
          <cell r="BL111">
            <v>130.20702901410931</v>
          </cell>
          <cell r="BM111">
            <v>131.66564029802538</v>
          </cell>
          <cell r="BN111">
            <v>135.45291929863382</v>
          </cell>
          <cell r="BO111">
            <v>132.20614172965773</v>
          </cell>
          <cell r="BP111">
            <v>137.41915526897489</v>
          </cell>
          <cell r="BQ111">
            <v>137.76723519798793</v>
          </cell>
          <cell r="BR111">
            <v>132.29108446402694</v>
          </cell>
          <cell r="BS111">
            <v>126.63846227996541</v>
          </cell>
          <cell r="BT111">
            <v>127.28698298189444</v>
          </cell>
          <cell r="BU111">
            <v>128.8135613644132</v>
          </cell>
          <cell r="BV111">
            <v>137.87857075333719</v>
          </cell>
          <cell r="BW111">
            <v>135.15566523575953</v>
          </cell>
          <cell r="BX111">
            <v>130.14466340069146</v>
          </cell>
          <cell r="BY111">
            <v>115.82516861705193</v>
          </cell>
          <cell r="BZ111">
            <v>110.97754272693757</v>
          </cell>
          <cell r="CA111">
            <v>132.15687023011134</v>
          </cell>
          <cell r="CB111">
            <v>133.30602061927362</v>
          </cell>
          <cell r="CC111">
            <v>131.43760670387175</v>
          </cell>
          <cell r="CD111">
            <v>132.40196770353398</v>
          </cell>
          <cell r="CE111">
            <v>132.26325927547089</v>
          </cell>
          <cell r="CF111">
            <v>124.78923813256478</v>
          </cell>
          <cell r="CG111">
            <v>126.79954137589831</v>
          </cell>
          <cell r="CH111">
            <v>131.68560211812274</v>
          </cell>
          <cell r="CI111">
            <v>132.3267916578381</v>
          </cell>
          <cell r="CJ111">
            <v>131.31825628311276</v>
          </cell>
          <cell r="CK111">
            <v>130.29638451452149</v>
          </cell>
          <cell r="CL111">
            <v>130.00081124902027</v>
          </cell>
          <cell r="CM111">
            <v>135.82986269284638</v>
          </cell>
          <cell r="CN111">
            <v>149.34068466524991</v>
          </cell>
          <cell r="CO111">
            <v>158.13701602714841</v>
          </cell>
          <cell r="CP111">
            <v>162.65119332411385</v>
          </cell>
          <cell r="CQ111">
            <v>157.31239342546456</v>
          </cell>
          <cell r="CR111">
            <v>163.13546986090913</v>
          </cell>
          <cell r="CS111">
            <v>173.20744246982795</v>
          </cell>
          <cell r="CT111">
            <v>167.9244095492738</v>
          </cell>
          <cell r="CU111">
            <v>161.51251156719181</v>
          </cell>
          <cell r="CV111">
            <v>149.23004723019216</v>
          </cell>
          <cell r="CW111">
            <v>150.79511840569594</v>
          </cell>
          <cell r="CX111">
            <v>163.08000000000001</v>
          </cell>
          <cell r="CY111">
            <v>165.76687284435837</v>
          </cell>
        </row>
        <row r="120">
          <cell r="AA120">
            <v>118.37748344370861</v>
          </cell>
          <cell r="AB120">
            <v>125.12733446519525</v>
          </cell>
          <cell r="AC120">
            <v>120.28753993610223</v>
          </cell>
          <cell r="AD120">
            <v>128.27804107424961</v>
          </cell>
          <cell r="AE120">
            <v>134.53125</v>
          </cell>
          <cell r="AF120">
            <v>128.95569620253164</v>
          </cell>
          <cell r="AG120">
            <v>126.31578947368421</v>
          </cell>
          <cell r="AH120">
            <v>129.25696594427245</v>
          </cell>
          <cell r="AI120">
            <v>134.82972136222912</v>
          </cell>
          <cell r="AJ120">
            <v>130.03095975232199</v>
          </cell>
          <cell r="AK120">
            <v>127.44186046511628</v>
          </cell>
          <cell r="AL120">
            <v>120.49689440993788</v>
          </cell>
          <cell r="AM120">
            <v>122.99212598425197</v>
          </cell>
          <cell r="AN120">
            <v>119.40993788819875</v>
          </cell>
          <cell r="AO120">
            <v>125.19685039370079</v>
          </cell>
          <cell r="AP120">
            <v>129.82731554160125</v>
          </cell>
          <cell r="AQ120">
            <v>133.07332293291731</v>
          </cell>
          <cell r="AR120">
            <v>127.34254992319509</v>
          </cell>
          <cell r="AS120">
            <v>123.12703583061889</v>
          </cell>
          <cell r="AT120">
            <v>128.7037037037037</v>
          </cell>
          <cell r="AU120">
            <v>137.07865168539325</v>
          </cell>
          <cell r="AV120">
            <v>130.86232980332829</v>
          </cell>
          <cell r="AW120">
            <v>132.83582089552237</v>
          </cell>
          <cell r="AX120">
            <v>125.8160237388724</v>
          </cell>
          <cell r="AY120">
            <v>130.45774647887325</v>
          </cell>
          <cell r="AZ120">
            <v>139.88919667590028</v>
          </cell>
          <cell r="BA120">
            <v>139.38053097345133</v>
          </cell>
          <cell r="BB120">
            <v>141.3235294117647</v>
          </cell>
          <cell r="BC120">
            <v>137.28070175438597</v>
          </cell>
          <cell r="BD120">
            <v>133.81502890173411</v>
          </cell>
          <cell r="BE120">
            <v>128.67435158501439</v>
          </cell>
          <cell r="BF120">
            <v>142.44604316546764</v>
          </cell>
          <cell r="BG120">
            <v>130.60344827586206</v>
          </cell>
          <cell r="BH120">
            <v>129.41176470588235</v>
          </cell>
          <cell r="BI120">
            <v>124.49856733524355</v>
          </cell>
          <cell r="BJ120">
            <v>121.31616595135908</v>
          </cell>
          <cell r="BK120">
            <v>123.57142857142857</v>
          </cell>
          <cell r="BL120">
            <v>130.14285714285714</v>
          </cell>
          <cell r="BM120">
            <v>134</v>
          </cell>
          <cell r="BN120">
            <v>135.15406162464984</v>
          </cell>
          <cell r="BO120">
            <v>138.110177404295</v>
          </cell>
          <cell r="BP120">
            <v>125.31468531468531</v>
          </cell>
          <cell r="BQ120">
            <v>121.53846153846155</v>
          </cell>
          <cell r="BR120">
            <v>121.22905027932961</v>
          </cell>
          <cell r="BS120">
            <v>130.68340306834031</v>
          </cell>
          <cell r="BT120">
            <v>123.32402234636871</v>
          </cell>
          <cell r="BU120">
            <v>130.37447988904299</v>
          </cell>
          <cell r="BV120">
            <v>124.02777777777777</v>
          </cell>
          <cell r="BW120">
            <v>127.172413793103</v>
          </cell>
          <cell r="BX120">
            <v>131.1888111888112</v>
          </cell>
          <cell r="BY120">
            <v>139.59183673469389</v>
          </cell>
          <cell r="BZ120">
            <v>142.54445964432284</v>
          </cell>
          <cell r="CA120">
            <v>132.28454172366622</v>
          </cell>
          <cell r="CB120">
            <v>132.97002724795641</v>
          </cell>
          <cell r="CC120">
            <v>129.6043656207367</v>
          </cell>
          <cell r="CD120">
            <v>127.52043596730246</v>
          </cell>
          <cell r="CE120">
            <v>138.87362637362637</v>
          </cell>
          <cell r="CF120">
            <v>133.83768913342504</v>
          </cell>
          <cell r="CG120">
            <v>136.17606602475928</v>
          </cell>
          <cell r="CH120">
            <v>123.93397524071527</v>
          </cell>
          <cell r="CI120">
            <v>119.32432432432432</v>
          </cell>
          <cell r="CJ120">
            <v>134.76454293628808</v>
          </cell>
          <cell r="CK120">
            <v>154.25824175824175</v>
          </cell>
          <cell r="CL120">
            <v>141.46005509641873</v>
          </cell>
          <cell r="CM120">
            <v>137.65347885402457</v>
          </cell>
          <cell r="CN120">
            <v>123.05555555555556</v>
          </cell>
          <cell r="CO120">
            <v>127.88461538461539</v>
          </cell>
          <cell r="CP120">
            <v>141.00135317997294</v>
          </cell>
          <cell r="CQ120">
            <v>153.11653116531164</v>
          </cell>
          <cell r="CR120">
            <v>149.1180461329715</v>
          </cell>
          <cell r="CS120">
            <v>134.64673913043478</v>
          </cell>
          <cell r="CT120">
            <v>118.72455902306649</v>
          </cell>
          <cell r="CU120">
            <v>142.2192151556157</v>
          </cell>
          <cell r="CV120">
            <v>153.73961218836567</v>
          </cell>
          <cell r="CW120">
            <v>161.18784530386739</v>
          </cell>
          <cell r="CX120">
            <v>140.03</v>
          </cell>
          <cell r="CY120">
            <v>140.22824536376606</v>
          </cell>
        </row>
        <row r="121">
          <cell r="AA121">
            <v>131.29139072847681</v>
          </cell>
          <cell r="AB121">
            <v>137.01188455008489</v>
          </cell>
          <cell r="AC121">
            <v>125.5591054313099</v>
          </cell>
          <cell r="AD121">
            <v>124.17061611374407</v>
          </cell>
          <cell r="AE121">
            <v>128.75</v>
          </cell>
          <cell r="AF121">
            <v>134.01898734177215</v>
          </cell>
          <cell r="AG121">
            <v>135.60371517027863</v>
          </cell>
          <cell r="AH121">
            <v>123.37461300309597</v>
          </cell>
          <cell r="AI121">
            <v>123.21981424148606</v>
          </cell>
          <cell r="AJ121">
            <v>121.82662538699691</v>
          </cell>
          <cell r="AK121">
            <v>128.68217054263567</v>
          </cell>
          <cell r="AL121">
            <v>129.65838509316771</v>
          </cell>
          <cell r="AM121">
            <v>135.59055118110237</v>
          </cell>
          <cell r="AN121">
            <v>129.65838509316771</v>
          </cell>
          <cell r="AO121">
            <v>132.28346456692913</v>
          </cell>
          <cell r="AP121">
            <v>128.10047095761382</v>
          </cell>
          <cell r="AQ121">
            <v>124.65116279069767</v>
          </cell>
          <cell r="AR121">
            <v>132.87250384024577</v>
          </cell>
          <cell r="AS121">
            <v>127.68729641693811</v>
          </cell>
          <cell r="AT121">
            <v>125.30864197530865</v>
          </cell>
          <cell r="AU121">
            <v>123.59550561797752</v>
          </cell>
          <cell r="AV121">
            <v>129.45205479452056</v>
          </cell>
          <cell r="AW121">
            <v>133.88059701492537</v>
          </cell>
          <cell r="AX121">
            <v>131.60237388724036</v>
          </cell>
          <cell r="AY121">
            <v>137.5</v>
          </cell>
          <cell r="AZ121">
            <v>143.28254847645428</v>
          </cell>
          <cell r="BA121">
            <v>135.25073746312682</v>
          </cell>
          <cell r="BB121">
            <v>131.02941176470588</v>
          </cell>
          <cell r="BC121">
            <v>134.06432748538012</v>
          </cell>
          <cell r="BD121">
            <v>136.27167630057804</v>
          </cell>
          <cell r="BE121">
            <v>129.53890489913545</v>
          </cell>
          <cell r="BF121">
            <v>125.46762589928058</v>
          </cell>
          <cell r="BG121">
            <v>122.55747126436782</v>
          </cell>
          <cell r="BH121">
            <v>119.51219512195122</v>
          </cell>
          <cell r="BI121">
            <v>126.50429799426934</v>
          </cell>
          <cell r="BJ121">
            <v>131.47353361945636</v>
          </cell>
          <cell r="BK121">
            <v>132.85714285714286</v>
          </cell>
          <cell r="BL121">
            <v>136.62374821173103</v>
          </cell>
          <cell r="BM121">
            <v>130.71428571428572</v>
          </cell>
          <cell r="BN121">
            <v>129.83193277310926</v>
          </cell>
          <cell r="BO121">
            <v>125.598173461087</v>
          </cell>
          <cell r="BP121">
            <v>132.72727272727272</v>
          </cell>
          <cell r="BQ121">
            <v>132.86713286713299</v>
          </cell>
          <cell r="BR121">
            <v>119.27374301675978</v>
          </cell>
          <cell r="BS121">
            <v>119.00709219858156</v>
          </cell>
          <cell r="BT121">
            <v>123.91608391608392</v>
          </cell>
          <cell r="BU121">
            <v>128.61111111111111</v>
          </cell>
          <cell r="BV121">
            <v>138.05555555555554</v>
          </cell>
          <cell r="BW121">
            <v>144.951590594744</v>
          </cell>
          <cell r="BX121">
            <v>136.77510608203676</v>
          </cell>
          <cell r="BY121">
            <v>132.78911564625849</v>
          </cell>
          <cell r="BZ121">
            <v>122.84541723666212</v>
          </cell>
          <cell r="CA121">
            <v>129.31506849315068</v>
          </cell>
          <cell r="CB121">
            <v>139.1008174386921</v>
          </cell>
          <cell r="CC121">
            <v>142.97407912687601</v>
          </cell>
          <cell r="CD121">
            <v>135.96730245231606</v>
          </cell>
          <cell r="CE121">
            <v>127.06043956043956</v>
          </cell>
          <cell r="CF121">
            <v>133.83768913342504</v>
          </cell>
          <cell r="CG121">
            <v>133.70013755158186</v>
          </cell>
          <cell r="CH121">
            <v>139.75240715268225</v>
          </cell>
          <cell r="CI121">
            <v>147.09066305818675</v>
          </cell>
          <cell r="CJ121">
            <v>144.5983379501385</v>
          </cell>
          <cell r="CK121">
            <v>137.08791208791209</v>
          </cell>
          <cell r="CL121">
            <v>131.68044077134985</v>
          </cell>
          <cell r="CM121">
            <v>129.74079126875853</v>
          </cell>
          <cell r="CN121">
            <v>141.25874125874125</v>
          </cell>
          <cell r="CO121">
            <v>153.52697095435684</v>
          </cell>
          <cell r="CP121">
            <v>141.40730717185386</v>
          </cell>
          <cell r="CQ121">
            <v>136.04336043360433</v>
          </cell>
          <cell r="CR121">
            <v>135.68521031207598</v>
          </cell>
          <cell r="CS121">
            <v>151.0204081632653</v>
          </cell>
          <cell r="CT121">
            <v>148.98236092265944</v>
          </cell>
          <cell r="CU121">
            <v>140.32476319350474</v>
          </cell>
          <cell r="CV121">
            <v>147.64542936288089</v>
          </cell>
          <cell r="CW121">
            <v>141.08322324966974</v>
          </cell>
          <cell r="CX121">
            <v>146.21</v>
          </cell>
          <cell r="CY121">
            <v>140.65620542082738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7"/>
  <sheetViews>
    <sheetView showGridLines="0" zoomScale="80" zoomScaleNormal="80" workbookViewId="0">
      <pane xSplit="1" topLeftCell="DB1" activePane="topRight" state="frozen"/>
      <selection pane="topRight" activeCell="DC19" sqref="DC19"/>
    </sheetView>
  </sheetViews>
  <sheetFormatPr defaultRowHeight="14.5" outlineLevelCol="1"/>
  <cols>
    <col min="1" max="1" width="44.453125" customWidth="1"/>
    <col min="2" max="62" width="9.36328125" hidden="1" customWidth="1" outlineLevel="1"/>
    <col min="63" max="63" width="9.36328125" customWidth="1" collapsed="1"/>
    <col min="64" max="110" width="9.36328125" customWidth="1"/>
    <col min="111" max="121" width="9.36328125" hidden="1" customWidth="1"/>
    <col min="122" max="122" width="43.36328125" customWidth="1"/>
  </cols>
  <sheetData>
    <row r="2" spans="1:122" s="16" customFormat="1" ht="16.5" customHeight="1">
      <c r="A2" s="15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9" t="s">
        <v>64</v>
      </c>
    </row>
    <row r="3" spans="1:122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2" ht="18" customHeight="1">
      <c r="A4" s="134" t="s">
        <v>0</v>
      </c>
      <c r="B4" s="136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40">
        <v>2018</v>
      </c>
      <c r="BW4" s="137"/>
      <c r="BX4" s="137"/>
      <c r="BY4" s="137"/>
      <c r="BZ4" s="137"/>
      <c r="CA4" s="137"/>
      <c r="CB4" s="137"/>
      <c r="CC4" s="137"/>
      <c r="CD4" s="141"/>
      <c r="CE4" s="137"/>
      <c r="CF4" s="137"/>
      <c r="CG4" s="137"/>
      <c r="CH4" s="140">
        <v>2019</v>
      </c>
      <c r="CI4" s="137"/>
      <c r="CJ4" s="137"/>
      <c r="CK4" s="137"/>
      <c r="CL4" s="137"/>
      <c r="CM4" s="137"/>
      <c r="CN4" s="137"/>
      <c r="CO4" s="137"/>
      <c r="CP4" s="141"/>
      <c r="CQ4" s="137"/>
      <c r="CR4" s="137"/>
      <c r="CS4" s="137"/>
      <c r="CT4" s="140">
        <v>2020</v>
      </c>
      <c r="CU4" s="137"/>
      <c r="CV4" s="137"/>
      <c r="CW4" s="137"/>
      <c r="CX4" s="137"/>
      <c r="CY4" s="137"/>
      <c r="CZ4" s="137"/>
      <c r="DA4" s="137"/>
      <c r="DB4" s="141"/>
      <c r="DC4" s="137"/>
      <c r="DD4" s="137"/>
      <c r="DE4" s="137"/>
      <c r="DF4" s="140">
        <v>2021</v>
      </c>
      <c r="DG4" s="137"/>
      <c r="DH4" s="137"/>
      <c r="DI4" s="137"/>
      <c r="DJ4" s="137"/>
      <c r="DK4" s="137"/>
      <c r="DL4" s="137"/>
      <c r="DM4" s="137"/>
      <c r="DN4" s="141"/>
      <c r="DO4" s="137"/>
      <c r="DP4" s="137"/>
      <c r="DQ4" s="137"/>
      <c r="DR4" s="138" t="s">
        <v>23</v>
      </c>
    </row>
    <row r="5" spans="1:122" ht="18" customHeight="1" thickBot="1">
      <c r="A5" s="135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104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39"/>
    </row>
    <row r="6" spans="1:122" ht="18" customHeight="1">
      <c r="A6" s="69" t="s">
        <v>14</v>
      </c>
      <c r="B6" s="72">
        <f>'[1]Tabel&amp;Grafik Bhs Indonesia'!AA6</f>
        <v>95.46225438702308</v>
      </c>
      <c r="C6" s="54">
        <f>'[1]Tabel&amp;Grafik Bhs Indonesia'!AB6</f>
        <v>86.876906219010721</v>
      </c>
      <c r="D6" s="54">
        <f>'[1]Tabel&amp;Grafik Bhs Indonesia'!AC6</f>
        <v>93.02626224593385</v>
      </c>
      <c r="E6" s="54">
        <f>'[1]Tabel&amp;Grafik Bhs Indonesia'!AD6</f>
        <v>86.914016432151925</v>
      </c>
      <c r="F6" s="54">
        <f>'[1]Tabel&amp;Grafik Bhs Indonesia'!AE6</f>
        <v>93.110159885390274</v>
      </c>
      <c r="G6" s="54">
        <f>'[1]Tabel&amp;Grafik Bhs Indonesia'!AF6</f>
        <v>98.536693586829429</v>
      </c>
      <c r="H6" s="54">
        <f>'[1]Tabel&amp;Grafik Bhs Indonesia'!AG6</f>
        <v>104.06073827712642</v>
      </c>
      <c r="I6" s="54">
        <f>'[1]Tabel&amp;Grafik Bhs Indonesia'!AH6</f>
        <v>95.657602300404236</v>
      </c>
      <c r="J6" s="54">
        <f>'[1]Tabel&amp;Grafik Bhs Indonesia'!AI6</f>
        <v>97.116159985488025</v>
      </c>
      <c r="K6" s="54">
        <f>'[1]Tabel&amp;Grafik Bhs Indonesia'!AJ6</f>
        <v>97.540987780985347</v>
      </c>
      <c r="L6" s="54">
        <f>'[1]Tabel&amp;Grafik Bhs Indonesia'!AK6</f>
        <v>101.31091515697779</v>
      </c>
      <c r="M6" s="55">
        <f>'[1]Tabel&amp;Grafik Bhs Indonesia'!AL6</f>
        <v>107.1779284303343</v>
      </c>
      <c r="N6" s="53">
        <f>'[1]Tabel&amp;Grafik Bhs Indonesia'!AM6</f>
        <v>103.82793537280492</v>
      </c>
      <c r="O6" s="54">
        <f>'[1]Tabel&amp;Grafik Bhs Indonesia'!AN6</f>
        <v>99.82423007806797</v>
      </c>
      <c r="P6" s="54">
        <f>'[1]Tabel&amp;Grafik Bhs Indonesia'!AO6</f>
        <v>110.51216152064789</v>
      </c>
      <c r="Q6" s="54">
        <f>'[1]Tabel&amp;Grafik Bhs Indonesia'!AP6</f>
        <v>115.52730938613732</v>
      </c>
      <c r="R6" s="54">
        <f>'[1]Tabel&amp;Grafik Bhs Indonesia'!AQ6</f>
        <v>114.1617524784312</v>
      </c>
      <c r="S6" s="54">
        <f>'[1]Tabel&amp;Grafik Bhs Indonesia'!AR6</f>
        <v>108.43136683836858</v>
      </c>
      <c r="T6" s="54">
        <f>'[1]Tabel&amp;Grafik Bhs Indonesia'!AS6</f>
        <v>100.0691693635203</v>
      </c>
      <c r="U6" s="54">
        <f>'[1]Tabel&amp;Grafik Bhs Indonesia'!AT6</f>
        <v>96.098168740708346</v>
      </c>
      <c r="V6" s="54">
        <f>'[1]Tabel&amp;Grafik Bhs Indonesia'!AU6</f>
        <v>99.343781661491334</v>
      </c>
      <c r="W6" s="54">
        <f>'[1]Tabel&amp;Grafik Bhs Indonesia'!AV6</f>
        <v>95.543019574994773</v>
      </c>
      <c r="X6" s="54">
        <f>'[1]Tabel&amp;Grafik Bhs Indonesia'!AW6</f>
        <v>94.078005204421132</v>
      </c>
      <c r="Y6" s="55">
        <f>'[1]Tabel&amp;Grafik Bhs Indonesia'!AX6</f>
        <v>106.86560026650459</v>
      </c>
      <c r="Z6" s="53">
        <f>'[1]Tabel&amp;Grafik Bhs Indonesia'!AY6</f>
        <v>105.70807637193303</v>
      </c>
      <c r="AA6" s="54">
        <f>'[1]Tabel&amp;Grafik Bhs Indonesia'!AZ6</f>
        <v>106.27553720681354</v>
      </c>
      <c r="AB6" s="54">
        <f>'[1]Tabel&amp;Grafik Bhs Indonesia'!BA6</f>
        <v>107.8686659695543</v>
      </c>
      <c r="AC6" s="54">
        <f>'[1]Tabel&amp;Grafik Bhs Indonesia'!BB6</f>
        <v>111.38455110119494</v>
      </c>
      <c r="AD6" s="54">
        <f>'[1]Tabel&amp;Grafik Bhs Indonesia'!BC6</f>
        <v>109.37863593001605</v>
      </c>
      <c r="AE6" s="54">
        <f>'[1]Tabel&amp;Grafik Bhs Indonesia'!BD6</f>
        <v>103.86807229321234</v>
      </c>
      <c r="AF6" s="54">
        <f>'[1]Tabel&amp;Grafik Bhs Indonesia'!BE6</f>
        <v>111.87535926988807</v>
      </c>
      <c r="AG6" s="54">
        <f>'[1]Tabel&amp;Grafik Bhs Indonesia'!BF6</f>
        <v>107.2890066613044</v>
      </c>
      <c r="AH6" s="54">
        <f>'[1]Tabel&amp;Grafik Bhs Indonesia'!BG6</f>
        <v>112.97877907902888</v>
      </c>
      <c r="AI6" s="54">
        <f>'[1]Tabel&amp;Grafik Bhs Indonesia'!BH6</f>
        <v>115.11300155847428</v>
      </c>
      <c r="AJ6" s="54">
        <f>'[1]Tabel&amp;Grafik Bhs Indonesia'!BI6</f>
        <v>108.48168402038188</v>
      </c>
      <c r="AK6" s="55">
        <f>'[1]Tabel&amp;Grafik Bhs Indonesia'!BJ6</f>
        <v>104.65925671501901</v>
      </c>
      <c r="AL6" s="53">
        <f>'[1]Tabel&amp;Grafik Bhs Indonesia'!BK6</f>
        <v>111.68273549335774</v>
      </c>
      <c r="AM6" s="54">
        <f>'[1]Tabel&amp;Grafik Bhs Indonesia'!BL6</f>
        <v>107.34738813023289</v>
      </c>
      <c r="AN6" s="54">
        <f>'[1]Tabel&amp;Grafik Bhs Indonesia'!BM6</f>
        <v>105.96622004079231</v>
      </c>
      <c r="AO6" s="54">
        <f>'[1]Tabel&amp;Grafik Bhs Indonesia'!BN6</f>
        <v>97.072905614677964</v>
      </c>
      <c r="AP6" s="54">
        <f>'[1]Tabel&amp;Grafik Bhs Indonesia'!BO6</f>
        <v>96.913901586690557</v>
      </c>
      <c r="AQ6" s="54">
        <f>'[1]Tabel&amp;Grafik Bhs Indonesia'!BP6</f>
        <v>101.1387332597544</v>
      </c>
      <c r="AR6" s="54">
        <f>'[1]Tabel&amp;Grafik Bhs Indonesia'!BQ6</f>
        <v>102.53798552351849</v>
      </c>
      <c r="AS6" s="54">
        <f>'[1]Tabel&amp;Grafik Bhs Indonesia'!BR6</f>
        <v>102.65097146758708</v>
      </c>
      <c r="AT6" s="54">
        <f>'[1]Tabel&amp;Grafik Bhs Indonesia'!BS6</f>
        <v>100.50050255866373</v>
      </c>
      <c r="AU6" s="54">
        <f>'[1]Tabel&amp;Grafik Bhs Indonesia'!BT6</f>
        <v>101.8593754866295</v>
      </c>
      <c r="AV6" s="54">
        <f>'[1]Tabel&amp;Grafik Bhs Indonesia'!BU6</f>
        <v>101.93531519251447</v>
      </c>
      <c r="AW6" s="55">
        <f>'[1]Tabel&amp;Grafik Bhs Indonesia'!BV6</f>
        <v>106.07328682679416</v>
      </c>
      <c r="AX6" s="53">
        <f>'[1]Tabel&amp;Grafik Bhs Indonesia'!BW6</f>
        <v>109.00654832724939</v>
      </c>
      <c r="AY6" s="54">
        <f>'[1]Tabel&amp;Grafik Bhs Indonesia'!BX6</f>
        <v>107.60814559974547</v>
      </c>
      <c r="AZ6" s="54">
        <f>'[1]Tabel&amp;Grafik Bhs Indonesia'!BY6</f>
        <v>109.84208071493521</v>
      </c>
      <c r="BA6" s="54">
        <f>'[1]Tabel&amp;Grafik Bhs Indonesia'!BZ6</f>
        <v>110.16674944694489</v>
      </c>
      <c r="BB6" s="54">
        <f>'[1]Tabel&amp;Grafik Bhs Indonesia'!CA6</f>
        <v>112.42439996245579</v>
      </c>
      <c r="BC6" s="54">
        <f>'[1]Tabel&amp;Grafik Bhs Indonesia'!CB6</f>
        <v>125.05395356918083</v>
      </c>
      <c r="BD6" s="54">
        <f>'[1]Tabel&amp;Grafik Bhs Indonesia'!CC6</f>
        <v>124.75980955899539</v>
      </c>
      <c r="BE6" s="54">
        <f>'[1]Tabel&amp;Grafik Bhs Indonesia'!CD6</f>
        <v>127.16398988034203</v>
      </c>
      <c r="BF6" s="54">
        <f>'[1]Tabel&amp;Grafik Bhs Indonesia'!CE6</f>
        <v>126.67706970534087</v>
      </c>
      <c r="BG6" s="54">
        <f>'[1]Tabel&amp;Grafik Bhs Indonesia'!CF6</f>
        <v>125.52224883086605</v>
      </c>
      <c r="BH6" s="54">
        <f>'[1]Tabel&amp;Grafik Bhs Indonesia'!CG6</f>
        <v>130.0223516202972</v>
      </c>
      <c r="BI6" s="55">
        <f>'[1]Tabel&amp;Grafik Bhs Indonesia'!CH6</f>
        <v>134.93487473112793</v>
      </c>
      <c r="BJ6" s="53">
        <f>'[1]Tabel&amp;Grafik Bhs Indonesia'!CI6</f>
        <v>127.14211415431059</v>
      </c>
      <c r="BK6" s="54">
        <f>'[1]Tabel&amp;Grafik Bhs Indonesia'!CJ6</f>
        <v>119.30430292349217</v>
      </c>
      <c r="BL6" s="54">
        <f>'[1]Tabel&amp;Grafik Bhs Indonesia'!CK6</f>
        <v>118.96524518781662</v>
      </c>
      <c r="BM6" s="54">
        <f>'[1]Tabel&amp;Grafik Bhs Indonesia'!CL6</f>
        <v>120.2667142296967</v>
      </c>
      <c r="BN6" s="54">
        <f>'[1]Tabel&amp;Grafik Bhs Indonesia'!CM6</f>
        <v>122.18960163043182</v>
      </c>
      <c r="BO6" s="54">
        <f>'[1]Tabel&amp;Grafik Bhs Indonesia'!CN6</f>
        <v>130.85900907218004</v>
      </c>
      <c r="BP6" s="54">
        <f>'[1]Tabel&amp;Grafik Bhs Indonesia'!CO6</f>
        <v>126.99694854686896</v>
      </c>
      <c r="BQ6" s="54">
        <f>'[1]Tabel&amp;Grafik Bhs Indonesia'!CP6</f>
        <v>128.45945335660065</v>
      </c>
      <c r="BR6" s="54">
        <f>'[1]Tabel&amp;Grafik Bhs Indonesia'!CQ6</f>
        <v>128.39018248180344</v>
      </c>
      <c r="BS6" s="54">
        <f>'[1]Tabel&amp;Grafik Bhs Indonesia'!CR6</f>
        <v>127.69155969904307</v>
      </c>
      <c r="BT6" s="54">
        <f>'[1]Tabel&amp;Grafik Bhs Indonesia'!CS6</f>
        <v>129.45348272685789</v>
      </c>
      <c r="BU6" s="55">
        <f>'[1]Tabel&amp;Grafik Bhs Indonesia'!CT6</f>
        <v>130.69946424482194</v>
      </c>
      <c r="BV6" s="53">
        <f>'[1]Tabel&amp;Grafik Bhs Indonesia'!CU6</f>
        <v>131.83013239851147</v>
      </c>
      <c r="BW6" s="54">
        <f>'[1]Tabel&amp;Grafik Bhs Indonesia'!CV6</f>
        <v>130.63159254080497</v>
      </c>
      <c r="BX6" s="54">
        <f>'[1]Tabel&amp;Grafik Bhs Indonesia'!CW6</f>
        <v>132.01149788708091</v>
      </c>
      <c r="BY6" s="54">
        <f>'[1]Tabel&amp;Grafik Bhs Indonesia'!CX6</f>
        <v>130.37401374433938</v>
      </c>
      <c r="BZ6" s="54">
        <f>'[1]Tabel&amp;Grafik Bhs Indonesia'!CY6</f>
        <v>132.29496201600242</v>
      </c>
      <c r="CA6" s="54">
        <v>132.24566312054662</v>
      </c>
      <c r="CB6" s="54">
        <v>129.01429720920535</v>
      </c>
      <c r="CC6" s="54">
        <v>128.54767650165161</v>
      </c>
      <c r="CD6" s="54">
        <v>130.12187884330467</v>
      </c>
      <c r="CE6" s="54">
        <v>130.4198098924478</v>
      </c>
      <c r="CF6" s="54">
        <v>132.07170187773355</v>
      </c>
      <c r="CG6" s="55">
        <v>135.49390887264579</v>
      </c>
      <c r="CH6" s="54">
        <v>144.20863768862225</v>
      </c>
      <c r="CI6" s="54">
        <v>148.89636507270939</v>
      </c>
      <c r="CJ6" s="54">
        <v>159.29819143416836</v>
      </c>
      <c r="CK6" s="54">
        <v>164.06488851207993</v>
      </c>
      <c r="CL6" s="54">
        <v>165.88794300714184</v>
      </c>
      <c r="CM6" s="54">
        <v>158.72348406845123</v>
      </c>
      <c r="CN6" s="54">
        <v>159.30007866365301</v>
      </c>
      <c r="CO6" s="54">
        <v>158.05493520584466</v>
      </c>
      <c r="CP6" s="54">
        <v>154.79092008411246</v>
      </c>
      <c r="CQ6" s="54">
        <v>153.86576431447378</v>
      </c>
      <c r="CR6" s="54">
        <v>154.47478203629626</v>
      </c>
      <c r="CS6" s="54">
        <v>156.82632756687713</v>
      </c>
      <c r="CT6" s="54">
        <v>153.14448971217033</v>
      </c>
      <c r="CU6" s="54">
        <v>149.24608186867098</v>
      </c>
      <c r="CV6" s="54">
        <v>135.95568764599264</v>
      </c>
      <c r="CW6" s="54">
        <v>113.51999616254619</v>
      </c>
      <c r="CX6" s="54">
        <v>88.130338903229756</v>
      </c>
      <c r="CY6" s="54">
        <v>98.661359543367411</v>
      </c>
      <c r="CZ6" s="54">
        <v>105.58631177271474</v>
      </c>
      <c r="DA6" s="54">
        <v>118.22891048230343</v>
      </c>
      <c r="DB6" s="54">
        <v>118.65843641163349</v>
      </c>
      <c r="DC6" s="54">
        <v>118.70683440497544</v>
      </c>
      <c r="DD6" s="54">
        <v>121.07870215026861</v>
      </c>
      <c r="DE6" s="54">
        <v>125.48864882874936</v>
      </c>
      <c r="DF6" s="54">
        <v>123.64372140893583</v>
      </c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66" t="s">
        <v>56</v>
      </c>
    </row>
    <row r="7" spans="1:122" ht="18" customHeight="1">
      <c r="A7" s="70" t="s">
        <v>15</v>
      </c>
      <c r="B7" s="73">
        <f>'[1]Tabel&amp;Grafik Bhs Indonesia'!AA7</f>
        <v>116.43682437985605</v>
      </c>
      <c r="C7" s="58">
        <f>'[1]Tabel&amp;Grafik Bhs Indonesia'!AB7</f>
        <v>108.69094226286293</v>
      </c>
      <c r="D7" s="58">
        <f>'[1]Tabel&amp;Grafik Bhs Indonesia'!AC7</f>
        <v>116.45207949280301</v>
      </c>
      <c r="E7" s="58">
        <f>'[1]Tabel&amp;Grafik Bhs Indonesia'!AD7</f>
        <v>114.36566033126066</v>
      </c>
      <c r="F7" s="58">
        <f>'[1]Tabel&amp;Grafik Bhs Indonesia'!AE7</f>
        <v>117.77548925718264</v>
      </c>
      <c r="G7" s="58">
        <f>'[1]Tabel&amp;Grafik Bhs Indonesia'!AF7</f>
        <v>123.04383326135861</v>
      </c>
      <c r="H7" s="58">
        <f>'[1]Tabel&amp;Grafik Bhs Indonesia'!AG7</f>
        <v>142.66389989603121</v>
      </c>
      <c r="I7" s="58">
        <f>'[1]Tabel&amp;Grafik Bhs Indonesia'!AH7</f>
        <v>156.12735311838941</v>
      </c>
      <c r="J7" s="58">
        <f>'[1]Tabel&amp;Grafik Bhs Indonesia'!AI7</f>
        <v>131.03796925211992</v>
      </c>
      <c r="K7" s="58">
        <f>'[1]Tabel&amp;Grafik Bhs Indonesia'!AJ7</f>
        <v>128.0263978451419</v>
      </c>
      <c r="L7" s="58">
        <f>'[1]Tabel&amp;Grafik Bhs Indonesia'!AK7</f>
        <v>128.95009194212034</v>
      </c>
      <c r="M7" s="59">
        <f>'[1]Tabel&amp;Grafik Bhs Indonesia'!AL7</f>
        <v>133.79320964914095</v>
      </c>
      <c r="N7" s="57">
        <f>'[1]Tabel&amp;Grafik Bhs Indonesia'!AM7</f>
        <v>125.60535151943358</v>
      </c>
      <c r="O7" s="58">
        <f>'[1]Tabel&amp;Grafik Bhs Indonesia'!AN7</f>
        <v>120.45507652173949</v>
      </c>
      <c r="P7" s="58">
        <f>'[1]Tabel&amp;Grafik Bhs Indonesia'!AO7</f>
        <v>119.34279789727529</v>
      </c>
      <c r="Q7" s="58">
        <f>'[1]Tabel&amp;Grafik Bhs Indonesia'!AP7</f>
        <v>114.7250500413702</v>
      </c>
      <c r="R7" s="58">
        <f>'[1]Tabel&amp;Grafik Bhs Indonesia'!AQ7</f>
        <v>121.99871802801422</v>
      </c>
      <c r="S7" s="58">
        <f>'[1]Tabel&amp;Grafik Bhs Indonesia'!AR7</f>
        <v>137.33475653132794</v>
      </c>
      <c r="T7" s="58">
        <f>'[1]Tabel&amp;Grafik Bhs Indonesia'!AS7</f>
        <v>152.18293468922937</v>
      </c>
      <c r="U7" s="58">
        <f>'[1]Tabel&amp;Grafik Bhs Indonesia'!AT7</f>
        <v>149.12606986503641</v>
      </c>
      <c r="V7" s="58">
        <f>'[1]Tabel&amp;Grafik Bhs Indonesia'!AU7</f>
        <v>138.91103786449844</v>
      </c>
      <c r="W7" s="58">
        <f>'[1]Tabel&amp;Grafik Bhs Indonesia'!AV7</f>
        <v>141.23701276026503</v>
      </c>
      <c r="X7" s="58">
        <f>'[1]Tabel&amp;Grafik Bhs Indonesia'!AW7</f>
        <v>142.96186128507216</v>
      </c>
      <c r="Y7" s="59">
        <f>'[1]Tabel&amp;Grafik Bhs Indonesia'!AX7</f>
        <v>164.91608297036981</v>
      </c>
      <c r="Z7" s="57">
        <f>'[1]Tabel&amp;Grafik Bhs Indonesia'!AY7</f>
        <v>147.72339586763641</v>
      </c>
      <c r="AA7" s="58">
        <f>'[1]Tabel&amp;Grafik Bhs Indonesia'!AZ7</f>
        <v>139.48104719161819</v>
      </c>
      <c r="AB7" s="58">
        <f>'[1]Tabel&amp;Grafik Bhs Indonesia'!BA7</f>
        <v>142.11793246250943</v>
      </c>
      <c r="AC7" s="58">
        <f>'[1]Tabel&amp;Grafik Bhs Indonesia'!BB7</f>
        <v>138.50545216561463</v>
      </c>
      <c r="AD7" s="58">
        <f>'[1]Tabel&amp;Grafik Bhs Indonesia'!BC7</f>
        <v>143.63966591325695</v>
      </c>
      <c r="AE7" s="58">
        <f>'[1]Tabel&amp;Grafik Bhs Indonesia'!BD7</f>
        <v>147.49820665601246</v>
      </c>
      <c r="AF7" s="58">
        <f>'[1]Tabel&amp;Grafik Bhs Indonesia'!BE7</f>
        <v>190.57350613394738</v>
      </c>
      <c r="AG7" s="58">
        <f>'[1]Tabel&amp;Grafik Bhs Indonesia'!BF7</f>
        <v>165.53148838034068</v>
      </c>
      <c r="AH7" s="58">
        <f>'[1]Tabel&amp;Grafik Bhs Indonesia'!BG7</f>
        <v>164.46663472144294</v>
      </c>
      <c r="AI7" s="58">
        <f>'[1]Tabel&amp;Grafik Bhs Indonesia'!BH7</f>
        <v>165.46632179569852</v>
      </c>
      <c r="AJ7" s="58">
        <f>'[1]Tabel&amp;Grafik Bhs Indonesia'!BI7</f>
        <v>164.76811618883559</v>
      </c>
      <c r="AK7" s="59">
        <f>'[1]Tabel&amp;Grafik Bhs Indonesia'!BJ7</f>
        <v>173.66086054018007</v>
      </c>
      <c r="AL7" s="57">
        <f>'[1]Tabel&amp;Grafik Bhs Indonesia'!BK7</f>
        <v>171.93209004279274</v>
      </c>
      <c r="AM7" s="58">
        <f>'[1]Tabel&amp;Grafik Bhs Indonesia'!BL7</f>
        <v>173.78793298591546</v>
      </c>
      <c r="AN7" s="58">
        <f>'[1]Tabel&amp;Grafik Bhs Indonesia'!BM7</f>
        <v>177.88242957723941</v>
      </c>
      <c r="AO7" s="58">
        <f>'[1]Tabel&amp;Grafik Bhs Indonesia'!BN7</f>
        <v>181.99787288280385</v>
      </c>
      <c r="AP7" s="58">
        <f>'[1]Tabel&amp;Grafik Bhs Indonesia'!BO7</f>
        <v>185.86731196200347</v>
      </c>
      <c r="AQ7" s="58">
        <f>'[1]Tabel&amp;Grafik Bhs Indonesia'!BP7</f>
        <v>192.38588375178989</v>
      </c>
      <c r="AR7" s="58">
        <f>'[1]Tabel&amp;Grafik Bhs Indonesia'!BQ7</f>
        <v>209.69968612524252</v>
      </c>
      <c r="AS7" s="58">
        <f>'[1]Tabel&amp;Grafik Bhs Indonesia'!BR7</f>
        <v>178.83810774457643</v>
      </c>
      <c r="AT7" s="58">
        <f>'[1]Tabel&amp;Grafik Bhs Indonesia'!BS7</f>
        <v>179.50275354169295</v>
      </c>
      <c r="AU7" s="58">
        <f>'[1]Tabel&amp;Grafik Bhs Indonesia'!BT7</f>
        <v>186.9623358015028</v>
      </c>
      <c r="AV7" s="58">
        <f>'[1]Tabel&amp;Grafik Bhs Indonesia'!BU7</f>
        <v>187.03545424246641</v>
      </c>
      <c r="AW7" s="59">
        <f>'[1]Tabel&amp;Grafik Bhs Indonesia'!BV7</f>
        <v>196.83662056798659</v>
      </c>
      <c r="AX7" s="57">
        <f>'[1]Tabel&amp;Grafik Bhs Indonesia'!BW7</f>
        <v>195.145248473392</v>
      </c>
      <c r="AY7" s="58">
        <f>'[1]Tabel&amp;Grafik Bhs Indonesia'!BX7</f>
        <v>192.27059734756997</v>
      </c>
      <c r="AZ7" s="58">
        <f>'[1]Tabel&amp;Grafik Bhs Indonesia'!BY7</f>
        <v>196.22184773839481</v>
      </c>
      <c r="BA7" s="58">
        <f>'[1]Tabel&amp;Grafik Bhs Indonesia'!BZ7</f>
        <v>198.83947561806792</v>
      </c>
      <c r="BB7" s="58">
        <f>'[1]Tabel&amp;Grafik Bhs Indonesia'!CA7</f>
        <v>207.38104286252135</v>
      </c>
      <c r="BC7" s="58">
        <f>'[1]Tabel&amp;Grafik Bhs Indonesia'!CB7</f>
        <v>221.5471172122655</v>
      </c>
      <c r="BD7" s="58">
        <f>'[1]Tabel&amp;Grafik Bhs Indonesia'!CC7</f>
        <v>221.55532871334344</v>
      </c>
      <c r="BE7" s="58">
        <f>'[1]Tabel&amp;Grafik Bhs Indonesia'!CD7</f>
        <v>198.3511645284278</v>
      </c>
      <c r="BF7" s="58">
        <f>'[1]Tabel&amp;Grafik Bhs Indonesia'!CE7</f>
        <v>197.21650477127335</v>
      </c>
      <c r="BG7" s="58">
        <f>'[1]Tabel&amp;Grafik Bhs Indonesia'!CF7</f>
        <v>194.7559169841434</v>
      </c>
      <c r="BH7" s="58">
        <f>'[1]Tabel&amp;Grafik Bhs Indonesia'!CG7</f>
        <v>202.77578726661002</v>
      </c>
      <c r="BI7" s="59">
        <f>'[1]Tabel&amp;Grafik Bhs Indonesia'!CH7</f>
        <v>217.49289539764348</v>
      </c>
      <c r="BJ7" s="57">
        <f>'[1]Tabel&amp;Grafik Bhs Indonesia'!CI7</f>
        <v>209.36022120391721</v>
      </c>
      <c r="BK7" s="58">
        <f>'[1]Tabel&amp;Grafik Bhs Indonesia'!CJ7</f>
        <v>202.02234818035635</v>
      </c>
      <c r="BL7" s="58">
        <f>'[1]Tabel&amp;Grafik Bhs Indonesia'!CK7</f>
        <v>210.12238330331738</v>
      </c>
      <c r="BM7" s="58">
        <f>'[1]Tabel&amp;Grafik Bhs Indonesia'!CL7</f>
        <v>215.62993670650266</v>
      </c>
      <c r="BN7" s="58">
        <f>'[1]Tabel&amp;Grafik Bhs Indonesia'!CM7</f>
        <v>227.39452302935067</v>
      </c>
      <c r="BO7" s="58">
        <f>'[1]Tabel&amp;Grafik Bhs Indonesia'!CN7</f>
        <v>244.75302463605513</v>
      </c>
      <c r="BP7" s="58">
        <f>'[1]Tabel&amp;Grafik Bhs Indonesia'!CO7</f>
        <v>220.9874229737392</v>
      </c>
      <c r="BQ7" s="58">
        <f>'[1]Tabel&amp;Grafik Bhs Indonesia'!CP7</f>
        <v>214.0205784295033</v>
      </c>
      <c r="BR7" s="58">
        <f>'[1]Tabel&amp;Grafik Bhs Indonesia'!CQ7</f>
        <v>212.22346669602268</v>
      </c>
      <c r="BS7" s="58">
        <f>'[1]Tabel&amp;Grafik Bhs Indonesia'!CR7</f>
        <v>214.07512251704455</v>
      </c>
      <c r="BT7" s="58">
        <f>'[1]Tabel&amp;Grafik Bhs Indonesia'!CS7</f>
        <v>218.57788101250651</v>
      </c>
      <c r="BU7" s="59">
        <f>'[1]Tabel&amp;Grafik Bhs Indonesia'!CT7</f>
        <v>235.0595982585786</v>
      </c>
      <c r="BV7" s="57">
        <f>'[1]Tabel&amp;Grafik Bhs Indonesia'!CU7</f>
        <v>213.62954050634292</v>
      </c>
      <c r="BW7" s="58">
        <f>'[1]Tabel&amp;Grafik Bhs Indonesia'!CV7</f>
        <v>211.97371740973341</v>
      </c>
      <c r="BX7" s="58">
        <f>'[1]Tabel&amp;Grafik Bhs Indonesia'!CW7</f>
        <v>224.45613658301644</v>
      </c>
      <c r="BY7" s="58">
        <f>'[1]Tabel&amp;Grafik Bhs Indonesia'!CX7</f>
        <v>232.12822965339765</v>
      </c>
      <c r="BZ7" s="58">
        <f>'[1]Tabel&amp;Grafik Bhs Indonesia'!CY7</f>
        <v>253.07971553043484</v>
      </c>
      <c r="CA7" s="58">
        <v>260.89111484657553</v>
      </c>
      <c r="CB7" s="58">
        <v>232.0273428987353</v>
      </c>
      <c r="CC7" s="58">
        <v>231.31256847829124</v>
      </c>
      <c r="CD7" s="58">
        <v>225.0879168571141</v>
      </c>
      <c r="CE7" s="58">
        <v>221.03819835843501</v>
      </c>
      <c r="CF7" s="58">
        <v>226.73307808239122</v>
      </c>
      <c r="CG7" s="59">
        <v>256.46724203825596</v>
      </c>
      <c r="CH7" s="58">
        <v>232.63715648400711</v>
      </c>
      <c r="CI7" s="58">
        <v>234.87569521355508</v>
      </c>
      <c r="CJ7" s="58">
        <v>248.82544890572001</v>
      </c>
      <c r="CK7" s="58">
        <v>245.60203482537145</v>
      </c>
      <c r="CL7" s="58">
        <v>269.2062687772812</v>
      </c>
      <c r="CM7" s="58">
        <v>252.02052072071533</v>
      </c>
      <c r="CN7" s="58">
        <v>238.1871241296634</v>
      </c>
      <c r="CO7" s="58">
        <v>232.00501027812723</v>
      </c>
      <c r="CP7" s="58">
        <v>228.21397558231092</v>
      </c>
      <c r="CQ7" s="58">
        <v>235.83533356987158</v>
      </c>
      <c r="CR7" s="58">
        <v>237.16554228977984</v>
      </c>
      <c r="CS7" s="58">
        <v>258.78514592792823</v>
      </c>
      <c r="CT7" s="58">
        <v>240.67072765819222</v>
      </c>
      <c r="CU7" s="58">
        <v>242.41542932209177</v>
      </c>
      <c r="CV7" s="58">
        <v>257.93237398559478</v>
      </c>
      <c r="CW7" s="58">
        <v>226.78033741871081</v>
      </c>
      <c r="CX7" s="58">
        <v>242.99406797851631</v>
      </c>
      <c r="CY7" s="58">
        <v>232.77953984979817</v>
      </c>
      <c r="CZ7" s="58">
        <v>233.57395167375202</v>
      </c>
      <c r="DA7" s="58">
        <v>238.19528248461859</v>
      </c>
      <c r="DB7" s="58">
        <v>235.33099884699772</v>
      </c>
      <c r="DC7" s="58">
        <v>222.74394900394017</v>
      </c>
      <c r="DD7" s="58">
        <v>221.55915020118832</v>
      </c>
      <c r="DE7" s="58">
        <v>232.14777974771383</v>
      </c>
      <c r="DF7" s="58">
        <v>227.25638557133311</v>
      </c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67" t="s">
        <v>24</v>
      </c>
    </row>
    <row r="8" spans="1:122" ht="18" customHeight="1">
      <c r="A8" s="69" t="s">
        <v>16</v>
      </c>
      <c r="B8" s="72">
        <f>'[1]Tabel&amp;Grafik Bhs Indonesia'!AA8</f>
        <v>102.7827806851912</v>
      </c>
      <c r="C8" s="54">
        <f>'[1]Tabel&amp;Grafik Bhs Indonesia'!AB8</f>
        <v>97.354247944870295</v>
      </c>
      <c r="D8" s="54">
        <f>'[1]Tabel&amp;Grafik Bhs Indonesia'!AC8</f>
        <v>101.67330540528889</v>
      </c>
      <c r="E8" s="54">
        <f>'[1]Tabel&amp;Grafik Bhs Indonesia'!AD8</f>
        <v>102.64338774249907</v>
      </c>
      <c r="F8" s="54">
        <f>'[1]Tabel&amp;Grafik Bhs Indonesia'!AE8</f>
        <v>96.640336531853904</v>
      </c>
      <c r="G8" s="54">
        <f>'[1]Tabel&amp;Grafik Bhs Indonesia'!AF8</f>
        <v>98.234135657268453</v>
      </c>
      <c r="H8" s="54">
        <f>'[1]Tabel&amp;Grafik Bhs Indonesia'!AG8</f>
        <v>101.78339927255659</v>
      </c>
      <c r="I8" s="54">
        <f>'[1]Tabel&amp;Grafik Bhs Indonesia'!AH8</f>
        <v>103.90086644896446</v>
      </c>
      <c r="J8" s="54">
        <f>'[1]Tabel&amp;Grafik Bhs Indonesia'!AI8</f>
        <v>102.44011393374187</v>
      </c>
      <c r="K8" s="54">
        <f>'[1]Tabel&amp;Grafik Bhs Indonesia'!AJ8</f>
        <v>103.55414413910302</v>
      </c>
      <c r="L8" s="54">
        <f>'[1]Tabel&amp;Grafik Bhs Indonesia'!AK8</f>
        <v>101.48291515786467</v>
      </c>
      <c r="M8" s="55">
        <f>'[1]Tabel&amp;Grafik Bhs Indonesia'!AL8</f>
        <v>104.74633088483601</v>
      </c>
      <c r="N8" s="53">
        <f>'[1]Tabel&amp;Grafik Bhs Indonesia'!AM8</f>
        <v>104.62470408668202</v>
      </c>
      <c r="O8" s="54">
        <f>'[1]Tabel&amp;Grafik Bhs Indonesia'!AN8</f>
        <v>102.94299758308634</v>
      </c>
      <c r="P8" s="54">
        <f>'[1]Tabel&amp;Grafik Bhs Indonesia'!AO8</f>
        <v>108.53222414999068</v>
      </c>
      <c r="Q8" s="54">
        <f>'[1]Tabel&amp;Grafik Bhs Indonesia'!AP8</f>
        <v>108.86855045483365</v>
      </c>
      <c r="R8" s="54">
        <f>'[1]Tabel&amp;Grafik Bhs Indonesia'!AQ8</f>
        <v>108.23502873028251</v>
      </c>
      <c r="S8" s="54">
        <f>'[1]Tabel&amp;Grafik Bhs Indonesia'!AR8</f>
        <v>116.65956918877633</v>
      </c>
      <c r="T8" s="54">
        <f>'[1]Tabel&amp;Grafik Bhs Indonesia'!AS8</f>
        <v>123.90805997597758</v>
      </c>
      <c r="U8" s="54">
        <f>'[1]Tabel&amp;Grafik Bhs Indonesia'!AT8</f>
        <v>117.92732844372527</v>
      </c>
      <c r="V8" s="54">
        <f>'[1]Tabel&amp;Grafik Bhs Indonesia'!AU8</f>
        <v>119.93257708794748</v>
      </c>
      <c r="W8" s="54">
        <f>'[1]Tabel&amp;Grafik Bhs Indonesia'!AV8</f>
        <v>116.30380232482027</v>
      </c>
      <c r="X8" s="54">
        <f>'[1]Tabel&amp;Grafik Bhs Indonesia'!AW8</f>
        <v>115.51754794144195</v>
      </c>
      <c r="Y8" s="55">
        <f>'[1]Tabel&amp;Grafik Bhs Indonesia'!AX8</f>
        <v>126.34043834787681</v>
      </c>
      <c r="Z8" s="53">
        <f>'[1]Tabel&amp;Grafik Bhs Indonesia'!AY8</f>
        <v>119.00096871781341</v>
      </c>
      <c r="AA8" s="54">
        <f>'[1]Tabel&amp;Grafik Bhs Indonesia'!AZ8</f>
        <v>121.03311657384673</v>
      </c>
      <c r="AB8" s="54">
        <f>'[1]Tabel&amp;Grafik Bhs Indonesia'!BA8</f>
        <v>125.95523586442754</v>
      </c>
      <c r="AC8" s="54">
        <f>'[1]Tabel&amp;Grafik Bhs Indonesia'!BB8</f>
        <v>124.67059834020405</v>
      </c>
      <c r="AD8" s="54">
        <f>'[1]Tabel&amp;Grafik Bhs Indonesia'!BC8</f>
        <v>128.99268404585675</v>
      </c>
      <c r="AE8" s="54">
        <f>'[1]Tabel&amp;Grafik Bhs Indonesia'!BD8</f>
        <v>124.39200042395161</v>
      </c>
      <c r="AF8" s="54">
        <f>'[1]Tabel&amp;Grafik Bhs Indonesia'!BE8</f>
        <v>127.04230106022592</v>
      </c>
      <c r="AG8" s="54">
        <f>'[1]Tabel&amp;Grafik Bhs Indonesia'!BF8</f>
        <v>123.01061571191497</v>
      </c>
      <c r="AH8" s="54">
        <f>'[1]Tabel&amp;Grafik Bhs Indonesia'!BG8</f>
        <v>126.58891226853638</v>
      </c>
      <c r="AI8" s="54">
        <f>'[1]Tabel&amp;Grafik Bhs Indonesia'!BH8</f>
        <v>130.37460177676772</v>
      </c>
      <c r="AJ8" s="54">
        <f>'[1]Tabel&amp;Grafik Bhs Indonesia'!BI8</f>
        <v>132.48300728191111</v>
      </c>
      <c r="AK8" s="55">
        <f>'[1]Tabel&amp;Grafik Bhs Indonesia'!BJ8</f>
        <v>113.60054480068862</v>
      </c>
      <c r="AL8" s="53">
        <f>'[1]Tabel&amp;Grafik Bhs Indonesia'!BK8</f>
        <v>102.05182022352764</v>
      </c>
      <c r="AM8" s="54">
        <f>'[1]Tabel&amp;Grafik Bhs Indonesia'!BL8</f>
        <v>96.138666534835977</v>
      </c>
      <c r="AN8" s="54">
        <f>'[1]Tabel&amp;Grafik Bhs Indonesia'!BM8</f>
        <v>101.88949103651493</v>
      </c>
      <c r="AO8" s="54">
        <f>'[1]Tabel&amp;Grafik Bhs Indonesia'!BN8</f>
        <v>103.35910407704505</v>
      </c>
      <c r="AP8" s="54">
        <f>'[1]Tabel&amp;Grafik Bhs Indonesia'!BO8</f>
        <v>103.53019934609978</v>
      </c>
      <c r="AQ8" s="54">
        <f>'[1]Tabel&amp;Grafik Bhs Indonesia'!BP8</f>
        <v>101.33599842387855</v>
      </c>
      <c r="AR8" s="54">
        <f>'[1]Tabel&amp;Grafik Bhs Indonesia'!BQ8</f>
        <v>95.693692203276512</v>
      </c>
      <c r="AS8" s="54">
        <f>'[1]Tabel&amp;Grafik Bhs Indonesia'!BR8</f>
        <v>90.12935150917798</v>
      </c>
      <c r="AT8" s="54">
        <f>'[1]Tabel&amp;Grafik Bhs Indonesia'!BS8</f>
        <v>90.018696887047895</v>
      </c>
      <c r="AU8" s="54">
        <f>'[1]Tabel&amp;Grafik Bhs Indonesia'!BT8</f>
        <v>90.239867772624208</v>
      </c>
      <c r="AV8" s="54">
        <f>'[1]Tabel&amp;Grafik Bhs Indonesia'!BU8</f>
        <v>89.120599240253739</v>
      </c>
      <c r="AW8" s="55">
        <f>'[1]Tabel&amp;Grafik Bhs Indonesia'!BV8</f>
        <v>88.334893206376037</v>
      </c>
      <c r="AX8" s="53">
        <f>'[1]Tabel&amp;Grafik Bhs Indonesia'!BW8</f>
        <v>84.761009389359245</v>
      </c>
      <c r="AY8" s="54">
        <f>'[1]Tabel&amp;Grafik Bhs Indonesia'!BX8</f>
        <v>85.018613168653076</v>
      </c>
      <c r="AZ8" s="54">
        <f>'[1]Tabel&amp;Grafik Bhs Indonesia'!BY8</f>
        <v>87.201765040683597</v>
      </c>
      <c r="BA8" s="54">
        <f>'[1]Tabel&amp;Grafik Bhs Indonesia'!BZ8</f>
        <v>85.172510487995694</v>
      </c>
      <c r="BB8" s="54">
        <f>'[1]Tabel&amp;Grafik Bhs Indonesia'!CA8</f>
        <v>81.379517827908955</v>
      </c>
      <c r="BC8" s="54">
        <f>'[1]Tabel&amp;Grafik Bhs Indonesia'!CB8</f>
        <v>76.435986825941654</v>
      </c>
      <c r="BD8" s="54">
        <f>'[1]Tabel&amp;Grafik Bhs Indonesia'!CC8</f>
        <v>78.631260657738466</v>
      </c>
      <c r="BE8" s="54">
        <f>'[1]Tabel&amp;Grafik Bhs Indonesia'!CD8</f>
        <v>78.362753771948718</v>
      </c>
      <c r="BF8" s="54">
        <f>'[1]Tabel&amp;Grafik Bhs Indonesia'!CE8</f>
        <v>78.778505191254212</v>
      </c>
      <c r="BG8" s="54">
        <f>'[1]Tabel&amp;Grafik Bhs Indonesia'!CF8</f>
        <v>78.324549496812196</v>
      </c>
      <c r="BH8" s="54">
        <f>'[1]Tabel&amp;Grafik Bhs Indonesia'!CG8</f>
        <v>77.33002375951915</v>
      </c>
      <c r="BI8" s="55">
        <f>'[1]Tabel&amp;Grafik Bhs Indonesia'!CH8</f>
        <v>80.123135251025218</v>
      </c>
      <c r="BJ8" s="53">
        <f>'[1]Tabel&amp;Grafik Bhs Indonesia'!CI8</f>
        <v>76.402213746150551</v>
      </c>
      <c r="BK8" s="54">
        <f>'[1]Tabel&amp;Grafik Bhs Indonesia'!CJ8</f>
        <v>76.332233704407983</v>
      </c>
      <c r="BL8" s="54">
        <f>'[1]Tabel&amp;Grafik Bhs Indonesia'!CK8</f>
        <v>77.861561567003605</v>
      </c>
      <c r="BM8" s="54">
        <f>'[1]Tabel&amp;Grafik Bhs Indonesia'!CL8</f>
        <v>79.75308595651552</v>
      </c>
      <c r="BN8" s="54">
        <f>'[1]Tabel&amp;Grafik Bhs Indonesia'!CM8</f>
        <v>80.75147463362191</v>
      </c>
      <c r="BO8" s="54">
        <f>'[1]Tabel&amp;Grafik Bhs Indonesia'!CN8</f>
        <v>77.174316045518367</v>
      </c>
      <c r="BP8" s="54">
        <f>'[1]Tabel&amp;Grafik Bhs Indonesia'!CO8</f>
        <v>77.689213533383892</v>
      </c>
      <c r="BQ8" s="54">
        <f>'[1]Tabel&amp;Grafik Bhs Indonesia'!CP8</f>
        <v>81.044247008921644</v>
      </c>
      <c r="BR8" s="54">
        <f>'[1]Tabel&amp;Grafik Bhs Indonesia'!CQ8</f>
        <v>78.694562515210038</v>
      </c>
      <c r="BS8" s="54">
        <f>'[1]Tabel&amp;Grafik Bhs Indonesia'!CR8</f>
        <v>81.669639416374736</v>
      </c>
      <c r="BT8" s="54">
        <f>'[1]Tabel&amp;Grafik Bhs Indonesia'!CS8</f>
        <v>81.837623735968748</v>
      </c>
      <c r="BU8" s="55">
        <f>'[1]Tabel&amp;Grafik Bhs Indonesia'!CT8</f>
        <v>83.540444902259352</v>
      </c>
      <c r="BV8" s="53">
        <f>'[1]Tabel&amp;Grafik Bhs Indonesia'!CU8</f>
        <v>79.435043166076454</v>
      </c>
      <c r="BW8" s="54">
        <f>'[1]Tabel&amp;Grafik Bhs Indonesia'!CV8</f>
        <v>75.760578980554342</v>
      </c>
      <c r="BX8" s="54">
        <f>'[1]Tabel&amp;Grafik Bhs Indonesia'!CW8</f>
        <v>82.419488571189675</v>
      </c>
      <c r="BY8" s="54">
        <f>'[1]Tabel&amp;Grafik Bhs Indonesia'!CX8</f>
        <v>88.947390920513357</v>
      </c>
      <c r="BZ8" s="54">
        <f>'[1]Tabel&amp;Grafik Bhs Indonesia'!CY8</f>
        <v>88.233724655823167</v>
      </c>
      <c r="CA8" s="54">
        <v>85.398978628639412</v>
      </c>
      <c r="CB8" s="54">
        <v>89.664775132077978</v>
      </c>
      <c r="CC8" s="54">
        <v>90.900906441332552</v>
      </c>
      <c r="CD8" s="54">
        <v>92.46060431219226</v>
      </c>
      <c r="CE8" s="54">
        <v>96.325144668837964</v>
      </c>
      <c r="CF8" s="54">
        <v>96.554545117028113</v>
      </c>
      <c r="CG8" s="55">
        <v>94.990962076091606</v>
      </c>
      <c r="CH8" s="54">
        <v>88.268449687237265</v>
      </c>
      <c r="CI8" s="54">
        <v>84.483395641764801</v>
      </c>
      <c r="CJ8" s="54">
        <v>85.603898747529087</v>
      </c>
      <c r="CK8" s="54">
        <v>88.846596487600124</v>
      </c>
      <c r="CL8" s="54">
        <v>88.949844162701538</v>
      </c>
      <c r="CM8" s="54">
        <v>76.112060983780069</v>
      </c>
      <c r="CN8" s="54">
        <v>82.730314047543004</v>
      </c>
      <c r="CO8" s="54">
        <v>85.557724494328937</v>
      </c>
      <c r="CP8" s="54">
        <v>83.024527054576225</v>
      </c>
      <c r="CQ8" s="54">
        <v>85.849347419169831</v>
      </c>
      <c r="CR8" s="54">
        <v>85.464011368190938</v>
      </c>
      <c r="CS8" s="54">
        <v>86.019287458160122</v>
      </c>
      <c r="CT8" s="54">
        <v>81.822343790726265</v>
      </c>
      <c r="CU8" s="54">
        <v>80.558823204563595</v>
      </c>
      <c r="CV8" s="54">
        <v>69.613016198752987</v>
      </c>
      <c r="CW8" s="54">
        <v>54.164959931391564</v>
      </c>
      <c r="CX8" s="54">
        <v>48.540456865474816</v>
      </c>
      <c r="CY8" s="54">
        <v>55.570872071942837</v>
      </c>
      <c r="CZ8" s="54">
        <v>61.148787673371999</v>
      </c>
      <c r="DA8" s="54">
        <v>65.447093247443249</v>
      </c>
      <c r="DB8" s="54">
        <v>67.500582718534716</v>
      </c>
      <c r="DC8" s="54">
        <v>71.029015258345865</v>
      </c>
      <c r="DD8" s="54">
        <v>73.269386221438481</v>
      </c>
      <c r="DE8" s="54">
        <v>75.718998237785129</v>
      </c>
      <c r="DF8" s="54">
        <v>71.363947264766352</v>
      </c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66" t="s">
        <v>25</v>
      </c>
    </row>
    <row r="9" spans="1:122" ht="18" customHeight="1">
      <c r="A9" s="70" t="s">
        <v>17</v>
      </c>
      <c r="B9" s="73">
        <f>'[1]Tabel&amp;Grafik Bhs Indonesia'!AA9</f>
        <v>125.64797485408445</v>
      </c>
      <c r="C9" s="58">
        <f>'[1]Tabel&amp;Grafik Bhs Indonesia'!AB9</f>
        <v>125.24519497852697</v>
      </c>
      <c r="D9" s="58">
        <f>'[1]Tabel&amp;Grafik Bhs Indonesia'!AC9</f>
        <v>120.55098947840945</v>
      </c>
      <c r="E9" s="58">
        <f>'[1]Tabel&amp;Grafik Bhs Indonesia'!AD9</f>
        <v>118.72904495212241</v>
      </c>
      <c r="F9" s="58">
        <f>'[1]Tabel&amp;Grafik Bhs Indonesia'!AE9</f>
        <v>115.12606949216597</v>
      </c>
      <c r="G9" s="58">
        <f>'[1]Tabel&amp;Grafik Bhs Indonesia'!AF9</f>
        <v>119.49070302439735</v>
      </c>
      <c r="H9" s="58">
        <f>'[1]Tabel&amp;Grafik Bhs Indonesia'!AG9</f>
        <v>123.40578163623539</v>
      </c>
      <c r="I9" s="58">
        <f>'[1]Tabel&amp;Grafik Bhs Indonesia'!AH9</f>
        <v>143.80598940623079</v>
      </c>
      <c r="J9" s="58">
        <f>'[1]Tabel&amp;Grafik Bhs Indonesia'!AI9</f>
        <v>123.3648233507267</v>
      </c>
      <c r="K9" s="58">
        <f>'[1]Tabel&amp;Grafik Bhs Indonesia'!AJ9</f>
        <v>137.67740247084356</v>
      </c>
      <c r="L9" s="58">
        <f>'[1]Tabel&amp;Grafik Bhs Indonesia'!AK9</f>
        <v>136.70366751375693</v>
      </c>
      <c r="M9" s="59">
        <f>'[1]Tabel&amp;Grafik Bhs Indonesia'!AL9</f>
        <v>145.19387804024842</v>
      </c>
      <c r="N9" s="57">
        <f>'[1]Tabel&amp;Grafik Bhs Indonesia'!AM9</f>
        <v>141.82640983427709</v>
      </c>
      <c r="O9" s="58">
        <f>'[1]Tabel&amp;Grafik Bhs Indonesia'!AN9</f>
        <v>169.96012282065996</v>
      </c>
      <c r="P9" s="58">
        <f>'[1]Tabel&amp;Grafik Bhs Indonesia'!AO9</f>
        <v>170.44859141221033</v>
      </c>
      <c r="Q9" s="58">
        <f>'[1]Tabel&amp;Grafik Bhs Indonesia'!AP9</f>
        <v>175.95930949982264</v>
      </c>
      <c r="R9" s="58">
        <f>'[1]Tabel&amp;Grafik Bhs Indonesia'!AQ9</f>
        <v>181.04531785921372</v>
      </c>
      <c r="S9" s="58">
        <f>'[1]Tabel&amp;Grafik Bhs Indonesia'!AR9</f>
        <v>183.77043837540691</v>
      </c>
      <c r="T9" s="58">
        <f>'[1]Tabel&amp;Grafik Bhs Indonesia'!AS9</f>
        <v>196.13441265115168</v>
      </c>
      <c r="U9" s="58">
        <f>'[1]Tabel&amp;Grafik Bhs Indonesia'!AT9</f>
        <v>195.79190566762864</v>
      </c>
      <c r="V9" s="58">
        <f>'[1]Tabel&amp;Grafik Bhs Indonesia'!AU9</f>
        <v>197.1780652680317</v>
      </c>
      <c r="W9" s="58">
        <f>'[1]Tabel&amp;Grafik Bhs Indonesia'!AV9</f>
        <v>199.65770669117748</v>
      </c>
      <c r="X9" s="58">
        <f>'[1]Tabel&amp;Grafik Bhs Indonesia'!AW9</f>
        <v>217.74366440381985</v>
      </c>
      <c r="Y9" s="59">
        <f>'[1]Tabel&amp;Grafik Bhs Indonesia'!AX9</f>
        <v>242.7436891052547</v>
      </c>
      <c r="Z9" s="57">
        <f>'[1]Tabel&amp;Grafik Bhs Indonesia'!AY9</f>
        <v>221.26731738888324</v>
      </c>
      <c r="AA9" s="58">
        <f>'[1]Tabel&amp;Grafik Bhs Indonesia'!AZ9</f>
        <v>224.30971144792991</v>
      </c>
      <c r="AB9" s="58">
        <f>'[1]Tabel&amp;Grafik Bhs Indonesia'!BA9</f>
        <v>232.06215360255936</v>
      </c>
      <c r="AC9" s="58">
        <f>'[1]Tabel&amp;Grafik Bhs Indonesia'!BB9</f>
        <v>225.78661231595626</v>
      </c>
      <c r="AD9" s="58">
        <f>'[1]Tabel&amp;Grafik Bhs Indonesia'!BC9</f>
        <v>236.21772402391542</v>
      </c>
      <c r="AE9" s="58">
        <f>'[1]Tabel&amp;Grafik Bhs Indonesia'!BD9</f>
        <v>245.3609647045156</v>
      </c>
      <c r="AF9" s="58">
        <f>'[1]Tabel&amp;Grafik Bhs Indonesia'!BE9</f>
        <v>249.12969461071643</v>
      </c>
      <c r="AG9" s="58">
        <f>'[1]Tabel&amp;Grafik Bhs Indonesia'!BF9</f>
        <v>272.43843410480537</v>
      </c>
      <c r="AH9" s="58">
        <f>'[1]Tabel&amp;Grafik Bhs Indonesia'!BG9</f>
        <v>271.3058852022711</v>
      </c>
      <c r="AI9" s="58">
        <f>'[1]Tabel&amp;Grafik Bhs Indonesia'!BH9</f>
        <v>277.31758123958514</v>
      </c>
      <c r="AJ9" s="58">
        <f>'[1]Tabel&amp;Grafik Bhs Indonesia'!BI9</f>
        <v>276.432407071527</v>
      </c>
      <c r="AK9" s="59">
        <f>'[1]Tabel&amp;Grafik Bhs Indonesia'!BJ9</f>
        <v>315.00224244816059</v>
      </c>
      <c r="AL9" s="57">
        <f>'[1]Tabel&amp;Grafik Bhs Indonesia'!BK9</f>
        <v>288.38912729401966</v>
      </c>
      <c r="AM9" s="58">
        <f>'[1]Tabel&amp;Grafik Bhs Indonesia'!BL9</f>
        <v>288.80002150491543</v>
      </c>
      <c r="AN9" s="58">
        <f>'[1]Tabel&amp;Grafik Bhs Indonesia'!BM9</f>
        <v>306.18008032444214</v>
      </c>
      <c r="AO9" s="58">
        <f>'[1]Tabel&amp;Grafik Bhs Indonesia'!BN9</f>
        <v>307.26970840474064</v>
      </c>
      <c r="AP9" s="58">
        <f>'[1]Tabel&amp;Grafik Bhs Indonesia'!BO9</f>
        <v>306.21331886038672</v>
      </c>
      <c r="AQ9" s="58">
        <f>'[1]Tabel&amp;Grafik Bhs Indonesia'!BP9</f>
        <v>323.09981402408954</v>
      </c>
      <c r="AR9" s="58">
        <f>'[1]Tabel&amp;Grafik Bhs Indonesia'!BQ9</f>
        <v>321.64810839249816</v>
      </c>
      <c r="AS9" s="58">
        <f>'[1]Tabel&amp;Grafik Bhs Indonesia'!BR9</f>
        <v>321.86085302758579</v>
      </c>
      <c r="AT9" s="58">
        <f>'[1]Tabel&amp;Grafik Bhs Indonesia'!BS9</f>
        <v>337.03067591990089</v>
      </c>
      <c r="AU9" s="58">
        <f>'[1]Tabel&amp;Grafik Bhs Indonesia'!BT9</f>
        <v>343.19660233219241</v>
      </c>
      <c r="AV9" s="58">
        <f>'[1]Tabel&amp;Grafik Bhs Indonesia'!BU9</f>
        <v>341.95199324384163</v>
      </c>
      <c r="AW9" s="59">
        <f>'[1]Tabel&amp;Grafik Bhs Indonesia'!BV9</f>
        <v>377.44424442224278</v>
      </c>
      <c r="AX9" s="57">
        <f>'[1]Tabel&amp;Grafik Bhs Indonesia'!BW9</f>
        <v>389.06496314586582</v>
      </c>
      <c r="AY9" s="58">
        <f>'[1]Tabel&amp;Grafik Bhs Indonesia'!BX9</f>
        <v>381.63105605111326</v>
      </c>
      <c r="AZ9" s="58">
        <f>'[1]Tabel&amp;Grafik Bhs Indonesia'!BY9</f>
        <v>409.42441053859432</v>
      </c>
      <c r="BA9" s="58">
        <f>'[1]Tabel&amp;Grafik Bhs Indonesia'!BZ9</f>
        <v>410.6647034676356</v>
      </c>
      <c r="BB9" s="58">
        <f>'[1]Tabel&amp;Grafik Bhs Indonesia'!CA9</f>
        <v>420.81393917786403</v>
      </c>
      <c r="BC9" s="58">
        <f>'[1]Tabel&amp;Grafik Bhs Indonesia'!CB9</f>
        <v>422.62869335559617</v>
      </c>
      <c r="BD9" s="58">
        <f>'[1]Tabel&amp;Grafik Bhs Indonesia'!CC9</f>
        <v>406.22323502671526</v>
      </c>
      <c r="BE9" s="58">
        <f>'[1]Tabel&amp;Grafik Bhs Indonesia'!CD9</f>
        <v>397.86678344233906</v>
      </c>
      <c r="BF9" s="58">
        <f>'[1]Tabel&amp;Grafik Bhs Indonesia'!CE9</f>
        <v>400.14428384557425</v>
      </c>
      <c r="BG9" s="58">
        <f>'[1]Tabel&amp;Grafik Bhs Indonesia'!CF9</f>
        <v>421.26846978867098</v>
      </c>
      <c r="BH9" s="58">
        <f>'[1]Tabel&amp;Grafik Bhs Indonesia'!CG9</f>
        <v>407.6291597327259</v>
      </c>
      <c r="BI9" s="59">
        <f>'[1]Tabel&amp;Grafik Bhs Indonesia'!CH9</f>
        <v>458.2356595210976</v>
      </c>
      <c r="BJ9" s="57">
        <f>'[1]Tabel&amp;Grafik Bhs Indonesia'!CI9</f>
        <v>437.62593528988981</v>
      </c>
      <c r="BK9" s="58">
        <f>'[1]Tabel&amp;Grafik Bhs Indonesia'!CJ9</f>
        <v>404.75182062207966</v>
      </c>
      <c r="BL9" s="58">
        <f>'[1]Tabel&amp;Grafik Bhs Indonesia'!CK9</f>
        <v>418.99720261666613</v>
      </c>
      <c r="BM9" s="58">
        <f>'[1]Tabel&amp;Grafik Bhs Indonesia'!CL9</f>
        <v>411.44008594433166</v>
      </c>
      <c r="BN9" s="58">
        <f>'[1]Tabel&amp;Grafik Bhs Indonesia'!CM9</f>
        <v>404.76768975800604</v>
      </c>
      <c r="BO9" s="58">
        <f>'[1]Tabel&amp;Grafik Bhs Indonesia'!CN9</f>
        <v>421.05867689852988</v>
      </c>
      <c r="BP9" s="58">
        <f>'[1]Tabel&amp;Grafik Bhs Indonesia'!CO9</f>
        <v>395.89772787989256</v>
      </c>
      <c r="BQ9" s="58">
        <f>'[1]Tabel&amp;Grafik Bhs Indonesia'!CP9</f>
        <v>367.3618483370135</v>
      </c>
      <c r="BR9" s="58">
        <f>'[1]Tabel&amp;Grafik Bhs Indonesia'!CQ9</f>
        <v>374.28787695243926</v>
      </c>
      <c r="BS9" s="58">
        <f>'[1]Tabel&amp;Grafik Bhs Indonesia'!CR9</f>
        <v>370.93090178603023</v>
      </c>
      <c r="BT9" s="58">
        <f>'[1]Tabel&amp;Grafik Bhs Indonesia'!CS9</f>
        <v>388.21503441058559</v>
      </c>
      <c r="BU9" s="59">
        <f>'[1]Tabel&amp;Grafik Bhs Indonesia'!CT9</f>
        <v>405.96139272742062</v>
      </c>
      <c r="BV9" s="57">
        <f>'[1]Tabel&amp;Grafik Bhs Indonesia'!CU9</f>
        <v>382.03718051685013</v>
      </c>
      <c r="BW9" s="58">
        <f>'[1]Tabel&amp;Grafik Bhs Indonesia'!CV9</f>
        <v>357.24811802689726</v>
      </c>
      <c r="BX9" s="58">
        <f>'[1]Tabel&amp;Grafik Bhs Indonesia'!CW9</f>
        <v>350.80876114067439</v>
      </c>
      <c r="BY9" s="58">
        <f>'[1]Tabel&amp;Grafik Bhs Indonesia'!CX9</f>
        <v>359.06404062880205</v>
      </c>
      <c r="BZ9" s="58">
        <f>'[1]Tabel&amp;Grafik Bhs Indonesia'!CY9</f>
        <v>366.21384080529162</v>
      </c>
      <c r="CA9" s="58">
        <v>360.62025848709106</v>
      </c>
      <c r="CB9" s="58">
        <v>340.80165949224579</v>
      </c>
      <c r="CC9" s="58">
        <v>318.78988825052335</v>
      </c>
      <c r="CD9" s="58">
        <v>323.06957772681579</v>
      </c>
      <c r="CE9" s="58">
        <v>312.8556721720056</v>
      </c>
      <c r="CF9" s="58">
        <v>330.17629388176681</v>
      </c>
      <c r="CG9" s="59">
        <v>364.31877131182148</v>
      </c>
      <c r="CH9" s="58">
        <v>327.70738569402619</v>
      </c>
      <c r="CI9" s="58">
        <v>326.1570817800561</v>
      </c>
      <c r="CJ9" s="58">
        <v>328.78884668195263</v>
      </c>
      <c r="CK9" s="58">
        <v>330.75595925686349</v>
      </c>
      <c r="CL9" s="58">
        <v>331.18538863345742</v>
      </c>
      <c r="CM9" s="58">
        <v>331.00538293485863</v>
      </c>
      <c r="CN9" s="58">
        <v>323.08418879911073</v>
      </c>
      <c r="CO9" s="58">
        <v>310.6426617907199</v>
      </c>
      <c r="CP9" s="58">
        <v>309.93185266529457</v>
      </c>
      <c r="CQ9" s="58">
        <v>307.8830041362155</v>
      </c>
      <c r="CR9" s="58">
        <v>313.06179432067842</v>
      </c>
      <c r="CS9" s="58">
        <v>338.83753711650252</v>
      </c>
      <c r="CT9" s="58">
        <v>317.67103317409271</v>
      </c>
      <c r="CU9" s="58">
        <v>313.2082805430033</v>
      </c>
      <c r="CV9" s="58">
        <v>303.71438292636566</v>
      </c>
      <c r="CW9" s="58">
        <v>272.89612261354682</v>
      </c>
      <c r="CX9" s="58">
        <v>265.92476076630822</v>
      </c>
      <c r="CY9" s="58">
        <v>277.12418251471365</v>
      </c>
      <c r="CZ9" s="58">
        <v>267.07340627686563</v>
      </c>
      <c r="DA9" s="58">
        <v>250.93542166049238</v>
      </c>
      <c r="DB9" s="58">
        <v>241.23642758566348</v>
      </c>
      <c r="DC9" s="58">
        <v>212.706196602604</v>
      </c>
      <c r="DD9" s="58">
        <v>199.56073267181466</v>
      </c>
      <c r="DE9" s="58">
        <v>206.09635625168835</v>
      </c>
      <c r="DF9" s="58">
        <v>200.66522375518235</v>
      </c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67" t="s">
        <v>26</v>
      </c>
    </row>
    <row r="10" spans="1:122" ht="18" customHeight="1">
      <c r="A10" s="69" t="s">
        <v>18</v>
      </c>
      <c r="B10" s="72">
        <f>'[1]Tabel&amp;Grafik Bhs Indonesia'!AA10</f>
        <v>131.06997852808331</v>
      </c>
      <c r="C10" s="54">
        <f>'[1]Tabel&amp;Grafik Bhs Indonesia'!AB10</f>
        <v>130.18682811810882</v>
      </c>
      <c r="D10" s="54">
        <f>'[1]Tabel&amp;Grafik Bhs Indonesia'!AC10</f>
        <v>130.42490450052918</v>
      </c>
      <c r="E10" s="54">
        <f>'[1]Tabel&amp;Grafik Bhs Indonesia'!AD10</f>
        <v>131.97776216215414</v>
      </c>
      <c r="F10" s="54">
        <f>'[1]Tabel&amp;Grafik Bhs Indonesia'!AE10</f>
        <v>137.71954949776946</v>
      </c>
      <c r="G10" s="54">
        <f>'[1]Tabel&amp;Grafik Bhs Indonesia'!AF10</f>
        <v>157.12901051054109</v>
      </c>
      <c r="H10" s="54">
        <f>'[1]Tabel&amp;Grafik Bhs Indonesia'!AG10</f>
        <v>155.2635060747233</v>
      </c>
      <c r="I10" s="54">
        <f>'[1]Tabel&amp;Grafik Bhs Indonesia'!AH10</f>
        <v>167.18709967717868</v>
      </c>
      <c r="J10" s="54">
        <f>'[1]Tabel&amp;Grafik Bhs Indonesia'!AI10</f>
        <v>149.34661165253146</v>
      </c>
      <c r="K10" s="54">
        <f>'[1]Tabel&amp;Grafik Bhs Indonesia'!AJ10</f>
        <v>152.9590540452308</v>
      </c>
      <c r="L10" s="54">
        <f>'[1]Tabel&amp;Grafik Bhs Indonesia'!AK10</f>
        <v>153.1657082844072</v>
      </c>
      <c r="M10" s="55">
        <f>'[1]Tabel&amp;Grafik Bhs Indonesia'!AL10</f>
        <v>155.33372246805627</v>
      </c>
      <c r="N10" s="53">
        <f>'[1]Tabel&amp;Grafik Bhs Indonesia'!AM10</f>
        <v>141.84610190834971</v>
      </c>
      <c r="O10" s="54">
        <f>'[1]Tabel&amp;Grafik Bhs Indonesia'!AN10</f>
        <v>140.55047411783099</v>
      </c>
      <c r="P10" s="54">
        <f>'[1]Tabel&amp;Grafik Bhs Indonesia'!AO10</f>
        <v>143.3412780788457</v>
      </c>
      <c r="Q10" s="54">
        <f>'[1]Tabel&amp;Grafik Bhs Indonesia'!AP10</f>
        <v>145.45081801122171</v>
      </c>
      <c r="R10" s="54">
        <f>'[1]Tabel&amp;Grafik Bhs Indonesia'!AQ10</f>
        <v>148.64473658628421</v>
      </c>
      <c r="S10" s="54">
        <f>'[1]Tabel&amp;Grafik Bhs Indonesia'!AR10</f>
        <v>152.26601756952726</v>
      </c>
      <c r="T10" s="54">
        <f>'[1]Tabel&amp;Grafik Bhs Indonesia'!AS10</f>
        <v>171.38484629935854</v>
      </c>
      <c r="U10" s="54">
        <f>'[1]Tabel&amp;Grafik Bhs Indonesia'!AT10</f>
        <v>168.99881521851566</v>
      </c>
      <c r="V10" s="54">
        <f>'[1]Tabel&amp;Grafik Bhs Indonesia'!AU10</f>
        <v>148.4436126022498</v>
      </c>
      <c r="W10" s="54">
        <f>'[1]Tabel&amp;Grafik Bhs Indonesia'!AV10</f>
        <v>149.37855143273339</v>
      </c>
      <c r="X10" s="54">
        <f>'[1]Tabel&amp;Grafik Bhs Indonesia'!AW10</f>
        <v>180.72464322523865</v>
      </c>
      <c r="Y10" s="55">
        <f>'[1]Tabel&amp;Grafik Bhs Indonesia'!AX10</f>
        <v>202.320067389174</v>
      </c>
      <c r="Z10" s="53">
        <f>'[1]Tabel&amp;Grafik Bhs Indonesia'!AY10</f>
        <v>182.36406092521182</v>
      </c>
      <c r="AA10" s="54">
        <f>'[1]Tabel&amp;Grafik Bhs Indonesia'!AZ10</f>
        <v>155.34680956361149</v>
      </c>
      <c r="AB10" s="54">
        <f>'[1]Tabel&amp;Grafik Bhs Indonesia'!BA10</f>
        <v>127.71961006286328</v>
      </c>
      <c r="AC10" s="54">
        <f>'[1]Tabel&amp;Grafik Bhs Indonesia'!BB10</f>
        <v>129.60945661360228</v>
      </c>
      <c r="AD10" s="54">
        <f>'[1]Tabel&amp;Grafik Bhs Indonesia'!BC10</f>
        <v>134.42296931932043</v>
      </c>
      <c r="AE10" s="54">
        <f>'[1]Tabel&amp;Grafik Bhs Indonesia'!BD10</f>
        <v>137.84760301143137</v>
      </c>
      <c r="AF10" s="54">
        <f>'[1]Tabel&amp;Grafik Bhs Indonesia'!BE10</f>
        <v>174.97698994990822</v>
      </c>
      <c r="AG10" s="54">
        <f>'[1]Tabel&amp;Grafik Bhs Indonesia'!BF10</f>
        <v>155.50886782819424</v>
      </c>
      <c r="AH10" s="54">
        <f>'[1]Tabel&amp;Grafik Bhs Indonesia'!BG10</f>
        <v>152.36638745413919</v>
      </c>
      <c r="AI10" s="54">
        <f>'[1]Tabel&amp;Grafik Bhs Indonesia'!BH10</f>
        <v>151.31201200950301</v>
      </c>
      <c r="AJ10" s="54">
        <f>'[1]Tabel&amp;Grafik Bhs Indonesia'!BI10</f>
        <v>147.21093282392314</v>
      </c>
      <c r="AK10" s="55">
        <f>'[1]Tabel&amp;Grafik Bhs Indonesia'!BJ10</f>
        <v>159.44518693996864</v>
      </c>
      <c r="AL10" s="53">
        <f>'[1]Tabel&amp;Grafik Bhs Indonesia'!BK10</f>
        <v>158.38117999162625</v>
      </c>
      <c r="AM10" s="54">
        <f>'[1]Tabel&amp;Grafik Bhs Indonesia'!BL10</f>
        <v>151.36953130084962</v>
      </c>
      <c r="AN10" s="54">
        <f>'[1]Tabel&amp;Grafik Bhs Indonesia'!BM10</f>
        <v>149.47739605527681</v>
      </c>
      <c r="AO10" s="54">
        <f>'[1]Tabel&amp;Grafik Bhs Indonesia'!BN10</f>
        <v>145.53471691847645</v>
      </c>
      <c r="AP10" s="54">
        <f>'[1]Tabel&amp;Grafik Bhs Indonesia'!BO10</f>
        <v>148.71184480856215</v>
      </c>
      <c r="AQ10" s="54">
        <f>'[1]Tabel&amp;Grafik Bhs Indonesia'!BP10</f>
        <v>156.03459739800223</v>
      </c>
      <c r="AR10" s="54">
        <f>'[1]Tabel&amp;Grafik Bhs Indonesia'!BQ10</f>
        <v>171.9839990058768</v>
      </c>
      <c r="AS10" s="54">
        <f>'[1]Tabel&amp;Grafik Bhs Indonesia'!BR10</f>
        <v>155.07681844763778</v>
      </c>
      <c r="AT10" s="54">
        <f>'[1]Tabel&amp;Grafik Bhs Indonesia'!BS10</f>
        <v>153.68473277497708</v>
      </c>
      <c r="AU10" s="54">
        <f>'[1]Tabel&amp;Grafik Bhs Indonesia'!BT10</f>
        <v>150.09467288613331</v>
      </c>
      <c r="AV10" s="54">
        <f>'[1]Tabel&amp;Grafik Bhs Indonesia'!BU10</f>
        <v>156.66603141907828</v>
      </c>
      <c r="AW10" s="55">
        <f>'[1]Tabel&amp;Grafik Bhs Indonesia'!BV10</f>
        <v>183.57226638953708</v>
      </c>
      <c r="AX10" s="53">
        <f>'[1]Tabel&amp;Grafik Bhs Indonesia'!BW10</f>
        <v>168.54428327377795</v>
      </c>
      <c r="AY10" s="54">
        <f>'[1]Tabel&amp;Grafik Bhs Indonesia'!BX10</f>
        <v>159.92250953918438</v>
      </c>
      <c r="AZ10" s="54">
        <f>'[1]Tabel&amp;Grafik Bhs Indonesia'!BY10</f>
        <v>159.99367059464208</v>
      </c>
      <c r="BA10" s="54">
        <f>'[1]Tabel&amp;Grafik Bhs Indonesia'!BZ10</f>
        <v>167.12988901019872</v>
      </c>
      <c r="BB10" s="54">
        <f>'[1]Tabel&amp;Grafik Bhs Indonesia'!CA10</f>
        <v>173.32888150292752</v>
      </c>
      <c r="BC10" s="54">
        <f>'[1]Tabel&amp;Grafik Bhs Indonesia'!CB10</f>
        <v>181.41866692238742</v>
      </c>
      <c r="BD10" s="54">
        <f>'[1]Tabel&amp;Grafik Bhs Indonesia'!CC10</f>
        <v>190.46903294312332</v>
      </c>
      <c r="BE10" s="54">
        <f>'[1]Tabel&amp;Grafik Bhs Indonesia'!CD10</f>
        <v>167.76870125620016</v>
      </c>
      <c r="BF10" s="54">
        <f>'[1]Tabel&amp;Grafik Bhs Indonesia'!CE10</f>
        <v>169.65056712815402</v>
      </c>
      <c r="BG10" s="54">
        <f>'[1]Tabel&amp;Grafik Bhs Indonesia'!CF10</f>
        <v>170.51939956899108</v>
      </c>
      <c r="BH10" s="54">
        <f>'[1]Tabel&amp;Grafik Bhs Indonesia'!CG10</f>
        <v>172.64822526110217</v>
      </c>
      <c r="BI10" s="55">
        <f>'[1]Tabel&amp;Grafik Bhs Indonesia'!CH10</f>
        <v>184.97222498876363</v>
      </c>
      <c r="BJ10" s="53">
        <f>'[1]Tabel&amp;Grafik Bhs Indonesia'!CI10</f>
        <v>172.24672296807054</v>
      </c>
      <c r="BK10" s="54">
        <f>'[1]Tabel&amp;Grafik Bhs Indonesia'!CJ10</f>
        <v>162.13709947175022</v>
      </c>
      <c r="BL10" s="54">
        <f>'[1]Tabel&amp;Grafik Bhs Indonesia'!CK10</f>
        <v>161.97210095223909</v>
      </c>
      <c r="BM10" s="54">
        <f>'[1]Tabel&amp;Grafik Bhs Indonesia'!CL10</f>
        <v>159.42355769826634</v>
      </c>
      <c r="BN10" s="54">
        <f>'[1]Tabel&amp;Grafik Bhs Indonesia'!CM10</f>
        <v>160.37638956859402</v>
      </c>
      <c r="BO10" s="54">
        <f>'[1]Tabel&amp;Grafik Bhs Indonesia'!CN10</f>
        <v>172.57118876121328</v>
      </c>
      <c r="BP10" s="54">
        <f>'[1]Tabel&amp;Grafik Bhs Indonesia'!CO10</f>
        <v>157.79852454596244</v>
      </c>
      <c r="BQ10" s="54">
        <f>'[1]Tabel&amp;Grafik Bhs Indonesia'!CP10</f>
        <v>151.4410294351176</v>
      </c>
      <c r="BR10" s="54">
        <f>'[1]Tabel&amp;Grafik Bhs Indonesia'!CQ10</f>
        <v>153.15906943615869</v>
      </c>
      <c r="BS10" s="54">
        <f>'[1]Tabel&amp;Grafik Bhs Indonesia'!CR10</f>
        <v>154.27417020315596</v>
      </c>
      <c r="BT10" s="54">
        <f>'[1]Tabel&amp;Grafik Bhs Indonesia'!CS10</f>
        <v>154.48293488492686</v>
      </c>
      <c r="BU10" s="55">
        <f>'[1]Tabel&amp;Grafik Bhs Indonesia'!CT10</f>
        <v>159.93491180610064</v>
      </c>
      <c r="BV10" s="53">
        <f>'[1]Tabel&amp;Grafik Bhs Indonesia'!CU10</f>
        <v>155.01326188619359</v>
      </c>
      <c r="BW10" s="54">
        <f>'[1]Tabel&amp;Grafik Bhs Indonesia'!CV10</f>
        <v>155.42913005341677</v>
      </c>
      <c r="BX10" s="54">
        <f>'[1]Tabel&amp;Grafik Bhs Indonesia'!CW10</f>
        <v>162.06054618917162</v>
      </c>
      <c r="BY10" s="54">
        <f>'[1]Tabel&amp;Grafik Bhs Indonesia'!CX10</f>
        <v>163.31194542387615</v>
      </c>
      <c r="BZ10" s="54">
        <f>'[1]Tabel&amp;Grafik Bhs Indonesia'!CY10</f>
        <v>171.0434780291437</v>
      </c>
      <c r="CA10" s="54">
        <v>171.64259978179018</v>
      </c>
      <c r="CB10" s="54">
        <v>166.15387190296212</v>
      </c>
      <c r="CC10" s="54">
        <v>169.3440750096828</v>
      </c>
      <c r="CD10" s="54">
        <v>165.57884995070609</v>
      </c>
      <c r="CE10" s="54">
        <v>166.14332049930835</v>
      </c>
      <c r="CF10" s="54">
        <v>163.98956419928038</v>
      </c>
      <c r="CG10" s="55">
        <v>173.37903542211632</v>
      </c>
      <c r="CH10" s="54">
        <v>167.72344269478262</v>
      </c>
      <c r="CI10" s="54">
        <v>165.13862816236394</v>
      </c>
      <c r="CJ10" s="54">
        <v>175.30027840038289</v>
      </c>
      <c r="CK10" s="54">
        <v>180.53570766504686</v>
      </c>
      <c r="CL10" s="54">
        <v>182.93809498935011</v>
      </c>
      <c r="CM10" s="54">
        <v>180.84821509154318</v>
      </c>
      <c r="CN10" s="54">
        <v>172.86401778788866</v>
      </c>
      <c r="CO10" s="54">
        <v>183.42132254108819</v>
      </c>
      <c r="CP10" s="54">
        <v>183.92153226226273</v>
      </c>
      <c r="CQ10" s="54">
        <v>172.7859489101441</v>
      </c>
      <c r="CR10" s="54">
        <v>173.05638325767359</v>
      </c>
      <c r="CS10" s="54">
        <v>181.88541628050231</v>
      </c>
      <c r="CT10" s="54">
        <v>171.11969265098571</v>
      </c>
      <c r="CU10" s="54">
        <v>171.30011792187597</v>
      </c>
      <c r="CV10" s="54">
        <v>165.61322979995825</v>
      </c>
      <c r="CW10" s="54">
        <v>142.95247898302384</v>
      </c>
      <c r="CX10" s="54">
        <v>142.85454499954932</v>
      </c>
      <c r="CY10" s="54">
        <v>139.08021095239542</v>
      </c>
      <c r="CZ10" s="54">
        <v>135.96992631018543</v>
      </c>
      <c r="DA10" s="54">
        <v>138.49742788035638</v>
      </c>
      <c r="DB10" s="54">
        <v>135.68276977476407</v>
      </c>
      <c r="DC10" s="54">
        <v>132.48074363720579</v>
      </c>
      <c r="DD10" s="54">
        <v>127.49047950773279</v>
      </c>
      <c r="DE10" s="54">
        <v>136.37271315309363</v>
      </c>
      <c r="DF10" s="54">
        <v>138.4080587016561</v>
      </c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66" t="s">
        <v>27</v>
      </c>
    </row>
    <row r="11" spans="1:122" ht="18" customHeight="1">
      <c r="A11" s="70" t="s">
        <v>19</v>
      </c>
      <c r="B11" s="73">
        <f>'[1]Tabel&amp;Grafik Bhs Indonesia'!AA11</f>
        <v>97.748775175358062</v>
      </c>
      <c r="C11" s="58">
        <f>'[1]Tabel&amp;Grafik Bhs Indonesia'!AB11</f>
        <v>101.82512087678703</v>
      </c>
      <c r="D11" s="58">
        <f>'[1]Tabel&amp;Grafik Bhs Indonesia'!AC11</f>
        <v>105.19335116763412</v>
      </c>
      <c r="E11" s="58">
        <f>'[1]Tabel&amp;Grafik Bhs Indonesia'!AD11</f>
        <v>102.90973579359922</v>
      </c>
      <c r="F11" s="58">
        <f>'[1]Tabel&amp;Grafik Bhs Indonesia'!AE11</f>
        <v>103.73003206394556</v>
      </c>
      <c r="G11" s="58">
        <f>'[1]Tabel&amp;Grafik Bhs Indonesia'!AF11</f>
        <v>109.19544835081523</v>
      </c>
      <c r="H11" s="58">
        <f>'[1]Tabel&amp;Grafik Bhs Indonesia'!AG11</f>
        <v>111.99375586059024</v>
      </c>
      <c r="I11" s="58">
        <f>'[1]Tabel&amp;Grafik Bhs Indonesia'!AH11</f>
        <v>101.01967110764156</v>
      </c>
      <c r="J11" s="58">
        <f>'[1]Tabel&amp;Grafik Bhs Indonesia'!AI11</f>
        <v>107.31971845701686</v>
      </c>
      <c r="K11" s="58">
        <f>'[1]Tabel&amp;Grafik Bhs Indonesia'!AJ11</f>
        <v>103.71824483867198</v>
      </c>
      <c r="L11" s="58">
        <f>'[1]Tabel&amp;Grafik Bhs Indonesia'!AK11</f>
        <v>94.402983838008964</v>
      </c>
      <c r="M11" s="59">
        <f>'[1]Tabel&amp;Grafik Bhs Indonesia'!AL11</f>
        <v>94.330247093788913</v>
      </c>
      <c r="N11" s="57">
        <f>'[1]Tabel&amp;Grafik Bhs Indonesia'!AM11</f>
        <v>94.702379588130228</v>
      </c>
      <c r="O11" s="58">
        <f>'[1]Tabel&amp;Grafik Bhs Indonesia'!AN11</f>
        <v>95.569275764447298</v>
      </c>
      <c r="P11" s="58">
        <f>'[1]Tabel&amp;Grafik Bhs Indonesia'!AO11</f>
        <v>104.90279494553388</v>
      </c>
      <c r="Q11" s="58">
        <f>'[1]Tabel&amp;Grafik Bhs Indonesia'!AP11</f>
        <v>106.42194960798179</v>
      </c>
      <c r="R11" s="58">
        <f>'[1]Tabel&amp;Grafik Bhs Indonesia'!AQ11</f>
        <v>112.20410051703955</v>
      </c>
      <c r="S11" s="58">
        <f>'[1]Tabel&amp;Grafik Bhs Indonesia'!AR11</f>
        <v>115.68006007740618</v>
      </c>
      <c r="T11" s="58">
        <f>'[1]Tabel&amp;Grafik Bhs Indonesia'!AS11</f>
        <v>118.36161088722329</v>
      </c>
      <c r="U11" s="58">
        <f>'[1]Tabel&amp;Grafik Bhs Indonesia'!AT11</f>
        <v>116.80359058459591</v>
      </c>
      <c r="V11" s="58">
        <f>'[1]Tabel&amp;Grafik Bhs Indonesia'!AU11</f>
        <v>115.23954547579477</v>
      </c>
      <c r="W11" s="58">
        <f>'[1]Tabel&amp;Grafik Bhs Indonesia'!AV11</f>
        <v>118.82051285454618</v>
      </c>
      <c r="X11" s="58">
        <f>'[1]Tabel&amp;Grafik Bhs Indonesia'!AW11</f>
        <v>126.67009775244527</v>
      </c>
      <c r="Y11" s="59">
        <f>'[1]Tabel&amp;Grafik Bhs Indonesia'!AX11</f>
        <v>138.05201015637215</v>
      </c>
      <c r="Z11" s="57">
        <f>'[1]Tabel&amp;Grafik Bhs Indonesia'!AY11</f>
        <v>116.59240248226011</v>
      </c>
      <c r="AA11" s="58">
        <f>'[1]Tabel&amp;Grafik Bhs Indonesia'!AZ11</f>
        <v>104.12220294807081</v>
      </c>
      <c r="AB11" s="58">
        <f>'[1]Tabel&amp;Grafik Bhs Indonesia'!BA11</f>
        <v>105.2510792063165</v>
      </c>
      <c r="AC11" s="58">
        <f>'[1]Tabel&amp;Grafik Bhs Indonesia'!BB11</f>
        <v>98.057669687054755</v>
      </c>
      <c r="AD11" s="58">
        <f>'[1]Tabel&amp;Grafik Bhs Indonesia'!BC11</f>
        <v>101.66326020138496</v>
      </c>
      <c r="AE11" s="58">
        <f>'[1]Tabel&amp;Grafik Bhs Indonesia'!BD11</f>
        <v>102.86437891952826</v>
      </c>
      <c r="AF11" s="58">
        <f>'[1]Tabel&amp;Grafik Bhs Indonesia'!BE11</f>
        <v>119.36713742777678</v>
      </c>
      <c r="AG11" s="58">
        <f>'[1]Tabel&amp;Grafik Bhs Indonesia'!BF11</f>
        <v>119.38159711937413</v>
      </c>
      <c r="AH11" s="58">
        <f>'[1]Tabel&amp;Grafik Bhs Indonesia'!BG11</f>
        <v>116.46569684326634</v>
      </c>
      <c r="AI11" s="58">
        <f>'[1]Tabel&amp;Grafik Bhs Indonesia'!BH11</f>
        <v>117.90954915841446</v>
      </c>
      <c r="AJ11" s="58">
        <f>'[1]Tabel&amp;Grafik Bhs Indonesia'!BI11</f>
        <v>120.16299178426212</v>
      </c>
      <c r="AK11" s="59">
        <f>'[1]Tabel&amp;Grafik Bhs Indonesia'!BJ11</f>
        <v>112.02760203518685</v>
      </c>
      <c r="AL11" s="57">
        <f>'[1]Tabel&amp;Grafik Bhs Indonesia'!BK11</f>
        <v>103.36266300131737</v>
      </c>
      <c r="AM11" s="58">
        <f>'[1]Tabel&amp;Grafik Bhs Indonesia'!BL11</f>
        <v>102.58201795496383</v>
      </c>
      <c r="AN11" s="58">
        <f>'[1]Tabel&amp;Grafik Bhs Indonesia'!BM11</f>
        <v>109.44136404413712</v>
      </c>
      <c r="AO11" s="58">
        <f>'[1]Tabel&amp;Grafik Bhs Indonesia'!BN11</f>
        <v>102.34299825098168</v>
      </c>
      <c r="AP11" s="58">
        <f>'[1]Tabel&amp;Grafik Bhs Indonesia'!BO11</f>
        <v>107.74842344411924</v>
      </c>
      <c r="AQ11" s="58">
        <f>'[1]Tabel&amp;Grafik Bhs Indonesia'!BP11</f>
        <v>107.6818498533606</v>
      </c>
      <c r="AR11" s="58">
        <f>'[1]Tabel&amp;Grafik Bhs Indonesia'!BQ11</f>
        <v>109.49713546494371</v>
      </c>
      <c r="AS11" s="58">
        <f>'[1]Tabel&amp;Grafik Bhs Indonesia'!BR11</f>
        <v>105.40277964583024</v>
      </c>
      <c r="AT11" s="58">
        <f>'[1]Tabel&amp;Grafik Bhs Indonesia'!BS11</f>
        <v>99.847216741539</v>
      </c>
      <c r="AU11" s="58">
        <f>'[1]Tabel&amp;Grafik Bhs Indonesia'!BT11</f>
        <v>100.64221911187055</v>
      </c>
      <c r="AV11" s="58">
        <f>'[1]Tabel&amp;Grafik Bhs Indonesia'!BU11</f>
        <v>102.56496292430005</v>
      </c>
      <c r="AW11" s="59">
        <f>'[1]Tabel&amp;Grafik Bhs Indonesia'!BV11</f>
        <v>104.44740653730237</v>
      </c>
      <c r="AX11" s="57">
        <f>'[1]Tabel&amp;Grafik Bhs Indonesia'!BW11</f>
        <v>101.07234042227221</v>
      </c>
      <c r="AY11" s="58">
        <f>'[1]Tabel&amp;Grafik Bhs Indonesia'!BX11</f>
        <v>101.89494100465704</v>
      </c>
      <c r="AZ11" s="58">
        <f>'[1]Tabel&amp;Grafik Bhs Indonesia'!BY11</f>
        <v>103.84194064791349</v>
      </c>
      <c r="BA11" s="58">
        <f>'[1]Tabel&amp;Grafik Bhs Indonesia'!BZ11</f>
        <v>107.44244087780702</v>
      </c>
      <c r="BB11" s="58">
        <f>'[1]Tabel&amp;Grafik Bhs Indonesia'!CA11</f>
        <v>105.86380275732863</v>
      </c>
      <c r="BC11" s="58">
        <f>'[1]Tabel&amp;Grafik Bhs Indonesia'!CB11</f>
        <v>115.8561363838306</v>
      </c>
      <c r="BD11" s="58">
        <f>'[1]Tabel&amp;Grafik Bhs Indonesia'!CC11</f>
        <v>111.64490135614213</v>
      </c>
      <c r="BE11" s="58">
        <f>'[1]Tabel&amp;Grafik Bhs Indonesia'!CD11</f>
        <v>113.36998189315661</v>
      </c>
      <c r="BF11" s="58">
        <f>'[1]Tabel&amp;Grafik Bhs Indonesia'!CE11</f>
        <v>115.21083201662771</v>
      </c>
      <c r="BG11" s="58">
        <f>'[1]Tabel&amp;Grafik Bhs Indonesia'!CF11</f>
        <v>112.82718727729625</v>
      </c>
      <c r="BH11" s="58">
        <f>'[1]Tabel&amp;Grafik Bhs Indonesia'!CG11</f>
        <v>113.53870980248021</v>
      </c>
      <c r="BI11" s="59">
        <f>'[1]Tabel&amp;Grafik Bhs Indonesia'!CH11</f>
        <v>116.98790537198022</v>
      </c>
      <c r="BJ11" s="57">
        <f>'[1]Tabel&amp;Grafik Bhs Indonesia'!CI11</f>
        <v>108.90853347021635</v>
      </c>
      <c r="BK11" s="58">
        <f>'[1]Tabel&amp;Grafik Bhs Indonesia'!CJ11</f>
        <v>103.96556612166985</v>
      </c>
      <c r="BL11" s="58">
        <f>'[1]Tabel&amp;Grafik Bhs Indonesia'!CK11</f>
        <v>107.48918462655234</v>
      </c>
      <c r="BM11" s="58">
        <f>'[1]Tabel&amp;Grafik Bhs Indonesia'!CL11</f>
        <v>112.42740180878359</v>
      </c>
      <c r="BN11" s="58">
        <f>'[1]Tabel&amp;Grafik Bhs Indonesia'!CM11</f>
        <v>116.71976487330043</v>
      </c>
      <c r="BO11" s="58">
        <f>'[1]Tabel&amp;Grafik Bhs Indonesia'!CN11</f>
        <v>119.38026283876648</v>
      </c>
      <c r="BP11" s="58">
        <f>'[1]Tabel&amp;Grafik Bhs Indonesia'!CO11</f>
        <v>116.75048178383535</v>
      </c>
      <c r="BQ11" s="58">
        <f>'[1]Tabel&amp;Grafik Bhs Indonesia'!CP11</f>
        <v>117.59324617220355</v>
      </c>
      <c r="BR11" s="58">
        <f>'[1]Tabel&amp;Grafik Bhs Indonesia'!CQ11</f>
        <v>113.27852755425084</v>
      </c>
      <c r="BS11" s="58">
        <f>'[1]Tabel&amp;Grafik Bhs Indonesia'!CR11</f>
        <v>113.89675497329</v>
      </c>
      <c r="BT11" s="58">
        <f>'[1]Tabel&amp;Grafik Bhs Indonesia'!CS11</f>
        <v>111.51470414679071</v>
      </c>
      <c r="BU11" s="59">
        <f>'[1]Tabel&amp;Grafik Bhs Indonesia'!CT11</f>
        <v>117.3609817443074</v>
      </c>
      <c r="BV11" s="57">
        <f>'[1]Tabel&amp;Grafik Bhs Indonesia'!CU11</f>
        <v>112.28069806646319</v>
      </c>
      <c r="BW11" s="58">
        <f>'[1]Tabel&amp;Grafik Bhs Indonesia'!CV11</f>
        <v>109.81751578910529</v>
      </c>
      <c r="BX11" s="58">
        <f>'[1]Tabel&amp;Grafik Bhs Indonesia'!CW11</f>
        <v>109.80820042011118</v>
      </c>
      <c r="BY11" s="58">
        <f>'[1]Tabel&amp;Grafik Bhs Indonesia'!CX11</f>
        <v>118.25762237523337</v>
      </c>
      <c r="BZ11" s="58">
        <f>'[1]Tabel&amp;Grafik Bhs Indonesia'!CY11</f>
        <v>117.18978740103545</v>
      </c>
      <c r="CA11" s="58">
        <v>123.78858710050514</v>
      </c>
      <c r="CB11" s="58">
        <v>123.28132163364836</v>
      </c>
      <c r="CC11" s="58">
        <v>121.62367086886569</v>
      </c>
      <c r="CD11" s="58">
        <v>118.12539124482493</v>
      </c>
      <c r="CE11" s="58">
        <v>122.45868997828144</v>
      </c>
      <c r="CF11" s="58">
        <v>123.70638913727595</v>
      </c>
      <c r="CG11" s="59">
        <v>134.28965286360497</v>
      </c>
      <c r="CH11" s="58">
        <v>136.4109395398898</v>
      </c>
      <c r="CI11" s="58">
        <v>138.95766167754101</v>
      </c>
      <c r="CJ11" s="58">
        <v>125.70475119595736</v>
      </c>
      <c r="CK11" s="58">
        <v>122.54259081440512</v>
      </c>
      <c r="CL11" s="58">
        <v>118.36977293426042</v>
      </c>
      <c r="CM11" s="58">
        <v>112.91758680412534</v>
      </c>
      <c r="CN11" s="58">
        <v>118.45309974147321</v>
      </c>
      <c r="CO11" s="58">
        <v>108.44663252280537</v>
      </c>
      <c r="CP11" s="58">
        <v>106.5534115567138</v>
      </c>
      <c r="CQ11" s="58">
        <v>109.42370789503998</v>
      </c>
      <c r="CR11" s="58">
        <v>108.91132921756082</v>
      </c>
      <c r="CS11" s="58">
        <v>108.01310678164704</v>
      </c>
      <c r="CT11" s="58">
        <v>132.10829762928182</v>
      </c>
      <c r="CU11" s="58">
        <v>115.67039137248359</v>
      </c>
      <c r="CV11" s="58">
        <v>99.980265617114</v>
      </c>
      <c r="CW11" s="58">
        <v>63.078293252584402</v>
      </c>
      <c r="CX11" s="58">
        <v>54.74963428750106</v>
      </c>
      <c r="CY11" s="58">
        <v>62.515264080340927</v>
      </c>
      <c r="CZ11" s="58">
        <v>72.657681017123622</v>
      </c>
      <c r="DA11" s="58">
        <v>66.966928979155824</v>
      </c>
      <c r="DB11" s="58">
        <v>64.429920380589195</v>
      </c>
      <c r="DC11" s="58">
        <v>65.04038876002133</v>
      </c>
      <c r="DD11" s="58">
        <v>64.974398873641434</v>
      </c>
      <c r="DE11" s="58">
        <v>64.769041321503096</v>
      </c>
      <c r="DF11" s="58">
        <v>60.725491229946918</v>
      </c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67" t="s">
        <v>28</v>
      </c>
    </row>
    <row r="12" spans="1:122" ht="18" customHeight="1">
      <c r="A12" s="69" t="s">
        <v>20</v>
      </c>
      <c r="B12" s="72">
        <f>'[1]Tabel&amp;Grafik Bhs Indonesia'!AA12</f>
        <v>111.26965146494918</v>
      </c>
      <c r="C12" s="54">
        <f>'[1]Tabel&amp;Grafik Bhs Indonesia'!AB12</f>
        <v>102.10905598318512</v>
      </c>
      <c r="D12" s="54">
        <f>'[1]Tabel&amp;Grafik Bhs Indonesia'!AC12</f>
        <v>106.80843673595022</v>
      </c>
      <c r="E12" s="54">
        <f>'[1]Tabel&amp;Grafik Bhs Indonesia'!AD12</f>
        <v>105.62969631403541</v>
      </c>
      <c r="F12" s="54">
        <f>'[1]Tabel&amp;Grafik Bhs Indonesia'!AE12</f>
        <v>114.99741468536507</v>
      </c>
      <c r="G12" s="54">
        <f>'[1]Tabel&amp;Grafik Bhs Indonesia'!AF12</f>
        <v>119.59227474985796</v>
      </c>
      <c r="H12" s="54">
        <f>'[1]Tabel&amp;Grafik Bhs Indonesia'!AG12</f>
        <v>139.95595181630708</v>
      </c>
      <c r="I12" s="54">
        <f>'[1]Tabel&amp;Grafik Bhs Indonesia'!AH12</f>
        <v>179.51855982008956</v>
      </c>
      <c r="J12" s="54">
        <f>'[1]Tabel&amp;Grafik Bhs Indonesia'!AI12</f>
        <v>114.77150459228105</v>
      </c>
      <c r="K12" s="54">
        <f>'[1]Tabel&amp;Grafik Bhs Indonesia'!AJ12</f>
        <v>112.24032213886618</v>
      </c>
      <c r="L12" s="54">
        <f>'[1]Tabel&amp;Grafik Bhs Indonesia'!AK12</f>
        <v>113.75764966378955</v>
      </c>
      <c r="M12" s="55">
        <f>'[1]Tabel&amp;Grafik Bhs Indonesia'!AL12</f>
        <v>127.50975429459992</v>
      </c>
      <c r="N12" s="53">
        <f>'[1]Tabel&amp;Grafik Bhs Indonesia'!AM12</f>
        <v>118.08063056794377</v>
      </c>
      <c r="O12" s="54">
        <f>'[1]Tabel&amp;Grafik Bhs Indonesia'!AN12</f>
        <v>117.06127070989697</v>
      </c>
      <c r="P12" s="54">
        <f>'[1]Tabel&amp;Grafik Bhs Indonesia'!AO12</f>
        <v>122.11216947043073</v>
      </c>
      <c r="Q12" s="54">
        <f>'[1]Tabel&amp;Grafik Bhs Indonesia'!AP12</f>
        <v>127.78362067776544</v>
      </c>
      <c r="R12" s="54">
        <f>'[1]Tabel&amp;Grafik Bhs Indonesia'!AQ12</f>
        <v>138.09714487785078</v>
      </c>
      <c r="S12" s="54">
        <f>'[1]Tabel&amp;Grafik Bhs Indonesia'!AR12</f>
        <v>151.85773144263908</v>
      </c>
      <c r="T12" s="54">
        <f>'[1]Tabel&amp;Grafik Bhs Indonesia'!AS12</f>
        <v>207.04470434482536</v>
      </c>
      <c r="U12" s="54">
        <f>'[1]Tabel&amp;Grafik Bhs Indonesia'!AT12</f>
        <v>192.60807758827639</v>
      </c>
      <c r="V12" s="54">
        <f>'[1]Tabel&amp;Grafik Bhs Indonesia'!AU12</f>
        <v>135.76059157179674</v>
      </c>
      <c r="W12" s="54">
        <f>'[1]Tabel&amp;Grafik Bhs Indonesia'!AV12</f>
        <v>141.67682595871906</v>
      </c>
      <c r="X12" s="54">
        <f>'[1]Tabel&amp;Grafik Bhs Indonesia'!AW12</f>
        <v>150.0394968401736</v>
      </c>
      <c r="Y12" s="55">
        <f>'[1]Tabel&amp;Grafik Bhs Indonesia'!AX12</f>
        <v>168.01655424909734</v>
      </c>
      <c r="Z12" s="53">
        <f>'[1]Tabel&amp;Grafik Bhs Indonesia'!AY12</f>
        <v>166.4461318175907</v>
      </c>
      <c r="AA12" s="54">
        <f>'[1]Tabel&amp;Grafik Bhs Indonesia'!AZ12</f>
        <v>165.58330724946597</v>
      </c>
      <c r="AB12" s="54">
        <f>'[1]Tabel&amp;Grafik Bhs Indonesia'!BA12</f>
        <v>159.87146102731663</v>
      </c>
      <c r="AC12" s="54">
        <f>'[1]Tabel&amp;Grafik Bhs Indonesia'!BB12</f>
        <v>158.00365778287068</v>
      </c>
      <c r="AD12" s="54">
        <f>'[1]Tabel&amp;Grafik Bhs Indonesia'!BC12</f>
        <v>166.11500300182561</v>
      </c>
      <c r="AE12" s="54">
        <f>'[1]Tabel&amp;Grafik Bhs Indonesia'!BD12</f>
        <v>176.32184009759862</v>
      </c>
      <c r="AF12" s="54">
        <f>'[1]Tabel&amp;Grafik Bhs Indonesia'!BE12</f>
        <v>225.48900511366702</v>
      </c>
      <c r="AG12" s="54">
        <f>'[1]Tabel&amp;Grafik Bhs Indonesia'!BF12</f>
        <v>159.69655799276683</v>
      </c>
      <c r="AH12" s="54">
        <f>'[1]Tabel&amp;Grafik Bhs Indonesia'!BG12</f>
        <v>155.53637160030442</v>
      </c>
      <c r="AI12" s="54">
        <f>'[1]Tabel&amp;Grafik Bhs Indonesia'!BH12</f>
        <v>158.62152626340858</v>
      </c>
      <c r="AJ12" s="54">
        <f>'[1]Tabel&amp;Grafik Bhs Indonesia'!BI12</f>
        <v>159.8537518658126</v>
      </c>
      <c r="AK12" s="55">
        <f>'[1]Tabel&amp;Grafik Bhs Indonesia'!BJ12</f>
        <v>170.89234101048464</v>
      </c>
      <c r="AL12" s="53">
        <f>'[1]Tabel&amp;Grafik Bhs Indonesia'!BK12</f>
        <v>162.21530852976181</v>
      </c>
      <c r="AM12" s="54">
        <f>'[1]Tabel&amp;Grafik Bhs Indonesia'!BL12</f>
        <v>157.02805032010056</v>
      </c>
      <c r="AN12" s="54">
        <f>'[1]Tabel&amp;Grafik Bhs Indonesia'!BM12</f>
        <v>159.49515923989225</v>
      </c>
      <c r="AO12" s="54">
        <f>'[1]Tabel&amp;Grafik Bhs Indonesia'!BN12</f>
        <v>164.94090734623944</v>
      </c>
      <c r="AP12" s="54">
        <f>'[1]Tabel&amp;Grafik Bhs Indonesia'!BO12</f>
        <v>166.36495761106428</v>
      </c>
      <c r="AQ12" s="54">
        <f>'[1]Tabel&amp;Grafik Bhs Indonesia'!BP12</f>
        <v>176.98433194826092</v>
      </c>
      <c r="AR12" s="54">
        <f>'[1]Tabel&amp;Grafik Bhs Indonesia'!BQ12</f>
        <v>231.39762844478528</v>
      </c>
      <c r="AS12" s="54">
        <f>'[1]Tabel&amp;Grafik Bhs Indonesia'!BR12</f>
        <v>153.13015774546272</v>
      </c>
      <c r="AT12" s="54">
        <f>'[1]Tabel&amp;Grafik Bhs Indonesia'!BS12</f>
        <v>148.62604467450794</v>
      </c>
      <c r="AU12" s="54">
        <f>'[1]Tabel&amp;Grafik Bhs Indonesia'!BT12</f>
        <v>147.10437808300711</v>
      </c>
      <c r="AV12" s="54">
        <f>'[1]Tabel&amp;Grafik Bhs Indonesia'!BU12</f>
        <v>144.9182979475579</v>
      </c>
      <c r="AW12" s="55">
        <f>'[1]Tabel&amp;Grafik Bhs Indonesia'!BV12</f>
        <v>162.06807436699094</v>
      </c>
      <c r="AX12" s="53">
        <f>'[1]Tabel&amp;Grafik Bhs Indonesia'!BW12</f>
        <v>151.54820234558056</v>
      </c>
      <c r="AY12" s="54">
        <f>'[1]Tabel&amp;Grafik Bhs Indonesia'!BX12</f>
        <v>135.02897550554735</v>
      </c>
      <c r="AZ12" s="54">
        <f>'[1]Tabel&amp;Grafik Bhs Indonesia'!BY12</f>
        <v>139.68538665430899</v>
      </c>
      <c r="BA12" s="54">
        <f>'[1]Tabel&amp;Grafik Bhs Indonesia'!BZ12</f>
        <v>139.68250533044105</v>
      </c>
      <c r="BB12" s="54">
        <f>'[1]Tabel&amp;Grafik Bhs Indonesia'!CA12</f>
        <v>147.88452054076862</v>
      </c>
      <c r="BC12" s="54">
        <f>'[1]Tabel&amp;Grafik Bhs Indonesia'!CB12</f>
        <v>187.87965810062659</v>
      </c>
      <c r="BD12" s="54">
        <f>'[1]Tabel&amp;Grafik Bhs Indonesia'!CC12</f>
        <v>174.62221151707408</v>
      </c>
      <c r="BE12" s="54">
        <f>'[1]Tabel&amp;Grafik Bhs Indonesia'!CD12</f>
        <v>142.63985666333193</v>
      </c>
      <c r="BF12" s="54">
        <f>'[1]Tabel&amp;Grafik Bhs Indonesia'!CE12</f>
        <v>143.06445478621367</v>
      </c>
      <c r="BG12" s="54">
        <f>'[1]Tabel&amp;Grafik Bhs Indonesia'!CF12</f>
        <v>140.92914769616581</v>
      </c>
      <c r="BH12" s="54">
        <f>'[1]Tabel&amp;Grafik Bhs Indonesia'!CG12</f>
        <v>139.63071963868018</v>
      </c>
      <c r="BI12" s="55">
        <f>'[1]Tabel&amp;Grafik Bhs Indonesia'!CH12</f>
        <v>151.62578748524803</v>
      </c>
      <c r="BJ12" s="53">
        <f>'[1]Tabel&amp;Grafik Bhs Indonesia'!CI12</f>
        <v>129.67686526928685</v>
      </c>
      <c r="BK12" s="54">
        <f>'[1]Tabel&amp;Grafik Bhs Indonesia'!CJ12</f>
        <v>118.26583624176391</v>
      </c>
      <c r="BL12" s="54">
        <f>'[1]Tabel&amp;Grafik Bhs Indonesia'!CK12</f>
        <v>126.78072092040527</v>
      </c>
      <c r="BM12" s="54">
        <f>'[1]Tabel&amp;Grafik Bhs Indonesia'!CL12</f>
        <v>127.44925132832168</v>
      </c>
      <c r="BN12" s="54">
        <f>'[1]Tabel&amp;Grafik Bhs Indonesia'!CM12</f>
        <v>142.03357421607421</v>
      </c>
      <c r="BO12" s="54">
        <f>'[1]Tabel&amp;Grafik Bhs Indonesia'!CN12</f>
        <v>197.85815933064544</v>
      </c>
      <c r="BP12" s="54">
        <f>'[1]Tabel&amp;Grafik Bhs Indonesia'!CO12</f>
        <v>146.66035839637206</v>
      </c>
      <c r="BQ12" s="54">
        <f>'[1]Tabel&amp;Grafik Bhs Indonesia'!CP12</f>
        <v>138.70562218152398</v>
      </c>
      <c r="BR12" s="54">
        <f>'[1]Tabel&amp;Grafik Bhs Indonesia'!CQ12</f>
        <v>132.63572012832628</v>
      </c>
      <c r="BS12" s="54">
        <f>'[1]Tabel&amp;Grafik Bhs Indonesia'!CR12</f>
        <v>134.19813674988708</v>
      </c>
      <c r="BT12" s="54">
        <f>'[1]Tabel&amp;Grafik Bhs Indonesia'!CS12</f>
        <v>133.80836050837149</v>
      </c>
      <c r="BU12" s="55">
        <f>'[1]Tabel&amp;Grafik Bhs Indonesia'!CT12</f>
        <v>142.19452130212724</v>
      </c>
      <c r="BV12" s="53">
        <f>'[1]Tabel&amp;Grafik Bhs Indonesia'!CU12</f>
        <v>136.11558051531273</v>
      </c>
      <c r="BW12" s="54">
        <f>'[1]Tabel&amp;Grafik Bhs Indonesia'!CV12</f>
        <v>137.37204516232114</v>
      </c>
      <c r="BX12" s="54">
        <f>'[1]Tabel&amp;Grafik Bhs Indonesia'!CW12</f>
        <v>152.18777479736204</v>
      </c>
      <c r="BY12" s="54">
        <f>'[1]Tabel&amp;Grafik Bhs Indonesia'!CX12</f>
        <v>154.73273489092691</v>
      </c>
      <c r="BZ12" s="54">
        <f>'[1]Tabel&amp;Grafik Bhs Indonesia'!CY12</f>
        <v>191.59680213790321</v>
      </c>
      <c r="CA12" s="54">
        <v>213.89397351095343</v>
      </c>
      <c r="CB12" s="54">
        <v>184.5936117068222</v>
      </c>
      <c r="CC12" s="54">
        <v>189.38574617750285</v>
      </c>
      <c r="CD12" s="54">
        <v>189.62785088585852</v>
      </c>
      <c r="CE12" s="54">
        <v>193.59570296776872</v>
      </c>
      <c r="CF12" s="54">
        <v>202.28187844434279</v>
      </c>
      <c r="CG12" s="55">
        <v>210.81479298443742</v>
      </c>
      <c r="CH12" s="54">
        <v>205.61497902949412</v>
      </c>
      <c r="CI12" s="54">
        <v>194.48890982977343</v>
      </c>
      <c r="CJ12" s="54">
        <v>216.07356229676728</v>
      </c>
      <c r="CK12" s="54">
        <v>214.11378891502079</v>
      </c>
      <c r="CL12" s="54">
        <v>288.79561186108333</v>
      </c>
      <c r="CM12" s="54">
        <v>232.25936189142692</v>
      </c>
      <c r="CN12" s="54">
        <v>195.85693276330738</v>
      </c>
      <c r="CO12" s="54">
        <v>183.56340894522239</v>
      </c>
      <c r="CP12" s="54">
        <v>164.43770021038176</v>
      </c>
      <c r="CQ12" s="54">
        <v>167.21500952073819</v>
      </c>
      <c r="CR12" s="54">
        <v>161.9444408831682</v>
      </c>
      <c r="CS12" s="54">
        <v>189.20313002936521</v>
      </c>
      <c r="CT12" s="54">
        <v>147.28540204521587</v>
      </c>
      <c r="CU12" s="54">
        <v>131.56405234682549</v>
      </c>
      <c r="CV12" s="54">
        <v>103.34483290953736</v>
      </c>
      <c r="CW12" s="54">
        <v>67.534698009949722</v>
      </c>
      <c r="CX12" s="54">
        <v>78.333008560614374</v>
      </c>
      <c r="CY12" s="54">
        <v>71.740653459544234</v>
      </c>
      <c r="CZ12" s="54">
        <v>77.74086700838464</v>
      </c>
      <c r="DA12" s="54">
        <v>79.52275879495015</v>
      </c>
      <c r="DB12" s="54">
        <v>79.261945804321314</v>
      </c>
      <c r="DC12" s="54">
        <v>77.731931582534358</v>
      </c>
      <c r="DD12" s="54">
        <v>78.877852328227178</v>
      </c>
      <c r="DE12" s="54">
        <v>85.102053569949589</v>
      </c>
      <c r="DF12" s="54">
        <v>87.052974565117751</v>
      </c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66" t="s">
        <v>29</v>
      </c>
    </row>
    <row r="13" spans="1:122" ht="18" customHeight="1">
      <c r="A13" s="70" t="s">
        <v>21</v>
      </c>
      <c r="B13" s="73">
        <f>'[1]Tabel&amp;Grafik Bhs Indonesia'!AA13</f>
        <v>122.35594052954988</v>
      </c>
      <c r="C13" s="58">
        <f>'[1]Tabel&amp;Grafik Bhs Indonesia'!AB13</f>
        <v>110.74917965752803</v>
      </c>
      <c r="D13" s="58">
        <f>'[1]Tabel&amp;Grafik Bhs Indonesia'!AC13</f>
        <v>114.66460006965872</v>
      </c>
      <c r="E13" s="58">
        <f>'[1]Tabel&amp;Grafik Bhs Indonesia'!AD13</f>
        <v>112.962527146029</v>
      </c>
      <c r="F13" s="58">
        <f>'[1]Tabel&amp;Grafik Bhs Indonesia'!AE13</f>
        <v>123.94355004070133</v>
      </c>
      <c r="G13" s="58">
        <f>'[1]Tabel&amp;Grafik Bhs Indonesia'!AF13</f>
        <v>130.86612638563417</v>
      </c>
      <c r="H13" s="58">
        <f>'[1]Tabel&amp;Grafik Bhs Indonesia'!AG13</f>
        <v>157.79644146497182</v>
      </c>
      <c r="I13" s="58">
        <f>'[1]Tabel&amp;Grafik Bhs Indonesia'!AH13</f>
        <v>204.94815997177457</v>
      </c>
      <c r="J13" s="58">
        <f>'[1]Tabel&amp;Grafik Bhs Indonesia'!AI13</f>
        <v>124.15568102598628</v>
      </c>
      <c r="K13" s="58">
        <f>'[1]Tabel&amp;Grafik Bhs Indonesia'!AJ13</f>
        <v>119.74236421715233</v>
      </c>
      <c r="L13" s="58">
        <f>'[1]Tabel&amp;Grafik Bhs Indonesia'!AK13</f>
        <v>121.30247364911325</v>
      </c>
      <c r="M13" s="59">
        <f>'[1]Tabel&amp;Grafik Bhs Indonesia'!AL13</f>
        <v>139.48974358998439</v>
      </c>
      <c r="N13" s="57">
        <f>'[1]Tabel&amp;Grafik Bhs Indonesia'!AM13</f>
        <v>126.60049220163951</v>
      </c>
      <c r="O13" s="58">
        <f>'[1]Tabel&amp;Grafik Bhs Indonesia'!AN13</f>
        <v>125.80878663187332</v>
      </c>
      <c r="P13" s="58">
        <f>'[1]Tabel&amp;Grafik Bhs Indonesia'!AO13</f>
        <v>131.14596468596253</v>
      </c>
      <c r="Q13" s="58">
        <f>'[1]Tabel&amp;Grafik Bhs Indonesia'!AP13</f>
        <v>139.77831848058105</v>
      </c>
      <c r="R13" s="58">
        <f>'[1]Tabel&amp;Grafik Bhs Indonesia'!AQ13</f>
        <v>154.13084824189554</v>
      </c>
      <c r="S13" s="58">
        <f>'[1]Tabel&amp;Grafik Bhs Indonesia'!AR13</f>
        <v>173.12394874457516</v>
      </c>
      <c r="T13" s="58">
        <f>'[1]Tabel&amp;Grafik Bhs Indonesia'!AS13</f>
        <v>245.65126334534102</v>
      </c>
      <c r="U13" s="58">
        <f>'[1]Tabel&amp;Grafik Bhs Indonesia'!AT13</f>
        <v>214.28708612884355</v>
      </c>
      <c r="V13" s="58">
        <f>'[1]Tabel&amp;Grafik Bhs Indonesia'!AU13</f>
        <v>144.44054136025434</v>
      </c>
      <c r="W13" s="58">
        <f>'[1]Tabel&amp;Grafik Bhs Indonesia'!AV13</f>
        <v>150.7041512309554</v>
      </c>
      <c r="X13" s="58">
        <f>'[1]Tabel&amp;Grafik Bhs Indonesia'!AW13</f>
        <v>151.48515102358311</v>
      </c>
      <c r="Y13" s="59">
        <f>'[1]Tabel&amp;Grafik Bhs Indonesia'!AX13</f>
        <v>169.74905345919854</v>
      </c>
      <c r="Z13" s="57">
        <f>'[1]Tabel&amp;Grafik Bhs Indonesia'!AY13</f>
        <v>162.68274183467139</v>
      </c>
      <c r="AA13" s="58">
        <f>'[1]Tabel&amp;Grafik Bhs Indonesia'!AZ13</f>
        <v>157.70616022776866</v>
      </c>
      <c r="AB13" s="58">
        <f>'[1]Tabel&amp;Grafik Bhs Indonesia'!BA13</f>
        <v>169.733329668777</v>
      </c>
      <c r="AC13" s="58">
        <f>'[1]Tabel&amp;Grafik Bhs Indonesia'!BB13</f>
        <v>169.4118081752973</v>
      </c>
      <c r="AD13" s="58">
        <f>'[1]Tabel&amp;Grafik Bhs Indonesia'!BC13</f>
        <v>179.41334546557206</v>
      </c>
      <c r="AE13" s="58">
        <f>'[1]Tabel&amp;Grafik Bhs Indonesia'!BD13</f>
        <v>193.57009678158522</v>
      </c>
      <c r="AF13" s="58">
        <f>'[1]Tabel&amp;Grafik Bhs Indonesia'!BE13</f>
        <v>250.52556753127502</v>
      </c>
      <c r="AG13" s="58">
        <f>'[1]Tabel&amp;Grafik Bhs Indonesia'!BF13</f>
        <v>168.06913312780361</v>
      </c>
      <c r="AH13" s="58">
        <f>'[1]Tabel&amp;Grafik Bhs Indonesia'!BG13</f>
        <v>159.64336661246131</v>
      </c>
      <c r="AI13" s="58">
        <f>'[1]Tabel&amp;Grafik Bhs Indonesia'!BH13</f>
        <v>163.85691945019349</v>
      </c>
      <c r="AJ13" s="58">
        <f>'[1]Tabel&amp;Grafik Bhs Indonesia'!BI13</f>
        <v>166.60304141662931</v>
      </c>
      <c r="AK13" s="59">
        <f>'[1]Tabel&amp;Grafik Bhs Indonesia'!BJ13</f>
        <v>181.08835070209219</v>
      </c>
      <c r="AL13" s="57">
        <f>'[1]Tabel&amp;Grafik Bhs Indonesia'!BK13</f>
        <v>163.461900224141</v>
      </c>
      <c r="AM13" s="58">
        <f>'[1]Tabel&amp;Grafik Bhs Indonesia'!BL13</f>
        <v>160.67193424554847</v>
      </c>
      <c r="AN13" s="58">
        <f>'[1]Tabel&amp;Grafik Bhs Indonesia'!BM13</f>
        <v>160.11658418564969</v>
      </c>
      <c r="AO13" s="58">
        <f>'[1]Tabel&amp;Grafik Bhs Indonesia'!BN13</f>
        <v>166.10997605541854</v>
      </c>
      <c r="AP13" s="58">
        <f>'[1]Tabel&amp;Grafik Bhs Indonesia'!BO13</f>
        <v>169.42863457866824</v>
      </c>
      <c r="AQ13" s="58">
        <f>'[1]Tabel&amp;Grafik Bhs Indonesia'!BP13</f>
        <v>174.5190794399449</v>
      </c>
      <c r="AR13" s="58">
        <f>'[1]Tabel&amp;Grafik Bhs Indonesia'!BQ13</f>
        <v>242.78375132816603</v>
      </c>
      <c r="AS13" s="58">
        <f>'[1]Tabel&amp;Grafik Bhs Indonesia'!BR13</f>
        <v>158.08165471906389</v>
      </c>
      <c r="AT13" s="58">
        <f>'[1]Tabel&amp;Grafik Bhs Indonesia'!BS13</f>
        <v>139.71009481272537</v>
      </c>
      <c r="AU13" s="58">
        <f>'[1]Tabel&amp;Grafik Bhs Indonesia'!BT13</f>
        <v>146.87370567557596</v>
      </c>
      <c r="AV13" s="58">
        <f>'[1]Tabel&amp;Grafik Bhs Indonesia'!BU13</f>
        <v>143.33997706917799</v>
      </c>
      <c r="AW13" s="59">
        <f>'[1]Tabel&amp;Grafik Bhs Indonesia'!BV13</f>
        <v>154.04530641691466</v>
      </c>
      <c r="AX13" s="57">
        <f>'[1]Tabel&amp;Grafik Bhs Indonesia'!BW13</f>
        <v>148.12968361427605</v>
      </c>
      <c r="AY13" s="58">
        <f>'[1]Tabel&amp;Grafik Bhs Indonesia'!BX13</f>
        <v>131.35587914124767</v>
      </c>
      <c r="AZ13" s="58">
        <f>'[1]Tabel&amp;Grafik Bhs Indonesia'!BY13</f>
        <v>134.81144362169695</v>
      </c>
      <c r="BA13" s="58">
        <f>'[1]Tabel&amp;Grafik Bhs Indonesia'!BZ13</f>
        <v>136.05006640091639</v>
      </c>
      <c r="BB13" s="58">
        <f>'[1]Tabel&amp;Grafik Bhs Indonesia'!CA13</f>
        <v>144.35230082414037</v>
      </c>
      <c r="BC13" s="58">
        <f>'[1]Tabel&amp;Grafik Bhs Indonesia'!CB13</f>
        <v>181.24489588358068</v>
      </c>
      <c r="BD13" s="58">
        <f>'[1]Tabel&amp;Grafik Bhs Indonesia'!CC13</f>
        <v>170.4148811711531</v>
      </c>
      <c r="BE13" s="58">
        <f>'[1]Tabel&amp;Grafik Bhs Indonesia'!CD13</f>
        <v>139.88239922345426</v>
      </c>
      <c r="BF13" s="58">
        <f>'[1]Tabel&amp;Grafik Bhs Indonesia'!CE13</f>
        <v>141.56436198808649</v>
      </c>
      <c r="BG13" s="58">
        <f>'[1]Tabel&amp;Grafik Bhs Indonesia'!CF13</f>
        <v>138.92291530110029</v>
      </c>
      <c r="BH13" s="58">
        <f>'[1]Tabel&amp;Grafik Bhs Indonesia'!CG13</f>
        <v>136.22344586205551</v>
      </c>
      <c r="BI13" s="59">
        <f>'[1]Tabel&amp;Grafik Bhs Indonesia'!CH13</f>
        <v>149.04732276016119</v>
      </c>
      <c r="BJ13" s="57">
        <f>'[1]Tabel&amp;Grafik Bhs Indonesia'!CI13</f>
        <v>135.26843849456515</v>
      </c>
      <c r="BK13" s="58">
        <f>'[1]Tabel&amp;Grafik Bhs Indonesia'!CJ13</f>
        <v>125.16100620917211</v>
      </c>
      <c r="BL13" s="58">
        <f>'[1]Tabel&amp;Grafik Bhs Indonesia'!CK13</f>
        <v>130.33921486934076</v>
      </c>
      <c r="BM13" s="58">
        <f>'[1]Tabel&amp;Grafik Bhs Indonesia'!CL13</f>
        <v>131.74347270867179</v>
      </c>
      <c r="BN13" s="58">
        <f>'[1]Tabel&amp;Grafik Bhs Indonesia'!CM13</f>
        <v>143.4619263178428</v>
      </c>
      <c r="BO13" s="58">
        <f>'[1]Tabel&amp;Grafik Bhs Indonesia'!CN13</f>
        <v>209.64640233197156</v>
      </c>
      <c r="BP13" s="58">
        <f>'[1]Tabel&amp;Grafik Bhs Indonesia'!CO13</f>
        <v>154.5208038476604</v>
      </c>
      <c r="BQ13" s="58">
        <f>'[1]Tabel&amp;Grafik Bhs Indonesia'!CP13</f>
        <v>144.06243895983599</v>
      </c>
      <c r="BR13" s="58">
        <f>'[1]Tabel&amp;Grafik Bhs Indonesia'!CQ13</f>
        <v>139.35138909610637</v>
      </c>
      <c r="BS13" s="58">
        <f>'[1]Tabel&amp;Grafik Bhs Indonesia'!CR13</f>
        <v>138.95780634304299</v>
      </c>
      <c r="BT13" s="58">
        <f>'[1]Tabel&amp;Grafik Bhs Indonesia'!CS13</f>
        <v>139.25241658555126</v>
      </c>
      <c r="BU13" s="59">
        <f>'[1]Tabel&amp;Grafik Bhs Indonesia'!CT13</f>
        <v>146.46073942489826</v>
      </c>
      <c r="BV13" s="57">
        <f>'[1]Tabel&amp;Grafik Bhs Indonesia'!CU13</f>
        <v>142.01041380601168</v>
      </c>
      <c r="BW13" s="58">
        <f>'[1]Tabel&amp;Grafik Bhs Indonesia'!CV13</f>
        <v>137.96004617319494</v>
      </c>
      <c r="BX13" s="58">
        <f>'[1]Tabel&amp;Grafik Bhs Indonesia'!CW13</f>
        <v>140.68305658275295</v>
      </c>
      <c r="BY13" s="58">
        <f>'[1]Tabel&amp;Grafik Bhs Indonesia'!CX13</f>
        <v>144.90808552216905</v>
      </c>
      <c r="BZ13" s="58">
        <f>'[1]Tabel&amp;Grafik Bhs Indonesia'!CY13</f>
        <v>167.17746169030193</v>
      </c>
      <c r="CA13" s="58">
        <v>186.21044775643307</v>
      </c>
      <c r="CB13" s="58">
        <v>174.61412862989022</v>
      </c>
      <c r="CC13" s="58">
        <v>173.41634095778952</v>
      </c>
      <c r="CD13" s="58">
        <v>178.44057683507418</v>
      </c>
      <c r="CE13" s="58">
        <v>173.15901601994833</v>
      </c>
      <c r="CF13" s="58">
        <v>179.68584766983716</v>
      </c>
      <c r="CG13" s="59">
        <v>187.27766630395629</v>
      </c>
      <c r="CH13" s="58">
        <v>181.56834628296144</v>
      </c>
      <c r="CI13" s="58">
        <v>184.51667868199794</v>
      </c>
      <c r="CJ13" s="58">
        <v>198.63415200161609</v>
      </c>
      <c r="CK13" s="58">
        <v>177.9362492783375</v>
      </c>
      <c r="CL13" s="58">
        <v>240.63134536026035</v>
      </c>
      <c r="CM13" s="58">
        <v>215.54930136644944</v>
      </c>
      <c r="CN13" s="58">
        <v>185.70121744058437</v>
      </c>
      <c r="CO13" s="58">
        <v>178.34027279078873</v>
      </c>
      <c r="CP13" s="58">
        <v>160.81422543474289</v>
      </c>
      <c r="CQ13" s="58">
        <v>158.2244067973609</v>
      </c>
      <c r="CR13" s="58">
        <v>162.80609797163189</v>
      </c>
      <c r="CS13" s="58">
        <v>188.65575675861058</v>
      </c>
      <c r="CT13" s="58">
        <v>131.56307794221607</v>
      </c>
      <c r="CU13" s="58">
        <v>109.94985067396269</v>
      </c>
      <c r="CV13" s="58">
        <v>78.420551712513173</v>
      </c>
      <c r="CW13" s="58">
        <v>51.770757989155385</v>
      </c>
      <c r="CX13" s="58">
        <v>62.488779022159633</v>
      </c>
      <c r="CY13" s="58">
        <v>56.683798533957095</v>
      </c>
      <c r="CZ13" s="58">
        <v>62.210420549034289</v>
      </c>
      <c r="DA13" s="58">
        <v>62.685797398537154</v>
      </c>
      <c r="DB13" s="58">
        <v>64.796720287549604</v>
      </c>
      <c r="DC13" s="58">
        <v>66.348474315797517</v>
      </c>
      <c r="DD13" s="58">
        <v>70.598412242379766</v>
      </c>
      <c r="DE13" s="58">
        <v>76.114855751480505</v>
      </c>
      <c r="DF13" s="58">
        <v>76.817135213940617</v>
      </c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67" t="s">
        <v>30</v>
      </c>
    </row>
    <row r="14" spans="1:122" ht="18" customHeight="1" thickBot="1">
      <c r="A14" s="60" t="s">
        <v>22</v>
      </c>
      <c r="B14" s="74">
        <f>'[1]Tabel&amp;Grafik Bhs Indonesia'!AA14</f>
        <v>116.26083555316256</v>
      </c>
      <c r="C14" s="62">
        <f>'[1]Tabel&amp;Grafik Bhs Indonesia'!AB14</f>
        <v>110.02826630030549</v>
      </c>
      <c r="D14" s="62">
        <f>'[1]Tabel&amp;Grafik Bhs Indonesia'!AC14</f>
        <v>115.18020751937345</v>
      </c>
      <c r="E14" s="62">
        <f>'[1]Tabel&amp;Grafik Bhs Indonesia'!AD14</f>
        <v>113.48930705375712</v>
      </c>
      <c r="F14" s="62">
        <f>'[1]Tabel&amp;Grafik Bhs Indonesia'!AE14</f>
        <v>116.6688804886691</v>
      </c>
      <c r="G14" s="62">
        <f>'[1]Tabel&amp;Grafik Bhs Indonesia'!AF14</f>
        <v>123.19219992032149</v>
      </c>
      <c r="H14" s="62">
        <f>'[1]Tabel&amp;Grafik Bhs Indonesia'!AG14</f>
        <v>137.07566371594203</v>
      </c>
      <c r="I14" s="62">
        <f>'[1]Tabel&amp;Grafik Bhs Indonesia'!AH14</f>
        <v>150.98927514817066</v>
      </c>
      <c r="J14" s="62">
        <f>'[1]Tabel&amp;Grafik Bhs Indonesia'!AI14</f>
        <v>127.05197768857003</v>
      </c>
      <c r="K14" s="62">
        <f>'[1]Tabel&amp;Grafik Bhs Indonesia'!AJ14</f>
        <v>126.91075434337964</v>
      </c>
      <c r="L14" s="62">
        <f>'[1]Tabel&amp;Grafik Bhs Indonesia'!AK14</f>
        <v>127.56930176832425</v>
      </c>
      <c r="M14" s="63">
        <f>'[1]Tabel&amp;Grafik Bhs Indonesia'!AL14</f>
        <v>133.15867974340023</v>
      </c>
      <c r="N14" s="61">
        <f>'[1]Tabel&amp;Grafik Bhs Indonesia'!AM14</f>
        <v>125.54581674688929</v>
      </c>
      <c r="O14" s="62">
        <f>'[1]Tabel&amp;Grafik Bhs Indonesia'!AN14</f>
        <v>124.66448457046531</v>
      </c>
      <c r="P14" s="62">
        <f>'[1]Tabel&amp;Grafik Bhs Indonesia'!AO14</f>
        <v>125.87523168413988</v>
      </c>
      <c r="Q14" s="62">
        <f>'[1]Tabel&amp;Grafik Bhs Indonesia'!AP14</f>
        <v>124.78841581530175</v>
      </c>
      <c r="R14" s="62">
        <f>'[1]Tabel&amp;Grafik Bhs Indonesia'!AQ14</f>
        <v>130.66378722316469</v>
      </c>
      <c r="S14" s="62">
        <f>'[1]Tabel&amp;Grafik Bhs Indonesia'!AR14</f>
        <v>141.50309587737237</v>
      </c>
      <c r="T14" s="62">
        <f>'[1]Tabel&amp;Grafik Bhs Indonesia'!AS14</f>
        <v>157.95620539997134</v>
      </c>
      <c r="U14" s="62">
        <f>'[1]Tabel&amp;Grafik Bhs Indonesia'!AT14</f>
        <v>154.07715979084256</v>
      </c>
      <c r="V14" s="62">
        <f>'[1]Tabel&amp;Grafik Bhs Indonesia'!AU14</f>
        <v>141.48445053131425</v>
      </c>
      <c r="W14" s="62">
        <f>'[1]Tabel&amp;Grafik Bhs Indonesia'!AV14</f>
        <v>143.2723408425652</v>
      </c>
      <c r="X14" s="62">
        <f>'[1]Tabel&amp;Grafik Bhs Indonesia'!AW14</f>
        <v>150.13367769490509</v>
      </c>
      <c r="Y14" s="63">
        <f>'[1]Tabel&amp;Grafik Bhs Indonesia'!AX14</f>
        <v>170.73451852494779</v>
      </c>
      <c r="Z14" s="61">
        <f>'[1]Tabel&amp;Grafik Bhs Indonesia'!AY14</f>
        <v>155.67149008235347</v>
      </c>
      <c r="AA14" s="62">
        <f>'[1]Tabel&amp;Grafik Bhs Indonesia'!AZ14</f>
        <v>148.11470514011936</v>
      </c>
      <c r="AB14" s="62">
        <f>'[1]Tabel&amp;Grafik Bhs Indonesia'!BA14</f>
        <v>147.2028092032117</v>
      </c>
      <c r="AC14" s="62">
        <f>'[1]Tabel&amp;Grafik Bhs Indonesia'!BB14</f>
        <v>144.65576231438106</v>
      </c>
      <c r="AD14" s="62">
        <f>'[1]Tabel&amp;Grafik Bhs Indonesia'!BC14</f>
        <v>149.98432899220154</v>
      </c>
      <c r="AE14" s="62">
        <f>'[1]Tabel&amp;Grafik Bhs Indonesia'!BD14</f>
        <v>153.75778769663569</v>
      </c>
      <c r="AF14" s="62">
        <f>'[1]Tabel&amp;Grafik Bhs Indonesia'!BE14</f>
        <v>188.29559061351881</v>
      </c>
      <c r="AG14" s="62">
        <f>'[1]Tabel&amp;Grafik Bhs Indonesia'!BF14</f>
        <v>167.71718912829525</v>
      </c>
      <c r="AH14" s="62">
        <f>'[1]Tabel&amp;Grafik Bhs Indonesia'!BG14</f>
        <v>166.82326131499858</v>
      </c>
      <c r="AI14" s="62">
        <f>'[1]Tabel&amp;Grafik Bhs Indonesia'!BH14</f>
        <v>168.47163005892381</v>
      </c>
      <c r="AJ14" s="62">
        <f>'[1]Tabel&amp;Grafik Bhs Indonesia'!BI14</f>
        <v>167.31589049867674</v>
      </c>
      <c r="AK14" s="63">
        <f>'[1]Tabel&amp;Grafik Bhs Indonesia'!BJ14</f>
        <v>177.18730605671269</v>
      </c>
      <c r="AL14" s="61">
        <f>'[1]Tabel&amp;Grafik Bhs Indonesia'!BK14</f>
        <v>172.58110300939919</v>
      </c>
      <c r="AM14" s="62">
        <f>'[1]Tabel&amp;Grafik Bhs Indonesia'!BL14</f>
        <v>171.88618387935568</v>
      </c>
      <c r="AN14" s="62">
        <f>'[1]Tabel&amp;Grafik Bhs Indonesia'!BM14</f>
        <v>176.19472295431342</v>
      </c>
      <c r="AO14" s="62">
        <f>'[1]Tabel&amp;Grafik Bhs Indonesia'!BN14</f>
        <v>178.14103448838239</v>
      </c>
      <c r="AP14" s="62">
        <f>'[1]Tabel&amp;Grafik Bhs Indonesia'!BO14</f>
        <v>180.81254570119057</v>
      </c>
      <c r="AQ14" s="62">
        <f>'[1]Tabel&amp;Grafik Bhs Indonesia'!BP14</f>
        <v>188.10263548334146</v>
      </c>
      <c r="AR14" s="62">
        <f>'[1]Tabel&amp;Grafik Bhs Indonesia'!BQ14</f>
        <v>204.22908032360169</v>
      </c>
      <c r="AS14" s="62">
        <f>'[1]Tabel&amp;Grafik Bhs Indonesia'!BR14</f>
        <v>177.48130237663889</v>
      </c>
      <c r="AT14" s="62">
        <f>'[1]Tabel&amp;Grafik Bhs Indonesia'!BS14</f>
        <v>178.58956886839437</v>
      </c>
      <c r="AU14" s="62">
        <f>'[1]Tabel&amp;Grafik Bhs Indonesia'!BT14</f>
        <v>183.10491810792135</v>
      </c>
      <c r="AV14" s="62">
        <f>'[1]Tabel&amp;Grafik Bhs Indonesia'!BU14</f>
        <v>183.54009028383646</v>
      </c>
      <c r="AW14" s="63">
        <f>'[1]Tabel&amp;Grafik Bhs Indonesia'!BV14</f>
        <v>197.33728539208371</v>
      </c>
      <c r="AX14" s="61">
        <f>'[1]Tabel&amp;Grafik Bhs Indonesia'!BW14</f>
        <v>194.88610553309249</v>
      </c>
      <c r="AY14" s="62">
        <f>'[1]Tabel&amp;Grafik Bhs Indonesia'!BX14</f>
        <v>190.07569772162964</v>
      </c>
      <c r="AZ14" s="62">
        <f>'[1]Tabel&amp;Grafik Bhs Indonesia'!BY14</f>
        <v>195.71446391506709</v>
      </c>
      <c r="BA14" s="62">
        <f>'[1]Tabel&amp;Grafik Bhs Indonesia'!BZ14</f>
        <v>198.1007501150668</v>
      </c>
      <c r="BB14" s="62">
        <f>'[1]Tabel&amp;Grafik Bhs Indonesia'!CA14</f>
        <v>205.37007696383742</v>
      </c>
      <c r="BC14" s="62">
        <f>'[1]Tabel&amp;Grafik Bhs Indonesia'!CB14</f>
        <v>218.735832832982</v>
      </c>
      <c r="BD14" s="62">
        <f>'[1]Tabel&amp;Grafik Bhs Indonesia'!CC14</f>
        <v>217.11760736458666</v>
      </c>
      <c r="BE14" s="62">
        <f>'[1]Tabel&amp;Grafik Bhs Indonesia'!CD14</f>
        <v>197.73945558229781</v>
      </c>
      <c r="BF14" s="62">
        <f>'[1]Tabel&amp;Grafik Bhs Indonesia'!CE14</f>
        <v>197.54686681594296</v>
      </c>
      <c r="BG14" s="62">
        <f>'[1]Tabel&amp;Grafik Bhs Indonesia'!CF14</f>
        <v>197.93183612079162</v>
      </c>
      <c r="BH14" s="62">
        <f>'[1]Tabel&amp;Grafik Bhs Indonesia'!CG14</f>
        <v>201.67852880851279</v>
      </c>
      <c r="BI14" s="63">
        <f>'[1]Tabel&amp;Grafik Bhs Indonesia'!CH14</f>
        <v>217.97604134654156</v>
      </c>
      <c r="BJ14" s="61">
        <f>'[1]Tabel&amp;Grafik Bhs Indonesia'!CI14</f>
        <v>207.22272226044424</v>
      </c>
      <c r="BK14" s="62">
        <f>'[1]Tabel&amp;Grafik Bhs Indonesia'!CJ14</f>
        <v>197.14938937451979</v>
      </c>
      <c r="BL14" s="62">
        <f>'[1]Tabel&amp;Grafik Bhs Indonesia'!CK14</f>
        <v>204.01657116593623</v>
      </c>
      <c r="BM14" s="62">
        <f>'[1]Tabel&amp;Grafik Bhs Indonesia'!CL14</f>
        <v>206.49979461625114</v>
      </c>
      <c r="BN14" s="62">
        <f>'[1]Tabel&amp;Grafik Bhs Indonesia'!CM14</f>
        <v>214.26462755354527</v>
      </c>
      <c r="BO14" s="62">
        <f>'[1]Tabel&amp;Grafik Bhs Indonesia'!CN14</f>
        <v>232.41094169787374</v>
      </c>
      <c r="BP14" s="62">
        <f>'[1]Tabel&amp;Grafik Bhs Indonesia'!CO14</f>
        <v>209.94819129706519</v>
      </c>
      <c r="BQ14" s="62">
        <f>'[1]Tabel&amp;Grafik Bhs Indonesia'!CP14</f>
        <v>202.05705250141187</v>
      </c>
      <c r="BR14" s="62">
        <f>'[1]Tabel&amp;Grafik Bhs Indonesia'!CQ14</f>
        <v>201.19044775175831</v>
      </c>
      <c r="BS14" s="62">
        <f>'[1]Tabel&amp;Grafik Bhs Indonesia'!CR14</f>
        <v>202.31525280020537</v>
      </c>
      <c r="BT14" s="62">
        <f>'[1]Tabel&amp;Grafik Bhs Indonesia'!CS14</f>
        <v>206.68734120421735</v>
      </c>
      <c r="BU14" s="63">
        <f>'[1]Tabel&amp;Grafik Bhs Indonesia'!CT14</f>
        <v>219.52023531074207</v>
      </c>
      <c r="BV14" s="61">
        <f>'[1]Tabel&amp;Grafik Bhs Indonesia'!CU14</f>
        <v>203.50806808958632</v>
      </c>
      <c r="BW14" s="62">
        <f>'[1]Tabel&amp;Grafik Bhs Indonesia'!CV14</f>
        <v>200.03400338307449</v>
      </c>
      <c r="BX14" s="62">
        <f>'[1]Tabel&amp;Grafik Bhs Indonesia'!CW14</f>
        <v>209.10832798584138</v>
      </c>
      <c r="BY14" s="62">
        <f>'[1]Tabel&amp;Grafik Bhs Indonesia'!CX14</f>
        <v>215.02060816739353</v>
      </c>
      <c r="BZ14" s="62">
        <f>'[1]Tabel&amp;Grafik Bhs Indonesia'!CY14</f>
        <v>231.95758470504617</v>
      </c>
      <c r="CA14" s="62">
        <v>237.82635041646742</v>
      </c>
      <c r="CB14" s="62">
        <v>216.03721544943073</v>
      </c>
      <c r="CC14" s="62">
        <v>214.29140642805049</v>
      </c>
      <c r="CD14" s="115">
        <v>210.8305389828659</v>
      </c>
      <c r="CE14" s="62">
        <v>208.14690014176065</v>
      </c>
      <c r="CF14" s="62">
        <v>213.74595719317318</v>
      </c>
      <c r="CG14" s="63">
        <v>236.33557325655468</v>
      </c>
      <c r="CH14" s="115">
        <v>218.13387554338391</v>
      </c>
      <c r="CI14" s="115">
        <v>218.20217807222556</v>
      </c>
      <c r="CJ14" s="115">
        <v>230.16173877112439</v>
      </c>
      <c r="CK14" s="115">
        <v>229.3450122962883</v>
      </c>
      <c r="CL14" s="115">
        <v>249.78630356302034</v>
      </c>
      <c r="CM14" s="115">
        <v>233.58105121306301</v>
      </c>
      <c r="CN14" s="115">
        <v>221.23411614398287</v>
      </c>
      <c r="CO14" s="115">
        <v>216.55795850536117</v>
      </c>
      <c r="CP14" s="115">
        <v>212.36304654735565</v>
      </c>
      <c r="CQ14" s="115">
        <v>215.70878276246535</v>
      </c>
      <c r="CR14" s="115">
        <v>216.58130285679113</v>
      </c>
      <c r="CS14" s="115">
        <v>235.09791129214992</v>
      </c>
      <c r="CT14" s="115">
        <v>217.53874021722646</v>
      </c>
      <c r="CU14" s="115">
        <v>216.35772829960311</v>
      </c>
      <c r="CV14" s="115">
        <v>219.89806325222958</v>
      </c>
      <c r="CW14" s="115">
        <v>190.66424553699173</v>
      </c>
      <c r="CX14" s="115">
        <v>198.29785293196602</v>
      </c>
      <c r="CY14" s="115">
        <v>193.56968316420586</v>
      </c>
      <c r="CZ14" s="115">
        <v>194.06241405055886</v>
      </c>
      <c r="DA14" s="115">
        <v>196.64991282010499</v>
      </c>
      <c r="DB14" s="115">
        <v>193.82974533102043</v>
      </c>
      <c r="DC14" s="115">
        <v>183.47160216961299</v>
      </c>
      <c r="DD14" s="115">
        <v>181.33573874918136</v>
      </c>
      <c r="DE14" s="115">
        <v>190.0583905897301</v>
      </c>
      <c r="DF14" s="115">
        <v>186.69990897946093</v>
      </c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68" t="s">
        <v>31</v>
      </c>
    </row>
    <row r="15" spans="1:12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5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</row>
    <row r="16" spans="1:122" s="30" customFormat="1" ht="12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8"/>
      <c r="K16" s="20"/>
      <c r="L16" s="2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0"/>
      <c r="BD16" s="20"/>
      <c r="BE16" s="20"/>
      <c r="BF16" s="20"/>
      <c r="BG16" s="20"/>
      <c r="BH16" s="20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</row>
    <row r="17" spans="1:122" s="30" customFormat="1" ht="13.5">
      <c r="A17" s="22" t="s">
        <v>81</v>
      </c>
      <c r="DR17" s="22" t="s">
        <v>77</v>
      </c>
    </row>
  </sheetData>
  <dataConsolidate/>
  <mergeCells count="12">
    <mergeCell ref="A4:A5"/>
    <mergeCell ref="B4:M4"/>
    <mergeCell ref="DR4:DR5"/>
    <mergeCell ref="N4:Y4"/>
    <mergeCell ref="Z4:AK4"/>
    <mergeCell ref="BJ4:BU4"/>
    <mergeCell ref="AL4:AW4"/>
    <mergeCell ref="AX4:BI4"/>
    <mergeCell ref="BV4:CG4"/>
    <mergeCell ref="CH4:CS4"/>
    <mergeCell ref="CT4:DE4"/>
    <mergeCell ref="DF4:D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7"/>
  <sheetViews>
    <sheetView showGridLines="0" zoomScale="80" zoomScaleNormal="80" workbookViewId="0">
      <pane xSplit="1" topLeftCell="BJ1" activePane="topRight" state="frozen"/>
      <selection pane="topRight" activeCell="DG1" sqref="DG1:DQ1048576"/>
    </sheetView>
  </sheetViews>
  <sheetFormatPr defaultRowHeight="14.5" outlineLevelCol="1"/>
  <cols>
    <col min="1" max="1" width="44.453125" customWidth="1"/>
    <col min="2" max="38" width="9.08984375" hidden="1" customWidth="1" outlineLevel="1"/>
    <col min="39" max="61" width="9.36328125" hidden="1" customWidth="1" outlineLevel="1"/>
    <col min="62" max="62" width="9.36328125" customWidth="1" collapsed="1"/>
    <col min="63" max="73" width="9.36328125" customWidth="1"/>
    <col min="74" max="75" width="8.453125" customWidth="1"/>
    <col min="76" max="76" width="8.36328125" customWidth="1"/>
    <col min="77" max="77" width="5.90625" customWidth="1"/>
    <col min="79" max="79" width="6.36328125" bestFit="1" customWidth="1"/>
    <col min="80" max="100" width="7" customWidth="1"/>
    <col min="101" max="101" width="7.08984375" customWidth="1"/>
    <col min="102" max="110" width="7" customWidth="1"/>
    <col min="111" max="121" width="7" hidden="1" customWidth="1"/>
    <col min="122" max="122" width="45.36328125" customWidth="1"/>
  </cols>
  <sheetData>
    <row r="2" spans="1:124" s="16" customFormat="1" ht="16.5" customHeight="1">
      <c r="A2" s="15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R2" s="15" t="s">
        <v>74</v>
      </c>
    </row>
    <row r="3" spans="1:124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4" ht="18" customHeight="1">
      <c r="A4" s="134" t="s">
        <v>0</v>
      </c>
      <c r="B4" s="136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40">
        <v>2018</v>
      </c>
      <c r="BW4" s="137"/>
      <c r="BX4" s="137"/>
      <c r="BY4" s="137"/>
      <c r="BZ4" s="137"/>
      <c r="CA4" s="137"/>
      <c r="CB4" s="137"/>
      <c r="CC4" s="137"/>
      <c r="CD4" s="141"/>
      <c r="CE4" s="137"/>
      <c r="CF4" s="137"/>
      <c r="CG4" s="137"/>
      <c r="CH4" s="140">
        <v>2019</v>
      </c>
      <c r="CI4" s="137"/>
      <c r="CJ4" s="137"/>
      <c r="CK4" s="137"/>
      <c r="CL4" s="137"/>
      <c r="CM4" s="137"/>
      <c r="CN4" s="137"/>
      <c r="CO4" s="137"/>
      <c r="CP4" s="141"/>
      <c r="CQ4" s="137"/>
      <c r="CR4" s="137"/>
      <c r="CS4" s="137"/>
      <c r="CT4" s="140">
        <v>2020</v>
      </c>
      <c r="CU4" s="137"/>
      <c r="CV4" s="137"/>
      <c r="CW4" s="137"/>
      <c r="CX4" s="137"/>
      <c r="CY4" s="137"/>
      <c r="CZ4" s="137"/>
      <c r="DA4" s="137"/>
      <c r="DB4" s="141"/>
      <c r="DC4" s="137"/>
      <c r="DD4" s="137"/>
      <c r="DE4" s="137"/>
      <c r="DF4" s="140">
        <v>2021</v>
      </c>
      <c r="DG4" s="137"/>
      <c r="DH4" s="137"/>
      <c r="DI4" s="137"/>
      <c r="DJ4" s="137"/>
      <c r="DK4" s="137"/>
      <c r="DL4" s="137"/>
      <c r="DM4" s="137"/>
      <c r="DN4" s="141"/>
      <c r="DO4" s="137"/>
      <c r="DP4" s="137"/>
      <c r="DQ4" s="137"/>
      <c r="DR4" s="142" t="s">
        <v>23</v>
      </c>
    </row>
    <row r="5" spans="1:124" ht="18" customHeight="1" thickBot="1">
      <c r="A5" s="135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104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39"/>
    </row>
    <row r="6" spans="1:124" ht="18" customHeight="1">
      <c r="A6" s="69" t="s">
        <v>14</v>
      </c>
      <c r="B6" s="54">
        <v>1.1810262793620074</v>
      </c>
      <c r="C6" s="54">
        <v>-5.3849441259775972</v>
      </c>
      <c r="D6" s="54">
        <v>-6.9882236078356419</v>
      </c>
      <c r="E6" s="54">
        <v>-11.970442518922209</v>
      </c>
      <c r="F6" s="54">
        <v>-6.6638609764994028</v>
      </c>
      <c r="G6" s="54">
        <v>1.7132441275138355</v>
      </c>
      <c r="H6" s="54">
        <v>8.6058597456950778</v>
      </c>
      <c r="I6" s="54">
        <v>-10.595473601399451</v>
      </c>
      <c r="J6" s="54">
        <v>-3.6422121311211919</v>
      </c>
      <c r="K6" s="54">
        <v>8.3168050305816301</v>
      </c>
      <c r="L6" s="54">
        <v>12.728120468353632</v>
      </c>
      <c r="M6" s="54">
        <v>5.080855051900901</v>
      </c>
      <c r="N6" s="54">
        <v>8.7633390176034283</v>
      </c>
      <c r="O6" s="54">
        <v>14.90306736570237</v>
      </c>
      <c r="P6" s="54">
        <v>18.796734225961373</v>
      </c>
      <c r="Q6" s="54">
        <v>32.921379230382144</v>
      </c>
      <c r="R6" s="54">
        <v>22.60933996779022</v>
      </c>
      <c r="S6" s="54">
        <v>10.041612815859381</v>
      </c>
      <c r="T6" s="54">
        <v>-3.8358068371339868</v>
      </c>
      <c r="U6" s="54">
        <v>0.46056604985827221</v>
      </c>
      <c r="V6" s="54">
        <v>2.2937703429956287</v>
      </c>
      <c r="W6" s="54">
        <v>-2.0483370646981029</v>
      </c>
      <c r="X6" s="54">
        <v>-7.139319530723327</v>
      </c>
      <c r="Y6" s="54">
        <v>-0.29141089812416965</v>
      </c>
      <c r="Z6" s="54">
        <v>1.8108238330823809</v>
      </c>
      <c r="AA6" s="54">
        <v>6.4626665526999858</v>
      </c>
      <c r="AB6" s="54">
        <v>-2.3920404005487512</v>
      </c>
      <c r="AC6" s="54">
        <v>-3.5859558289336348</v>
      </c>
      <c r="AD6" s="54">
        <v>-4.1897714817568499</v>
      </c>
      <c r="AE6" s="54">
        <v>-4.2084635453857544</v>
      </c>
      <c r="AF6" s="54">
        <v>11.798029284603672</v>
      </c>
      <c r="AG6" s="54">
        <v>11.645214541799561</v>
      </c>
      <c r="AH6" s="54">
        <v>13.725063803186075</v>
      </c>
      <c r="AI6" s="54">
        <v>20.482900865529373</v>
      </c>
      <c r="AJ6" s="54">
        <v>15.310357383389601</v>
      </c>
      <c r="AK6" s="54">
        <v>-2.0645966016972039</v>
      </c>
      <c r="AL6" s="54">
        <v>5.6520365581177714</v>
      </c>
      <c r="AM6" s="54">
        <v>1.0085584618909138</v>
      </c>
      <c r="AN6" s="54">
        <v>-1.7636687277646956</v>
      </c>
      <c r="AO6" s="54">
        <v>-12.848860407503537</v>
      </c>
      <c r="AP6" s="54">
        <v>-11.39594970932059</v>
      </c>
      <c r="AQ6" s="54">
        <v>-2.6276977835433399</v>
      </c>
      <c r="AR6" s="54">
        <v>-8.3462290600060669</v>
      </c>
      <c r="AS6" s="54">
        <v>-4.322936093871121</v>
      </c>
      <c r="AT6" s="54">
        <v>-11.044796750402639</v>
      </c>
      <c r="AU6" s="54">
        <v>-11.513578737769507</v>
      </c>
      <c r="AV6" s="54">
        <v>-6.034538352702441</v>
      </c>
      <c r="AW6" s="54">
        <v>1.3510798338893721</v>
      </c>
      <c r="AX6" s="54">
        <v>-2.3962407029934525</v>
      </c>
      <c r="AY6" s="54">
        <v>0.24290993386466653</v>
      </c>
      <c r="AZ6" s="54">
        <v>3.6576379459896344</v>
      </c>
      <c r="BA6" s="54">
        <v>13.488669932516231</v>
      </c>
      <c r="BB6" s="54">
        <v>16.004410225803284</v>
      </c>
      <c r="BC6" s="54">
        <v>23.645955944499548</v>
      </c>
      <c r="BD6" s="54">
        <v>21.67179696579862</v>
      </c>
      <c r="BE6" s="54">
        <v>23.879967293339391</v>
      </c>
      <c r="BF6" s="54">
        <v>26.046205223100728</v>
      </c>
      <c r="BG6" s="54">
        <v>23.230923251971674</v>
      </c>
      <c r="BH6" s="54">
        <v>27.553783862577674</v>
      </c>
      <c r="BI6" s="54">
        <v>27.209101148587507</v>
      </c>
      <c r="BJ6" s="54">
        <v>16.637134287213897</v>
      </c>
      <c r="BK6" s="54">
        <v>10.869211859900659</v>
      </c>
      <c r="BL6" s="54">
        <v>8.3057098094837301</v>
      </c>
      <c r="BM6" s="54">
        <v>9.1678885266700547</v>
      </c>
      <c r="BN6" s="54">
        <v>8.6860162662528069</v>
      </c>
      <c r="BO6" s="54">
        <v>4.6420407650588942</v>
      </c>
      <c r="BP6" s="54">
        <v>1.7931567832473405</v>
      </c>
      <c r="BQ6" s="54">
        <v>1.0187345312754132</v>
      </c>
      <c r="BR6" s="54">
        <v>1.3523463879038076</v>
      </c>
      <c r="BS6" s="54">
        <v>1.7282281733973974</v>
      </c>
      <c r="BT6" s="54">
        <v>-0.43751623190185285</v>
      </c>
      <c r="BU6" s="54">
        <v>-3.1388553142732718</v>
      </c>
      <c r="BV6" s="54">
        <v>3.6872269077664441</v>
      </c>
      <c r="BW6" s="54">
        <v>9.4944518678230736</v>
      </c>
      <c r="BX6" s="54">
        <v>10.966440390777564</v>
      </c>
      <c r="BY6" s="54">
        <v>8.4040705521718877</v>
      </c>
      <c r="BZ6" s="54">
        <v>8.2702294227414939</v>
      </c>
      <c r="CA6" s="54">
        <v>1.0596550120608867</v>
      </c>
      <c r="CB6" s="54">
        <v>1.588501680882402</v>
      </c>
      <c r="CC6" s="54">
        <v>6.8677814474298771E-2</v>
      </c>
      <c r="CD6" s="54">
        <v>1.3487763067449947</v>
      </c>
      <c r="CE6" s="54">
        <v>2.1365939924572643</v>
      </c>
      <c r="CF6" s="54">
        <v>2.0225173519664992</v>
      </c>
      <c r="CG6" s="54">
        <v>3.6682970779765753</v>
      </c>
      <c r="CH6" s="54">
        <v>9.3897389503422488</v>
      </c>
      <c r="CI6" s="54">
        <v>13.981895326124189</v>
      </c>
      <c r="CJ6" s="54">
        <v>20.669937076562633</v>
      </c>
      <c r="CK6" s="54">
        <v>25.841710169181127</v>
      </c>
      <c r="CL6" s="54">
        <v>25.392486969440313</v>
      </c>
      <c r="CM6" s="54">
        <v>20.021693205749315</v>
      </c>
      <c r="CN6" s="54">
        <v>23.474748233009564</v>
      </c>
      <c r="CO6" s="54">
        <v>22.954330647753054</v>
      </c>
      <c r="CP6" s="54">
        <v>18.958411498587964</v>
      </c>
      <c r="CQ6" s="54">
        <v>17.97729535211019</v>
      </c>
      <c r="CR6" s="54">
        <v>16.962816288460147</v>
      </c>
      <c r="CS6" s="54">
        <v>15.744190179266454</v>
      </c>
      <c r="CT6" s="54">
        <v>6.1964748899733308</v>
      </c>
      <c r="CU6" s="54">
        <v>0.23487262149805588</v>
      </c>
      <c r="CV6" s="54">
        <v>-14.653338859670768</v>
      </c>
      <c r="CW6" s="54">
        <v>-30.807866818994711</v>
      </c>
      <c r="CX6" s="54">
        <v>-46.873571818636904</v>
      </c>
      <c r="CY6" s="54">
        <v>-37.840729667439362</v>
      </c>
      <c r="CZ6" s="54">
        <v>-33.718606633176734</v>
      </c>
      <c r="DA6" s="54">
        <v>-25.197583784190826</v>
      </c>
      <c r="DB6" s="54">
        <v>-23.342766909612521</v>
      </c>
      <c r="DC6" s="54">
        <v>-22.850391746431555</v>
      </c>
      <c r="DD6" s="54">
        <v>-21.619114424890867</v>
      </c>
      <c r="DE6" s="54">
        <v>-19.982409346902614</v>
      </c>
      <c r="DF6" s="54">
        <v>-19.26335603630281</v>
      </c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66" t="s">
        <v>56</v>
      </c>
    </row>
    <row r="7" spans="1:124" ht="18" customHeight="1">
      <c r="A7" s="70" t="s">
        <v>15</v>
      </c>
      <c r="B7" s="58">
        <v>15.093654179378024</v>
      </c>
      <c r="C7" s="58">
        <v>11.362985115087131</v>
      </c>
      <c r="D7" s="58">
        <v>13.434044912925058</v>
      </c>
      <c r="E7" s="58">
        <v>9.9277122555142316</v>
      </c>
      <c r="F7" s="58">
        <v>5.0706562261626287</v>
      </c>
      <c r="G7" s="58">
        <v>11.803478703377879</v>
      </c>
      <c r="H7" s="58">
        <v>19.873721324035532</v>
      </c>
      <c r="I7" s="58">
        <v>6.6860785911459608</v>
      </c>
      <c r="J7" s="58">
        <v>19.883823267152323</v>
      </c>
      <c r="K7" s="58">
        <v>16.52965902400414</v>
      </c>
      <c r="L7" s="58">
        <v>14.751452976945245</v>
      </c>
      <c r="M7" s="58">
        <v>15.02208658839066</v>
      </c>
      <c r="N7" s="58">
        <v>7.874250425850434</v>
      </c>
      <c r="O7" s="58">
        <v>10.823472512020047</v>
      </c>
      <c r="P7" s="58">
        <v>2.4823244179602142</v>
      </c>
      <c r="Q7" s="58">
        <v>0.31424617238124597</v>
      </c>
      <c r="R7" s="58">
        <v>3.5858299527921815</v>
      </c>
      <c r="S7" s="58">
        <v>11.614497769761314</v>
      </c>
      <c r="T7" s="58">
        <v>6.6723500480046596</v>
      </c>
      <c r="U7" s="58">
        <v>-4.4843412211337608</v>
      </c>
      <c r="V7" s="58">
        <v>6.0082346035373604</v>
      </c>
      <c r="W7" s="58">
        <v>10.318664851527288</v>
      </c>
      <c r="X7" s="58">
        <v>10.86604059905676</v>
      </c>
      <c r="Y7" s="58">
        <v>23.261922935286037</v>
      </c>
      <c r="Z7" s="58">
        <v>17.60915763591548</v>
      </c>
      <c r="AA7" s="58">
        <v>15.795075823512448</v>
      </c>
      <c r="AB7" s="58">
        <v>19.083794721184532</v>
      </c>
      <c r="AC7" s="58">
        <v>20.728168883490696</v>
      </c>
      <c r="AD7" s="58">
        <v>17.738668270492283</v>
      </c>
      <c r="AE7" s="58">
        <v>7.4004937871398084</v>
      </c>
      <c r="AF7" s="58">
        <v>25.226594245350071</v>
      </c>
      <c r="AG7" s="58">
        <v>11.001039945699404</v>
      </c>
      <c r="AH7" s="58">
        <v>18.397095903835137</v>
      </c>
      <c r="AI7" s="58">
        <v>17.15507044641349</v>
      </c>
      <c r="AJ7" s="58">
        <v>15.253197396668483</v>
      </c>
      <c r="AK7" s="58">
        <v>5.3025620135432234</v>
      </c>
      <c r="AL7" s="58">
        <v>16.387853821643716</v>
      </c>
      <c r="AM7" s="58">
        <v>24.596091357965435</v>
      </c>
      <c r="AN7" s="58">
        <v>25.165365478536359</v>
      </c>
      <c r="AO7" s="58">
        <v>31.401233696695328</v>
      </c>
      <c r="AP7" s="58">
        <v>29.398318201497005</v>
      </c>
      <c r="AQ7" s="58">
        <v>30.432693463495525</v>
      </c>
      <c r="AR7" s="58">
        <v>10.036116970977076</v>
      </c>
      <c r="AS7" s="58">
        <v>8.0387239276561218</v>
      </c>
      <c r="AT7" s="58">
        <v>9.142352092092537</v>
      </c>
      <c r="AU7" s="58">
        <v>12.991171721545513</v>
      </c>
      <c r="AV7" s="58">
        <v>13.514348873243719</v>
      </c>
      <c r="AW7" s="58">
        <v>13.345413558194537</v>
      </c>
      <c r="AX7" s="58">
        <v>13.501353019568157</v>
      </c>
      <c r="AY7" s="58">
        <v>10.635182802451794</v>
      </c>
      <c r="AZ7" s="58">
        <v>10.309853651505321</v>
      </c>
      <c r="BA7" s="58">
        <v>9.2537360291617716</v>
      </c>
      <c r="BB7" s="58">
        <v>11.574779165534977</v>
      </c>
      <c r="BC7" s="58">
        <v>15.157678355496444</v>
      </c>
      <c r="BD7" s="58">
        <v>5.653629152797194</v>
      </c>
      <c r="BE7" s="58">
        <v>10.911017249030991</v>
      </c>
      <c r="BF7" s="58">
        <v>9.8682337067693311</v>
      </c>
      <c r="BG7" s="58">
        <v>4.168530067422239</v>
      </c>
      <c r="BH7" s="58">
        <v>8.4156948145982966</v>
      </c>
      <c r="BI7" s="58">
        <v>10.494121861090534</v>
      </c>
      <c r="BJ7" s="58">
        <v>7.2843037899861685</v>
      </c>
      <c r="BK7" s="58">
        <v>5.071888768909389</v>
      </c>
      <c r="BL7" s="58">
        <v>7.0840916672311209</v>
      </c>
      <c r="BM7" s="58">
        <v>8.4442292136627657</v>
      </c>
      <c r="BN7" s="58">
        <v>9.6505832406758714</v>
      </c>
      <c r="BO7" s="58">
        <v>10.47447952191402</v>
      </c>
      <c r="BP7" s="58">
        <v>-0.25632682495260894</v>
      </c>
      <c r="BQ7" s="58">
        <v>7.8998345879788019</v>
      </c>
      <c r="BR7" s="58">
        <v>7.6093843880632619</v>
      </c>
      <c r="BS7" s="58">
        <v>9.9197014560918717</v>
      </c>
      <c r="BT7" s="58">
        <v>7.7928898508577049</v>
      </c>
      <c r="BU7" s="58">
        <v>8.0769088244550886</v>
      </c>
      <c r="BV7" s="58">
        <v>2.0392218148582231</v>
      </c>
      <c r="BW7" s="58">
        <v>4.9258754385395775</v>
      </c>
      <c r="BX7" s="58">
        <v>6.8216213115229749</v>
      </c>
      <c r="BY7" s="58">
        <v>7.6512070628444775</v>
      </c>
      <c r="BZ7" s="58">
        <v>11.295431463742361</v>
      </c>
      <c r="CA7" s="58">
        <v>6.5936223809767114</v>
      </c>
      <c r="CB7" s="58">
        <v>4.9957231848022587</v>
      </c>
      <c r="CC7" s="58">
        <v>8.0795922409320013</v>
      </c>
      <c r="CD7" s="58">
        <v>6.0617472522573479</v>
      </c>
      <c r="CE7" s="58">
        <v>3.2526319543907221</v>
      </c>
      <c r="CF7" s="58">
        <v>3.7310257708180785</v>
      </c>
      <c r="CG7" s="58">
        <v>9.1073259455364877</v>
      </c>
      <c r="CH7" s="58">
        <v>8.8974661147575915</v>
      </c>
      <c r="CI7" s="58">
        <v>10.804159158823182</v>
      </c>
      <c r="CJ7" s="58">
        <v>10.857048817504889</v>
      </c>
      <c r="CK7" s="58">
        <v>5.8044664330970051</v>
      </c>
      <c r="CL7" s="58">
        <v>6.3721239819818862</v>
      </c>
      <c r="CM7" s="58">
        <v>-3.4001135420333526</v>
      </c>
      <c r="CN7" s="58">
        <v>2.6547652332580753</v>
      </c>
      <c r="CO7" s="58">
        <v>0.29935329687931755</v>
      </c>
      <c r="CP7" s="58">
        <v>1.3888167649537735</v>
      </c>
      <c r="CQ7" s="58">
        <v>6.6943792165015594</v>
      </c>
      <c r="CR7" s="58">
        <v>4.6012096230606545</v>
      </c>
      <c r="CS7" s="58">
        <v>0.90378165696751012</v>
      </c>
      <c r="CT7" s="58">
        <v>3.4532622800250721</v>
      </c>
      <c r="CU7" s="58">
        <v>3.2100954939936912</v>
      </c>
      <c r="CV7" s="58">
        <v>3.6599652969280498</v>
      </c>
      <c r="CW7" s="58">
        <v>-7.6634940830369231</v>
      </c>
      <c r="CX7" s="58">
        <v>-9.7368463661040039</v>
      </c>
      <c r="CY7" s="58">
        <v>-7.6346881658258496</v>
      </c>
      <c r="CZ7" s="58">
        <v>-1.9367849848172654</v>
      </c>
      <c r="DA7" s="58">
        <v>2.66816315693805</v>
      </c>
      <c r="DB7" s="58">
        <v>3.1185746826095908</v>
      </c>
      <c r="DC7" s="58">
        <v>-5.5510700486501889</v>
      </c>
      <c r="DD7" s="58">
        <v>-6.5803792312809577</v>
      </c>
      <c r="DE7" s="58">
        <v>-10.293236145645281</v>
      </c>
      <c r="DF7" s="58">
        <v>-5.5737323011340862</v>
      </c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67" t="s">
        <v>24</v>
      </c>
    </row>
    <row r="8" spans="1:124" ht="18" customHeight="1">
      <c r="A8" s="69" t="s">
        <v>16</v>
      </c>
      <c r="B8" s="54">
        <v>11.804030078737604</v>
      </c>
      <c r="C8" s="54">
        <v>0.79616531762773946</v>
      </c>
      <c r="D8" s="54">
        <v>-5.581397566435764</v>
      </c>
      <c r="E8" s="54">
        <v>-2.6168502089350842</v>
      </c>
      <c r="F8" s="54">
        <v>-9.4399868076652567</v>
      </c>
      <c r="G8" s="54">
        <v>-8.1767837623783812</v>
      </c>
      <c r="H8" s="54">
        <v>-5.4732931711077182</v>
      </c>
      <c r="I8" s="54">
        <v>1.4873243049773555</v>
      </c>
      <c r="J8" s="54">
        <v>-0.47773703615315855</v>
      </c>
      <c r="K8" s="54">
        <v>-8.9889806826415235</v>
      </c>
      <c r="L8" s="54">
        <v>-5.9901512367010028</v>
      </c>
      <c r="M8" s="54">
        <v>-5.2954076337766498</v>
      </c>
      <c r="N8" s="54">
        <v>1.7920544562151548</v>
      </c>
      <c r="O8" s="54">
        <v>5.7406325416645672</v>
      </c>
      <c r="P8" s="54">
        <v>6.7460369438771153</v>
      </c>
      <c r="Q8" s="54">
        <v>6.0648453341696182</v>
      </c>
      <c r="R8" s="54">
        <v>11.997777133781852</v>
      </c>
      <c r="S8" s="54">
        <v>18.756650535199725</v>
      </c>
      <c r="T8" s="54">
        <v>21.737003147414399</v>
      </c>
      <c r="U8" s="54">
        <v>13.499850842582276</v>
      </c>
      <c r="V8" s="54">
        <v>17.075794317760824</v>
      </c>
      <c r="W8" s="54">
        <v>12.312069489552059</v>
      </c>
      <c r="X8" s="54">
        <v>13.829552256894971</v>
      </c>
      <c r="Y8" s="54">
        <v>20.615621836704307</v>
      </c>
      <c r="Z8" s="54">
        <v>13.740793588501418</v>
      </c>
      <c r="AA8" s="54">
        <v>17.572947568541196</v>
      </c>
      <c r="AB8" s="54">
        <v>16.05330753229417</v>
      </c>
      <c r="AC8" s="54">
        <v>14.514795888575918</v>
      </c>
      <c r="AD8" s="54">
        <v>19.178315522326429</v>
      </c>
      <c r="AE8" s="54">
        <v>6.6282014316912239</v>
      </c>
      <c r="AF8" s="54">
        <v>2.529489272010224</v>
      </c>
      <c r="AG8" s="54">
        <v>4.3105252491286876</v>
      </c>
      <c r="AH8" s="54">
        <v>5.5500643296506098</v>
      </c>
      <c r="AI8" s="54">
        <v>12.098314217319967</v>
      </c>
      <c r="AJ8" s="54">
        <v>14.686478065712819</v>
      </c>
      <c r="AK8" s="54">
        <v>-10.083781340151006</v>
      </c>
      <c r="AL8" s="54">
        <v>-14.24286598412256</v>
      </c>
      <c r="AM8" s="54">
        <v>-20.56829630080766</v>
      </c>
      <c r="AN8" s="54">
        <v>-19.106585496625073</v>
      </c>
      <c r="AO8" s="54">
        <v>-17.094242385043898</v>
      </c>
      <c r="AP8" s="54">
        <v>-19.739479713985247</v>
      </c>
      <c r="AQ8" s="54">
        <v>-18.534955561043972</v>
      </c>
      <c r="AR8" s="54">
        <v>-24.675725010749161</v>
      </c>
      <c r="AS8" s="54">
        <v>-26.730428111784548</v>
      </c>
      <c r="AT8" s="54">
        <v>-28.888956170119485</v>
      </c>
      <c r="AU8" s="54">
        <v>-30.784166131424655</v>
      </c>
      <c r="AV8" s="54">
        <v>-32.730543283476592</v>
      </c>
      <c r="AW8" s="54">
        <v>-22.240783826029173</v>
      </c>
      <c r="AX8" s="54">
        <v>-16.943167496959617</v>
      </c>
      <c r="AY8" s="54">
        <v>-11.566681510142999</v>
      </c>
      <c r="AZ8" s="54">
        <v>-14.415349263613038</v>
      </c>
      <c r="BA8" s="54">
        <v>-17.595541052187187</v>
      </c>
      <c r="BB8" s="54">
        <v>-21.395381886729936</v>
      </c>
      <c r="BC8" s="54">
        <v>-24.571733624000615</v>
      </c>
      <c r="BD8" s="54">
        <v>-17.830257306085883</v>
      </c>
      <c r="BE8" s="54">
        <v>-13.055233994478542</v>
      </c>
      <c r="BF8" s="54">
        <v>-12.486507897239889</v>
      </c>
      <c r="BG8" s="54">
        <v>-13.204051124980396</v>
      </c>
      <c r="BH8" s="54">
        <v>-13.229910459813269</v>
      </c>
      <c r="BI8" s="54">
        <v>-9.2961656003429596</v>
      </c>
      <c r="BJ8" s="54">
        <v>-9.8616046498592596</v>
      </c>
      <c r="BK8" s="54">
        <v>-10.21703264791411</v>
      </c>
      <c r="BL8" s="54">
        <v>-10.711025710686428</v>
      </c>
      <c r="BM8" s="54">
        <v>-6.362879878061122</v>
      </c>
      <c r="BN8" s="54">
        <v>-0.77174602535143322</v>
      </c>
      <c r="BO8" s="54">
        <v>0.96594451152702732</v>
      </c>
      <c r="BP8" s="54">
        <v>-1.1980567480089945</v>
      </c>
      <c r="BQ8" s="54">
        <v>3.4218976591565422</v>
      </c>
      <c r="BR8" s="54">
        <v>-0.10655530444552141</v>
      </c>
      <c r="BS8" s="54">
        <v>4.27080645985545</v>
      </c>
      <c r="BT8" s="54">
        <v>5.8290425339417027</v>
      </c>
      <c r="BU8" s="54">
        <v>4.265072304681695</v>
      </c>
      <c r="BV8" s="54">
        <v>3.9695569947784577</v>
      </c>
      <c r="BW8" s="54">
        <v>-0.74890343975434348</v>
      </c>
      <c r="BX8" s="54">
        <v>5.853885938652482</v>
      </c>
      <c r="BY8" s="54">
        <v>11.528462947516459</v>
      </c>
      <c r="BZ8" s="54">
        <v>9.2657750909800995</v>
      </c>
      <c r="CA8" s="54">
        <v>10.657253610475848</v>
      </c>
      <c r="CB8" s="54">
        <v>15.414703089442455</v>
      </c>
      <c r="CC8" s="54">
        <v>12.162071703036318</v>
      </c>
      <c r="CD8" s="54">
        <v>17.49300251122375</v>
      </c>
      <c r="CE8" s="54">
        <v>17.944863424393674</v>
      </c>
      <c r="CF8" s="54">
        <v>17.983075154455008</v>
      </c>
      <c r="CG8" s="54">
        <v>13.706555174836723</v>
      </c>
      <c r="CH8" s="54">
        <v>11.120289193640431</v>
      </c>
      <c r="CI8" s="54">
        <v>11.513661561970594</v>
      </c>
      <c r="CJ8" s="54">
        <v>3.8636616552029324</v>
      </c>
      <c r="CK8" s="54">
        <v>-0.11331915626766431</v>
      </c>
      <c r="CL8" s="54">
        <v>0.8116165442088743</v>
      </c>
      <c r="CM8" s="54">
        <v>-10.874740885653736</v>
      </c>
      <c r="CN8" s="54">
        <v>-7.7337628676594363</v>
      </c>
      <c r="CO8" s="54">
        <v>-5.8780293356613669</v>
      </c>
      <c r="CP8" s="54">
        <v>-10.205511123153826</v>
      </c>
      <c r="CQ8" s="54">
        <v>-10.875454467972517</v>
      </c>
      <c r="CR8" s="54">
        <v>-11.486288641715404</v>
      </c>
      <c r="CS8" s="54">
        <v>-9.4447665565749332</v>
      </c>
      <c r="CT8" s="54">
        <v>-7.302842543798576</v>
      </c>
      <c r="CU8" s="54">
        <v>-4.6453772453022424</v>
      </c>
      <c r="CV8" s="54">
        <v>-18.68008675158346</v>
      </c>
      <c r="CW8" s="54">
        <v>-39.035413766298753</v>
      </c>
      <c r="CX8" s="54">
        <v>-45.429407637086328</v>
      </c>
      <c r="CY8" s="54">
        <v>-26.988086574366548</v>
      </c>
      <c r="CZ8" s="54">
        <v>-26.086600326173851</v>
      </c>
      <c r="DA8" s="54">
        <v>-23.505336736975394</v>
      </c>
      <c r="DB8" s="54">
        <v>-18.698022002385912</v>
      </c>
      <c r="DC8" s="54">
        <v>-17.263185576078882</v>
      </c>
      <c r="DD8" s="54">
        <v>-14.268725457100658</v>
      </c>
      <c r="DE8" s="54">
        <v>-11.974394958090144</v>
      </c>
      <c r="DF8" s="54">
        <v>-12.781834449412671</v>
      </c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66" t="s">
        <v>25</v>
      </c>
    </row>
    <row r="9" spans="1:124" ht="18" customHeight="1">
      <c r="A9" s="70" t="s">
        <v>17</v>
      </c>
      <c r="B9" s="58">
        <v>10.75396076432391</v>
      </c>
      <c r="C9" s="58">
        <v>3.6344928550048561</v>
      </c>
      <c r="D9" s="58">
        <v>5.0440086870928269</v>
      </c>
      <c r="E9" s="58">
        <v>11.748270811131057</v>
      </c>
      <c r="F9" s="58">
        <v>4.0741586163152821</v>
      </c>
      <c r="G9" s="58">
        <v>6.307366534604264</v>
      </c>
      <c r="H9" s="58">
        <v>12.184663337956692</v>
      </c>
      <c r="I9" s="58">
        <v>22.735360750462807</v>
      </c>
      <c r="J9" s="58">
        <v>13.017723848760943</v>
      </c>
      <c r="K9" s="58">
        <v>35.486997164979229</v>
      </c>
      <c r="L9" s="58">
        <v>24.413192490319702</v>
      </c>
      <c r="M9" s="58">
        <v>18.992995244401257</v>
      </c>
      <c r="N9" s="58">
        <v>12.876001383214273</v>
      </c>
      <c r="O9" s="58">
        <v>35.701910839612879</v>
      </c>
      <c r="P9" s="58">
        <v>41.391283596836416</v>
      </c>
      <c r="Q9" s="58">
        <v>48.202412956979799</v>
      </c>
      <c r="R9" s="58">
        <v>57.258315738411767</v>
      </c>
      <c r="S9" s="58">
        <v>53.794758691716027</v>
      </c>
      <c r="T9" s="58">
        <v>58.934541032525743</v>
      </c>
      <c r="U9" s="58">
        <v>36.15003552775903</v>
      </c>
      <c r="V9" s="58">
        <v>59.833297622818833</v>
      </c>
      <c r="W9" s="58">
        <v>45.018502025748006</v>
      </c>
      <c r="X9" s="58">
        <v>59.281508948476159</v>
      </c>
      <c r="Y9" s="58">
        <v>67.185898180889552</v>
      </c>
      <c r="Z9" s="58">
        <v>56.012774805081904</v>
      </c>
      <c r="AA9" s="58">
        <v>31.977847347532844</v>
      </c>
      <c r="AB9" s="58">
        <v>36.147885811120432</v>
      </c>
      <c r="AC9" s="58">
        <v>28.317514405899544</v>
      </c>
      <c r="AD9" s="58">
        <v>30.474362340375706</v>
      </c>
      <c r="AE9" s="58">
        <v>33.514925944341144</v>
      </c>
      <c r="AF9" s="58">
        <v>27.01987950162686</v>
      </c>
      <c r="AG9" s="58">
        <v>39.146934177805036</v>
      </c>
      <c r="AH9" s="58">
        <v>37.594354033991863</v>
      </c>
      <c r="AI9" s="58">
        <v>38.896507345207965</v>
      </c>
      <c r="AJ9" s="58">
        <v>26.95313447047765</v>
      </c>
      <c r="AK9" s="58">
        <v>29.76742819112971</v>
      </c>
      <c r="AL9" s="58">
        <v>30.335166845796749</v>
      </c>
      <c r="AM9" s="58">
        <v>28.750565296837806</v>
      </c>
      <c r="AN9" s="58">
        <v>31.93882568582066</v>
      </c>
      <c r="AO9" s="58">
        <v>36.088541855068172</v>
      </c>
      <c r="AP9" s="58">
        <v>29.631813245895444</v>
      </c>
      <c r="AQ9" s="58">
        <v>31.683462531700457</v>
      </c>
      <c r="AR9" s="58">
        <v>29.10869934437045</v>
      </c>
      <c r="AS9" s="58">
        <v>18.14076603588461</v>
      </c>
      <c r="AT9" s="58">
        <v>24.225346482487438</v>
      </c>
      <c r="AU9" s="58">
        <v>23.755804012906026</v>
      </c>
      <c r="AV9" s="58">
        <v>23.701846996311616</v>
      </c>
      <c r="AW9" s="58">
        <v>19.822716653948319</v>
      </c>
      <c r="AX9" s="58">
        <v>34.90971965430748</v>
      </c>
      <c r="AY9" s="58">
        <v>32.143707629404673</v>
      </c>
      <c r="AZ9" s="58">
        <v>33.720132970358435</v>
      </c>
      <c r="BA9" s="58">
        <v>33.649589346015659</v>
      </c>
      <c r="BB9" s="58">
        <v>37.425093312067105</v>
      </c>
      <c r="BC9" s="58">
        <v>30.804375308023538</v>
      </c>
      <c r="BD9" s="58">
        <v>26.294302508694514</v>
      </c>
      <c r="BE9" s="58">
        <v>23.61453084455691</v>
      </c>
      <c r="BF9" s="58">
        <v>18.726368973212686</v>
      </c>
      <c r="BG9" s="58">
        <v>22.748438337075953</v>
      </c>
      <c r="BH9" s="58">
        <v>19.206545885536258</v>
      </c>
      <c r="BI9" s="58">
        <v>21.404860795406464</v>
      </c>
      <c r="BJ9" s="58">
        <v>12.48145598909089</v>
      </c>
      <c r="BK9" s="58">
        <v>6.0584075127968049</v>
      </c>
      <c r="BL9" s="58">
        <v>2.3381097540029288</v>
      </c>
      <c r="BM9" s="58">
        <v>0.188811570643594</v>
      </c>
      <c r="BN9" s="58">
        <v>-3.8131458884672895</v>
      </c>
      <c r="BO9" s="58">
        <v>-0.37148837306824589</v>
      </c>
      <c r="BP9" s="58">
        <v>-2.5418307611438422</v>
      </c>
      <c r="BQ9" s="58">
        <v>-7.6671228599173844</v>
      </c>
      <c r="BR9" s="58">
        <v>-6.4617709003969281</v>
      </c>
      <c r="BS9" s="58">
        <v>-11.949047130893163</v>
      </c>
      <c r="BT9" s="58">
        <v>-4.7626929670266378</v>
      </c>
      <c r="BU9" s="58">
        <v>-11.407725633642059</v>
      </c>
      <c r="BV9" s="58">
        <v>-12.702344694497341</v>
      </c>
      <c r="BW9" s="58">
        <v>-11.736501276800198</v>
      </c>
      <c r="BX9" s="58">
        <v>-16.274199696358409</v>
      </c>
      <c r="BY9" s="58">
        <v>-12.729932523545145</v>
      </c>
      <c r="BZ9" s="58">
        <v>-9.52493243118397</v>
      </c>
      <c r="CA9" s="58">
        <v>-14.353918284411407</v>
      </c>
      <c r="CB9" s="58">
        <v>-13.91674276149466</v>
      </c>
      <c r="CC9" s="58">
        <v>-13.221830276161612</v>
      </c>
      <c r="CD9" s="58">
        <v>-13.684199350152014</v>
      </c>
      <c r="CE9" s="58">
        <v>-15.65661672683315</v>
      </c>
      <c r="CF9" s="58">
        <v>-14.950152720627415</v>
      </c>
      <c r="CG9" s="58">
        <v>-10.257778735023635</v>
      </c>
      <c r="CH9" s="58">
        <v>-14.221075223443506</v>
      </c>
      <c r="CI9" s="58">
        <v>-8.7029251318547978</v>
      </c>
      <c r="CJ9" s="58">
        <v>-6.2768998092073787</v>
      </c>
      <c r="CK9" s="58">
        <v>-7.8838530648640699</v>
      </c>
      <c r="CL9" s="58">
        <v>-9.5650268419150422</v>
      </c>
      <c r="CM9" s="58">
        <v>-8.2122051812828261</v>
      </c>
      <c r="CN9" s="58">
        <v>-5.1987630340568245</v>
      </c>
      <c r="CO9" s="58">
        <v>-2.5556727989442578</v>
      </c>
      <c r="CP9" s="58">
        <v>-4.0665311645748119</v>
      </c>
      <c r="CQ9" s="58">
        <v>-1.5894447434074834</v>
      </c>
      <c r="CR9" s="58">
        <v>-5.1834428692257717</v>
      </c>
      <c r="CS9" s="58">
        <v>-6.9942139142508069</v>
      </c>
      <c r="CT9" s="58">
        <v>-3.0625957662437884</v>
      </c>
      <c r="CU9" s="58">
        <v>-3.9701119369791371</v>
      </c>
      <c r="CV9" s="58">
        <v>-7.6263121479428548</v>
      </c>
      <c r="CW9" s="58">
        <v>-17.493210635815942</v>
      </c>
      <c r="CX9" s="58">
        <v>-19.705165175441067</v>
      </c>
      <c r="CY9" s="58">
        <v>-16.278043560019299</v>
      </c>
      <c r="CZ9" s="58">
        <v>-17.336280902644802</v>
      </c>
      <c r="DA9" s="58">
        <v>-19.220553862769918</v>
      </c>
      <c r="DB9" s="58">
        <v>-22.164687007442723</v>
      </c>
      <c r="DC9" s="58">
        <v>-30.913303513013261</v>
      </c>
      <c r="DD9" s="58">
        <v>-36.255162305944388</v>
      </c>
      <c r="DE9" s="58">
        <v>-39.175465030951919</v>
      </c>
      <c r="DF9" s="58">
        <v>-36.832382307513654</v>
      </c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67" t="s">
        <v>26</v>
      </c>
    </row>
    <row r="10" spans="1:124" ht="18" customHeight="1">
      <c r="A10" s="69" t="s">
        <v>18</v>
      </c>
      <c r="B10" s="54">
        <v>26.727727801944788</v>
      </c>
      <c r="C10" s="54">
        <v>31.259089039796507</v>
      </c>
      <c r="D10" s="54">
        <v>31.292005560351743</v>
      </c>
      <c r="E10" s="54">
        <v>40.508129260157233</v>
      </c>
      <c r="F10" s="54">
        <v>34.634673644791292</v>
      </c>
      <c r="G10" s="54">
        <v>45.490023397523061</v>
      </c>
      <c r="H10" s="54">
        <v>37.833726235209198</v>
      </c>
      <c r="I10" s="54">
        <v>35.82139362059462</v>
      </c>
      <c r="J10" s="54">
        <v>36.397213193001356</v>
      </c>
      <c r="K10" s="54">
        <v>32.685398435062638</v>
      </c>
      <c r="L10" s="54">
        <v>30.409936841667395</v>
      </c>
      <c r="M10" s="54">
        <v>24.340421805734369</v>
      </c>
      <c r="N10" s="54">
        <v>8.2216564779229628</v>
      </c>
      <c r="O10" s="54">
        <v>7.9605949000616221</v>
      </c>
      <c r="P10" s="54">
        <v>9.9033030752682123</v>
      </c>
      <c r="Q10" s="54">
        <v>10.208580315609495</v>
      </c>
      <c r="R10" s="54">
        <v>7.9329239228245427</v>
      </c>
      <c r="S10" s="54">
        <v>-3.0949045788636056</v>
      </c>
      <c r="T10" s="54">
        <v>10.383212792371552</v>
      </c>
      <c r="U10" s="54">
        <v>1.0836455353524315</v>
      </c>
      <c r="V10" s="54">
        <v>-0.60463310167530437</v>
      </c>
      <c r="W10" s="54">
        <v>-2.3408242387787226</v>
      </c>
      <c r="X10" s="54">
        <v>17.99288838834498</v>
      </c>
      <c r="Y10" s="54">
        <v>30.248644128631042</v>
      </c>
      <c r="Z10" s="54">
        <v>28.56473210877644</v>
      </c>
      <c r="AA10" s="54">
        <v>10.527417668741506</v>
      </c>
      <c r="AB10" s="54">
        <v>-10.898234078385741</v>
      </c>
      <c r="AC10" s="54">
        <v>-10.891215061023075</v>
      </c>
      <c r="AD10" s="54">
        <v>-9.567622502871771</v>
      </c>
      <c r="AE10" s="54">
        <v>-9.4692268099230859</v>
      </c>
      <c r="AF10" s="54">
        <v>2.0959517297551855</v>
      </c>
      <c r="AG10" s="54">
        <v>-7.9822733507799484</v>
      </c>
      <c r="AH10" s="54">
        <v>2.6426026577514961</v>
      </c>
      <c r="AI10" s="54">
        <v>1.294336140111966</v>
      </c>
      <c r="AJ10" s="54">
        <v>-18.544073350056138</v>
      </c>
      <c r="AK10" s="54">
        <v>-21.191610403496526</v>
      </c>
      <c r="AL10" s="54">
        <v>-13.151100502977414</v>
      </c>
      <c r="AM10" s="54">
        <v>-2.5602574484371701</v>
      </c>
      <c r="AN10" s="54">
        <v>17.035587551280813</v>
      </c>
      <c r="AO10" s="54">
        <v>12.287112932161492</v>
      </c>
      <c r="AP10" s="54">
        <v>10.629787127599187</v>
      </c>
      <c r="AQ10" s="54">
        <v>13.193551421465514</v>
      </c>
      <c r="AR10" s="54">
        <v>-1.7105054469666214</v>
      </c>
      <c r="AS10" s="54">
        <v>-0.27782941679814144</v>
      </c>
      <c r="AT10" s="54">
        <v>0.86524681910877632</v>
      </c>
      <c r="AU10" s="54">
        <v>-0.80452246137157601</v>
      </c>
      <c r="AV10" s="54">
        <v>6.422823640730698</v>
      </c>
      <c r="AW10" s="54">
        <v>15.131895739601305</v>
      </c>
      <c r="AX10" s="54">
        <v>6.4168629648352322</v>
      </c>
      <c r="AY10" s="54">
        <v>5.6503961958735118</v>
      </c>
      <c r="AZ10" s="54">
        <v>7.0353610759156879</v>
      </c>
      <c r="BA10" s="54">
        <v>14.838502145037438</v>
      </c>
      <c r="BB10" s="54">
        <v>16.553514433268617</v>
      </c>
      <c r="BC10" s="54">
        <v>16.268231499734156</v>
      </c>
      <c r="BD10" s="54">
        <v>10.748112640766578</v>
      </c>
      <c r="BE10" s="54">
        <v>8.1842553488081933</v>
      </c>
      <c r="BF10" s="54">
        <v>10.388692529760817</v>
      </c>
      <c r="BG10" s="54">
        <v>13.607895796776631</v>
      </c>
      <c r="BH10" s="54">
        <v>10.20144168921459</v>
      </c>
      <c r="BI10" s="54">
        <v>0.76261988085708765</v>
      </c>
      <c r="BJ10" s="54">
        <v>2.1967162708677961</v>
      </c>
      <c r="BK10" s="54">
        <v>1.3847893826498705</v>
      </c>
      <c r="BL10" s="54">
        <v>1.2365678906195825</v>
      </c>
      <c r="BM10" s="54">
        <v>-4.6109833241510358</v>
      </c>
      <c r="BN10" s="54">
        <v>-7.4727834288336652</v>
      </c>
      <c r="BO10" s="54">
        <v>-4.8768290007109272</v>
      </c>
      <c r="BP10" s="54">
        <v>-17.152661454902614</v>
      </c>
      <c r="BQ10" s="54">
        <v>-9.7322514264138675</v>
      </c>
      <c r="BR10" s="54">
        <v>-9.7208621056584263</v>
      </c>
      <c r="BS10" s="54">
        <v>-9.5269097867438859</v>
      </c>
      <c r="BT10" s="54">
        <v>-10.521562181541839</v>
      </c>
      <c r="BU10" s="54">
        <v>-13.535714988660544</v>
      </c>
      <c r="BV10" s="54">
        <v>-10.005102439639174</v>
      </c>
      <c r="BW10" s="54">
        <v>-4.1372205622206764</v>
      </c>
      <c r="BX10" s="54">
        <v>5.4605229179927051E-2</v>
      </c>
      <c r="BY10" s="54">
        <v>2.4390295774036019</v>
      </c>
      <c r="BZ10" s="54">
        <v>6.6512835768679679</v>
      </c>
      <c r="CA10" s="54">
        <v>-0.5380903881400485</v>
      </c>
      <c r="CB10" s="54">
        <v>5.2949464394808103</v>
      </c>
      <c r="CC10" s="54">
        <v>11.821793368246645</v>
      </c>
      <c r="CD10" s="54">
        <v>8.1090728484246597</v>
      </c>
      <c r="CE10" s="54">
        <v>7.6935434366767197</v>
      </c>
      <c r="CF10" s="54">
        <v>6.1538378471608866</v>
      </c>
      <c r="CG10" s="54">
        <v>8.4059968297071066</v>
      </c>
      <c r="CH10" s="54">
        <v>8.1994151041866985</v>
      </c>
      <c r="CI10" s="54">
        <v>6.2468972872783155</v>
      </c>
      <c r="CJ10" s="54">
        <v>8.16962087475423</v>
      </c>
      <c r="CK10" s="54">
        <v>10.546541587307928</v>
      </c>
      <c r="CL10" s="54">
        <v>6.9541482067967024</v>
      </c>
      <c r="CM10" s="54">
        <v>5.3632462578964208</v>
      </c>
      <c r="CN10" s="54">
        <v>4.0385131011845488</v>
      </c>
      <c r="CO10" s="54">
        <v>8.3128078325742933</v>
      </c>
      <c r="CP10" s="54">
        <v>11.077913825961076</v>
      </c>
      <c r="CQ10" s="54">
        <v>3.9981314872441089</v>
      </c>
      <c r="CR10" s="54">
        <v>5.5289000264524049</v>
      </c>
      <c r="CS10" s="54">
        <v>4.9062338117616093</v>
      </c>
      <c r="CT10" s="54">
        <v>2.0249107111302749</v>
      </c>
      <c r="CU10" s="54">
        <v>3.7311014558350593</v>
      </c>
      <c r="CV10" s="54">
        <v>-5.5259744529895158</v>
      </c>
      <c r="CW10" s="54">
        <v>-20.817615068013183</v>
      </c>
      <c r="CX10" s="54">
        <v>-21.910991252059503</v>
      </c>
      <c r="CY10" s="54">
        <v>-23.095613146087899</v>
      </c>
      <c r="CZ10" s="54">
        <v>-21.342840430200923</v>
      </c>
      <c r="DA10" s="54">
        <v>-24.492187733881593</v>
      </c>
      <c r="DB10" s="54">
        <v>-26.227903766434835</v>
      </c>
      <c r="DC10" s="54">
        <v>-23.326668358836685</v>
      </c>
      <c r="DD10" s="54">
        <v>-26.330091321794882</v>
      </c>
      <c r="DE10" s="54">
        <v>-25.022733574867445</v>
      </c>
      <c r="DF10" s="54">
        <v>-19.116229957266214</v>
      </c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66" t="s">
        <v>27</v>
      </c>
    </row>
    <row r="11" spans="1:124" ht="18" customHeight="1">
      <c r="A11" s="70" t="s">
        <v>19</v>
      </c>
      <c r="B11" s="58">
        <v>4.1864110706781199</v>
      </c>
      <c r="C11" s="58">
        <v>19.030486377664403</v>
      </c>
      <c r="D11" s="58">
        <v>8.9405685400392176</v>
      </c>
      <c r="E11" s="58">
        <v>3.0558089149201439</v>
      </c>
      <c r="F11" s="58">
        <v>1.1155179428768092</v>
      </c>
      <c r="G11" s="58">
        <v>4.0448509593692394</v>
      </c>
      <c r="H11" s="58">
        <v>-3.4077261322412067</v>
      </c>
      <c r="I11" s="58">
        <v>10.716085523376261</v>
      </c>
      <c r="J11" s="58">
        <v>4.4457837149401991</v>
      </c>
      <c r="K11" s="58">
        <v>5.7751805261916367</v>
      </c>
      <c r="L11" s="58">
        <v>-3.6394798988914734</v>
      </c>
      <c r="M11" s="58">
        <v>-18.165938877098174</v>
      </c>
      <c r="N11" s="58">
        <v>-3.1165562757821732</v>
      </c>
      <c r="O11" s="58">
        <v>-6.143714889285107</v>
      </c>
      <c r="P11" s="58">
        <v>-0.2762115845489177</v>
      </c>
      <c r="Q11" s="58">
        <v>3.4129072310775683</v>
      </c>
      <c r="R11" s="58">
        <v>8.169349111807918</v>
      </c>
      <c r="S11" s="58">
        <v>5.9385366556284254</v>
      </c>
      <c r="T11" s="58">
        <v>5.6859018413131395</v>
      </c>
      <c r="U11" s="58">
        <v>15.62459994562424</v>
      </c>
      <c r="V11" s="58">
        <v>7.3796569098808504</v>
      </c>
      <c r="W11" s="58">
        <v>14.560859605139825</v>
      </c>
      <c r="X11" s="58">
        <v>34.180184357101609</v>
      </c>
      <c r="Y11" s="58">
        <v>46.349675114401407</v>
      </c>
      <c r="Z11" s="58">
        <v>23.114543678133217</v>
      </c>
      <c r="AA11" s="58">
        <v>8.9494527558251917</v>
      </c>
      <c r="AB11" s="58">
        <v>0.33200665526923956</v>
      </c>
      <c r="AC11" s="58">
        <v>-7.8595439678918524</v>
      </c>
      <c r="AD11" s="58">
        <v>-9.3943450079650574</v>
      </c>
      <c r="AE11" s="58">
        <v>-11.078556796480257</v>
      </c>
      <c r="AF11" s="58">
        <v>0.84953772850519726</v>
      </c>
      <c r="AG11" s="58">
        <v>2.2071295256211272</v>
      </c>
      <c r="AH11" s="58">
        <v>1.0640022593017875</v>
      </c>
      <c r="AI11" s="58">
        <v>-0.76667207895901868</v>
      </c>
      <c r="AJ11" s="58">
        <v>-5.1370497723149811</v>
      </c>
      <c r="AK11" s="58">
        <v>-18.851162030677671</v>
      </c>
      <c r="AL11" s="58">
        <v>-11.346999632292238</v>
      </c>
      <c r="AM11" s="58">
        <v>-1.4792089962552097</v>
      </c>
      <c r="AN11" s="58">
        <v>3.981227431983541</v>
      </c>
      <c r="AO11" s="58">
        <v>4.37021252657064</v>
      </c>
      <c r="AP11" s="58">
        <v>5.9856070233043539</v>
      </c>
      <c r="AQ11" s="58">
        <v>4.683322822180358</v>
      </c>
      <c r="AR11" s="58">
        <v>-8.2686090791152083</v>
      </c>
      <c r="AS11" s="58">
        <v>-11.709357062433966</v>
      </c>
      <c r="AT11" s="58">
        <v>-14.268991258509061</v>
      </c>
      <c r="AU11" s="58">
        <v>-14.644556076916913</v>
      </c>
      <c r="AV11" s="58">
        <v>-14.645132081562323</v>
      </c>
      <c r="AW11" s="58">
        <v>-6.7663641461357003</v>
      </c>
      <c r="AX11" s="58">
        <v>-2.2158122793488673</v>
      </c>
      <c r="AY11" s="58">
        <v>-0.66978303215718427</v>
      </c>
      <c r="AZ11" s="58">
        <v>-5.1163684271747627</v>
      </c>
      <c r="BA11" s="58">
        <v>4.9826980975480808</v>
      </c>
      <c r="BB11" s="58">
        <v>-1.7490935148281039</v>
      </c>
      <c r="BC11" s="58">
        <v>7.5911460859946231</v>
      </c>
      <c r="BD11" s="58">
        <v>1.9614813502459612</v>
      </c>
      <c r="BE11" s="58">
        <v>7.5588160711675698</v>
      </c>
      <c r="BF11" s="58">
        <v>15.387124224862902</v>
      </c>
      <c r="BG11" s="58">
        <v>12.107213327521421</v>
      </c>
      <c r="BH11" s="58">
        <v>10.699313454907156</v>
      </c>
      <c r="BI11" s="58">
        <v>12.006520075918914</v>
      </c>
      <c r="BJ11" s="58">
        <v>7.7530539168333803</v>
      </c>
      <c r="BK11" s="58">
        <v>2.0321176857231507</v>
      </c>
      <c r="BL11" s="58">
        <v>3.5123033678706008</v>
      </c>
      <c r="BM11" s="58">
        <v>4.6396571878387363</v>
      </c>
      <c r="BN11" s="58">
        <v>10.254649684989033</v>
      </c>
      <c r="BO11" s="58">
        <v>3.0418125141515873</v>
      </c>
      <c r="BP11" s="58">
        <v>4.573052925548879</v>
      </c>
      <c r="BQ11" s="58">
        <v>3.7252050397494969</v>
      </c>
      <c r="BR11" s="58">
        <v>-1.6771899209077787</v>
      </c>
      <c r="BS11" s="58">
        <v>0.94796983050289896</v>
      </c>
      <c r="BT11" s="58">
        <v>-1.7826569098861569</v>
      </c>
      <c r="BU11" s="58">
        <v>0.31890166008265908</v>
      </c>
      <c r="BV11" s="58">
        <v>3.0963272470921908</v>
      </c>
      <c r="BW11" s="58">
        <v>5.6287383272524636</v>
      </c>
      <c r="BX11" s="58">
        <v>2.1574410501072663</v>
      </c>
      <c r="BY11" s="58">
        <v>5.1857647447602062</v>
      </c>
      <c r="BZ11" s="58">
        <v>0.40269317561187279</v>
      </c>
      <c r="CA11" s="58">
        <v>3.6926742804147494</v>
      </c>
      <c r="CB11" s="58">
        <v>5.5938440253333823</v>
      </c>
      <c r="CC11" s="58">
        <v>3.4274287238911398</v>
      </c>
      <c r="CD11" s="58">
        <v>4.278713534877852</v>
      </c>
      <c r="CE11" s="58">
        <v>7.5172773859969055</v>
      </c>
      <c r="CF11" s="58">
        <v>10.932804856332595</v>
      </c>
      <c r="CG11" s="58">
        <v>14.42444572948429</v>
      </c>
      <c r="CH11" s="58">
        <v>21.490997018154445</v>
      </c>
      <c r="CI11" s="58">
        <v>26.535061988104673</v>
      </c>
      <c r="CJ11" s="58">
        <v>14.476651757362518</v>
      </c>
      <c r="CK11" s="58">
        <v>3.6234183920724092</v>
      </c>
      <c r="CL11" s="58">
        <v>1.006901334488262</v>
      </c>
      <c r="CM11" s="58">
        <v>-8.7819083737933994</v>
      </c>
      <c r="CN11" s="58">
        <v>-3.9164261286255879</v>
      </c>
      <c r="CO11" s="58">
        <v>-10.834271200601862</v>
      </c>
      <c r="CP11" s="58">
        <v>-9.7963524744034203</v>
      </c>
      <c r="CQ11" s="58">
        <v>-10.644391251901581</v>
      </c>
      <c r="CR11" s="58">
        <v>-11.959818747354404</v>
      </c>
      <c r="CS11" s="58">
        <v>-19.567066800482706</v>
      </c>
      <c r="CT11" s="58">
        <v>-3.1541765822599501</v>
      </c>
      <c r="CU11" s="58">
        <v>-16.758536394414023</v>
      </c>
      <c r="CV11" s="58">
        <v>-20.464211045406103</v>
      </c>
      <c r="CW11" s="58">
        <v>-48.525412402844815</v>
      </c>
      <c r="CX11" s="58">
        <v>-53.746946597669307</v>
      </c>
      <c r="CY11" s="58">
        <v>-44.636379637846645</v>
      </c>
      <c r="CZ11" s="58">
        <v>-38.661224420719428</v>
      </c>
      <c r="DA11" s="58">
        <v>-38.248954881034905</v>
      </c>
      <c r="DB11" s="58">
        <v>-39.532747530757447</v>
      </c>
      <c r="DC11" s="58">
        <v>-40.560971647562383</v>
      </c>
      <c r="DD11" s="58">
        <v>-40.341928300361808</v>
      </c>
      <c r="DE11" s="58">
        <v>-40.035942626447742</v>
      </c>
      <c r="DF11" s="58">
        <v>-54.033552532519266</v>
      </c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67" t="s">
        <v>28</v>
      </c>
    </row>
    <row r="12" spans="1:124" ht="18" customHeight="1">
      <c r="A12" s="69" t="s">
        <v>20</v>
      </c>
      <c r="B12" s="54">
        <v>18.446287749671587</v>
      </c>
      <c r="C12" s="54">
        <v>17.463416232058094</v>
      </c>
      <c r="D12" s="54">
        <v>18.914005946901202</v>
      </c>
      <c r="E12" s="54">
        <v>17.542516870559723</v>
      </c>
      <c r="F12" s="54">
        <v>24.8009886559569</v>
      </c>
      <c r="G12" s="54">
        <v>24.835733942369131</v>
      </c>
      <c r="H12" s="54">
        <v>31.092702280562335</v>
      </c>
      <c r="I12" s="54">
        <v>14.118681675404154</v>
      </c>
      <c r="J12" s="54">
        <v>30.49089969111558</v>
      </c>
      <c r="K12" s="54">
        <v>31.449881921065483</v>
      </c>
      <c r="L12" s="54">
        <v>28.745322929860762</v>
      </c>
      <c r="M12" s="54">
        <v>20.164076684246623</v>
      </c>
      <c r="N12" s="54">
        <v>6.1211471531751158</v>
      </c>
      <c r="O12" s="54">
        <v>14.643377693330279</v>
      </c>
      <c r="P12" s="54">
        <v>14.328205900357943</v>
      </c>
      <c r="Q12" s="54">
        <v>20.973197061806133</v>
      </c>
      <c r="R12" s="54">
        <v>20.087173486192683</v>
      </c>
      <c r="S12" s="54">
        <v>26.979549272951203</v>
      </c>
      <c r="T12" s="54">
        <v>47.935619498749617</v>
      </c>
      <c r="U12" s="54">
        <v>7.2914565387026897</v>
      </c>
      <c r="V12" s="54">
        <v>18.287716148775928</v>
      </c>
      <c r="W12" s="54">
        <v>26.226318010236469</v>
      </c>
      <c r="X12" s="54">
        <v>31.893984522021128</v>
      </c>
      <c r="Y12" s="54">
        <v>31.767608822231807</v>
      </c>
      <c r="Z12" s="54">
        <v>40.959724738103716</v>
      </c>
      <c r="AA12" s="54">
        <v>41.450119450537187</v>
      </c>
      <c r="AB12" s="54">
        <v>30.921808793208982</v>
      </c>
      <c r="AC12" s="54">
        <v>23.649382405051526</v>
      </c>
      <c r="AD12" s="54">
        <v>20.288513675468892</v>
      </c>
      <c r="AE12" s="54">
        <v>16.109886814818069</v>
      </c>
      <c r="AF12" s="54">
        <v>8.9083663488071352</v>
      </c>
      <c r="AG12" s="54">
        <v>-17.087299768321245</v>
      </c>
      <c r="AH12" s="54">
        <v>14.566657230606793</v>
      </c>
      <c r="AI12" s="54">
        <v>11.960107229976174</v>
      </c>
      <c r="AJ12" s="54">
        <v>6.5411143281115045</v>
      </c>
      <c r="AK12" s="54">
        <v>1.7116091769884321</v>
      </c>
      <c r="AL12" s="54">
        <v>-2.5418573815013445</v>
      </c>
      <c r="AM12" s="54">
        <v>-5.1667387682238797</v>
      </c>
      <c r="AN12" s="54">
        <v>-0.2353777121984848</v>
      </c>
      <c r="AO12" s="54">
        <v>4.3905626367852619</v>
      </c>
      <c r="AP12" s="54">
        <v>0.15047082125141742</v>
      </c>
      <c r="AQ12" s="54">
        <v>0.37572875277140838</v>
      </c>
      <c r="AR12" s="54">
        <v>2.620359838893151</v>
      </c>
      <c r="AS12" s="54">
        <v>-4.1117982314944612</v>
      </c>
      <c r="AT12" s="54">
        <v>-4.4429009463809166</v>
      </c>
      <c r="AU12" s="54">
        <v>-7.2607725141138673</v>
      </c>
      <c r="AV12" s="54">
        <v>-9.3431988576609086</v>
      </c>
      <c r="AW12" s="54">
        <v>-5.163640799415532</v>
      </c>
      <c r="AX12" s="54">
        <v>-6.5758936569319815</v>
      </c>
      <c r="AY12" s="54">
        <v>-14.00964653748693</v>
      </c>
      <c r="AZ12" s="54">
        <v>-12.420297067315971</v>
      </c>
      <c r="BA12" s="54">
        <v>-15.313606807543906</v>
      </c>
      <c r="BB12" s="54">
        <v>-11.108371219316552</v>
      </c>
      <c r="BC12" s="54">
        <v>6.1560964365765329</v>
      </c>
      <c r="BD12" s="54">
        <v>-24.535868111223365</v>
      </c>
      <c r="BE12" s="54">
        <v>-6.8505781203256362</v>
      </c>
      <c r="BF12" s="54">
        <v>-3.7420022180326384</v>
      </c>
      <c r="BG12" s="54">
        <v>-4.1978562890607947</v>
      </c>
      <c r="BH12" s="54">
        <v>-3.6486616140020942</v>
      </c>
      <c r="BI12" s="54">
        <v>-6.4431486105629574</v>
      </c>
      <c r="BJ12" s="54">
        <v>-14.431934353414334</v>
      </c>
      <c r="BK12" s="54">
        <v>-12.414475634597977</v>
      </c>
      <c r="BL12" s="54">
        <v>-9.2383792198964585</v>
      </c>
      <c r="BM12" s="54">
        <v>-8.7578999053458233</v>
      </c>
      <c r="BN12" s="54">
        <v>-3.956429180890126</v>
      </c>
      <c r="BO12" s="54">
        <v>5.3111131513101242</v>
      </c>
      <c r="BP12" s="54">
        <v>-16.012770012346337</v>
      </c>
      <c r="BQ12" s="54">
        <v>-2.7581593068294978</v>
      </c>
      <c r="BR12" s="54">
        <v>-7.2895358064107683</v>
      </c>
      <c r="BS12" s="54">
        <v>-4.7761666456610925</v>
      </c>
      <c r="BT12" s="54">
        <v>-4.169826772629321</v>
      </c>
      <c r="BU12" s="54">
        <v>-6.220093784534086</v>
      </c>
      <c r="BV12" s="54">
        <v>4.9651996388525106</v>
      </c>
      <c r="BW12" s="54">
        <v>16.155306999647422</v>
      </c>
      <c r="BX12" s="54">
        <v>20.040155705462254</v>
      </c>
      <c r="BY12" s="54">
        <v>21.407331371700494</v>
      </c>
      <c r="BZ12" s="54">
        <v>34.89543102423724</v>
      </c>
      <c r="CA12" s="54">
        <v>8.1047019918497227</v>
      </c>
      <c r="CB12" s="54">
        <v>25.864694267233219</v>
      </c>
      <c r="CC12" s="54">
        <v>36.537901779968109</v>
      </c>
      <c r="CD12" s="54">
        <v>42.968915690578541</v>
      </c>
      <c r="CE12" s="54">
        <v>44.261096060211571</v>
      </c>
      <c r="CF12" s="54">
        <v>51.172824833831953</v>
      </c>
      <c r="CG12" s="54">
        <v>48.258027843779956</v>
      </c>
      <c r="CH12" s="54">
        <v>51.059105982626903</v>
      </c>
      <c r="CI12" s="54">
        <v>41.578229835598677</v>
      </c>
      <c r="CJ12" s="54">
        <v>41.978265063977148</v>
      </c>
      <c r="CK12" s="54">
        <v>38.376529740750954</v>
      </c>
      <c r="CL12" s="54">
        <v>50.730914419553073</v>
      </c>
      <c r="CM12" s="54">
        <v>8.5862112330775915</v>
      </c>
      <c r="CN12" s="54">
        <v>6.1016851841947641</v>
      </c>
      <c r="CO12" s="54">
        <v>-3.0743270545944057</v>
      </c>
      <c r="CP12" s="54">
        <v>-13.283993125376554</v>
      </c>
      <c r="CQ12" s="54">
        <v>-13.626693693414566</v>
      </c>
      <c r="CR12" s="54">
        <v>-19.941201788015491</v>
      </c>
      <c r="CS12" s="54">
        <v>-10.251492624935281</v>
      </c>
      <c r="CT12" s="54">
        <v>-28.368350039279605</v>
      </c>
      <c r="CU12" s="54">
        <v>-32.353956602473104</v>
      </c>
      <c r="CV12" s="54">
        <v>-52.171458733300327</v>
      </c>
      <c r="CW12" s="54">
        <v>-68.45850127067088</v>
      </c>
      <c r="CX12" s="54">
        <v>-72.875969944344519</v>
      </c>
      <c r="CY12" s="54">
        <v>-69.111835632666356</v>
      </c>
      <c r="CZ12" s="54">
        <v>-60.307319270472654</v>
      </c>
      <c r="DA12" s="54">
        <v>-56.678316636252532</v>
      </c>
      <c r="DB12" s="54">
        <v>-51.79819122809824</v>
      </c>
      <c r="DC12" s="54">
        <v>-53.513783358727764</v>
      </c>
      <c r="DD12" s="54">
        <v>-51.293263357442356</v>
      </c>
      <c r="DE12" s="54">
        <v>-55.02080036586004</v>
      </c>
      <c r="DF12" s="54">
        <v>-40.895042308135245</v>
      </c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66" t="s">
        <v>29</v>
      </c>
    </row>
    <row r="13" spans="1:124" ht="18" customHeight="1">
      <c r="A13" s="70" t="s">
        <v>21</v>
      </c>
      <c r="B13" s="58">
        <v>24.55098084827172</v>
      </c>
      <c r="C13" s="58">
        <v>23.518707300012707</v>
      </c>
      <c r="D13" s="58">
        <v>25.472502725553703</v>
      </c>
      <c r="E13" s="58">
        <v>21.160627317539781</v>
      </c>
      <c r="F13" s="58">
        <v>31.6103128332071</v>
      </c>
      <c r="G13" s="58">
        <v>29.936572809303684</v>
      </c>
      <c r="H13" s="58">
        <v>38.691242143801176</v>
      </c>
      <c r="I13" s="58">
        <v>20.215439215876117</v>
      </c>
      <c r="J13" s="58">
        <v>35.170704344799766</v>
      </c>
      <c r="K13" s="58">
        <v>35.218327109062805</v>
      </c>
      <c r="L13" s="58">
        <v>32.314264681930062</v>
      </c>
      <c r="M13" s="58">
        <v>22.939949847629059</v>
      </c>
      <c r="N13" s="58">
        <v>3.4690196926438119</v>
      </c>
      <c r="O13" s="58">
        <v>13.597939976543771</v>
      </c>
      <c r="P13" s="58">
        <v>14.373542144909052</v>
      </c>
      <c r="Q13" s="58">
        <v>23.738660963105687</v>
      </c>
      <c r="R13" s="58">
        <v>24.355683043838198</v>
      </c>
      <c r="S13" s="58">
        <v>32.290878874504415</v>
      </c>
      <c r="T13" s="58">
        <v>55.676047612183623</v>
      </c>
      <c r="U13" s="58">
        <v>4.5567260317707365</v>
      </c>
      <c r="V13" s="58">
        <v>16.338245794827827</v>
      </c>
      <c r="W13" s="58">
        <v>25.857003255467717</v>
      </c>
      <c r="X13" s="58">
        <v>24.882161481535874</v>
      </c>
      <c r="Y13" s="58">
        <v>21.692856471339027</v>
      </c>
      <c r="Z13" s="58">
        <v>28.500876264811694</v>
      </c>
      <c r="AA13" s="58">
        <v>25.353852024047924</v>
      </c>
      <c r="AB13" s="58">
        <v>29.423219445001138</v>
      </c>
      <c r="AC13" s="58">
        <v>21.200347819918235</v>
      </c>
      <c r="AD13" s="58">
        <v>16.40326872398559</v>
      </c>
      <c r="AE13" s="58">
        <v>11.810121121472378</v>
      </c>
      <c r="AF13" s="58">
        <v>1.9842373776362905</v>
      </c>
      <c r="AG13" s="58">
        <v>-21.568239988690067</v>
      </c>
      <c r="AH13" s="58">
        <v>10.525317275216423</v>
      </c>
      <c r="AI13" s="58">
        <v>8.7275420828198236</v>
      </c>
      <c r="AJ13" s="58">
        <v>9.9797836889588183</v>
      </c>
      <c r="AK13" s="58">
        <v>6.6800356242452779</v>
      </c>
      <c r="AL13" s="58">
        <v>0.47894348268451381</v>
      </c>
      <c r="AM13" s="58">
        <v>1.8805695436985275</v>
      </c>
      <c r="AN13" s="58">
        <v>-5.6657967541753607</v>
      </c>
      <c r="AO13" s="58">
        <v>-1.9489976262234308</v>
      </c>
      <c r="AP13" s="58">
        <v>-5.5651996572461258</v>
      </c>
      <c r="AQ13" s="58">
        <v>-9.8419216905886771</v>
      </c>
      <c r="AR13" s="58">
        <v>-3.0902299830704862</v>
      </c>
      <c r="AS13" s="58">
        <v>-5.9424822529101817</v>
      </c>
      <c r="AT13" s="58">
        <v>-12.486125933515609</v>
      </c>
      <c r="AU13" s="58">
        <v>-10.364660724492509</v>
      </c>
      <c r="AV13" s="58">
        <v>-13.963169069210849</v>
      </c>
      <c r="AW13" s="58">
        <v>-14.933618965731227</v>
      </c>
      <c r="AX13" s="58">
        <v>-9.379688226333613</v>
      </c>
      <c r="AY13" s="58">
        <v>-18.245909120318586</v>
      </c>
      <c r="AZ13" s="58">
        <v>-15.804197105911456</v>
      </c>
      <c r="BA13" s="58">
        <v>-18.096390336287442</v>
      </c>
      <c r="BB13" s="58">
        <v>-14.80052873995426</v>
      </c>
      <c r="BC13" s="58">
        <v>3.8539146924335199</v>
      </c>
      <c r="BD13" s="58">
        <v>-29.807954511417591</v>
      </c>
      <c r="BE13" s="58">
        <v>-11.512566418888127</v>
      </c>
      <c r="BF13" s="58">
        <v>1.3272249065800565</v>
      </c>
      <c r="BG13" s="58">
        <v>-5.4133517894876917</v>
      </c>
      <c r="BH13" s="58">
        <v>-4.964791646149024</v>
      </c>
      <c r="BI13" s="58">
        <v>-3.2444894122426007</v>
      </c>
      <c r="BJ13" s="58">
        <v>-8.6824225947859901</v>
      </c>
      <c r="BK13" s="58">
        <v>-4.7160987179067746</v>
      </c>
      <c r="BL13" s="58">
        <v>-3.317395491221049</v>
      </c>
      <c r="BM13" s="58">
        <v>-3.1654476959634792</v>
      </c>
      <c r="BN13" s="58">
        <v>-0.61680659138387739</v>
      </c>
      <c r="BO13" s="58">
        <v>15.670237945146908</v>
      </c>
      <c r="BP13" s="58">
        <v>-9.3266956584206753</v>
      </c>
      <c r="BQ13" s="58">
        <v>2.9882528177861474</v>
      </c>
      <c r="BR13" s="58">
        <v>-1.5632273977022209</v>
      </c>
      <c r="BS13" s="58">
        <v>2.5115397173379961E-2</v>
      </c>
      <c r="BT13" s="58">
        <v>2.2235311288212358</v>
      </c>
      <c r="BU13" s="58">
        <v>-1.7354107993104435</v>
      </c>
      <c r="BV13" s="58">
        <v>4.9841451461106487</v>
      </c>
      <c r="BW13" s="58">
        <v>10.226060297592014</v>
      </c>
      <c r="BX13" s="58">
        <v>7.9360933114269727</v>
      </c>
      <c r="BY13" s="58">
        <v>9.9926110514852979</v>
      </c>
      <c r="BZ13" s="58">
        <v>16.53089149236493</v>
      </c>
      <c r="CA13" s="58">
        <v>-11.178801217121787</v>
      </c>
      <c r="CB13" s="58">
        <v>13.003637233235921</v>
      </c>
      <c r="CC13" s="58">
        <v>20.375819130854296</v>
      </c>
      <c r="CD13" s="58">
        <v>28.050805946404466</v>
      </c>
      <c r="CE13" s="58">
        <v>24.612658026907354</v>
      </c>
      <c r="CF13" s="58">
        <v>29.036071384402277</v>
      </c>
      <c r="CG13" s="58">
        <v>27.868852116500491</v>
      </c>
      <c r="CH13" s="58">
        <v>27.855656086592688</v>
      </c>
      <c r="CI13" s="58">
        <v>33.746460515355182</v>
      </c>
      <c r="CJ13" s="58">
        <v>41.192661594450783</v>
      </c>
      <c r="CK13" s="58">
        <v>22.792491969756639</v>
      </c>
      <c r="CL13" s="58">
        <v>43.937671338755308</v>
      </c>
      <c r="CM13" s="58">
        <v>15.755750530384944</v>
      </c>
      <c r="CN13" s="58">
        <v>6.3494797916348489</v>
      </c>
      <c r="CO13" s="58">
        <v>2.8393701572781538</v>
      </c>
      <c r="CP13" s="58">
        <v>-9.8779950799097946</v>
      </c>
      <c r="CQ13" s="58">
        <v>-8.6247944611021126</v>
      </c>
      <c r="CR13" s="58">
        <v>-9.3940340416908583</v>
      </c>
      <c r="CS13" s="58">
        <v>0.73585413672209654</v>
      </c>
      <c r="CT13" s="58">
        <v>-27.540741194401647</v>
      </c>
      <c r="CU13" s="58">
        <v>-40.411971720207561</v>
      </c>
      <c r="CV13" s="58">
        <v>-60.520106476012678</v>
      </c>
      <c r="CW13" s="58">
        <v>-70.90488408116731</v>
      </c>
      <c r="CX13" s="58">
        <v>-74.031322092055461</v>
      </c>
      <c r="CY13" s="58">
        <v>-73.702629433444315</v>
      </c>
      <c r="CZ13" s="58">
        <v>-66.499723907874383</v>
      </c>
      <c r="DA13" s="58">
        <v>-64.850453339793887</v>
      </c>
      <c r="DB13" s="58">
        <v>-59.707096737008762</v>
      </c>
      <c r="DC13" s="58">
        <v>-58.066852226679245</v>
      </c>
      <c r="DD13" s="58">
        <v>-56.636506173938784</v>
      </c>
      <c r="DE13" s="58">
        <v>-59.654103824209706</v>
      </c>
      <c r="DF13" s="58">
        <v>-41.611935190753492</v>
      </c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67" t="s">
        <v>30</v>
      </c>
    </row>
    <row r="14" spans="1:124" ht="18" customHeight="1" thickBot="1">
      <c r="A14" s="60" t="s">
        <v>22</v>
      </c>
      <c r="B14" s="62">
        <v>15.114392870263526</v>
      </c>
      <c r="C14" s="62">
        <v>11.631642072500847</v>
      </c>
      <c r="D14" s="62">
        <v>12.484344754062903</v>
      </c>
      <c r="E14" s="62">
        <v>11.689709537568316</v>
      </c>
      <c r="F14" s="62">
        <v>8.0233982610844912</v>
      </c>
      <c r="G14" s="62">
        <v>14.30620039194601</v>
      </c>
      <c r="H14" s="62">
        <v>19.96438522339372</v>
      </c>
      <c r="I14" s="62">
        <v>10.576732721361104</v>
      </c>
      <c r="J14" s="62">
        <v>19.22613054599158</v>
      </c>
      <c r="K14" s="62">
        <v>19.274232673816606</v>
      </c>
      <c r="L14" s="62">
        <v>17.214626162986946</v>
      </c>
      <c r="M14" s="62">
        <v>15.07758640852197</v>
      </c>
      <c r="N14" s="62">
        <v>7.98633619786861</v>
      </c>
      <c r="O14" s="62">
        <v>13.302234745944716</v>
      </c>
      <c r="P14" s="62">
        <v>9.2854704771802972</v>
      </c>
      <c r="Q14" s="62">
        <v>9.9560998783722425</v>
      </c>
      <c r="R14" s="62">
        <v>11.995406723607658</v>
      </c>
      <c r="S14" s="62">
        <v>14.86368127924824</v>
      </c>
      <c r="T14" s="62">
        <v>15.232858348436991</v>
      </c>
      <c r="U14" s="62">
        <v>2.0451019714093235</v>
      </c>
      <c r="V14" s="62">
        <v>11.35950270535821</v>
      </c>
      <c r="W14" s="62">
        <v>12.892198603529195</v>
      </c>
      <c r="X14" s="62">
        <v>17.68793558779484</v>
      </c>
      <c r="Y14" s="62">
        <v>28.218843002917311</v>
      </c>
      <c r="Z14" s="62">
        <v>23.995760365476798</v>
      </c>
      <c r="AA14" s="62">
        <v>18.810666606814578</v>
      </c>
      <c r="AB14" s="62">
        <v>16.943426624698759</v>
      </c>
      <c r="AC14" s="62">
        <v>15.920825959105684</v>
      </c>
      <c r="AD14" s="62">
        <v>14.786454747434121</v>
      </c>
      <c r="AE14" s="62">
        <v>8.6603701094167889</v>
      </c>
      <c r="AF14" s="62">
        <v>19.207466485234363</v>
      </c>
      <c r="AG14" s="62">
        <v>8.8527263586431815</v>
      </c>
      <c r="AH14" s="62">
        <v>17.909254825198033</v>
      </c>
      <c r="AI14" s="62">
        <v>17.588383820746571</v>
      </c>
      <c r="AJ14" s="62">
        <v>11.444609275933786</v>
      </c>
      <c r="AK14" s="62">
        <v>3.7794276093161585</v>
      </c>
      <c r="AL14" s="62">
        <v>10.862369800725986</v>
      </c>
      <c r="AM14" s="62">
        <v>16.049371138907546</v>
      </c>
      <c r="AN14" s="62">
        <v>19.695217712237238</v>
      </c>
      <c r="AO14" s="62">
        <v>23.148246318198943</v>
      </c>
      <c r="AP14" s="62">
        <v>20.554291849111749</v>
      </c>
      <c r="AQ14" s="62">
        <v>22.33698097586327</v>
      </c>
      <c r="AR14" s="62">
        <v>8.4619558313432606</v>
      </c>
      <c r="AS14" s="62">
        <v>5.8217725321371745</v>
      </c>
      <c r="AT14" s="62">
        <v>7.0531576116225523</v>
      </c>
      <c r="AU14" s="62">
        <v>8.6859063712267073</v>
      </c>
      <c r="AV14" s="62">
        <v>9.6967477128468147</v>
      </c>
      <c r="AW14" s="62">
        <v>11.372134823767553</v>
      </c>
      <c r="AX14" s="62">
        <v>12.924359697989956</v>
      </c>
      <c r="AY14" s="62">
        <v>10.582301283179845</v>
      </c>
      <c r="AZ14" s="62">
        <v>11.078504868624847</v>
      </c>
      <c r="BA14" s="62">
        <v>11.204445783088858</v>
      </c>
      <c r="BB14" s="62">
        <v>13.581762906668231</v>
      </c>
      <c r="BC14" s="62">
        <v>16.28536318533051</v>
      </c>
      <c r="BD14" s="62">
        <v>6.3108187240343341</v>
      </c>
      <c r="BE14" s="62">
        <v>11.414246421670057</v>
      </c>
      <c r="BF14" s="62">
        <v>10.615008517949079</v>
      </c>
      <c r="BG14" s="62">
        <v>8.0974985085497906</v>
      </c>
      <c r="BH14" s="62">
        <v>9.8825485465469995</v>
      </c>
      <c r="BI14" s="62">
        <v>10.45861957280465</v>
      </c>
      <c r="BJ14" s="62">
        <v>6.3301674039850582</v>
      </c>
      <c r="BK14" s="62">
        <v>3.7215129223146448</v>
      </c>
      <c r="BL14" s="62">
        <v>4.241948747575421</v>
      </c>
      <c r="BM14" s="62">
        <v>4.2397842998099549</v>
      </c>
      <c r="BN14" s="62">
        <v>4.330986637003619</v>
      </c>
      <c r="BO14" s="62">
        <v>6.2518832364030175</v>
      </c>
      <c r="BP14" s="62">
        <v>-3.3020887410031605</v>
      </c>
      <c r="BQ14" s="62">
        <v>2.1834777012001609</v>
      </c>
      <c r="BR14" s="62">
        <v>1.8444134268199406</v>
      </c>
      <c r="BS14" s="62">
        <v>2.214609213617706</v>
      </c>
      <c r="BT14" s="62">
        <v>2.4835625414841616</v>
      </c>
      <c r="BU14" s="62">
        <v>0.70842371237742441</v>
      </c>
      <c r="BV14" s="62">
        <v>-1.7925901804287747</v>
      </c>
      <c r="BW14" s="62">
        <v>1.4631615232015207</v>
      </c>
      <c r="BX14" s="62">
        <v>2.4957564921350439</v>
      </c>
      <c r="BY14" s="62">
        <v>4.1263060658132957</v>
      </c>
      <c r="BZ14" s="62">
        <v>8.2575259171415922</v>
      </c>
      <c r="CA14" s="62">
        <v>2.3301005877913923</v>
      </c>
      <c r="CB14" s="62">
        <v>2.9002508260477953</v>
      </c>
      <c r="CC14" s="62">
        <v>6.0549007199603295</v>
      </c>
      <c r="CD14" s="62">
        <v>4.7915253128727926</v>
      </c>
      <c r="CE14" s="62">
        <v>2.8824556037375402</v>
      </c>
      <c r="CF14" s="62">
        <v>3.4151177076595047</v>
      </c>
      <c r="CG14" s="62">
        <v>7.6600400514374769</v>
      </c>
      <c r="CH14" s="62">
        <v>7.1868440357652901</v>
      </c>
      <c r="CI14" s="62">
        <v>9.0825431586039684</v>
      </c>
      <c r="CJ14" s="62">
        <v>10.068183791660616</v>
      </c>
      <c r="CK14" s="62">
        <v>6.6618749946717628</v>
      </c>
      <c r="CL14" s="62">
        <v>7.6861978368350776</v>
      </c>
      <c r="CM14" s="62">
        <v>-1.785041563296204</v>
      </c>
      <c r="CN14" s="62">
        <v>2.4055580811578352</v>
      </c>
      <c r="CO14" s="62">
        <v>1.0576962068106468</v>
      </c>
      <c r="CP14" s="62">
        <v>0.72689069234618842</v>
      </c>
      <c r="CQ14" s="62">
        <v>3.6329547139806664</v>
      </c>
      <c r="CR14" s="62">
        <v>1.326502592540507</v>
      </c>
      <c r="CS14" s="62">
        <v>-0.52368839246270227</v>
      </c>
      <c r="CT14" s="62">
        <v>-0.27283030876104419</v>
      </c>
      <c r="CU14" s="62">
        <v>-0.84529393286437937</v>
      </c>
      <c r="CV14" s="62">
        <v>-4.4593317610887198</v>
      </c>
      <c r="CW14" s="62">
        <v>-16.865754511951323</v>
      </c>
      <c r="CX14" s="62">
        <v>-20.612999951001683</v>
      </c>
      <c r="CY14" s="62">
        <v>-17.129543617114919</v>
      </c>
      <c r="CZ14" s="62">
        <v>-12.281877030096126</v>
      </c>
      <c r="DA14" s="62">
        <v>-9.1929411519472382</v>
      </c>
      <c r="DB14" s="62">
        <v>-8.7271780649475659</v>
      </c>
      <c r="DC14" s="62">
        <v>-14.944769600944511</v>
      </c>
      <c r="DD14" s="62">
        <v>-16.273595016147354</v>
      </c>
      <c r="DE14" s="62">
        <v>-19.15777152373353</v>
      </c>
      <c r="DF14" s="62">
        <v>-14.176247967130351</v>
      </c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68" t="s">
        <v>31</v>
      </c>
    </row>
    <row r="15" spans="1:124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  <c r="DS15" s="26"/>
      <c r="DT15" s="26"/>
    </row>
    <row r="16" spans="1:124" s="30" customFormat="1" ht="12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  <c r="DS16" s="29"/>
      <c r="DT16" s="29"/>
    </row>
    <row r="17" spans="1:122" s="30" customFormat="1" ht="13.5">
      <c r="A17" s="22" t="s">
        <v>81</v>
      </c>
      <c r="DR17" s="22" t="s">
        <v>77</v>
      </c>
    </row>
  </sheetData>
  <mergeCells count="12">
    <mergeCell ref="DR4:DR5"/>
    <mergeCell ref="AL4:AW4"/>
    <mergeCell ref="AX4:BI4"/>
    <mergeCell ref="BJ4:BU4"/>
    <mergeCell ref="A4:A5"/>
    <mergeCell ref="B4:M4"/>
    <mergeCell ref="N4:Y4"/>
    <mergeCell ref="Z4:AK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7"/>
  <sheetViews>
    <sheetView showGridLines="0" zoomScale="80" zoomScaleNormal="80" workbookViewId="0">
      <pane xSplit="1" topLeftCell="DB1" activePane="topRight" state="frozen"/>
      <selection pane="topRight" activeCell="DF6" sqref="DF6"/>
    </sheetView>
  </sheetViews>
  <sheetFormatPr defaultRowHeight="14.5" outlineLevelCol="1"/>
  <cols>
    <col min="1" max="1" width="44.453125" customWidth="1"/>
    <col min="2" max="38" width="9.08984375" hidden="1" customWidth="1" outlineLevel="1"/>
    <col min="39" max="61" width="9.36328125" hidden="1" customWidth="1" outlineLevel="1"/>
    <col min="62" max="62" width="9.36328125" customWidth="1" collapsed="1"/>
    <col min="63" max="73" width="9.36328125" customWidth="1"/>
    <col min="74" max="75" width="8.54296875" customWidth="1"/>
    <col min="76" max="76" width="8.6328125" customWidth="1"/>
    <col min="77" max="77" width="5.6328125" bestFit="1" customWidth="1"/>
    <col min="80" max="110" width="9.08984375" customWidth="1"/>
    <col min="111" max="121" width="9.08984375" hidden="1" customWidth="1"/>
    <col min="122" max="122" width="43.08984375" customWidth="1"/>
  </cols>
  <sheetData>
    <row r="2" spans="1:122" s="16" customFormat="1" ht="16.5" customHeight="1">
      <c r="A2" s="15" t="s">
        <v>62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X2" s="18"/>
      <c r="DR2" s="19" t="s">
        <v>61</v>
      </c>
    </row>
    <row r="3" spans="1:122" ht="16.5" customHeight="1" thickBot="1">
      <c r="A3" s="1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</row>
    <row r="4" spans="1:122" ht="18" customHeight="1">
      <c r="A4" s="134" t="s">
        <v>0</v>
      </c>
      <c r="B4" s="136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40">
        <v>2018</v>
      </c>
      <c r="BW4" s="137"/>
      <c r="BX4" s="137"/>
      <c r="BY4" s="137"/>
      <c r="BZ4" s="137"/>
      <c r="CA4" s="137"/>
      <c r="CB4" s="137"/>
      <c r="CC4" s="137"/>
      <c r="CD4" s="141"/>
      <c r="CE4" s="137"/>
      <c r="CF4" s="137"/>
      <c r="CG4" s="137"/>
      <c r="CH4" s="140">
        <v>2019</v>
      </c>
      <c r="CI4" s="137"/>
      <c r="CJ4" s="137"/>
      <c r="CK4" s="137"/>
      <c r="CL4" s="137"/>
      <c r="CM4" s="137"/>
      <c r="CN4" s="137"/>
      <c r="CO4" s="137"/>
      <c r="CP4" s="141"/>
      <c r="CQ4" s="137"/>
      <c r="CR4" s="137"/>
      <c r="CS4" s="137"/>
      <c r="CT4" s="140">
        <v>2020</v>
      </c>
      <c r="CU4" s="137"/>
      <c r="CV4" s="137"/>
      <c r="CW4" s="137"/>
      <c r="CX4" s="137"/>
      <c r="CY4" s="137"/>
      <c r="CZ4" s="137"/>
      <c r="DA4" s="137"/>
      <c r="DB4" s="141"/>
      <c r="DC4" s="137"/>
      <c r="DD4" s="137"/>
      <c r="DE4" s="137"/>
      <c r="DF4" s="140">
        <v>2021</v>
      </c>
      <c r="DG4" s="137"/>
      <c r="DH4" s="137"/>
      <c r="DI4" s="137"/>
      <c r="DJ4" s="137"/>
      <c r="DK4" s="137"/>
      <c r="DL4" s="137"/>
      <c r="DM4" s="137"/>
      <c r="DN4" s="141"/>
      <c r="DO4" s="137"/>
      <c r="DP4" s="137"/>
      <c r="DQ4" s="137"/>
      <c r="DR4" s="142" t="s">
        <v>23</v>
      </c>
    </row>
    <row r="5" spans="1:122" ht="18" customHeight="1" thickBot="1">
      <c r="A5" s="135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104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39"/>
    </row>
    <row r="6" spans="1:122" ht="18" customHeight="1">
      <c r="A6" s="69" t="s">
        <v>14</v>
      </c>
      <c r="B6" s="54">
        <v>-6.4055868304005887</v>
      </c>
      <c r="C6" s="54">
        <v>-8.9934479581905151</v>
      </c>
      <c r="D6" s="54">
        <v>7.0782401152971914</v>
      </c>
      <c r="E6" s="54">
        <v>-6.5704518984359055</v>
      </c>
      <c r="F6" s="54">
        <v>7.1290497293670256</v>
      </c>
      <c r="G6" s="54">
        <v>5.8280790282378376</v>
      </c>
      <c r="H6" s="54">
        <v>5.6060788009182119</v>
      </c>
      <c r="I6" s="54">
        <v>-8.0752223325031594</v>
      </c>
      <c r="J6" s="54">
        <v>1.524769229008399</v>
      </c>
      <c r="K6" s="54">
        <v>0.43744295033989999</v>
      </c>
      <c r="L6" s="54">
        <v>3.8649673965341407</v>
      </c>
      <c r="M6" s="54">
        <v>5.791096906257124</v>
      </c>
      <c r="N6" s="54">
        <v>-3.1256370659439341</v>
      </c>
      <c r="O6" s="54">
        <v>-3.8560964160187012</v>
      </c>
      <c r="P6" s="54">
        <v>10.706750689909029</v>
      </c>
      <c r="Q6" s="54">
        <v>4.5380958950408399</v>
      </c>
      <c r="R6" s="54">
        <v>-1.1820208701839476</v>
      </c>
      <c r="S6" s="54">
        <v>-5.019531949761614</v>
      </c>
      <c r="T6" s="54">
        <v>-7.7119727609016024</v>
      </c>
      <c r="U6" s="54">
        <v>-3.9682558055284147</v>
      </c>
      <c r="V6" s="54">
        <v>3.3773931005285789</v>
      </c>
      <c r="W6" s="54">
        <v>-3.8258681348043098</v>
      </c>
      <c r="X6" s="54">
        <v>-1.5333557355529308</v>
      </c>
      <c r="Y6" s="54">
        <v>13.592544861359897</v>
      </c>
      <c r="Z6" s="54">
        <v>-1.0831585577443832</v>
      </c>
      <c r="AA6" s="54">
        <v>0.53681880737654808</v>
      </c>
      <c r="AB6" s="54">
        <v>1.4990550079652962</v>
      </c>
      <c r="AC6" s="54">
        <v>3.2594128239548326</v>
      </c>
      <c r="AD6" s="54">
        <v>-1.8008917317056614</v>
      </c>
      <c r="AE6" s="54">
        <v>-5.0380621315569698</v>
      </c>
      <c r="AF6" s="54">
        <v>7.7090936607273335</v>
      </c>
      <c r="AG6" s="54">
        <v>-4.0995198929547598</v>
      </c>
      <c r="AH6" s="54">
        <v>5.3032203342941386</v>
      </c>
      <c r="AI6" s="54">
        <v>1.8890472147450765</v>
      </c>
      <c r="AJ6" s="54">
        <v>-5.7607024821812729</v>
      </c>
      <c r="AK6" s="54">
        <v>-3.52356929179372</v>
      </c>
      <c r="AL6" s="54">
        <v>6.7108051392561094</v>
      </c>
      <c r="AM6" s="54">
        <v>-3.881842026857143</v>
      </c>
      <c r="AN6" s="54">
        <v>-1.2866340890986123</v>
      </c>
      <c r="AO6" s="54">
        <v>-8.3925938121514747</v>
      </c>
      <c r="AP6" s="54">
        <v>-0.16379856663461112</v>
      </c>
      <c r="AQ6" s="54">
        <v>4.3593659979571413</v>
      </c>
      <c r="AR6" s="54">
        <v>1.3834979128820777</v>
      </c>
      <c r="AS6" s="54">
        <v>0.1101893542102772</v>
      </c>
      <c r="AT6" s="54">
        <v>-2.0949328371455067</v>
      </c>
      <c r="AU6" s="54">
        <v>1.3521056048178224</v>
      </c>
      <c r="AV6" s="54">
        <v>7.4553476812695862E-2</v>
      </c>
      <c r="AW6" s="54">
        <v>4.0594092699519706</v>
      </c>
      <c r="AX6" s="54">
        <v>2.765315932224226</v>
      </c>
      <c r="AY6" s="54">
        <v>-1.2828612124344687</v>
      </c>
      <c r="AZ6" s="54">
        <v>2.0759907186756834</v>
      </c>
      <c r="BA6" s="54">
        <v>0.29557773295671552</v>
      </c>
      <c r="BB6" s="54">
        <v>2.0493030127916683</v>
      </c>
      <c r="BC6" s="54">
        <v>11.233819002763369</v>
      </c>
      <c r="BD6" s="54">
        <v>-0.23521368320652414</v>
      </c>
      <c r="BE6" s="54">
        <v>1.9270471234647033</v>
      </c>
      <c r="BF6" s="54">
        <v>-0.3829072801658242</v>
      </c>
      <c r="BG6" s="54">
        <v>-0.911625819227595</v>
      </c>
      <c r="BH6" s="54">
        <v>3.5851037018104819</v>
      </c>
      <c r="BI6" s="54">
        <v>3.7782143220857449</v>
      </c>
      <c r="BJ6" s="54">
        <v>-5.7752012534530053</v>
      </c>
      <c r="BK6" s="54">
        <v>-6.1646066552785044</v>
      </c>
      <c r="BL6" s="54">
        <v>-0.28419573088909544</v>
      </c>
      <c r="BM6" s="54">
        <v>1.0939909717543088</v>
      </c>
      <c r="BN6" s="54">
        <v>1.5988525279426966</v>
      </c>
      <c r="BO6" s="54">
        <v>7.0950451806605059</v>
      </c>
      <c r="BP6" s="54">
        <v>-2.9513142065601414</v>
      </c>
      <c r="BQ6" s="54">
        <v>1.1516062602023425</v>
      </c>
      <c r="BR6" s="54">
        <v>-5.3924310735553149E-2</v>
      </c>
      <c r="BS6" s="54">
        <v>-0.54414034566808311</v>
      </c>
      <c r="BT6" s="54">
        <v>1.379827321373071</v>
      </c>
      <c r="BU6" s="54">
        <v>0.9624936245191833</v>
      </c>
      <c r="BV6" s="54">
        <v>0.86509012123539719</v>
      </c>
      <c r="BW6" s="54">
        <v>-0.90915470985298441</v>
      </c>
      <c r="BX6" s="54">
        <v>1.0563335556403644</v>
      </c>
      <c r="BY6" s="54">
        <v>-1.2404102437669451</v>
      </c>
      <c r="BZ6" s="54">
        <v>1.4734134636906759</v>
      </c>
      <c r="CA6" s="54">
        <v>-3.7264378555718736E-2</v>
      </c>
      <c r="CB6" s="54">
        <v>-2.4434569989609116</v>
      </c>
      <c r="CC6" s="54">
        <v>-0.36168139318473891</v>
      </c>
      <c r="CD6" s="54">
        <v>1.2246058306879064</v>
      </c>
      <c r="CE6" s="54">
        <v>0.22896307046249831</v>
      </c>
      <c r="CF6" s="54">
        <v>1.2665959156419575</v>
      </c>
      <c r="CG6" s="54">
        <v>2.5911735415360795</v>
      </c>
      <c r="CH6" s="54">
        <v>6.4318233110889622</v>
      </c>
      <c r="CI6" s="54">
        <v>3.250656451112846</v>
      </c>
      <c r="CJ6" s="54">
        <v>6.9859505007926259</v>
      </c>
      <c r="CK6" s="54">
        <v>2.9923108573906632</v>
      </c>
      <c r="CL6" s="54">
        <v>1.1111789436456263</v>
      </c>
      <c r="CM6" s="54">
        <v>-4.318854528434386</v>
      </c>
      <c r="CN6" s="54">
        <v>0.36326987060914462</v>
      </c>
      <c r="CO6" s="54">
        <v>-0.78163392526462872</v>
      </c>
      <c r="CP6" s="54">
        <v>-2.0651143334950461</v>
      </c>
      <c r="CQ6" s="54">
        <v>-0.59768090346381086</v>
      </c>
      <c r="CR6" s="54">
        <v>0.39581106592221715</v>
      </c>
      <c r="CS6" s="54">
        <v>1.5222844140530043</v>
      </c>
      <c r="CT6" s="54">
        <v>-2.3477166824152818</v>
      </c>
      <c r="CU6" s="54">
        <v>-2.5455749996792321</v>
      </c>
      <c r="CV6" s="54">
        <v>-8.9050205246749528</v>
      </c>
      <c r="CW6" s="54">
        <v>-16.50220882399968</v>
      </c>
      <c r="CX6" s="54">
        <v>-22.365801724448332</v>
      </c>
      <c r="CY6" s="54">
        <v>11.949370411137423</v>
      </c>
      <c r="CZ6" s="54">
        <v>7.018910200911435</v>
      </c>
      <c r="DA6" s="54">
        <v>11.973709941496182</v>
      </c>
      <c r="DB6" s="54">
        <v>0.36330025167097801</v>
      </c>
      <c r="DC6" s="132">
        <v>4.0787654721867739E-2</v>
      </c>
      <c r="DD6" s="54">
        <v>1.9980886165335647</v>
      </c>
      <c r="DE6" s="54">
        <v>3.6422150222651339</v>
      </c>
      <c r="DF6" s="54">
        <v>-1.4701946646435289</v>
      </c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66" t="s">
        <v>56</v>
      </c>
    </row>
    <row r="7" spans="1:122" ht="18" customHeight="1">
      <c r="A7" s="70" t="s">
        <v>15</v>
      </c>
      <c r="B7" s="58">
        <v>0.10079383713350598</v>
      </c>
      <c r="C7" s="58">
        <v>-6.6524333330523007</v>
      </c>
      <c r="D7" s="58">
        <v>7.1405556602593521</v>
      </c>
      <c r="E7" s="58">
        <v>-1.791654705205417</v>
      </c>
      <c r="F7" s="58">
        <v>2.9815146574989342</v>
      </c>
      <c r="G7" s="58">
        <v>4.4732091858872707</v>
      </c>
      <c r="H7" s="58">
        <v>15.945591188627418</v>
      </c>
      <c r="I7" s="58">
        <v>9.4371829398817226</v>
      </c>
      <c r="J7" s="58">
        <v>-16.069819519225774</v>
      </c>
      <c r="K7" s="58">
        <v>-2.2982433444032466</v>
      </c>
      <c r="L7" s="58">
        <v>0.72148721867166898</v>
      </c>
      <c r="M7" s="58">
        <v>3.7558078742545291</v>
      </c>
      <c r="N7" s="58">
        <v>-6.1197860124435124</v>
      </c>
      <c r="O7" s="58">
        <v>-4.100362711772874</v>
      </c>
      <c r="P7" s="58">
        <v>-0.92339705106861913</v>
      </c>
      <c r="Q7" s="58">
        <v>-3.8693142252956392</v>
      </c>
      <c r="R7" s="58">
        <v>6.3400870028133482</v>
      </c>
      <c r="S7" s="58">
        <v>12.570655455405813</v>
      </c>
      <c r="T7" s="58">
        <v>10.811668169750149</v>
      </c>
      <c r="U7" s="58">
        <v>-2.0086777998041327</v>
      </c>
      <c r="V7" s="58">
        <v>-6.8499304043772327</v>
      </c>
      <c r="W7" s="58">
        <v>1.6744348984243373</v>
      </c>
      <c r="X7" s="58">
        <v>1.2212439863301938</v>
      </c>
      <c r="Y7" s="58">
        <v>15.356698274597846</v>
      </c>
      <c r="Z7" s="58">
        <v>-10.425112452993673</v>
      </c>
      <c r="AA7" s="58">
        <v>-5.5795824538203505</v>
      </c>
      <c r="AB7" s="58">
        <v>1.8904971850897283</v>
      </c>
      <c r="AC7" s="58">
        <v>-2.5418891439669409</v>
      </c>
      <c r="AD7" s="58">
        <v>3.7068676123328288</v>
      </c>
      <c r="AE7" s="58">
        <v>2.6862640749148312</v>
      </c>
      <c r="AF7" s="58">
        <v>29.203947935714808</v>
      </c>
      <c r="AG7" s="58">
        <v>-13.140345823309545</v>
      </c>
      <c r="AH7" s="58">
        <v>-0.64329371367158217</v>
      </c>
      <c r="AI7" s="58">
        <v>0.60783579353267214</v>
      </c>
      <c r="AJ7" s="58">
        <v>-0.42196236629045814</v>
      </c>
      <c r="AK7" s="58">
        <v>5.3971269181428312</v>
      </c>
      <c r="AL7" s="58">
        <v>-0.99548654314502016</v>
      </c>
      <c r="AM7" s="58">
        <v>1.0794046315965886</v>
      </c>
      <c r="AN7" s="58">
        <v>2.3560304337446638</v>
      </c>
      <c r="AO7" s="58">
        <v>2.3135749356163728</v>
      </c>
      <c r="AP7" s="58">
        <v>2.1260902767206176</v>
      </c>
      <c r="AQ7" s="58">
        <v>3.5071103794297045</v>
      </c>
      <c r="AR7" s="58">
        <v>8.9995180705619475</v>
      </c>
      <c r="AS7" s="58">
        <v>-14.717036038973418</v>
      </c>
      <c r="AT7" s="58">
        <v>0.37164662805859905</v>
      </c>
      <c r="AU7" s="58">
        <v>4.1556923850069012</v>
      </c>
      <c r="AV7" s="58">
        <v>3.9108647552012599E-2</v>
      </c>
      <c r="AW7" s="58">
        <v>5.2402718859998885</v>
      </c>
      <c r="AX7" s="58">
        <v>-0.85927714554028967</v>
      </c>
      <c r="AY7" s="58">
        <v>-1.4730828182137401</v>
      </c>
      <c r="AZ7" s="58">
        <v>2.0550466089633659</v>
      </c>
      <c r="BA7" s="58">
        <v>1.3340144891322012</v>
      </c>
      <c r="BB7" s="58">
        <v>4.2957100032088817</v>
      </c>
      <c r="BC7" s="58">
        <v>6.8309398748347689</v>
      </c>
      <c r="BD7" s="58">
        <v>3.7064355344682554E-3</v>
      </c>
      <c r="BE7" s="58">
        <v>-10.473304487719204</v>
      </c>
      <c r="BF7" s="58">
        <v>-0.57204592665340215</v>
      </c>
      <c r="BG7" s="58">
        <v>-1.2476581460480105</v>
      </c>
      <c r="BH7" s="58">
        <v>4.1179084089750972</v>
      </c>
      <c r="BI7" s="58">
        <v>7.2578231994154976</v>
      </c>
      <c r="BJ7" s="58">
        <v>-3.7392826919046058</v>
      </c>
      <c r="BK7" s="58">
        <v>-3.5049031670700117</v>
      </c>
      <c r="BL7" s="58">
        <v>4.0094747912392705</v>
      </c>
      <c r="BM7" s="58">
        <v>2.6211169493708866</v>
      </c>
      <c r="BN7" s="58">
        <v>5.45591512131314</v>
      </c>
      <c r="BO7" s="58">
        <v>7.6336498238631378</v>
      </c>
      <c r="BP7" s="58">
        <v>-9.7100338995422533</v>
      </c>
      <c r="BQ7" s="58">
        <v>-3.1525977589519982</v>
      </c>
      <c r="BR7" s="58">
        <v>-0.83969109263601638</v>
      </c>
      <c r="BS7" s="58">
        <v>0.87250286212415062</v>
      </c>
      <c r="BT7" s="58">
        <v>2.1033543937845707</v>
      </c>
      <c r="BU7" s="58">
        <v>7.5404323482891868</v>
      </c>
      <c r="BV7" s="58">
        <v>-9.1168613879197693</v>
      </c>
      <c r="BW7" s="58">
        <v>-0.77509088522349145</v>
      </c>
      <c r="BX7" s="58">
        <v>5.888663616327122</v>
      </c>
      <c r="BY7" s="58">
        <v>3.4180812283310473</v>
      </c>
      <c r="BZ7" s="58">
        <v>9.0258241784383131</v>
      </c>
      <c r="CA7" s="58">
        <v>3.086537101469645</v>
      </c>
      <c r="CB7" s="58">
        <v>-11.06353198912673</v>
      </c>
      <c r="CC7" s="58">
        <v>-0.30805611593630999</v>
      </c>
      <c r="CD7" s="58">
        <v>-2.6910131438713165</v>
      </c>
      <c r="CE7" s="58">
        <v>-1.7991718770269784</v>
      </c>
      <c r="CF7" s="58">
        <v>2.5764233359889346</v>
      </c>
      <c r="CG7" s="58">
        <v>13.114171168734273</v>
      </c>
      <c r="CH7" s="58">
        <v>-9.2916683490885106</v>
      </c>
      <c r="CI7" s="58">
        <v>0.96224470904837744</v>
      </c>
      <c r="CJ7" s="58">
        <v>5.9392069832859562</v>
      </c>
      <c r="CK7" s="58">
        <v>-1.2954519300676139</v>
      </c>
      <c r="CL7" s="58">
        <v>9.6107648166241262</v>
      </c>
      <c r="CM7" s="58">
        <v>-6.3838587914845135</v>
      </c>
      <c r="CN7" s="58">
        <v>-5.4889961148766275</v>
      </c>
      <c r="CO7" s="58">
        <v>-2.5954861641348685</v>
      </c>
      <c r="CP7" s="58">
        <v>-1.6340313906461006</v>
      </c>
      <c r="CQ7" s="58">
        <v>3.339566723779285</v>
      </c>
      <c r="CR7" s="58">
        <v>0.56404131635947863</v>
      </c>
      <c r="CS7" s="58">
        <v>9.115828306850986</v>
      </c>
      <c r="CT7" s="58">
        <v>-6.9997905810176917</v>
      </c>
      <c r="CU7" s="58">
        <v>0.72493305724219681</v>
      </c>
      <c r="CV7" s="58">
        <v>6.4009723749415315</v>
      </c>
      <c r="CW7" s="58">
        <v>-12.077598513718854</v>
      </c>
      <c r="CX7" s="58">
        <v>7.149531015058713</v>
      </c>
      <c r="CY7" s="58">
        <v>-4.2036121349354261</v>
      </c>
      <c r="CZ7" s="58">
        <v>0.34127218589161146</v>
      </c>
      <c r="DA7" s="58">
        <v>1.9785300448748302</v>
      </c>
      <c r="DB7" s="58">
        <v>-1.2024938561937404</v>
      </c>
      <c r="DC7" s="133">
        <v>-5.3486578073979558</v>
      </c>
      <c r="DD7" s="58">
        <v>-0.53191065707957819</v>
      </c>
      <c r="DE7" s="58">
        <v>4.7791434192225637</v>
      </c>
      <c r="DF7" s="58">
        <v>-2.1070174273027362</v>
      </c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67" t="s">
        <v>24</v>
      </c>
    </row>
    <row r="8" spans="1:122" ht="18" customHeight="1">
      <c r="A8" s="69" t="s">
        <v>16</v>
      </c>
      <c r="B8" s="54">
        <v>-7.0707177537314037</v>
      </c>
      <c r="C8" s="54">
        <v>-5.281558549138424</v>
      </c>
      <c r="D8" s="54">
        <v>4.4364345178490794</v>
      </c>
      <c r="E8" s="54">
        <v>0.95411704512137874</v>
      </c>
      <c r="F8" s="54">
        <v>-5.8484538972008551</v>
      </c>
      <c r="G8" s="54">
        <v>1.649206928091786</v>
      </c>
      <c r="H8" s="54">
        <v>3.6130654497447381</v>
      </c>
      <c r="I8" s="54">
        <v>2.0803659452733427</v>
      </c>
      <c r="J8" s="54">
        <v>-1.4059098495969806</v>
      </c>
      <c r="K8" s="54">
        <v>1.0874941100531146</v>
      </c>
      <c r="L8" s="54">
        <v>-2.0001410841232001</v>
      </c>
      <c r="M8" s="54">
        <v>3.2157291913568429</v>
      </c>
      <c r="N8" s="54">
        <v>-0.11611556903861242</v>
      </c>
      <c r="O8" s="54">
        <v>-1.6073703799461896</v>
      </c>
      <c r="P8" s="54">
        <v>5.4294383281322496</v>
      </c>
      <c r="Q8" s="54">
        <v>0.3098861259658463</v>
      </c>
      <c r="R8" s="54">
        <v>-0.58191435626211785</v>
      </c>
      <c r="S8" s="54">
        <v>7.7835618998055196</v>
      </c>
      <c r="T8" s="54">
        <v>6.2133700969458232</v>
      </c>
      <c r="U8" s="54">
        <v>-4.826749392583352</v>
      </c>
      <c r="V8" s="54">
        <v>1.7004104737088994</v>
      </c>
      <c r="W8" s="54">
        <v>-3.0256789699984523</v>
      </c>
      <c r="X8" s="54">
        <v>-0.67603497707015947</v>
      </c>
      <c r="Y8" s="54">
        <v>9.3690444432920259</v>
      </c>
      <c r="Z8" s="54">
        <v>-5.8092798521517466</v>
      </c>
      <c r="AA8" s="54">
        <v>1.7076733726866848</v>
      </c>
      <c r="AB8" s="54">
        <v>4.0667541495369477</v>
      </c>
      <c r="AC8" s="54">
        <v>-1.019915937124054</v>
      </c>
      <c r="AD8" s="54">
        <v>3.4668043333348635</v>
      </c>
      <c r="AE8" s="54">
        <v>-3.5666236856266949</v>
      </c>
      <c r="AF8" s="54">
        <v>2.1306037584744928</v>
      </c>
      <c r="AG8" s="54">
        <v>-3.1734983660282552</v>
      </c>
      <c r="AH8" s="54">
        <v>2.9089331322441438</v>
      </c>
      <c r="AI8" s="54">
        <v>2.9905379866134467</v>
      </c>
      <c r="AJ8" s="54">
        <v>1.6171903702175712</v>
      </c>
      <c r="AK8" s="54">
        <v>-14.252742950680769</v>
      </c>
      <c r="AL8" s="54">
        <v>-10.166082035454266</v>
      </c>
      <c r="AM8" s="54">
        <v>-5.794265771781312</v>
      </c>
      <c r="AN8" s="54">
        <v>5.9818018170609122</v>
      </c>
      <c r="AO8" s="54">
        <v>1.442359781739853</v>
      </c>
      <c r="AP8" s="54">
        <v>0.16553478339670846</v>
      </c>
      <c r="AQ8" s="54">
        <v>-2.1193824952331539</v>
      </c>
      <c r="AR8" s="54">
        <v>-5.5679189116988965</v>
      </c>
      <c r="AS8" s="54">
        <v>-5.8147413544024715</v>
      </c>
      <c r="AT8" s="54">
        <v>-0.12277312582106958</v>
      </c>
      <c r="AU8" s="54">
        <v>0.24569438708252278</v>
      </c>
      <c r="AV8" s="54">
        <v>-1.2403259889416773</v>
      </c>
      <c r="AW8" s="54">
        <v>-0.88162112976773699</v>
      </c>
      <c r="AX8" s="54">
        <v>-4.0458347627897808</v>
      </c>
      <c r="AY8" s="54">
        <v>0.30391778147719606</v>
      </c>
      <c r="AZ8" s="54">
        <v>2.5678516629055821</v>
      </c>
      <c r="BA8" s="54">
        <v>-2.3270796775055658</v>
      </c>
      <c r="BB8" s="54">
        <v>-4.4533061645768157</v>
      </c>
      <c r="BC8" s="54">
        <v>-6.0746624383069587</v>
      </c>
      <c r="BD8" s="54">
        <v>2.8720422447031808</v>
      </c>
      <c r="BE8" s="54">
        <v>-0.34147600272935108</v>
      </c>
      <c r="BF8" s="54">
        <v>0.53054722976608559</v>
      </c>
      <c r="BG8" s="54">
        <v>-0.57624309237644411</v>
      </c>
      <c r="BH8" s="54">
        <v>-1.2697497064231698</v>
      </c>
      <c r="BI8" s="54">
        <v>3.6119366782972691</v>
      </c>
      <c r="BJ8" s="54">
        <v>-4.644003873808785</v>
      </c>
      <c r="BK8" s="54">
        <v>-9.1594259264638822E-2</v>
      </c>
      <c r="BL8" s="54">
        <v>2.0035151447524129</v>
      </c>
      <c r="BM8" s="54">
        <v>2.4293429921568759</v>
      </c>
      <c r="BN8" s="54">
        <v>1.251849586924763</v>
      </c>
      <c r="BO8" s="54">
        <v>-4.4298368597397086</v>
      </c>
      <c r="BP8" s="54">
        <v>0.66718762698438638</v>
      </c>
      <c r="BQ8" s="54">
        <v>4.3185319080312894</v>
      </c>
      <c r="BR8" s="54">
        <v>-2.899261305312578</v>
      </c>
      <c r="BS8" s="54">
        <v>3.7805368072154693</v>
      </c>
      <c r="BT8" s="54">
        <v>0.20568759797943414</v>
      </c>
      <c r="BU8" s="54">
        <v>2.0807314393491936</v>
      </c>
      <c r="BV8" s="54">
        <v>-4.9142684612059924</v>
      </c>
      <c r="BW8" s="54">
        <v>-4.6257470746756297</v>
      </c>
      <c r="BX8" s="54">
        <v>8.7894122249837778</v>
      </c>
      <c r="BY8" s="54">
        <v>7.9203383356173447</v>
      </c>
      <c r="BZ8" s="54">
        <v>-0.80234648515767049</v>
      </c>
      <c r="CA8" s="54">
        <v>-3.212769310421109</v>
      </c>
      <c r="CB8" s="54">
        <v>4.9951376139854489</v>
      </c>
      <c r="CC8" s="54">
        <v>1.3786141853740617</v>
      </c>
      <c r="CD8" s="54">
        <v>1.7158221319457709</v>
      </c>
      <c r="CE8" s="54">
        <v>4.1796615817014668</v>
      </c>
      <c r="CF8" s="54">
        <v>0.23815219689397793</v>
      </c>
      <c r="CG8" s="54">
        <v>-1.6193779785730271</v>
      </c>
      <c r="CH8" s="54">
        <v>-7.0770021083367283</v>
      </c>
      <c r="CI8" s="54">
        <v>-4.2881166021201125</v>
      </c>
      <c r="CJ8" s="54">
        <v>1.3262997980284297</v>
      </c>
      <c r="CK8" s="54">
        <v>3.7880257646146589</v>
      </c>
      <c r="CL8" s="54">
        <v>0.11620892547732353</v>
      </c>
      <c r="CM8" s="54">
        <v>-14.432608960437747</v>
      </c>
      <c r="CN8" s="54">
        <v>8.6954064549287722</v>
      </c>
      <c r="CO8" s="54">
        <v>3.4176232489110134</v>
      </c>
      <c r="CP8" s="54">
        <v>-2.9608050643289658</v>
      </c>
      <c r="CQ8" s="54">
        <v>3.4023925998840241</v>
      </c>
      <c r="CR8" s="54">
        <v>-0.44885146196563142</v>
      </c>
      <c r="CS8" s="54">
        <v>0.64971919885314833</v>
      </c>
      <c r="CT8" s="54">
        <v>-4.8790728119844573</v>
      </c>
      <c r="CU8" s="54">
        <v>-1.5442243861827336</v>
      </c>
      <c r="CV8" s="54">
        <v>-13.587347195993473</v>
      </c>
      <c r="CW8" s="54">
        <v>-22.191333045037851</v>
      </c>
      <c r="CX8" s="54">
        <v>-10.384025157668475</v>
      </c>
      <c r="CY8" s="54">
        <v>14.483619768870597</v>
      </c>
      <c r="CZ8" s="54">
        <v>10.037480776274151</v>
      </c>
      <c r="DA8" s="54">
        <v>7.0292572226137651</v>
      </c>
      <c r="DB8" s="54">
        <v>3.1376328102573012</v>
      </c>
      <c r="DC8" s="54">
        <v>5.2272623401253782</v>
      </c>
      <c r="DD8" s="54">
        <v>3.1541630627201585</v>
      </c>
      <c r="DE8" s="54">
        <v>3.3432953961744829</v>
      </c>
      <c r="DF8" s="54">
        <v>-5.7515961309238861</v>
      </c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66" t="s">
        <v>25</v>
      </c>
    </row>
    <row r="9" spans="1:122" ht="18" customHeight="1">
      <c r="A9" s="70" t="s">
        <v>17</v>
      </c>
      <c r="B9" s="58">
        <v>2.9742374546684935</v>
      </c>
      <c r="C9" s="58">
        <v>-0.32056217064003079</v>
      </c>
      <c r="D9" s="58">
        <v>-3.7480124494375389</v>
      </c>
      <c r="E9" s="58">
        <v>-1.5113476332049061</v>
      </c>
      <c r="F9" s="58">
        <v>-3.0346200977270001</v>
      </c>
      <c r="G9" s="58">
        <v>3.7911774035926697</v>
      </c>
      <c r="H9" s="58">
        <v>3.2764713176377143</v>
      </c>
      <c r="I9" s="58">
        <v>16.530998385577519</v>
      </c>
      <c r="J9" s="58">
        <v>-14.214405213513615</v>
      </c>
      <c r="K9" s="58">
        <v>11.601831649712778</v>
      </c>
      <c r="L9" s="58">
        <v>-0.70725837327795205</v>
      </c>
      <c r="M9" s="58">
        <v>6.2106677025596895</v>
      </c>
      <c r="N9" s="58">
        <v>-2.3192907658529833</v>
      </c>
      <c r="O9" s="58">
        <v>19.836723653413273</v>
      </c>
      <c r="P9" s="58">
        <v>0.28740188194956318</v>
      </c>
      <c r="Q9" s="58">
        <v>3.23306754368258</v>
      </c>
      <c r="R9" s="58">
        <v>2.8904457364878482</v>
      </c>
      <c r="S9" s="58">
        <v>1.5052145774420609</v>
      </c>
      <c r="T9" s="58">
        <v>6.7279451390803047</v>
      </c>
      <c r="U9" s="58">
        <v>-0.17462870431219812</v>
      </c>
      <c r="V9" s="58">
        <v>0.70797594807426378</v>
      </c>
      <c r="W9" s="58">
        <v>1.2575645367932253</v>
      </c>
      <c r="X9" s="58">
        <v>9.0584821454535671</v>
      </c>
      <c r="Y9" s="58">
        <v>11.481401660932207</v>
      </c>
      <c r="Z9" s="58">
        <v>-8.8473450311036572</v>
      </c>
      <c r="AA9" s="58">
        <v>1.3749857389465205</v>
      </c>
      <c r="AB9" s="58">
        <v>3.4561330869658207</v>
      </c>
      <c r="AC9" s="58">
        <v>-2.7042502145140332</v>
      </c>
      <c r="AD9" s="58">
        <v>4.6198982308846155</v>
      </c>
      <c r="AE9" s="58">
        <v>3.8706835900571548</v>
      </c>
      <c r="AF9" s="58">
        <v>1.5359940855871059</v>
      </c>
      <c r="AG9" s="58">
        <v>9.3560663374595094</v>
      </c>
      <c r="AH9" s="58">
        <v>-0.41570819706684858</v>
      </c>
      <c r="AI9" s="58">
        <v>2.2158369446471937</v>
      </c>
      <c r="AJ9" s="58">
        <v>-0.31919150747727087</v>
      </c>
      <c r="AK9" s="58">
        <v>13.952718418667033</v>
      </c>
      <c r="AL9" s="58">
        <v>-8.4485478412175468</v>
      </c>
      <c r="AM9" s="58">
        <v>0.1424790923122714</v>
      </c>
      <c r="AN9" s="58">
        <v>6.0180254589180748</v>
      </c>
      <c r="AO9" s="58">
        <v>0.35587817442070957</v>
      </c>
      <c r="AP9" s="58">
        <v>-0.34379879156927018</v>
      </c>
      <c r="AQ9" s="58">
        <v>5.5146181186854051</v>
      </c>
      <c r="AR9" s="58">
        <v>-0.44930562277673403</v>
      </c>
      <c r="AS9" s="58">
        <v>6.6142044531474653E-2</v>
      </c>
      <c r="AT9" s="58">
        <v>4.7131618367440637</v>
      </c>
      <c r="AU9" s="58">
        <v>1.829485222810078</v>
      </c>
      <c r="AV9" s="58">
        <v>-0.36265192600772878</v>
      </c>
      <c r="AW9" s="58">
        <v>10.379308171802947</v>
      </c>
      <c r="AX9" s="58">
        <v>3.0787908135706061</v>
      </c>
      <c r="AY9" s="58">
        <v>-1.9107110120233273</v>
      </c>
      <c r="AZ9" s="58">
        <v>7.2827811172051469</v>
      </c>
      <c r="BA9" s="58">
        <v>0.30293575495650771</v>
      </c>
      <c r="BB9" s="58">
        <v>2.4714166142180574</v>
      </c>
      <c r="BC9" s="58">
        <v>0.43124858964453949</v>
      </c>
      <c r="BD9" s="58">
        <v>-3.8817663321968325</v>
      </c>
      <c r="BE9" s="58">
        <v>-2.0571082261768225</v>
      </c>
      <c r="BF9" s="58">
        <v>0.57242788240081666</v>
      </c>
      <c r="BG9" s="58">
        <v>5.2791422484118442</v>
      </c>
      <c r="BH9" s="58">
        <v>-3.2376764543492271</v>
      </c>
      <c r="BI9" s="58">
        <v>12.414837991853517</v>
      </c>
      <c r="BJ9" s="58">
        <v>-4.4976255782334817</v>
      </c>
      <c r="BK9" s="58">
        <v>-7.5119210304649471</v>
      </c>
      <c r="BL9" s="58">
        <v>3.5195350011501176</v>
      </c>
      <c r="BM9" s="58">
        <v>-1.8036198392590137</v>
      </c>
      <c r="BN9" s="58">
        <v>-1.6217175754791242</v>
      </c>
      <c r="BO9" s="58">
        <v>4.024774593610374</v>
      </c>
      <c r="BP9" s="58">
        <v>-5.9756395958800823</v>
      </c>
      <c r="BQ9" s="58">
        <v>-7.207891718827014</v>
      </c>
      <c r="BR9" s="58">
        <v>1.8853423802114264</v>
      </c>
      <c r="BS9" s="58">
        <v>-0.89689657964412106</v>
      </c>
      <c r="BT9" s="58">
        <v>4.6596637113091219</v>
      </c>
      <c r="BU9" s="58">
        <v>4.5712702352650467</v>
      </c>
      <c r="BV9" s="58">
        <v>-5.8932235033084055</v>
      </c>
      <c r="BW9" s="58">
        <v>-6.4886518260909156</v>
      </c>
      <c r="BX9" s="58">
        <v>-1.8024886797970652</v>
      </c>
      <c r="BY9" s="58">
        <v>2.3532136031281397</v>
      </c>
      <c r="BZ9" s="58">
        <v>1.9912325845742345</v>
      </c>
      <c r="CA9" s="58">
        <v>-1.5274087691225589</v>
      </c>
      <c r="CB9" s="58">
        <v>-5.4956976288548418</v>
      </c>
      <c r="CC9" s="58">
        <v>-6.458821613285977</v>
      </c>
      <c r="CD9" s="58">
        <v>1.342479681453753</v>
      </c>
      <c r="CE9" s="58">
        <v>-3.1615188364925331</v>
      </c>
      <c r="CF9" s="58">
        <v>5.5362978045155842</v>
      </c>
      <c r="CG9" s="58">
        <v>10.340681043043261</v>
      </c>
      <c r="CH9" s="58">
        <v>-10.049272368252332</v>
      </c>
      <c r="CI9" s="58">
        <v>-0.4730756710553834</v>
      </c>
      <c r="CJ9" s="58">
        <v>0.80690104520596151</v>
      </c>
      <c r="CK9" s="58">
        <v>0.59829054262709747</v>
      </c>
      <c r="CL9" s="58">
        <v>0.12983269524720242</v>
      </c>
      <c r="CM9" s="58">
        <v>-5.4351944492950111E-2</v>
      </c>
      <c r="CN9" s="58">
        <v>-2.3930710931389143</v>
      </c>
      <c r="CO9" s="58">
        <v>-3.8508622333501989</v>
      </c>
      <c r="CP9" s="58">
        <v>-0.22881890121846027</v>
      </c>
      <c r="CQ9" s="58">
        <v>-0.66106420216564743</v>
      </c>
      <c r="CR9" s="58">
        <v>1.6820643279716876</v>
      </c>
      <c r="CS9" s="58">
        <v>8.2334361022096516</v>
      </c>
      <c r="CT9" s="58">
        <v>-6.2468001988611235</v>
      </c>
      <c r="CU9" s="58">
        <v>-1.4048346134989629</v>
      </c>
      <c r="CV9" s="58">
        <v>-3.0311770813269163</v>
      </c>
      <c r="CW9" s="58">
        <v>-10.147119150524588</v>
      </c>
      <c r="CX9" s="58">
        <v>-2.5545844259249009</v>
      </c>
      <c r="CY9" s="58">
        <v>4.2115001687440952</v>
      </c>
      <c r="CZ9" s="58">
        <v>-3.6268131299997179</v>
      </c>
      <c r="DA9" s="58">
        <v>-6.042527723499191</v>
      </c>
      <c r="DB9" s="58">
        <v>-3.8651355040466626</v>
      </c>
      <c r="DC9" s="58">
        <v>-11.826667833127459</v>
      </c>
      <c r="DD9" s="58">
        <v>-6.1801038901319885</v>
      </c>
      <c r="DE9" s="58">
        <v>3.2750048029848529</v>
      </c>
      <c r="DF9" s="58">
        <v>-2.6352394556036671</v>
      </c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67" t="s">
        <v>26</v>
      </c>
    </row>
    <row r="10" spans="1:122" ht="18" customHeight="1">
      <c r="A10" s="69" t="s">
        <v>18</v>
      </c>
      <c r="B10" s="54">
        <v>4.9179544358237903</v>
      </c>
      <c r="C10" s="54">
        <v>-0.67380068257604364</v>
      </c>
      <c r="D10" s="54">
        <v>0.18287286499089817</v>
      </c>
      <c r="E10" s="54">
        <v>1.1906143750472609</v>
      </c>
      <c r="F10" s="54">
        <v>4.3505718247902223</v>
      </c>
      <c r="G10" s="54">
        <v>14.093468271972512</v>
      </c>
      <c r="H10" s="54">
        <v>-1.1872438003373276</v>
      </c>
      <c r="I10" s="54">
        <v>7.679585437621725</v>
      </c>
      <c r="J10" s="54">
        <v>-10.670971659353739</v>
      </c>
      <c r="K10" s="54">
        <v>2.4188311691355864</v>
      </c>
      <c r="L10" s="54">
        <v>0.13510428687359877</v>
      </c>
      <c r="M10" s="54">
        <v>1.4154696948375403</v>
      </c>
      <c r="N10" s="54">
        <v>-8.6829957754216736</v>
      </c>
      <c r="O10" s="54">
        <v>-0.91340387440175164</v>
      </c>
      <c r="P10" s="54">
        <v>1.985624010542324</v>
      </c>
      <c r="Q10" s="54">
        <v>1.4716904723115647</v>
      </c>
      <c r="R10" s="54">
        <v>2.1958752922352573</v>
      </c>
      <c r="S10" s="54">
        <v>2.4361985943181992</v>
      </c>
      <c r="T10" s="54">
        <v>12.556201991098433</v>
      </c>
      <c r="U10" s="54">
        <v>-1.3922065645612491</v>
      </c>
      <c r="V10" s="54">
        <v>-12.162927053475471</v>
      </c>
      <c r="W10" s="54">
        <v>0.62982759183363157</v>
      </c>
      <c r="X10" s="54">
        <v>20.984332417107893</v>
      </c>
      <c r="Y10" s="54">
        <v>11.949352218125981</v>
      </c>
      <c r="Z10" s="54">
        <v>-9.8635823531907363</v>
      </c>
      <c r="AA10" s="54">
        <v>-14.815008628635553</v>
      </c>
      <c r="AB10" s="54">
        <v>-17.784207849750146</v>
      </c>
      <c r="AC10" s="54">
        <v>1.4796839340558705</v>
      </c>
      <c r="AD10" s="54">
        <v>3.7138591824116673</v>
      </c>
      <c r="AE10" s="54">
        <v>2.5476551436501609</v>
      </c>
      <c r="AF10" s="54">
        <v>26.935097983094991</v>
      </c>
      <c r="AG10" s="54">
        <v>-11.126104139342686</v>
      </c>
      <c r="AH10" s="54">
        <v>-2.0207724600804511</v>
      </c>
      <c r="AI10" s="54">
        <v>-0.6920000285191179</v>
      </c>
      <c r="AJ10" s="54">
        <v>-2.7103460796769383</v>
      </c>
      <c r="AK10" s="54">
        <v>8.3106966862839755</v>
      </c>
      <c r="AL10" s="54">
        <v>-0.66731832347061015</v>
      </c>
      <c r="AM10" s="54">
        <v>-4.4270718851490756</v>
      </c>
      <c r="AN10" s="54">
        <v>-1.250010639071192</v>
      </c>
      <c r="AO10" s="54">
        <v>-2.6376423732604763</v>
      </c>
      <c r="AP10" s="54">
        <v>2.1830721613080186</v>
      </c>
      <c r="AQ10" s="54">
        <v>4.924121947963684</v>
      </c>
      <c r="AR10" s="54">
        <v>10.221708437643429</v>
      </c>
      <c r="AS10" s="54">
        <v>-9.8306706763233791</v>
      </c>
      <c r="AT10" s="54">
        <v>-0.89767489854116889</v>
      </c>
      <c r="AU10" s="54">
        <v>-2.3359899347323534</v>
      </c>
      <c r="AV10" s="54">
        <v>4.3781424127758584</v>
      </c>
      <c r="AW10" s="54">
        <v>17.174262172050049</v>
      </c>
      <c r="AX10" s="54">
        <v>-8.1864125836252413</v>
      </c>
      <c r="AY10" s="54">
        <v>-5.1154352833128485</v>
      </c>
      <c r="AZ10" s="54">
        <v>4.4497210344403015E-2</v>
      </c>
      <c r="BA10" s="54">
        <v>4.4603129542773274</v>
      </c>
      <c r="BB10" s="54">
        <v>3.7090867046232034</v>
      </c>
      <c r="BC10" s="54">
        <v>4.6673037691778347</v>
      </c>
      <c r="BD10" s="54">
        <v>4.9886630600189221</v>
      </c>
      <c r="BE10" s="54">
        <v>-11.918121983483687</v>
      </c>
      <c r="BF10" s="54">
        <v>1.1217025928334863</v>
      </c>
      <c r="BG10" s="54">
        <v>0.51213058437980408</v>
      </c>
      <c r="BH10" s="54">
        <v>1.2484360709056972</v>
      </c>
      <c r="BI10" s="54">
        <v>7.1382139660129269</v>
      </c>
      <c r="BJ10" s="54">
        <v>-6.8796826234133874</v>
      </c>
      <c r="BK10" s="54">
        <v>-5.8692689893405685</v>
      </c>
      <c r="BL10" s="54">
        <v>-0.10176481511554414</v>
      </c>
      <c r="BM10" s="54">
        <v>-1.5734458212184563</v>
      </c>
      <c r="BN10" s="54">
        <v>0.5976731946548739</v>
      </c>
      <c r="BO10" s="54">
        <v>7.6038619059967374</v>
      </c>
      <c r="BP10" s="54">
        <v>-8.5603305634591038</v>
      </c>
      <c r="BQ10" s="54">
        <v>-4.0288685392575303</v>
      </c>
      <c r="BR10" s="54">
        <v>1.1344613856954453</v>
      </c>
      <c r="BS10" s="54">
        <v>0.72806708156585387</v>
      </c>
      <c r="BT10" s="54">
        <v>0.13532056694648986</v>
      </c>
      <c r="BU10" s="54">
        <v>3.5291774623746619</v>
      </c>
      <c r="BV10" s="54">
        <v>-3.0772830424128301</v>
      </c>
      <c r="BW10" s="54">
        <v>0.26827908926172483</v>
      </c>
      <c r="BX10" s="54">
        <v>4.2665207824786933</v>
      </c>
      <c r="BY10" s="54">
        <v>0.77218006734580058</v>
      </c>
      <c r="BZ10" s="54">
        <v>4.7342113188354631</v>
      </c>
      <c r="CA10" s="54">
        <v>0.3502745381173753</v>
      </c>
      <c r="CB10" s="54">
        <v>-3.197765523131153</v>
      </c>
      <c r="CC10" s="54">
        <v>1.9200293500134791</v>
      </c>
      <c r="CD10" s="54">
        <v>-2.223417063018843</v>
      </c>
      <c r="CE10" s="54">
        <v>0.3409073977566095</v>
      </c>
      <c r="CF10" s="54">
        <v>-1.2963243382612717</v>
      </c>
      <c r="CG10" s="54">
        <v>5.7256516709964842</v>
      </c>
      <c r="CH10" s="54">
        <v>-3.2619818846980735</v>
      </c>
      <c r="CI10" s="54">
        <v>-1.5411170262718912</v>
      </c>
      <c r="CJ10" s="54">
        <v>6.153405990528185</v>
      </c>
      <c r="CK10" s="54">
        <v>2.9865493155158305</v>
      </c>
      <c r="CL10" s="54">
        <v>1.3306992590964057</v>
      </c>
      <c r="CM10" s="54">
        <v>-1.1423973218528261</v>
      </c>
      <c r="CN10" s="54">
        <v>-4.4148609924698548</v>
      </c>
      <c r="CO10" s="54">
        <v>6.107288774320736</v>
      </c>
      <c r="CP10" s="54">
        <v>0.27271078097395218</v>
      </c>
      <c r="CQ10" s="54">
        <v>-6.0545294589215644</v>
      </c>
      <c r="CR10" s="54">
        <v>0.15651408533811662</v>
      </c>
      <c r="CS10" s="54">
        <v>5.1018245363897847</v>
      </c>
      <c r="CT10" s="54">
        <v>-5.9189592270079459</v>
      </c>
      <c r="CU10" s="54">
        <v>0.10543805221661273</v>
      </c>
      <c r="CV10" s="54">
        <v>-3.3198390000591331</v>
      </c>
      <c r="CW10" s="54">
        <v>-13.682935140088745</v>
      </c>
      <c r="CX10" s="54">
        <v>-6.8508069374686897E-2</v>
      </c>
      <c r="CY10" s="54">
        <v>-2.6420818792750396</v>
      </c>
      <c r="CZ10" s="54">
        <v>-2.2363243634096648</v>
      </c>
      <c r="DA10" s="54">
        <v>1.8588680885249858</v>
      </c>
      <c r="DB10" s="54">
        <v>-2.0322818615980367</v>
      </c>
      <c r="DC10" s="54">
        <v>-2.3599357109776662</v>
      </c>
      <c r="DD10" s="54">
        <v>-3.766784509557624</v>
      </c>
      <c r="DE10" s="54">
        <v>6.9669779889894414</v>
      </c>
      <c r="DF10" s="54">
        <v>1.4924873909911724</v>
      </c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66" t="s">
        <v>27</v>
      </c>
    </row>
    <row r="11" spans="1:122" ht="18" customHeight="1">
      <c r="A11" s="70" t="s">
        <v>19</v>
      </c>
      <c r="B11" s="58">
        <v>-15.200272565428918</v>
      </c>
      <c r="C11" s="58">
        <v>4.1702268842920205</v>
      </c>
      <c r="D11" s="58">
        <v>3.3078578859953467</v>
      </c>
      <c r="E11" s="58">
        <v>-2.1708742507839389</v>
      </c>
      <c r="F11" s="58">
        <v>0.79710268811841445</v>
      </c>
      <c r="G11" s="58">
        <v>5.2688851802344487</v>
      </c>
      <c r="H11" s="58">
        <v>2.5626594808098702</v>
      </c>
      <c r="I11" s="58">
        <v>-9.7988362553080322</v>
      </c>
      <c r="J11" s="58">
        <v>6.2364560093076165</v>
      </c>
      <c r="K11" s="58">
        <v>-3.3558358800459587</v>
      </c>
      <c r="L11" s="58">
        <v>-8.9813137651455435</v>
      </c>
      <c r="M11" s="58">
        <v>-7.7049200420248098E-2</v>
      </c>
      <c r="N11" s="58">
        <v>0.39449964969489315</v>
      </c>
      <c r="O11" s="58">
        <v>0.91539006737453121</v>
      </c>
      <c r="P11" s="58">
        <v>9.7662340814334669</v>
      </c>
      <c r="Q11" s="58">
        <v>1.4481546113587029</v>
      </c>
      <c r="R11" s="58">
        <v>5.4332315188333098</v>
      </c>
      <c r="S11" s="58">
        <v>3.0978899562041988</v>
      </c>
      <c r="T11" s="58">
        <v>2.3180752223181571</v>
      </c>
      <c r="U11" s="58">
        <v>-1.3163223201751606</v>
      </c>
      <c r="V11" s="58">
        <v>-1.3390385526448085</v>
      </c>
      <c r="W11" s="58">
        <v>3.1074119252783419</v>
      </c>
      <c r="X11" s="58">
        <v>6.6062540123085824</v>
      </c>
      <c r="Y11" s="58">
        <v>8.9854769246099835</v>
      </c>
      <c r="Z11" s="58">
        <v>-15.544581820869269</v>
      </c>
      <c r="AA11" s="58">
        <v>-10.695550712308787</v>
      </c>
      <c r="AB11" s="58">
        <v>1.0841839936950777</v>
      </c>
      <c r="AC11" s="58">
        <v>-6.8345232880329831</v>
      </c>
      <c r="AD11" s="58">
        <v>3.6770101980163616</v>
      </c>
      <c r="AE11" s="58">
        <v>1.1814678338703573</v>
      </c>
      <c r="AF11" s="58">
        <v>16.043219899435542</v>
      </c>
      <c r="AG11" s="58">
        <v>1.2113628515294295E-2</v>
      </c>
      <c r="AH11" s="58">
        <v>-2.4425039926313445</v>
      </c>
      <c r="AI11" s="58">
        <v>1.2397232440820574</v>
      </c>
      <c r="AJ11" s="58">
        <v>1.911162108524465</v>
      </c>
      <c r="AK11" s="58">
        <v>-6.770295602893583</v>
      </c>
      <c r="AL11" s="58">
        <v>-7.7346465303683658</v>
      </c>
      <c r="AM11" s="58">
        <v>-0.75524858172781251</v>
      </c>
      <c r="AN11" s="58">
        <v>6.6866944381857678</v>
      </c>
      <c r="AO11" s="58">
        <v>-6.4859990143148281</v>
      </c>
      <c r="AP11" s="58">
        <v>5.2816756256070647</v>
      </c>
      <c r="AQ11" s="58">
        <v>-6.1786139073447544E-2</v>
      </c>
      <c r="AR11" s="58">
        <v>1.6857860577758714</v>
      </c>
      <c r="AS11" s="58">
        <v>-3.7392355532664254</v>
      </c>
      <c r="AT11" s="58">
        <v>-5.270793543546759</v>
      </c>
      <c r="AU11" s="58">
        <v>0.79621885944949611</v>
      </c>
      <c r="AV11" s="58">
        <v>1.9104743808284326</v>
      </c>
      <c r="AW11" s="58">
        <v>1.8353671266782499</v>
      </c>
      <c r="AX11" s="58">
        <v>-3.2313546376326627</v>
      </c>
      <c r="AY11" s="58">
        <v>0.81387309223084969</v>
      </c>
      <c r="AZ11" s="58">
        <v>1.9107912758568233</v>
      </c>
      <c r="BA11" s="58">
        <v>3.4672890427783756</v>
      </c>
      <c r="BB11" s="58">
        <v>-1.4692872831079455</v>
      </c>
      <c r="BC11" s="58">
        <v>9.4388576323933648</v>
      </c>
      <c r="BD11" s="58">
        <v>-3.6348830188300809</v>
      </c>
      <c r="BE11" s="58">
        <v>1.5451494121630844</v>
      </c>
      <c r="BF11" s="58">
        <v>1.6237544478096169</v>
      </c>
      <c r="BG11" s="58">
        <v>-2.0689415201753292</v>
      </c>
      <c r="BH11" s="58">
        <v>0.63063038470971833</v>
      </c>
      <c r="BI11" s="58">
        <v>3.0379027342308831</v>
      </c>
      <c r="BJ11" s="58">
        <v>-6.9061599795930277</v>
      </c>
      <c r="BK11" s="58">
        <v>-4.5386409962982981</v>
      </c>
      <c r="BL11" s="58">
        <v>3.3892168689379645</v>
      </c>
      <c r="BM11" s="58">
        <v>4.5941526111561899</v>
      </c>
      <c r="BN11" s="58">
        <v>3.8178975903199159</v>
      </c>
      <c r="BO11" s="58">
        <v>2.2793894147696676</v>
      </c>
      <c r="BP11" s="58">
        <v>-2.2028608351138246</v>
      </c>
      <c r="BQ11" s="58">
        <v>0.72185088702980238</v>
      </c>
      <c r="BR11" s="58">
        <v>-3.669189140024443</v>
      </c>
      <c r="BS11" s="58">
        <v>0.54575869971745306</v>
      </c>
      <c r="BT11" s="58">
        <v>-2.0914123734762313</v>
      </c>
      <c r="BU11" s="58">
        <v>5.2426069209859634</v>
      </c>
      <c r="BV11" s="58">
        <v>-4.3287671953124374</v>
      </c>
      <c r="BW11" s="58">
        <v>-2.1937717878275436</v>
      </c>
      <c r="BX11" s="58">
        <v>-8.4825894368236732E-3</v>
      </c>
      <c r="BY11" s="58">
        <v>7.6947094322608507</v>
      </c>
      <c r="BZ11" s="58">
        <v>-0.90297348513371389</v>
      </c>
      <c r="CA11" s="58">
        <v>5.6308658338016642</v>
      </c>
      <c r="CB11" s="58">
        <v>-0.40978371168007754</v>
      </c>
      <c r="CC11" s="58">
        <v>-1.3446082040786962</v>
      </c>
      <c r="CD11" s="58">
        <v>-2.8763147823523667</v>
      </c>
      <c r="CE11" s="58">
        <v>3.6683888940315796</v>
      </c>
      <c r="CF11" s="58">
        <v>1.0188735149916965</v>
      </c>
      <c r="CG11" s="58">
        <v>8.5551472321974131</v>
      </c>
      <c r="CH11" s="58">
        <v>1.5796352370047231</v>
      </c>
      <c r="CI11" s="58">
        <v>1.8669486085509277</v>
      </c>
      <c r="CJ11" s="58">
        <v>-9.537372982238125</v>
      </c>
      <c r="CK11" s="58">
        <v>-2.5155456348844325</v>
      </c>
      <c r="CL11" s="58">
        <v>-3.4051980233260792</v>
      </c>
      <c r="CM11" s="58">
        <v>-4.606062844408001</v>
      </c>
      <c r="CN11" s="58">
        <v>4.9022593326849488</v>
      </c>
      <c r="CO11" s="58">
        <v>-8.4476195561848471</v>
      </c>
      <c r="CP11" s="58">
        <v>-1.7457627978383243</v>
      </c>
      <c r="CQ11" s="58">
        <v>2.6937629648755603</v>
      </c>
      <c r="CR11" s="58">
        <v>-0.46825197878565916</v>
      </c>
      <c r="CS11" s="58">
        <v>-0.82472819160942379</v>
      </c>
      <c r="CT11" s="58">
        <v>22.307654659303708</v>
      </c>
      <c r="CU11" s="58">
        <v>-12.442750797475085</v>
      </c>
      <c r="CV11" s="58">
        <v>-13.564513415402914</v>
      </c>
      <c r="CW11" s="58">
        <v>-36.909256178464233</v>
      </c>
      <c r="CX11" s="58">
        <v>-13.203684715648365</v>
      </c>
      <c r="CY11" s="58">
        <v>14.183893452257635</v>
      </c>
      <c r="CZ11" s="58">
        <v>16.223904811068635</v>
      </c>
      <c r="DA11" s="58">
        <v>-7.8322786501080657</v>
      </c>
      <c r="DB11" s="58">
        <v>-3.7884499666339764</v>
      </c>
      <c r="DC11" s="58">
        <v>0.94749205931977087</v>
      </c>
      <c r="DD11" s="58">
        <v>-0.10145985846328642</v>
      </c>
      <c r="DE11" s="58">
        <v>-0.3160591797666541</v>
      </c>
      <c r="DF11" s="58">
        <v>-6.2430290908346819</v>
      </c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67" t="s">
        <v>28</v>
      </c>
    </row>
    <row r="12" spans="1:122" ht="18" customHeight="1">
      <c r="A12" s="69" t="s">
        <v>20</v>
      </c>
      <c r="B12" s="54">
        <v>4.859545885187222</v>
      </c>
      <c r="C12" s="54">
        <v>-8.2327888702425867</v>
      </c>
      <c r="D12" s="54">
        <v>4.6023153456035999</v>
      </c>
      <c r="E12" s="54">
        <v>-1.1036023538373456</v>
      </c>
      <c r="F12" s="54">
        <v>8.8684514849683751</v>
      </c>
      <c r="G12" s="54">
        <v>3.995620316391026</v>
      </c>
      <c r="H12" s="54">
        <v>17.027585694010966</v>
      </c>
      <c r="I12" s="54">
        <v>28.26789964295952</v>
      </c>
      <c r="J12" s="54">
        <v>-36.067053619802266</v>
      </c>
      <c r="K12" s="54">
        <v>-2.2054101864454481</v>
      </c>
      <c r="L12" s="54">
        <v>1.3518559961420067</v>
      </c>
      <c r="M12" s="54">
        <v>12.088949333477501</v>
      </c>
      <c r="N12" s="54">
        <v>-7.394825422430813</v>
      </c>
      <c r="O12" s="54">
        <v>-0.86327440253654686</v>
      </c>
      <c r="P12" s="54">
        <v>4.3147479349092066</v>
      </c>
      <c r="Q12" s="54">
        <v>4.6444602793729359</v>
      </c>
      <c r="R12" s="54">
        <v>8.0710846549677484</v>
      </c>
      <c r="S12" s="54">
        <v>9.9644250986939511</v>
      </c>
      <c r="T12" s="54">
        <v>36.341233586142408</v>
      </c>
      <c r="U12" s="54">
        <v>-6.9727099769261969</v>
      </c>
      <c r="V12" s="54">
        <v>-29.514590835592159</v>
      </c>
      <c r="W12" s="54">
        <v>4.357843700020652</v>
      </c>
      <c r="X12" s="54">
        <v>5.9026385048259016</v>
      </c>
      <c r="Y12" s="54">
        <v>11.981550050166746</v>
      </c>
      <c r="Z12" s="54">
        <v>-0.93468315579092121</v>
      </c>
      <c r="AA12" s="54">
        <v>-0.51838066688765139</v>
      </c>
      <c r="AB12" s="54">
        <v>-3.4495302195794153</v>
      </c>
      <c r="AC12" s="54">
        <v>-1.1683156158351551</v>
      </c>
      <c r="AD12" s="54">
        <v>5.1336439502568822</v>
      </c>
      <c r="AE12" s="54">
        <v>6.1444402440042296</v>
      </c>
      <c r="AF12" s="54">
        <v>27.884897859988939</v>
      </c>
      <c r="AG12" s="54">
        <v>-29.177674134370676</v>
      </c>
      <c r="AH12" s="54">
        <v>-2.6050570186057769</v>
      </c>
      <c r="AI12" s="54">
        <v>1.9835583351734272</v>
      </c>
      <c r="AJ12" s="54">
        <v>0.77683378254587865</v>
      </c>
      <c r="AK12" s="54">
        <v>6.9054301296213936</v>
      </c>
      <c r="AL12" s="54">
        <v>-5.0774847072815703</v>
      </c>
      <c r="AM12" s="54">
        <v>-3.1977612080363826</v>
      </c>
      <c r="AN12" s="54">
        <v>1.571126250859308</v>
      </c>
      <c r="AO12" s="54">
        <v>3.4143657602525792</v>
      </c>
      <c r="AP12" s="54">
        <v>0.86336997154714368</v>
      </c>
      <c r="AQ12" s="54">
        <v>6.3831797811791091</v>
      </c>
      <c r="AR12" s="54">
        <v>30.74469694437775</v>
      </c>
      <c r="AS12" s="54">
        <v>-33.823799848492513</v>
      </c>
      <c r="AT12" s="54">
        <v>-2.9413625227511631</v>
      </c>
      <c r="AU12" s="54">
        <v>-1.0238223016923342</v>
      </c>
      <c r="AV12" s="54">
        <v>-1.4860741494829313</v>
      </c>
      <c r="AW12" s="54">
        <v>11.834100084199918</v>
      </c>
      <c r="AX12" s="54">
        <v>-6.4910205557134617</v>
      </c>
      <c r="AY12" s="54">
        <v>-10.9003119696292</v>
      </c>
      <c r="AZ12" s="54">
        <v>3.4484532903608738</v>
      </c>
      <c r="BA12" s="54">
        <v>-2.062723909020292E-3</v>
      </c>
      <c r="BB12" s="54">
        <v>5.8718986969229974</v>
      </c>
      <c r="BC12" s="54">
        <v>27.044843783249206</v>
      </c>
      <c r="BD12" s="54">
        <v>-7.056350175202013</v>
      </c>
      <c r="BE12" s="54">
        <v>-18.315169975163798</v>
      </c>
      <c r="BF12" s="54">
        <v>0.29767144528469203</v>
      </c>
      <c r="BG12" s="54">
        <v>-1.4925490005457505</v>
      </c>
      <c r="BH12" s="54">
        <v>-0.92133393177468292</v>
      </c>
      <c r="BI12" s="54">
        <v>8.5905650831043801</v>
      </c>
      <c r="BJ12" s="54">
        <v>-14.475718530462132</v>
      </c>
      <c r="BK12" s="54">
        <v>-8.799587346460612</v>
      </c>
      <c r="BL12" s="54">
        <v>7.1997839352650317</v>
      </c>
      <c r="BM12" s="54">
        <v>0.52731235716518654</v>
      </c>
      <c r="BN12" s="54">
        <v>11.443239356645478</v>
      </c>
      <c r="BO12" s="54">
        <v>39.303795192568941</v>
      </c>
      <c r="BP12" s="54">
        <v>-25.876011940814394</v>
      </c>
      <c r="BQ12" s="54">
        <v>-5.4239170705891695</v>
      </c>
      <c r="BR12" s="54">
        <v>-4.3761038361184887</v>
      </c>
      <c r="BS12" s="54">
        <v>1.177975751968745</v>
      </c>
      <c r="BT12" s="54">
        <v>-0.29044832585272218</v>
      </c>
      <c r="BU12" s="54">
        <v>6.2672920898923223</v>
      </c>
      <c r="BV12" s="54">
        <v>-4.275087908554724</v>
      </c>
      <c r="BW12" s="54">
        <v>0.92308657264041472</v>
      </c>
      <c r="BX12" s="54">
        <v>10.785112515093132</v>
      </c>
      <c r="BY12" s="54">
        <v>1.6722500193944398</v>
      </c>
      <c r="BZ12" s="54">
        <v>23.824349303308239</v>
      </c>
      <c r="CA12" s="54">
        <v>11.63754881305465</v>
      </c>
      <c r="CB12" s="54">
        <v>-13.698544808524389</v>
      </c>
      <c r="CC12" s="54">
        <v>2.5960456737211786</v>
      </c>
      <c r="CD12" s="54">
        <v>0.12783681625583654</v>
      </c>
      <c r="CE12" s="54">
        <v>2.0924416236191661</v>
      </c>
      <c r="CF12" s="54">
        <v>4.4867604721682284</v>
      </c>
      <c r="CG12" s="54">
        <v>4.2183287033506645</v>
      </c>
      <c r="CH12" s="54">
        <v>-2.4665318222365755</v>
      </c>
      <c r="CI12" s="54">
        <v>-5.4111180285774481</v>
      </c>
      <c r="CJ12" s="54">
        <v>11.098140498543501</v>
      </c>
      <c r="CK12" s="54">
        <v>-0.90699360019567621</v>
      </c>
      <c r="CL12" s="54">
        <v>34.879501840819245</v>
      </c>
      <c r="CM12" s="54">
        <v>-19.576561293753841</v>
      </c>
      <c r="CN12" s="54">
        <v>-15.673180547674278</v>
      </c>
      <c r="CO12" s="54">
        <v>-6.2767876759010051</v>
      </c>
      <c r="CP12" s="54">
        <v>-10.419129196139508</v>
      </c>
      <c r="CQ12" s="54">
        <v>1.6889735789318081</v>
      </c>
      <c r="CR12" s="54">
        <v>-3.1519710178387612</v>
      </c>
      <c r="CS12" s="54">
        <v>16.832124028179692</v>
      </c>
      <c r="CT12" s="54">
        <v>-22.154880829742879</v>
      </c>
      <c r="CU12" s="54">
        <v>-10.674071890413146</v>
      </c>
      <c r="CV12" s="54">
        <v>-21.449034849502368</v>
      </c>
      <c r="CW12" s="54">
        <v>-34.651113066227452</v>
      </c>
      <c r="CX12" s="54">
        <v>15.989277910258465</v>
      </c>
      <c r="CY12" s="54">
        <v>-8.4158073616806774</v>
      </c>
      <c r="CZ12" s="54">
        <v>8.3637564748751885</v>
      </c>
      <c r="DA12" s="54">
        <v>2.2920914766403797</v>
      </c>
      <c r="DB12" s="54">
        <v>-0.32797276475447745</v>
      </c>
      <c r="DC12" s="54">
        <v>-1.9303263454624187</v>
      </c>
      <c r="DD12" s="54">
        <v>1.4741956392478244</v>
      </c>
      <c r="DE12" s="54">
        <v>7.8909365024572651</v>
      </c>
      <c r="DF12" s="54">
        <v>2.2924487874603301</v>
      </c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66" t="s">
        <v>29</v>
      </c>
    </row>
    <row r="13" spans="1:122" ht="18" customHeight="1">
      <c r="A13" s="70" t="s">
        <v>21</v>
      </c>
      <c r="B13" s="58">
        <v>7.8389909187733364</v>
      </c>
      <c r="C13" s="58">
        <v>-9.4860624026822222</v>
      </c>
      <c r="D13" s="58">
        <v>3.5353945051678153</v>
      </c>
      <c r="E13" s="58">
        <v>-1.48439267445724</v>
      </c>
      <c r="F13" s="58">
        <v>9.7209430172157312</v>
      </c>
      <c r="G13" s="58">
        <v>5.5852655040617805</v>
      </c>
      <c r="H13" s="58">
        <v>20.578522359544621</v>
      </c>
      <c r="I13" s="58">
        <v>29.881357316457382</v>
      </c>
      <c r="J13" s="58">
        <v>-39.420934033716151</v>
      </c>
      <c r="K13" s="58">
        <v>-3.5546636065007959</v>
      </c>
      <c r="L13" s="58">
        <v>1.3028884490134658</v>
      </c>
      <c r="M13" s="58">
        <v>14.993321565296938</v>
      </c>
      <c r="N13" s="58">
        <v>-9.2402861003397447</v>
      </c>
      <c r="O13" s="58">
        <v>-0.62535741844132531</v>
      </c>
      <c r="P13" s="58">
        <v>4.2422935607083048</v>
      </c>
      <c r="Q13" s="58">
        <v>6.5822488822200995</v>
      </c>
      <c r="R13" s="58">
        <v>10.268065832619413</v>
      </c>
      <c r="S13" s="58">
        <v>12.322711980973168</v>
      </c>
      <c r="T13" s="58">
        <v>41.893288090240901</v>
      </c>
      <c r="U13" s="58">
        <v>-12.767765485661329</v>
      </c>
      <c r="V13" s="58">
        <v>-32.594845555271974</v>
      </c>
      <c r="W13" s="58">
        <v>4.3364624721800027</v>
      </c>
      <c r="X13" s="58">
        <v>0.5182337621415769</v>
      </c>
      <c r="Y13" s="58">
        <v>12.056562846065418</v>
      </c>
      <c r="Z13" s="58">
        <v>-4.1627988377712057</v>
      </c>
      <c r="AA13" s="58">
        <v>-3.0590716327858871</v>
      </c>
      <c r="AB13" s="58">
        <v>7.6263155628403894</v>
      </c>
      <c r="AC13" s="58">
        <v>-0.18942743544072016</v>
      </c>
      <c r="AD13" s="58">
        <v>5.9036836912370205</v>
      </c>
      <c r="AE13" s="58">
        <v>7.8905787522532478</v>
      </c>
      <c r="AF13" s="58">
        <v>29.423692862000024</v>
      </c>
      <c r="AG13" s="58">
        <v>-32.913380943914134</v>
      </c>
      <c r="AH13" s="58">
        <v>-5.0132742155188907</v>
      </c>
      <c r="AI13" s="58">
        <v>2.6393535335299561</v>
      </c>
      <c r="AJ13" s="58">
        <v>1.6759267632091337</v>
      </c>
      <c r="AK13" s="58">
        <v>8.6945047114950427</v>
      </c>
      <c r="AL13" s="58">
        <v>-9.7336192027881481</v>
      </c>
      <c r="AM13" s="58">
        <v>-1.7067989389373963</v>
      </c>
      <c r="AN13" s="58">
        <v>-0.34564223210885814</v>
      </c>
      <c r="AO13" s="58">
        <v>3.743142473499006</v>
      </c>
      <c r="AP13" s="58">
        <v>1.9978682810372135</v>
      </c>
      <c r="AQ13" s="58">
        <v>3.0044772974388252</v>
      </c>
      <c r="AR13" s="58">
        <v>39.115878967097217</v>
      </c>
      <c r="AS13" s="58">
        <v>-34.887877028727502</v>
      </c>
      <c r="AT13" s="58">
        <v>-11.62156351348149</v>
      </c>
      <c r="AU13" s="58">
        <v>5.1274826435792278</v>
      </c>
      <c r="AV13" s="58">
        <v>-2.4059640833216918</v>
      </c>
      <c r="AW13" s="58">
        <v>7.4684882519341613</v>
      </c>
      <c r="AX13" s="58">
        <v>-3.8401837357045565</v>
      </c>
      <c r="AY13" s="58">
        <v>-11.323729359138241</v>
      </c>
      <c r="AZ13" s="58">
        <v>2.6306888607045238</v>
      </c>
      <c r="BA13" s="58">
        <v>0.91878163006340685</v>
      </c>
      <c r="BB13" s="58">
        <v>6.1023376488172403</v>
      </c>
      <c r="BC13" s="58">
        <v>25.557330814134602</v>
      </c>
      <c r="BD13" s="58">
        <v>-5.9753488006547997</v>
      </c>
      <c r="BE13" s="58">
        <v>-17.916558541054926</v>
      </c>
      <c r="BF13" s="58">
        <v>1.2024120074930948</v>
      </c>
      <c r="BG13" s="58">
        <v>-1.8658980621185606</v>
      </c>
      <c r="BH13" s="58">
        <v>-1.943141945440729</v>
      </c>
      <c r="BI13" s="58">
        <v>9.4138544337599228</v>
      </c>
      <c r="BJ13" s="58">
        <v>-9.244637213489753</v>
      </c>
      <c r="BK13" s="58">
        <v>-7.4721290478999123</v>
      </c>
      <c r="BL13" s="58">
        <v>4.1372379601316851</v>
      </c>
      <c r="BM13" s="58">
        <v>1.0773870632401241</v>
      </c>
      <c r="BN13" s="58">
        <v>8.8949026226782308</v>
      </c>
      <c r="BO13" s="58">
        <v>46.133826383660647</v>
      </c>
      <c r="BP13" s="58">
        <v>-26.294559730636678</v>
      </c>
      <c r="BQ13" s="58">
        <v>-6.7682568478838334</v>
      </c>
      <c r="BR13" s="58">
        <v>-3.2701444580172847</v>
      </c>
      <c r="BS13" s="58">
        <v>-0.28243905971540073</v>
      </c>
      <c r="BT13" s="58">
        <v>0.21201417197171679</v>
      </c>
      <c r="BU13" s="58">
        <v>5.1764436238120908</v>
      </c>
      <c r="BV13" s="58">
        <v>-3.0385792372491807</v>
      </c>
      <c r="BW13" s="58">
        <v>-2.8521624043357861</v>
      </c>
      <c r="BX13" s="58">
        <v>1.973767395046778</v>
      </c>
      <c r="BY13" s="58">
        <v>3.0032251516591373</v>
      </c>
      <c r="BZ13" s="58">
        <v>15.367932084594372</v>
      </c>
      <c r="CA13" s="58">
        <v>11.384899539502499</v>
      </c>
      <c r="CB13" s="58">
        <v>-6.2275340971796993</v>
      </c>
      <c r="CC13" s="58">
        <v>-0.68596263171781402</v>
      </c>
      <c r="CD13" s="58">
        <v>2.8972101761203675</v>
      </c>
      <c r="CE13" s="58">
        <v>-2.9598429397633055</v>
      </c>
      <c r="CF13" s="58">
        <v>3.7692704659033893</v>
      </c>
      <c r="CG13" s="58">
        <v>4.225050961202399</v>
      </c>
      <c r="CH13" s="58">
        <v>-3.0485856288536155</v>
      </c>
      <c r="CI13" s="58">
        <v>1.6238140950194833</v>
      </c>
      <c r="CJ13" s="58">
        <v>7.651055406188334</v>
      </c>
      <c r="CK13" s="58">
        <v>-10.420112812780644</v>
      </c>
      <c r="CL13" s="58">
        <v>35.234583361286781</v>
      </c>
      <c r="CM13" s="58">
        <v>-10.423431725513325</v>
      </c>
      <c r="CN13" s="58">
        <v>-13.847451017770254</v>
      </c>
      <c r="CO13" s="58">
        <v>-3.9638645084008601</v>
      </c>
      <c r="CP13" s="58">
        <v>-9.8273076976873739</v>
      </c>
      <c r="CQ13" s="58">
        <v>-1.6104412593977457</v>
      </c>
      <c r="CR13" s="58">
        <v>2.8956918006580281</v>
      </c>
      <c r="CS13" s="58">
        <v>15.877574064506376</v>
      </c>
      <c r="CT13" s="58">
        <v>-30.262887174678653</v>
      </c>
      <c r="CU13" s="58">
        <v>-16.428034070277803</v>
      </c>
      <c r="CV13" s="58">
        <v>-28.676072562339542</v>
      </c>
      <c r="CW13" s="58">
        <v>-33.983175508704576</v>
      </c>
      <c r="CX13" s="58">
        <v>20.702847416778013</v>
      </c>
      <c r="CY13" s="58">
        <v>-9.2896366020273575</v>
      </c>
      <c r="CZ13" s="58">
        <v>9.7499147164006814</v>
      </c>
      <c r="DA13" s="58">
        <v>0.76414344302362736</v>
      </c>
      <c r="DB13" s="58">
        <v>3.3674659597800769</v>
      </c>
      <c r="DC13" s="58">
        <v>2.394803350172154</v>
      </c>
      <c r="DD13" s="58">
        <v>6.4054795086227614</v>
      </c>
      <c r="DE13" s="58">
        <v>7.8138350904572604</v>
      </c>
      <c r="DF13" s="58">
        <v>0.92265754894562235</v>
      </c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67" t="s">
        <v>30</v>
      </c>
    </row>
    <row r="14" spans="1:122" ht="18" customHeight="1" thickBot="1">
      <c r="A14" s="60" t="s">
        <v>22</v>
      </c>
      <c r="B14" s="62">
        <v>0.47423401221529105</v>
      </c>
      <c r="C14" s="62">
        <v>-5.3608502151243442</v>
      </c>
      <c r="D14" s="62">
        <v>4.6823797123245754</v>
      </c>
      <c r="E14" s="62">
        <v>-1.4680477679569464</v>
      </c>
      <c r="F14" s="62">
        <v>2.801650232480398</v>
      </c>
      <c r="G14" s="62">
        <v>5.5913105571334683</v>
      </c>
      <c r="H14" s="62">
        <v>11.269758803398361</v>
      </c>
      <c r="I14" s="62">
        <v>10.150314837111722</v>
      </c>
      <c r="J14" s="62">
        <v>-15.85364088681807</v>
      </c>
      <c r="K14" s="62">
        <v>-0.11115399205871768</v>
      </c>
      <c r="L14" s="62">
        <v>0.51890592594131135</v>
      </c>
      <c r="M14" s="62">
        <v>4.3814443581628382</v>
      </c>
      <c r="N14" s="62">
        <v>-5.7171361350090706</v>
      </c>
      <c r="O14" s="62">
        <v>-0.70200043240056686</v>
      </c>
      <c r="P14" s="62">
        <v>0.97120452376331912</v>
      </c>
      <c r="Q14" s="62">
        <v>-0.86340724405997094</v>
      </c>
      <c r="R14" s="62">
        <v>4.7082666844324876</v>
      </c>
      <c r="S14" s="62">
        <v>8.2955720820298069</v>
      </c>
      <c r="T14" s="62">
        <v>11.627384843125512</v>
      </c>
      <c r="U14" s="62">
        <v>-2.45577285128266</v>
      </c>
      <c r="V14" s="62">
        <v>-8.1729889599618275</v>
      </c>
      <c r="W14" s="62">
        <v>1.2636655862442296</v>
      </c>
      <c r="X14" s="62">
        <v>4.7890170649752122</v>
      </c>
      <c r="Y14" s="62">
        <v>13.721665349400695</v>
      </c>
      <c r="Z14" s="62">
        <v>-8.8224856770210209</v>
      </c>
      <c r="AA14" s="62">
        <v>-4.8543152880700262</v>
      </c>
      <c r="AB14" s="62">
        <v>-0.61566873866101446</v>
      </c>
      <c r="AC14" s="62">
        <v>-1.7302977454149442</v>
      </c>
      <c r="AD14" s="62">
        <v>3.6836186768971544</v>
      </c>
      <c r="AE14" s="62">
        <v>2.5159019810865288</v>
      </c>
      <c r="AF14" s="62">
        <v>22.462473891095684</v>
      </c>
      <c r="AG14" s="62">
        <v>-10.928775027696332</v>
      </c>
      <c r="AH14" s="62">
        <v>-0.53299713520291903</v>
      </c>
      <c r="AI14" s="62">
        <v>0.98809286602590873</v>
      </c>
      <c r="AJ14" s="62">
        <v>-0.68601435140315914</v>
      </c>
      <c r="AK14" s="62">
        <v>5.8998673279714779</v>
      </c>
      <c r="AL14" s="62">
        <v>-2.5996236129010128</v>
      </c>
      <c r="AM14" s="62">
        <v>-0.40266235290295072</v>
      </c>
      <c r="AN14" s="62">
        <v>2.5066232653008456</v>
      </c>
      <c r="AO14" s="62">
        <v>1.1046366777815848</v>
      </c>
      <c r="AP14" s="62">
        <v>1.4996607718601922</v>
      </c>
      <c r="AQ14" s="62">
        <v>4.0318495344888561</v>
      </c>
      <c r="AR14" s="62">
        <v>8.5732157865956253</v>
      </c>
      <c r="AS14" s="62">
        <v>-13.096948732560932</v>
      </c>
      <c r="AT14" s="62">
        <v>0.62444126615861251</v>
      </c>
      <c r="AU14" s="62">
        <v>2.5283387311688017</v>
      </c>
      <c r="AV14" s="62">
        <v>0.23766274571535462</v>
      </c>
      <c r="AW14" s="62">
        <v>7.5172650764802995</v>
      </c>
      <c r="AX14" s="62">
        <v>-1.2421270790874814</v>
      </c>
      <c r="AY14" s="62">
        <v>-2.4683174812819288</v>
      </c>
      <c r="AZ14" s="62">
        <v>2.966589764513472</v>
      </c>
      <c r="BA14" s="62">
        <v>1.2192692110048995</v>
      </c>
      <c r="BB14" s="62">
        <v>3.6695100066749973</v>
      </c>
      <c r="BC14" s="62">
        <v>6.5081320836715975</v>
      </c>
      <c r="BD14" s="62">
        <v>-0.73980812719923961</v>
      </c>
      <c r="BE14" s="62">
        <v>-8.9251866845367402</v>
      </c>
      <c r="BF14" s="62">
        <v>-9.7395214216462023E-2</v>
      </c>
      <c r="BG14" s="62">
        <v>0.19487492312764232</v>
      </c>
      <c r="BH14" s="62">
        <v>1.8929206948975548</v>
      </c>
      <c r="BI14" s="62">
        <v>8.0809358508871014</v>
      </c>
      <c r="BJ14" s="62">
        <v>-4.9332573523534791</v>
      </c>
      <c r="BK14" s="62">
        <v>-4.8611140593279032</v>
      </c>
      <c r="BL14" s="62">
        <v>3.4832376672346896</v>
      </c>
      <c r="BM14" s="62">
        <v>1.2171675252277367</v>
      </c>
      <c r="BN14" s="62">
        <v>3.7602133947512755</v>
      </c>
      <c r="BO14" s="62">
        <v>8.4691133350014383</v>
      </c>
      <c r="BP14" s="62">
        <v>-9.6651002042792697</v>
      </c>
      <c r="BQ14" s="62">
        <v>-3.7586124209509393</v>
      </c>
      <c r="BR14" s="62">
        <v>-0.42889111710046279</v>
      </c>
      <c r="BS14" s="62">
        <v>0.55907477766285751</v>
      </c>
      <c r="BT14" s="62">
        <v>2.1610275762695892</v>
      </c>
      <c r="BU14" s="62">
        <v>6.2088437694136189</v>
      </c>
      <c r="BV14" s="62">
        <v>-7.2941645668745423</v>
      </c>
      <c r="BW14" s="62">
        <v>-1.7070894235910572</v>
      </c>
      <c r="BX14" s="62">
        <v>4.5363910381722121</v>
      </c>
      <c r="BY14" s="62">
        <v>2.8273767183258514</v>
      </c>
      <c r="BZ14" s="62">
        <v>7.8769084889143386</v>
      </c>
      <c r="CA14" s="62">
        <v>2.5301029577816507</v>
      </c>
      <c r="CB14" s="62">
        <v>-9.161783346917133</v>
      </c>
      <c r="CC14" s="62">
        <v>-0.80810568574879937</v>
      </c>
      <c r="CD14" s="62">
        <v>-1.6150285738810481</v>
      </c>
      <c r="CE14" s="62">
        <v>-1.2728890482622859</v>
      </c>
      <c r="CF14" s="62">
        <v>2.6899545693926967</v>
      </c>
      <c r="CG14" s="62">
        <v>10.568441321660231</v>
      </c>
      <c r="CH14" s="62">
        <v>-7.7016326667893793</v>
      </c>
      <c r="CI14" s="62">
        <v>3.1312206172245283E-2</v>
      </c>
      <c r="CJ14" s="62">
        <v>5.4809538587374647</v>
      </c>
      <c r="CK14" s="62">
        <v>-0.35484893327480904</v>
      </c>
      <c r="CL14" s="62">
        <v>8.9128998542702789</v>
      </c>
      <c r="CM14" s="62">
        <v>-6.4876464877381892</v>
      </c>
      <c r="CN14" s="62">
        <v>-5.2859318018128789</v>
      </c>
      <c r="CO14" s="62">
        <v>-2.113669320141554</v>
      </c>
      <c r="CP14" s="62">
        <v>-1.937085105048979</v>
      </c>
      <c r="CQ14" s="62">
        <v>1.5754794770113705</v>
      </c>
      <c r="CR14" s="62">
        <v>0.40448983261222793</v>
      </c>
      <c r="CS14" s="62">
        <v>8.5494953586101587</v>
      </c>
      <c r="CT14" s="62">
        <v>-7.4688758306759837</v>
      </c>
      <c r="CU14" s="62">
        <v>-0.54289728645299817</v>
      </c>
      <c r="CV14" s="62">
        <v>1.6363339458454362</v>
      </c>
      <c r="CW14" s="62">
        <v>-13.294258841063908</v>
      </c>
      <c r="CX14" s="62">
        <v>4.0036910819198397</v>
      </c>
      <c r="CY14" s="62">
        <v>-2.3843776913622747</v>
      </c>
      <c r="CZ14" s="62">
        <v>0.25454961660243214</v>
      </c>
      <c r="DA14" s="62">
        <v>1.3333332898105823</v>
      </c>
      <c r="DB14" s="62">
        <v>-1.4341056391235014</v>
      </c>
      <c r="DC14" s="62">
        <v>-5.3439389004602589</v>
      </c>
      <c r="DD14" s="62">
        <v>-1.16413842533359</v>
      </c>
      <c r="DE14" s="62">
        <v>4.8102221331083967</v>
      </c>
      <c r="DF14" s="62">
        <v>-1.7670788434271003</v>
      </c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68" t="s">
        <v>31</v>
      </c>
    </row>
    <row r="15" spans="1:12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</row>
    <row r="16" spans="1:122" s="30" customFormat="1" ht="16.5" customHeight="1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</row>
    <row r="17" spans="1:122" s="30" customFormat="1" ht="16.5" customHeight="1">
      <c r="A17" s="22" t="s">
        <v>81</v>
      </c>
      <c r="DR17" s="22" t="s">
        <v>77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9"/>
  <sheetViews>
    <sheetView showGridLines="0" zoomScale="80" zoomScaleNormal="80" workbookViewId="0">
      <pane xSplit="1" topLeftCell="K1" activePane="topRight" state="frozen"/>
      <selection pane="topRight" activeCell="B6" sqref="B6:AK14"/>
    </sheetView>
  </sheetViews>
  <sheetFormatPr defaultRowHeight="14.5" outlineLevelCol="1"/>
  <cols>
    <col min="1" max="1" width="44.453125" customWidth="1"/>
    <col min="2" max="21" width="8.90625" hidden="1" customWidth="1" outlineLevel="1"/>
    <col min="22" max="22" width="9.08984375" collapsed="1"/>
    <col min="24" max="25" width="8.08984375" customWidth="1"/>
    <col min="26" max="37" width="7.54296875" style="48" customWidth="1"/>
    <col min="38" max="38" width="43.36328125" customWidth="1"/>
  </cols>
  <sheetData>
    <row r="2" spans="1:38" s="16" customFormat="1" ht="16.25" customHeight="1">
      <c r="A2" s="15" t="s">
        <v>92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19" t="s">
        <v>88</v>
      </c>
    </row>
    <row r="3" spans="1:38" ht="16.5" customHeight="1" thickBot="1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</row>
    <row r="4" spans="1:38" ht="18" customHeight="1">
      <c r="A4" s="134" t="s">
        <v>0</v>
      </c>
      <c r="B4" s="146">
        <v>2012</v>
      </c>
      <c r="C4" s="144"/>
      <c r="D4" s="144"/>
      <c r="E4" s="147"/>
      <c r="F4" s="144">
        <v>2013</v>
      </c>
      <c r="G4" s="144"/>
      <c r="H4" s="144"/>
      <c r="I4" s="145"/>
      <c r="J4" s="144">
        <v>2014</v>
      </c>
      <c r="K4" s="144"/>
      <c r="L4" s="144"/>
      <c r="M4" s="145"/>
      <c r="N4" s="144">
        <v>2015</v>
      </c>
      <c r="O4" s="144"/>
      <c r="P4" s="144"/>
      <c r="Q4" s="145"/>
      <c r="R4" s="144">
        <v>2016</v>
      </c>
      <c r="S4" s="144"/>
      <c r="T4" s="144"/>
      <c r="U4" s="145"/>
      <c r="V4" s="144">
        <v>2017</v>
      </c>
      <c r="W4" s="144"/>
      <c r="X4" s="144"/>
      <c r="Y4" s="145"/>
      <c r="Z4" s="144">
        <v>2018</v>
      </c>
      <c r="AA4" s="144"/>
      <c r="AB4" s="144"/>
      <c r="AC4" s="145"/>
      <c r="AD4" s="144">
        <v>2019</v>
      </c>
      <c r="AE4" s="144"/>
      <c r="AF4" s="144"/>
      <c r="AG4" s="145"/>
      <c r="AH4" s="144">
        <v>2020</v>
      </c>
      <c r="AI4" s="144"/>
      <c r="AJ4" s="144"/>
      <c r="AK4" s="145"/>
      <c r="AL4" s="138" t="s">
        <v>23</v>
      </c>
    </row>
    <row r="5" spans="1:38" ht="18" customHeight="1">
      <c r="A5" s="135"/>
      <c r="B5" s="75" t="s">
        <v>32</v>
      </c>
      <c r="C5" s="76" t="s">
        <v>33</v>
      </c>
      <c r="D5" s="76" t="s">
        <v>34</v>
      </c>
      <c r="E5" s="77" t="s">
        <v>35</v>
      </c>
      <c r="F5" s="76" t="s">
        <v>32</v>
      </c>
      <c r="G5" s="76" t="s">
        <v>33</v>
      </c>
      <c r="H5" s="76" t="s">
        <v>34</v>
      </c>
      <c r="I5" s="51" t="s">
        <v>95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77" t="s">
        <v>35</v>
      </c>
      <c r="AD5" s="76" t="s">
        <v>32</v>
      </c>
      <c r="AE5" s="76" t="s">
        <v>33</v>
      </c>
      <c r="AF5" s="76" t="s">
        <v>34</v>
      </c>
      <c r="AG5" s="77" t="s">
        <v>35</v>
      </c>
      <c r="AH5" s="76" t="s">
        <v>32</v>
      </c>
      <c r="AI5" s="76" t="s">
        <v>33</v>
      </c>
      <c r="AJ5" s="76" t="s">
        <v>34</v>
      </c>
      <c r="AK5" s="77" t="s">
        <v>35</v>
      </c>
      <c r="AL5" s="143"/>
    </row>
    <row r="6" spans="1:38" ht="18" customHeight="1">
      <c r="A6" s="69" t="s">
        <v>14</v>
      </c>
      <c r="B6" s="54">
        <v>-3.7307138181504107</v>
      </c>
      <c r="C6" s="54">
        <v>-5.6403531226359256</v>
      </c>
      <c r="D6" s="54">
        <v>-1.8772753289418551</v>
      </c>
      <c r="E6" s="55">
        <v>8.7085935169453883</v>
      </c>
      <c r="F6" s="54">
        <v>14.154380203089056</v>
      </c>
      <c r="G6" s="54">
        <v>21.857444004677248</v>
      </c>
      <c r="H6" s="54">
        <v>-0.360490148093362</v>
      </c>
      <c r="I6" s="55">
        <v>-3.1596891645151999</v>
      </c>
      <c r="J6" s="54">
        <v>1.9604833284112051</v>
      </c>
      <c r="K6" s="54">
        <v>-3.9947302853587465</v>
      </c>
      <c r="L6" s="54">
        <v>12.389435876529769</v>
      </c>
      <c r="M6" s="55">
        <v>11.242887215740589</v>
      </c>
      <c r="N6" s="54">
        <v>1.6323087640813299</v>
      </c>
      <c r="O6" s="54">
        <v>-8.9575026334558228</v>
      </c>
      <c r="P6" s="54">
        <v>-7.9046539680932755</v>
      </c>
      <c r="Q6" s="55">
        <v>-5.3990124188608588</v>
      </c>
      <c r="R6" s="54">
        <v>0.50143572562028282</v>
      </c>
      <c r="S6" s="54">
        <v>0.50143572562028282</v>
      </c>
      <c r="T6" s="54">
        <v>17.713012034273021</v>
      </c>
      <c r="U6" s="55">
        <v>23.865989827412914</v>
      </c>
      <c r="V6" s="54">
        <v>11.937351985532763</v>
      </c>
      <c r="W6" s="54">
        <v>7.4986485193272516</v>
      </c>
      <c r="X6" s="54">
        <v>1.388079234142187</v>
      </c>
      <c r="Y6" s="55">
        <v>-0.61604779092590911</v>
      </c>
      <c r="Z6" s="54">
        <v>8.0493730554556944</v>
      </c>
      <c r="AA6" s="54">
        <v>5.9113183289914266</v>
      </c>
      <c r="AB6" s="54">
        <v>1.0019852673672336</v>
      </c>
      <c r="AC6" s="55">
        <v>2.6091361408001128</v>
      </c>
      <c r="AD6" s="54">
        <v>14.680523784343029</v>
      </c>
      <c r="AE6" s="54">
        <v>23.75196344812359</v>
      </c>
      <c r="AF6" s="54">
        <v>21.795830126450195</v>
      </c>
      <c r="AG6" s="55">
        <v>16.894767273278926</v>
      </c>
      <c r="AH6" s="54">
        <v>-2.7406637827331273</v>
      </c>
      <c r="AI6" s="54">
        <v>-38.507389435023661</v>
      </c>
      <c r="AJ6" s="54">
        <v>-27.419652442326694</v>
      </c>
      <c r="AK6" s="54">
        <v>-21.483971839408341</v>
      </c>
      <c r="AL6" s="66" t="s">
        <v>56</v>
      </c>
    </row>
    <row r="7" spans="1:38" ht="18" customHeight="1">
      <c r="A7" s="70" t="s">
        <v>15</v>
      </c>
      <c r="B7" s="58">
        <v>13.296894735796739</v>
      </c>
      <c r="C7" s="58">
        <v>8.9339490616849133</v>
      </c>
      <c r="D7" s="58">
        <v>15.481207727444605</v>
      </c>
      <c r="E7" s="59">
        <v>15.434399529780015</v>
      </c>
      <c r="F7" s="58">
        <v>7.0600157852768985</v>
      </c>
      <c r="G7" s="58">
        <v>5.1715246316449139</v>
      </c>
      <c r="H7" s="58">
        <v>2.7320811434694199</v>
      </c>
      <c r="I7" s="59">
        <v>14.815542795290028</v>
      </c>
      <c r="J7" s="58">
        <v>17.496009393537488</v>
      </c>
      <c r="K7" s="58">
        <v>15.289110313707596</v>
      </c>
      <c r="L7" s="58">
        <v>18.208243364961536</v>
      </c>
      <c r="M7" s="59">
        <v>12.570276618875065</v>
      </c>
      <c r="N7" s="58">
        <v>22.049770219381838</v>
      </c>
      <c r="O7" s="58">
        <v>30.410748453895952</v>
      </c>
      <c r="P7" s="58">
        <v>9.072397663575245</v>
      </c>
      <c r="Q7" s="59">
        <v>13.283644717661256</v>
      </c>
      <c r="R7" s="58">
        <v>11.482129824508425</v>
      </c>
      <c r="S7" s="58">
        <v>11.482129824508425</v>
      </c>
      <c r="T7" s="58">
        <v>11.995397850064398</v>
      </c>
      <c r="U7" s="59">
        <v>8.8109600361991713</v>
      </c>
      <c r="V7" s="58">
        <v>6.4800947420422261</v>
      </c>
      <c r="W7" s="58">
        <v>9.5230973254175524</v>
      </c>
      <c r="X7" s="58">
        <v>5.0842973836964847</v>
      </c>
      <c r="Y7" s="59">
        <v>8.5965000438015551</v>
      </c>
      <c r="Z7" s="58">
        <v>4.5955728549735921</v>
      </c>
      <c r="AA7" s="58">
        <v>8.5134203025211868</v>
      </c>
      <c r="AB7" s="58">
        <v>6.379020892663867</v>
      </c>
      <c r="AC7" s="59">
        <v>5.3636612235817624</v>
      </c>
      <c r="AD7" s="58">
        <v>10.186224697028553</v>
      </c>
      <c r="AE7" s="58">
        <v>2.9254922910151748</v>
      </c>
      <c r="AF7" s="58">
        <v>1.4476450983637184</v>
      </c>
      <c r="AG7" s="59">
        <v>4.0664568321765762</v>
      </c>
      <c r="AH7" s="58">
        <v>3.4411076903156044</v>
      </c>
      <c r="AI7" s="58">
        <v>-8.3450095383222589</v>
      </c>
      <c r="AJ7" s="58">
        <v>1.2833176182434585</v>
      </c>
      <c r="AK7" s="58">
        <v>-7.4748951418588065</v>
      </c>
      <c r="AL7" s="67" t="s">
        <v>24</v>
      </c>
    </row>
    <row r="8" spans="1:38" ht="18" customHeight="1">
      <c r="A8" s="69" t="s">
        <v>16</v>
      </c>
      <c r="B8" s="54">
        <v>2.339599276643193</v>
      </c>
      <c r="C8" s="54">
        <v>-6.7445402596595736</v>
      </c>
      <c r="D8" s="54">
        <v>-1.4879019674278406</v>
      </c>
      <c r="E8" s="55">
        <v>-6.7581798510397251</v>
      </c>
      <c r="F8" s="54">
        <v>4.7595746472522791</v>
      </c>
      <c r="G8" s="54">
        <v>12.273091001050398</v>
      </c>
      <c r="H8" s="54">
        <v>17.437549435919166</v>
      </c>
      <c r="I8" s="55">
        <v>15.585747861050445</v>
      </c>
      <c r="J8" s="54">
        <v>15.789016229778928</v>
      </c>
      <c r="K8" s="54">
        <v>13.440437614197856</v>
      </c>
      <c r="L8" s="54">
        <v>4.1300262835965071</v>
      </c>
      <c r="M8" s="55">
        <v>5.56700364762726</v>
      </c>
      <c r="N8" s="54">
        <v>-17.972582593851765</v>
      </c>
      <c r="O8" s="54">
        <v>-18.45622588669104</v>
      </c>
      <c r="P8" s="54">
        <v>-26.765036430884397</v>
      </c>
      <c r="Q8" s="55">
        <v>-28.585164413643472</v>
      </c>
      <c r="R8" s="54">
        <v>-14.308399423571885</v>
      </c>
      <c r="S8" s="54">
        <v>-14.308399423571885</v>
      </c>
      <c r="T8" s="54">
        <v>-21.187552187639245</v>
      </c>
      <c r="U8" s="55">
        <v>-14.457333065934771</v>
      </c>
      <c r="V8" s="54">
        <v>-10.263221002819932</v>
      </c>
      <c r="W8" s="54">
        <v>-2.0562271306285091</v>
      </c>
      <c r="X8" s="54">
        <v>0.70576186890067538</v>
      </c>
      <c r="Y8" s="55">
        <v>4.7883070994929495</v>
      </c>
      <c r="Z8" s="54">
        <v>3.0248464978921987</v>
      </c>
      <c r="AA8" s="54">
        <v>10.483830549657469</v>
      </c>
      <c r="AB8" s="54">
        <v>15.023259101234174</v>
      </c>
      <c r="AC8" s="55">
        <v>16.544831251228469</v>
      </c>
      <c r="AD8" s="54">
        <v>8.8325374702713209</v>
      </c>
      <c r="AE8" s="54">
        <v>-3.3921478325708425</v>
      </c>
      <c r="AF8" s="54">
        <v>-7.9391011088248753</v>
      </c>
      <c r="AG8" s="55">
        <v>-10.602169888754288</v>
      </c>
      <c r="AH8" s="54">
        <v>-10.209435513561425</v>
      </c>
      <c r="AI8" s="54">
        <v>-37.15096932591721</v>
      </c>
      <c r="AJ8" s="54">
        <v>-22.763319688511718</v>
      </c>
      <c r="AK8" s="54">
        <v>-14.502101997089889</v>
      </c>
      <c r="AL8" s="66" t="s">
        <v>25</v>
      </c>
    </row>
    <row r="9" spans="1:38" ht="18" customHeight="1">
      <c r="A9" s="70" t="s">
        <v>17</v>
      </c>
      <c r="B9" s="58">
        <v>6.4774874354738641</v>
      </c>
      <c r="C9" s="58">
        <v>7.3765986540168678</v>
      </c>
      <c r="D9" s="58">
        <v>15.979249312393479</v>
      </c>
      <c r="E9" s="59">
        <v>26.297728299900061</v>
      </c>
      <c r="F9" s="58">
        <v>29.989731939887857</v>
      </c>
      <c r="G9" s="58">
        <v>53.085162462369198</v>
      </c>
      <c r="H9" s="58">
        <v>51.639291394367866</v>
      </c>
      <c r="I9" s="59">
        <v>57.161969718371239</v>
      </c>
      <c r="J9" s="58">
        <v>41.379502654578395</v>
      </c>
      <c r="K9" s="58">
        <v>30.768934230205463</v>
      </c>
      <c r="L9" s="58">
        <v>34.587055904474589</v>
      </c>
      <c r="M9" s="59">
        <v>31.872356668938441</v>
      </c>
      <c r="N9" s="58">
        <v>30.34151927615174</v>
      </c>
      <c r="O9" s="58">
        <v>32.467939210888026</v>
      </c>
      <c r="P9" s="58">
        <v>23.824937287580834</v>
      </c>
      <c r="Q9" s="59">
        <v>22.426789221055319</v>
      </c>
      <c r="R9" s="58">
        <v>33.591186751356865</v>
      </c>
      <c r="S9" s="58">
        <v>33.591186751356865</v>
      </c>
      <c r="T9" s="58">
        <v>33.959685988702098</v>
      </c>
      <c r="U9" s="59">
        <v>22.878400775488036</v>
      </c>
      <c r="V9" s="58">
        <v>6.9593244186302075</v>
      </c>
      <c r="W9" s="58">
        <v>-1.3319408969639805</v>
      </c>
      <c r="X9" s="58">
        <v>-5.5569081738193846</v>
      </c>
      <c r="Y9" s="59">
        <v>-9.3731552438539527</v>
      </c>
      <c r="Z9" s="58">
        <v>-13.571015222551983</v>
      </c>
      <c r="AA9" s="58">
        <v>-12.202927746380174</v>
      </c>
      <c r="AB9" s="58">
        <v>-13.607590795936092</v>
      </c>
      <c r="AC9" s="59">
        <v>-13.621516060828066</v>
      </c>
      <c r="AD9" s="58">
        <v>-9.733633388168565</v>
      </c>
      <c r="AE9" s="58">
        <v>-8.55369502935398</v>
      </c>
      <c r="AF9" s="58">
        <v>-3.9403223325252994</v>
      </c>
      <c r="AG9" s="59">
        <v>-4.589033842294687</v>
      </c>
      <c r="AH9" s="58">
        <v>-4.8863399503885931</v>
      </c>
      <c r="AI9" s="58">
        <v>-17.825473123758769</v>
      </c>
      <c r="AJ9" s="58">
        <v>-19.573840590952482</v>
      </c>
      <c r="AK9" s="58">
        <v>-35.447976949969863</v>
      </c>
      <c r="AL9" s="67" t="s">
        <v>26</v>
      </c>
    </row>
    <row r="10" spans="1:38" ht="18" customHeight="1">
      <c r="A10" s="69" t="s">
        <v>18</v>
      </c>
      <c r="B10" s="54">
        <v>29.759607467364347</v>
      </c>
      <c r="C10" s="54">
        <v>40.210942100823864</v>
      </c>
      <c r="D10" s="54">
        <v>36.684111016268389</v>
      </c>
      <c r="E10" s="55">
        <v>29.14525236082147</v>
      </c>
      <c r="F10" s="54">
        <v>8.695184817750933</v>
      </c>
      <c r="G10" s="54">
        <v>5.0155332198568106</v>
      </c>
      <c r="H10" s="54">
        <v>3.6207417420162264</v>
      </c>
      <c r="I10" s="55">
        <v>15.300236092732433</v>
      </c>
      <c r="J10" s="54">
        <v>9.3979718997107344</v>
      </c>
      <c r="K10" s="54">
        <v>-9.9760214579393107</v>
      </c>
      <c r="L10" s="54">
        <v>-1.0812396544244223</v>
      </c>
      <c r="M10" s="55">
        <v>-12.813782537813566</v>
      </c>
      <c r="N10" s="54">
        <v>0.44140986662207621</v>
      </c>
      <c r="O10" s="54">
        <v>12.036817160408731</v>
      </c>
      <c r="P10" s="54">
        <v>-0.37436268155199554</v>
      </c>
      <c r="Q10" s="55">
        <v>6.9167323063201422</v>
      </c>
      <c r="R10" s="54">
        <v>6.3675400788748107</v>
      </c>
      <c r="S10" s="54">
        <v>6.3675400788748107</v>
      </c>
      <c r="T10" s="54">
        <v>15.886749359346737</v>
      </c>
      <c r="U10" s="55">
        <v>9.773686839778529</v>
      </c>
      <c r="V10" s="54">
        <v>1.6060245147124164</v>
      </c>
      <c r="W10" s="54">
        <v>-5.653531917898543</v>
      </c>
      <c r="X10" s="54">
        <v>-12.201924995658302</v>
      </c>
      <c r="Y10" s="55">
        <v>-11.194728985648757</v>
      </c>
      <c r="Z10" s="54">
        <v>-4.6959059242266408</v>
      </c>
      <c r="AA10" s="54">
        <v>2.8507409220438444</v>
      </c>
      <c r="AB10" s="54">
        <v>8.4086042187173717</v>
      </c>
      <c r="AC10" s="55">
        <v>7.4177927045149046</v>
      </c>
      <c r="AD10" s="54">
        <v>7.5386444220730811</v>
      </c>
      <c r="AE10" s="54">
        <v>7.6213120173336764</v>
      </c>
      <c r="AF10" s="54">
        <v>7.8097449199066391</v>
      </c>
      <c r="AG10" s="55">
        <v>4.8110884418193747</v>
      </c>
      <c r="AH10" s="54">
        <v>7.6679237991939431E-2</v>
      </c>
      <c r="AI10" s="54">
        <v>-21.941406488720194</v>
      </c>
      <c r="AJ10" s="54">
        <v>-24.020977310172452</v>
      </c>
      <c r="AK10" s="54">
        <v>-24.893164418499669</v>
      </c>
      <c r="AL10" s="66" t="s">
        <v>27</v>
      </c>
    </row>
    <row r="11" spans="1:38" ht="18" customHeight="1">
      <c r="A11" s="70" t="s">
        <v>19</v>
      </c>
      <c r="B11" s="58">
        <v>10.719155329460579</v>
      </c>
      <c r="C11" s="58">
        <v>2.7387259390553975</v>
      </c>
      <c r="D11" s="58">
        <v>3.9180477020250848</v>
      </c>
      <c r="E11" s="59">
        <v>-5.3434127499326705</v>
      </c>
      <c r="F11" s="58">
        <v>-3.1788275832053992</v>
      </c>
      <c r="G11" s="58">
        <v>5.8402643328379709</v>
      </c>
      <c r="H11" s="58">
        <v>9.5633862322727428</v>
      </c>
      <c r="I11" s="59">
        <v>31.696906358880948</v>
      </c>
      <c r="J11" s="58">
        <v>10.798667696409217</v>
      </c>
      <c r="K11" s="58">
        <v>-9.4441485907790561</v>
      </c>
      <c r="L11" s="58">
        <v>1.3735565044760374</v>
      </c>
      <c r="M11" s="59">
        <v>-8.2516279606505574</v>
      </c>
      <c r="N11" s="58">
        <v>-2.9483270655213025</v>
      </c>
      <c r="O11" s="58">
        <v>5.0130474573517843</v>
      </c>
      <c r="P11" s="58">
        <v>-11.415652466686078</v>
      </c>
      <c r="Q11" s="59">
        <v>-12.018684101538312</v>
      </c>
      <c r="R11" s="58">
        <v>-2.6673212462269382</v>
      </c>
      <c r="S11" s="58">
        <v>-2.6673212462269382</v>
      </c>
      <c r="T11" s="58">
        <v>3.6082502229048665</v>
      </c>
      <c r="U11" s="59">
        <v>8.3024738820921442</v>
      </c>
      <c r="V11" s="58">
        <v>4.4324916568090442</v>
      </c>
      <c r="W11" s="58">
        <v>5.9787064623264525</v>
      </c>
      <c r="X11" s="58">
        <v>2.2070226814635325</v>
      </c>
      <c r="Y11" s="59">
        <v>-0.17192847310019962</v>
      </c>
      <c r="Z11" s="58">
        <v>3.6275022081506401</v>
      </c>
      <c r="AA11" s="58">
        <v>3.093710733595612</v>
      </c>
      <c r="AB11" s="58">
        <v>4.433328761367461</v>
      </c>
      <c r="AC11" s="59">
        <v>10.958175990604596</v>
      </c>
      <c r="AD11" s="58">
        <v>20.834236921207214</v>
      </c>
      <c r="AE11" s="58">
        <v>-1.3838628824109096</v>
      </c>
      <c r="AF11" s="58">
        <v>-8.1823499345436232</v>
      </c>
      <c r="AG11" s="59">
        <v>-14.057092266579566</v>
      </c>
      <c r="AH11" s="58">
        <v>-13.458974674026692</v>
      </c>
      <c r="AI11" s="58">
        <v>-48.969579546120258</v>
      </c>
      <c r="AJ11" s="58">
        <v>-38.814308944170598</v>
      </c>
      <c r="AK11" s="58">
        <v>-40.312947524790644</v>
      </c>
      <c r="AL11" s="67" t="s">
        <v>28</v>
      </c>
    </row>
    <row r="12" spans="1:38" ht="18" customHeight="1">
      <c r="A12" s="69" t="s">
        <v>20</v>
      </c>
      <c r="B12" s="54">
        <v>18.274569976210291</v>
      </c>
      <c r="C12" s="54">
        <v>22.393079822961919</v>
      </c>
      <c r="D12" s="54">
        <v>25.234094549027358</v>
      </c>
      <c r="E12" s="55">
        <v>26.786427178390955</v>
      </c>
      <c r="F12" s="54">
        <v>11.697576915621113</v>
      </c>
      <c r="G12" s="54">
        <v>22.679973273650006</v>
      </c>
      <c r="H12" s="54">
        <v>24.504930728742746</v>
      </c>
      <c r="I12" s="55">
        <v>29.962637118163133</v>
      </c>
      <c r="J12" s="54">
        <v>37.777217660616628</v>
      </c>
      <c r="K12" s="54">
        <v>20.015927631779494</v>
      </c>
      <c r="L12" s="54">
        <v>2.1292412703642278</v>
      </c>
      <c r="M12" s="55">
        <v>6.7376102450253699</v>
      </c>
      <c r="N12" s="54">
        <v>-2.647991287307903</v>
      </c>
      <c r="O12" s="54">
        <v>1.6389207369360292</v>
      </c>
      <c r="P12" s="54">
        <v>-1.9781131129940757</v>
      </c>
      <c r="Q12" s="55">
        <v>-7.2558707237301023</v>
      </c>
      <c r="R12" s="54">
        <v>-11.001945753911627</v>
      </c>
      <c r="S12" s="54">
        <v>-11.001945753911627</v>
      </c>
      <c r="T12" s="54">
        <v>-6.7552938634279753</v>
      </c>
      <c r="U12" s="55">
        <v>-11.709482816527213</v>
      </c>
      <c r="V12" s="54">
        <v>-12.028263069302923</v>
      </c>
      <c r="W12" s="54">
        <v>-2.4677386449752752</v>
      </c>
      <c r="X12" s="54">
        <v>-8.6868217085288677</v>
      </c>
      <c r="Y12" s="55">
        <v>-5.0553624009415001</v>
      </c>
      <c r="Z12" s="54">
        <v>13.720220781320728</v>
      </c>
      <c r="AA12" s="54">
        <v>21.469154795929153</v>
      </c>
      <c r="AB12" s="54">
        <v>35.123837245926616</v>
      </c>
      <c r="AC12" s="55">
        <v>47.897316245941163</v>
      </c>
      <c r="AD12" s="54">
        <v>44.871866960734245</v>
      </c>
      <c r="AE12" s="54">
        <v>32.564551797793875</v>
      </c>
      <c r="AF12" s="54">
        <v>-3.4188783319254008</v>
      </c>
      <c r="AG12" s="55">
        <v>-14.606449675367864</v>
      </c>
      <c r="AH12" s="54">
        <v>-37.631255125017681</v>
      </c>
      <c r="AI12" s="54">
        <v>-70.148768949227261</v>
      </c>
      <c r="AJ12" s="54">
        <v>-56.261275711607801</v>
      </c>
      <c r="AK12" s="54">
        <v>-53.275949027343387</v>
      </c>
      <c r="AL12" s="66" t="s">
        <v>29</v>
      </c>
    </row>
    <row r="13" spans="1:38" ht="18" customHeight="1">
      <c r="A13" s="70" t="s">
        <v>21</v>
      </c>
      <c r="B13" s="58">
        <v>24.514063624612714</v>
      </c>
      <c r="C13" s="58">
        <v>27.56917098668352</v>
      </c>
      <c r="D13" s="58">
        <v>31.359128568159019</v>
      </c>
      <c r="E13" s="59">
        <v>30.157513879540641</v>
      </c>
      <c r="F13" s="58">
        <v>10.480167271365545</v>
      </c>
      <c r="G13" s="58">
        <v>26.7950742938161</v>
      </c>
      <c r="H13" s="58">
        <v>25.52367314626073</v>
      </c>
      <c r="I13" s="59">
        <v>24.144007069447539</v>
      </c>
      <c r="J13" s="58">
        <v>27.759315911286919</v>
      </c>
      <c r="K13" s="58">
        <v>16.471245888458736</v>
      </c>
      <c r="L13" s="58">
        <v>-3.0195617786124509</v>
      </c>
      <c r="M13" s="59">
        <v>8.4624537986746393</v>
      </c>
      <c r="N13" s="58">
        <v>-1.1020945759307732</v>
      </c>
      <c r="O13" s="58">
        <v>-5.7853729913527445</v>
      </c>
      <c r="P13" s="58">
        <v>-7.172946056498759</v>
      </c>
      <c r="Q13" s="59">
        <v>-13.087149586478196</v>
      </c>
      <c r="R13" s="58">
        <v>-14.476598150854551</v>
      </c>
      <c r="S13" s="58">
        <v>-14.476598150854551</v>
      </c>
      <c r="T13" s="58">
        <v>-9.6810014612693944</v>
      </c>
      <c r="U13" s="59">
        <v>-13.331098674575221</v>
      </c>
      <c r="V13" s="58">
        <v>-5.5719722679712715</v>
      </c>
      <c r="W13" s="58">
        <v>3.9626612192665172</v>
      </c>
      <c r="X13" s="58">
        <v>-2.6338900794455831</v>
      </c>
      <c r="Y13" s="59">
        <v>0.17107857556139075</v>
      </c>
      <c r="Z13" s="58">
        <v>7.7154329183765453</v>
      </c>
      <c r="AA13" s="58">
        <v>5.1149004422428126</v>
      </c>
      <c r="AB13" s="58">
        <v>20.476754103498223</v>
      </c>
      <c r="AC13" s="59">
        <v>27.172527175936708</v>
      </c>
      <c r="AD13" s="58">
        <v>34.264926065466213</v>
      </c>
      <c r="AE13" s="58">
        <v>27.495304612965622</v>
      </c>
      <c r="AF13" s="58">
        <v>-0.22971504366559792</v>
      </c>
      <c r="AG13" s="59">
        <v>-5.7609914553569554</v>
      </c>
      <c r="AH13" s="58">
        <v>-42.824273130207295</v>
      </c>
      <c r="AI13" s="58">
        <v>-72.879611868889029</v>
      </c>
      <c r="AJ13" s="58">
        <v>-63.685757994892349</v>
      </c>
      <c r="AK13" s="58">
        <v>-58.119154074942578</v>
      </c>
      <c r="AL13" s="67" t="s">
        <v>30</v>
      </c>
    </row>
    <row r="14" spans="1:38" ht="18" customHeight="1" thickBot="1">
      <c r="A14" s="60" t="s">
        <v>22</v>
      </c>
      <c r="B14" s="62">
        <v>13.07679323227576</v>
      </c>
      <c r="C14" s="62">
        <v>11.339769396866274</v>
      </c>
      <c r="D14" s="62">
        <v>16.589082830248802</v>
      </c>
      <c r="E14" s="78">
        <v>17.188815081775175</v>
      </c>
      <c r="F14" s="62">
        <v>10.191347140331208</v>
      </c>
      <c r="G14" s="62">
        <v>12.271729293742714</v>
      </c>
      <c r="H14" s="62">
        <v>9.5458210084015089</v>
      </c>
      <c r="I14" s="78">
        <v>19.599659064747115</v>
      </c>
      <c r="J14" s="62">
        <v>19.91661786566338</v>
      </c>
      <c r="K14" s="62">
        <v>13.122550271985531</v>
      </c>
      <c r="L14" s="62">
        <v>15.323149223025192</v>
      </c>
      <c r="M14" s="78">
        <v>10.937473568665505</v>
      </c>
      <c r="N14" s="62">
        <v>15.535652883956923</v>
      </c>
      <c r="O14" s="62">
        <v>22.013173047724653</v>
      </c>
      <c r="P14" s="62">
        <v>7.1122953250343288</v>
      </c>
      <c r="Q14" s="78">
        <v>9.9182629692803577</v>
      </c>
      <c r="R14" s="62">
        <v>11.528388616598216</v>
      </c>
      <c r="S14" s="62">
        <v>11.528388616598216</v>
      </c>
      <c r="T14" s="62">
        <v>13.690523958362533</v>
      </c>
      <c r="U14" s="78">
        <v>9.446691221217824</v>
      </c>
      <c r="V14" s="62">
        <v>4.7645430246250413</v>
      </c>
      <c r="W14" s="62">
        <v>4.9408847244055307</v>
      </c>
      <c r="X14" s="62">
        <v>0.24193412900564701</v>
      </c>
      <c r="Y14" s="78">
        <v>1.802198489159764</v>
      </c>
      <c r="Z14" s="62">
        <v>0.72210927830259664</v>
      </c>
      <c r="AA14" s="62">
        <v>4.9046441902487636</v>
      </c>
      <c r="AB14" s="62">
        <v>4.5822256196269704</v>
      </c>
      <c r="AC14" s="116">
        <v>4.6525377876115073</v>
      </c>
      <c r="AD14" s="62">
        <v>8.7791903286766217</v>
      </c>
      <c r="AE14" s="62">
        <v>4.187677089403552</v>
      </c>
      <c r="AF14" s="62">
        <v>1.3967149934382233</v>
      </c>
      <c r="AG14" s="116">
        <v>1.4785908631828419</v>
      </c>
      <c r="AH14" s="123">
        <v>-1.8591520009047144</v>
      </c>
      <c r="AI14" s="123">
        <v>-18.202766026689307</v>
      </c>
      <c r="AJ14" s="123">
        <v>-10.06733208233031</v>
      </c>
      <c r="AK14" s="123">
        <v>-16.792045380275134</v>
      </c>
      <c r="AL14" s="68" t="s">
        <v>31</v>
      </c>
    </row>
    <row r="15" spans="1:38" s="32" customFormat="1" ht="16.5" customHeight="1">
      <c r="A15" s="31" t="s">
        <v>68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45" t="s">
        <v>58</v>
      </c>
    </row>
    <row r="16" spans="1:38" s="20" customFormat="1" ht="16.5" hidden="1" customHeight="1">
      <c r="A16" s="124" t="s">
        <v>86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7" t="s">
        <v>85</v>
      </c>
    </row>
    <row r="17" spans="1:38" s="20" customFormat="1" ht="16.5" customHeight="1">
      <c r="A17" s="22" t="s">
        <v>89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33" t="s">
        <v>90</v>
      </c>
    </row>
    <row r="18" spans="1:38" ht="16.5" hidden="1" customHeight="1">
      <c r="A18" s="22" t="s">
        <v>100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22" t="s">
        <v>96</v>
      </c>
    </row>
    <row r="19" spans="1:38" ht="16.5" customHeight="1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</row>
  </sheetData>
  <mergeCells count="11">
    <mergeCell ref="A4:A5"/>
    <mergeCell ref="AL4:AL5"/>
    <mergeCell ref="N4:Q4"/>
    <mergeCell ref="R4:U4"/>
    <mergeCell ref="B4:E4"/>
    <mergeCell ref="F4:I4"/>
    <mergeCell ref="J4:M4"/>
    <mergeCell ref="V4:Y4"/>
    <mergeCell ref="Z4:AC4"/>
    <mergeCell ref="AD4:AG4"/>
    <mergeCell ref="AH4:A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22"/>
  <sheetViews>
    <sheetView showGridLines="0" zoomScale="80" zoomScaleNormal="80" workbookViewId="0">
      <pane xSplit="1" ySplit="5" topLeftCell="DC6" activePane="bottomRight" state="frozen"/>
      <selection pane="topRight" activeCell="B1" sqref="B1"/>
      <selection pane="bottomLeft" activeCell="A6" sqref="A6"/>
      <selection pane="bottomRight" activeCell="DF9" sqref="DF9"/>
    </sheetView>
  </sheetViews>
  <sheetFormatPr defaultRowHeight="14.5" outlineLevelCol="1"/>
  <cols>
    <col min="1" max="1" width="35.90625" customWidth="1"/>
    <col min="2" max="60" width="9.36328125" hidden="1" customWidth="1" outlineLevel="1"/>
    <col min="61" max="61" width="5.6328125" hidden="1" customWidth="1" outlineLevel="1"/>
    <col min="62" max="62" width="9.36328125" customWidth="1" collapsed="1"/>
    <col min="63" max="91" width="9.36328125" customWidth="1"/>
    <col min="92" max="92" width="10.1796875" customWidth="1"/>
    <col min="93" max="110" width="9.36328125" customWidth="1"/>
    <col min="111" max="121" width="9.36328125" hidden="1" customWidth="1"/>
    <col min="122" max="122" width="42.08984375" style="34" customWidth="1"/>
    <col min="125" max="125" width="8.6328125" customWidth="1"/>
  </cols>
  <sheetData>
    <row r="2" spans="1:160" s="16" customFormat="1" ht="15" customHeight="1">
      <c r="A2" s="150" t="s">
        <v>60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36" t="s">
        <v>59</v>
      </c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</row>
    <row r="3" spans="1:160" ht="15" customHeight="1" thickBot="1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</row>
    <row r="4" spans="1:160" ht="18" customHeight="1">
      <c r="A4" s="151" t="s">
        <v>0</v>
      </c>
      <c r="B4" s="140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40">
        <v>2018</v>
      </c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40">
        <v>2019</v>
      </c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  <c r="CT4" s="140">
        <v>2020</v>
      </c>
      <c r="CU4" s="137"/>
      <c r="CV4" s="137"/>
      <c r="CW4" s="137"/>
      <c r="CX4" s="137"/>
      <c r="CY4" s="137"/>
      <c r="CZ4" s="137"/>
      <c r="DA4" s="137"/>
      <c r="DB4" s="137"/>
      <c r="DC4" s="137"/>
      <c r="DD4" s="137"/>
      <c r="DE4" s="137"/>
      <c r="DF4" s="140">
        <v>2021</v>
      </c>
      <c r="DG4" s="137"/>
      <c r="DH4" s="137"/>
      <c r="DI4" s="137"/>
      <c r="DJ4" s="137"/>
      <c r="DK4" s="137"/>
      <c r="DL4" s="137"/>
      <c r="DM4" s="137"/>
      <c r="DN4" s="141"/>
      <c r="DO4" s="137"/>
      <c r="DP4" s="137"/>
      <c r="DQ4" s="137"/>
      <c r="DR4" s="148" t="s">
        <v>23</v>
      </c>
    </row>
    <row r="5" spans="1:160" ht="18" customHeight="1">
      <c r="A5" s="152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104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9"/>
    </row>
    <row r="6" spans="1:160" ht="18" customHeight="1">
      <c r="A6" s="52" t="s">
        <v>39</v>
      </c>
      <c r="B6" s="53">
        <v>93.742229150984031</v>
      </c>
      <c r="C6" s="54">
        <v>81.667480994953834</v>
      </c>
      <c r="D6" s="54">
        <v>93.879283289812122</v>
      </c>
      <c r="E6" s="54">
        <v>91.906312638155626</v>
      </c>
      <c r="F6" s="54">
        <v>98.964837510345802</v>
      </c>
      <c r="G6" s="54">
        <v>105.56515920928722</v>
      </c>
      <c r="H6" s="54">
        <v>116.81575920354517</v>
      </c>
      <c r="I6" s="54">
        <v>146.1223798200605</v>
      </c>
      <c r="J6" s="54">
        <v>84.896976283036025</v>
      </c>
      <c r="K6" s="54">
        <v>90.226410517400879</v>
      </c>
      <c r="L6" s="54">
        <v>93.734371943342992</v>
      </c>
      <c r="M6" s="55">
        <v>112.08352352968539</v>
      </c>
      <c r="N6" s="53">
        <v>87.240189037342617</v>
      </c>
      <c r="O6" s="54">
        <v>83.206144893411221</v>
      </c>
      <c r="P6" s="54">
        <v>95.014725624212261</v>
      </c>
      <c r="Q6" s="54">
        <v>93.366129669597711</v>
      </c>
      <c r="R6" s="54">
        <v>98.858486239259634</v>
      </c>
      <c r="S6" s="54">
        <v>108.51590833073153</v>
      </c>
      <c r="T6" s="54">
        <v>151.71150394759212</v>
      </c>
      <c r="U6" s="54">
        <v>131.95529124993899</v>
      </c>
      <c r="V6" s="54">
        <v>90.116017016970773</v>
      </c>
      <c r="W6" s="54">
        <v>89.377730262919798</v>
      </c>
      <c r="X6" s="54">
        <v>87.835216160957074</v>
      </c>
      <c r="Y6" s="55">
        <v>111.58717888848599</v>
      </c>
      <c r="Z6" s="53">
        <v>93.509187756961495</v>
      </c>
      <c r="AA6" s="54">
        <v>83.27647897681608</v>
      </c>
      <c r="AB6" s="54">
        <v>92.519654958867889</v>
      </c>
      <c r="AC6" s="54">
        <v>88.131689431913571</v>
      </c>
      <c r="AD6" s="54">
        <v>97.332933637419472</v>
      </c>
      <c r="AE6" s="54">
        <v>98.466715697262259</v>
      </c>
      <c r="AF6" s="54">
        <v>142.9358831775871</v>
      </c>
      <c r="AG6" s="54">
        <v>89.645012806682203</v>
      </c>
      <c r="AH6" s="54">
        <v>82.141817122060218</v>
      </c>
      <c r="AI6" s="54">
        <v>82.592709558107217</v>
      </c>
      <c r="AJ6" s="54">
        <v>82.710655525521503</v>
      </c>
      <c r="AK6" s="55">
        <v>90.966196744224362</v>
      </c>
      <c r="AL6" s="53">
        <v>82.370398966679218</v>
      </c>
      <c r="AM6" s="54">
        <v>74.19468586695541</v>
      </c>
      <c r="AN6" s="54">
        <v>73.541313940892422</v>
      </c>
      <c r="AO6" s="54">
        <v>72.659194376410525</v>
      </c>
      <c r="AP6" s="54">
        <v>74.31790758529543</v>
      </c>
      <c r="AQ6" s="54">
        <v>79.703314869769201</v>
      </c>
      <c r="AR6" s="54">
        <v>116.5726320936399</v>
      </c>
      <c r="AS6" s="54">
        <v>71.628722906365553</v>
      </c>
      <c r="AT6" s="54">
        <v>59.46191474386319</v>
      </c>
      <c r="AU6" s="54">
        <v>72.578088843689045</v>
      </c>
      <c r="AV6" s="54">
        <v>78.571680747796833</v>
      </c>
      <c r="AW6" s="55">
        <v>83.728076373134769</v>
      </c>
      <c r="AX6" s="53">
        <v>75.73101238658063</v>
      </c>
      <c r="AY6" s="54">
        <v>65.078972969510119</v>
      </c>
      <c r="AZ6" s="54">
        <v>67.678728150923149</v>
      </c>
      <c r="BA6" s="54">
        <v>71.686216417121358</v>
      </c>
      <c r="BB6" s="54">
        <v>76.905388579243677</v>
      </c>
      <c r="BC6" s="54">
        <v>104.94248358646122</v>
      </c>
      <c r="BD6" s="54">
        <v>91.942880466958599</v>
      </c>
      <c r="BE6" s="54">
        <v>70.762710561869696</v>
      </c>
      <c r="BF6" s="54">
        <v>67.190059065799119</v>
      </c>
      <c r="BG6" s="54">
        <v>69.09737736350246</v>
      </c>
      <c r="BH6" s="54">
        <v>79.96062667831626</v>
      </c>
      <c r="BI6" s="55">
        <v>92.762339248983068</v>
      </c>
      <c r="BJ6" s="53">
        <v>101.35786499670324</v>
      </c>
      <c r="BK6" s="54">
        <v>78.773007722435153</v>
      </c>
      <c r="BL6" s="54">
        <v>93.198043013898939</v>
      </c>
      <c r="BM6" s="54">
        <v>95.887122442562131</v>
      </c>
      <c r="BN6" s="54">
        <v>101.28248476341136</v>
      </c>
      <c r="BO6" s="54">
        <v>138.91947445611191</v>
      </c>
      <c r="BP6" s="54">
        <v>94.916499019287812</v>
      </c>
      <c r="BQ6" s="54">
        <v>96.229713677186567</v>
      </c>
      <c r="BR6" s="54">
        <v>104.09908614072891</v>
      </c>
      <c r="BS6" s="54">
        <v>98.365132754384859</v>
      </c>
      <c r="BT6" s="54">
        <v>113.14159027857292</v>
      </c>
      <c r="BU6" s="55">
        <v>138.11933005679208</v>
      </c>
      <c r="BV6" s="53">
        <v>119.18576719196997</v>
      </c>
      <c r="BW6" s="54">
        <v>97.738864774291642</v>
      </c>
      <c r="BX6" s="54">
        <v>91.556837245895764</v>
      </c>
      <c r="BY6" s="54">
        <v>100.32966558911831</v>
      </c>
      <c r="BZ6" s="54">
        <v>128.30638544819789</v>
      </c>
      <c r="CA6" s="54">
        <v>119.1984167751102</v>
      </c>
      <c r="CB6" s="54">
        <v>97.704540925435282</v>
      </c>
      <c r="CC6" s="54">
        <v>93.891705490972868</v>
      </c>
      <c r="CD6" s="54">
        <v>104.03720410163942</v>
      </c>
      <c r="CE6" s="54">
        <v>108.64995407612336</v>
      </c>
      <c r="CF6" s="54">
        <v>107.26421337916203</v>
      </c>
      <c r="CG6" s="55">
        <v>131.71325505782704</v>
      </c>
      <c r="CH6" s="54">
        <v>98.710219413964154</v>
      </c>
      <c r="CI6" s="54">
        <v>98.414646545189413</v>
      </c>
      <c r="CJ6" s="54">
        <v>101.17097787678941</v>
      </c>
      <c r="CK6" s="54">
        <v>108.94103629370437</v>
      </c>
      <c r="CL6" s="54">
        <v>145.87396516586412</v>
      </c>
      <c r="CM6" s="54">
        <v>131.8649561378117</v>
      </c>
      <c r="CN6" s="54">
        <v>119.64735993170277</v>
      </c>
      <c r="CO6" s="54">
        <v>99.623246874150993</v>
      </c>
      <c r="CP6" s="54">
        <v>100.85268336742787</v>
      </c>
      <c r="CQ6" s="54">
        <v>103.55076943134321</v>
      </c>
      <c r="CR6" s="54">
        <v>107.31968822334514</v>
      </c>
      <c r="CS6" s="54">
        <v>125.87262901305053</v>
      </c>
      <c r="CT6" s="54">
        <v>109.87494069616658</v>
      </c>
      <c r="CU6" s="54">
        <v>109.71848643773308</v>
      </c>
      <c r="CV6" s="54">
        <v>99.682252334034672</v>
      </c>
      <c r="CW6" s="54">
        <v>58.020627272684465</v>
      </c>
      <c r="CX6" s="54">
        <v>58.660693339845146</v>
      </c>
      <c r="CY6" s="54">
        <v>72.817396148955353</v>
      </c>
      <c r="CZ6" s="54">
        <v>65.365613289843381</v>
      </c>
      <c r="DA6" s="54">
        <v>55.250612514395407</v>
      </c>
      <c r="DB6" s="54">
        <v>54.905905162297472</v>
      </c>
      <c r="DC6" s="54">
        <v>56.448893951502534</v>
      </c>
      <c r="DD6" s="54">
        <v>58.180063316059247</v>
      </c>
      <c r="DE6" s="54">
        <v>59.242280644247302</v>
      </c>
      <c r="DF6" s="54">
        <v>55.636444460817003</v>
      </c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64" t="s">
        <v>39</v>
      </c>
    </row>
    <row r="7" spans="1:160" ht="18" customHeight="1">
      <c r="A7" s="56" t="s">
        <v>40</v>
      </c>
      <c r="B7" s="57">
        <v>112.42298971860745</v>
      </c>
      <c r="C7" s="58">
        <v>102.80378773133809</v>
      </c>
      <c r="D7" s="58">
        <v>104.97951224430912</v>
      </c>
      <c r="E7" s="58">
        <v>102.63228763841954</v>
      </c>
      <c r="F7" s="58">
        <v>103.24525147481619</v>
      </c>
      <c r="G7" s="58">
        <v>104.41894395805265</v>
      </c>
      <c r="H7" s="58">
        <v>117.11285922233731</v>
      </c>
      <c r="I7" s="58">
        <v>127.47338179980358</v>
      </c>
      <c r="J7" s="58">
        <v>107.57672258965843</v>
      </c>
      <c r="K7" s="58">
        <v>105.83287843811301</v>
      </c>
      <c r="L7" s="58">
        <v>108.80953174702313</v>
      </c>
      <c r="M7" s="59">
        <v>115.84889973024129</v>
      </c>
      <c r="N7" s="57">
        <v>107.84084087028603</v>
      </c>
      <c r="O7" s="58">
        <v>101.69823847072627</v>
      </c>
      <c r="P7" s="58">
        <v>93.003864031899468</v>
      </c>
      <c r="Q7" s="58">
        <v>90.667108444765532</v>
      </c>
      <c r="R7" s="58">
        <v>96.405495143841975</v>
      </c>
      <c r="S7" s="58">
        <v>120.18442733710241</v>
      </c>
      <c r="T7" s="58">
        <v>117.86153350764654</v>
      </c>
      <c r="U7" s="58">
        <v>115.47952296136789</v>
      </c>
      <c r="V7" s="58">
        <v>112.62477628999176</v>
      </c>
      <c r="W7" s="58">
        <v>112.51322381135033</v>
      </c>
      <c r="X7" s="58">
        <v>124.20134466451174</v>
      </c>
      <c r="Y7" s="59">
        <v>153.23959607800509</v>
      </c>
      <c r="Z7" s="57">
        <v>140.32014975557121</v>
      </c>
      <c r="AA7" s="58">
        <v>132.65238867558492</v>
      </c>
      <c r="AB7" s="58">
        <v>136.92838396081603</v>
      </c>
      <c r="AC7" s="58">
        <v>134.77159121223136</v>
      </c>
      <c r="AD7" s="58">
        <v>141.18290198523619</v>
      </c>
      <c r="AE7" s="58">
        <v>150.59299450763245</v>
      </c>
      <c r="AF7" s="58">
        <v>202.77455539177669</v>
      </c>
      <c r="AG7" s="58">
        <v>195.09266326464922</v>
      </c>
      <c r="AH7" s="58">
        <v>195.43563523844418</v>
      </c>
      <c r="AI7" s="58">
        <v>198.12767694066818</v>
      </c>
      <c r="AJ7" s="58">
        <v>196.49068008492921</v>
      </c>
      <c r="AK7" s="59">
        <v>216.59334856487715</v>
      </c>
      <c r="AL7" s="57">
        <v>214.37364071286075</v>
      </c>
      <c r="AM7" s="58">
        <v>223.41018789175811</v>
      </c>
      <c r="AN7" s="58">
        <v>229.14736816449707</v>
      </c>
      <c r="AO7" s="58">
        <v>237.6078344966391</v>
      </c>
      <c r="AP7" s="58">
        <v>243.65343348585589</v>
      </c>
      <c r="AQ7" s="58">
        <v>259.56404154246411</v>
      </c>
      <c r="AR7" s="58">
        <v>277.26796603762881</v>
      </c>
      <c r="AS7" s="58">
        <v>261.4680652236479</v>
      </c>
      <c r="AT7" s="58">
        <v>260.73923910049888</v>
      </c>
      <c r="AU7" s="58">
        <v>261.31499544396473</v>
      </c>
      <c r="AV7" s="58">
        <v>260.54583718105926</v>
      </c>
      <c r="AW7" s="59">
        <v>278.68755328897811</v>
      </c>
      <c r="AX7" s="57">
        <v>287.23279363029894</v>
      </c>
      <c r="AY7" s="58">
        <v>285.06789215522622</v>
      </c>
      <c r="AZ7" s="58">
        <v>293.35822278128234</v>
      </c>
      <c r="BA7" s="58">
        <v>295.38980823728133</v>
      </c>
      <c r="BB7" s="58">
        <v>299.75487949987746</v>
      </c>
      <c r="BC7" s="58">
        <v>297.23754990389762</v>
      </c>
      <c r="BD7" s="58">
        <v>300.65952852129311</v>
      </c>
      <c r="BE7" s="58">
        <v>286.36037857647943</v>
      </c>
      <c r="BF7" s="58">
        <v>295.98409084556886</v>
      </c>
      <c r="BG7" s="58">
        <v>288.46912071788063</v>
      </c>
      <c r="BH7" s="58">
        <v>299.25162326134028</v>
      </c>
      <c r="BI7" s="59">
        <v>319.84242785587941</v>
      </c>
      <c r="BJ7" s="57">
        <v>313.04576937980431</v>
      </c>
      <c r="BK7" s="58">
        <v>300.95457223920545</v>
      </c>
      <c r="BL7" s="58">
        <v>304.92042779007812</v>
      </c>
      <c r="BM7" s="58">
        <v>307.15280614675191</v>
      </c>
      <c r="BN7" s="58">
        <v>317.59567128955729</v>
      </c>
      <c r="BO7" s="58">
        <v>321.2002071222787</v>
      </c>
      <c r="BP7" s="58">
        <v>302.33200052322047</v>
      </c>
      <c r="BQ7" s="58">
        <v>292.59844598094702</v>
      </c>
      <c r="BR7" s="58">
        <v>291.57402109060581</v>
      </c>
      <c r="BS7" s="58">
        <v>290.69253360142829</v>
      </c>
      <c r="BT7" s="58">
        <v>294.62023249539538</v>
      </c>
      <c r="BU7" s="59">
        <v>310.47930163440799</v>
      </c>
      <c r="BV7" s="57">
        <v>281.44465315128167</v>
      </c>
      <c r="BW7" s="58">
        <v>270.29347836713384</v>
      </c>
      <c r="BX7" s="58">
        <v>269.80672484888623</v>
      </c>
      <c r="BY7" s="58">
        <v>271.36620060029026</v>
      </c>
      <c r="BZ7" s="58">
        <v>269.24998983512785</v>
      </c>
      <c r="CA7" s="58">
        <v>275.94724292941277</v>
      </c>
      <c r="CB7" s="58">
        <v>263.57381035209102</v>
      </c>
      <c r="CC7" s="58">
        <v>263.09942363856123</v>
      </c>
      <c r="CD7" s="58">
        <v>248.98107205274655</v>
      </c>
      <c r="CE7" s="58">
        <v>231.9934853949685</v>
      </c>
      <c r="CF7" s="58">
        <v>229.2652979442654</v>
      </c>
      <c r="CG7" s="59">
        <v>274.33729396509551</v>
      </c>
      <c r="CH7" s="58">
        <v>242.85515629668632</v>
      </c>
      <c r="CI7" s="58">
        <v>240.52116092374109</v>
      </c>
      <c r="CJ7" s="58">
        <v>242.35593049886518</v>
      </c>
      <c r="CK7" s="58">
        <v>244.79651463386577</v>
      </c>
      <c r="CL7" s="58">
        <v>253.05287940455756</v>
      </c>
      <c r="CM7" s="58">
        <v>252.97542632623595</v>
      </c>
      <c r="CN7" s="58">
        <v>249.37367419725524</v>
      </c>
      <c r="CO7" s="58">
        <v>247.03073047591698</v>
      </c>
      <c r="CP7" s="58">
        <v>242.73813499230022</v>
      </c>
      <c r="CQ7" s="58">
        <v>243.15662453581149</v>
      </c>
      <c r="CR7" s="58">
        <v>242.24937378824126</v>
      </c>
      <c r="CS7" s="58">
        <v>261.53814313088969</v>
      </c>
      <c r="CT7" s="58">
        <v>242.17905658268828</v>
      </c>
      <c r="CU7" s="58">
        <v>239.02924004760871</v>
      </c>
      <c r="CV7" s="58">
        <v>230.72709656187132</v>
      </c>
      <c r="CW7" s="58">
        <v>217.45810316303258</v>
      </c>
      <c r="CX7" s="58">
        <v>204.65556144401006</v>
      </c>
      <c r="CY7" s="58">
        <v>203.15792856407535</v>
      </c>
      <c r="CZ7" s="58">
        <v>205.30424030892101</v>
      </c>
      <c r="DA7" s="58">
        <v>207.31833441656542</v>
      </c>
      <c r="DB7" s="58">
        <v>202.66750811614739</v>
      </c>
      <c r="DC7" s="58">
        <v>179.99227270494185</v>
      </c>
      <c r="DD7" s="58">
        <v>171.20183363550152</v>
      </c>
      <c r="DE7" s="58">
        <v>173.80699200910158</v>
      </c>
      <c r="DF7" s="58">
        <v>168.56956235793157</v>
      </c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65" t="s">
        <v>40</v>
      </c>
    </row>
    <row r="8" spans="1:160" ht="18" customHeight="1">
      <c r="A8" s="52" t="s">
        <v>41</v>
      </c>
      <c r="B8" s="53">
        <v>101.49641419060478</v>
      </c>
      <c r="C8" s="54">
        <v>101.34108803964872</v>
      </c>
      <c r="D8" s="54">
        <v>102.20765917227585</v>
      </c>
      <c r="E8" s="54">
        <v>100.30269099390571</v>
      </c>
      <c r="F8" s="54">
        <v>102.98400909559911</v>
      </c>
      <c r="G8" s="54">
        <v>111.83399327462718</v>
      </c>
      <c r="H8" s="54">
        <v>119.35660519938702</v>
      </c>
      <c r="I8" s="54">
        <v>121.66710670785224</v>
      </c>
      <c r="J8" s="54">
        <v>121.82330176722435</v>
      </c>
      <c r="K8" s="54">
        <v>121.92504652314551</v>
      </c>
      <c r="L8" s="54">
        <v>120.97214092196623</v>
      </c>
      <c r="M8" s="55">
        <v>120.52166174601643</v>
      </c>
      <c r="N8" s="53">
        <v>117.73494021637576</v>
      </c>
      <c r="O8" s="54">
        <v>116.09748249027112</v>
      </c>
      <c r="P8" s="54">
        <v>122.99731132018752</v>
      </c>
      <c r="Q8" s="54">
        <v>126.61175201160866</v>
      </c>
      <c r="R8" s="54">
        <v>133.73502571252442</v>
      </c>
      <c r="S8" s="54">
        <v>132.07789989747738</v>
      </c>
      <c r="T8" s="54">
        <v>148.64000570876283</v>
      </c>
      <c r="U8" s="54">
        <v>137.53904412243185</v>
      </c>
      <c r="V8" s="54">
        <v>139.70189744554006</v>
      </c>
      <c r="W8" s="54">
        <v>142.5745283937425</v>
      </c>
      <c r="X8" s="54">
        <v>136.74234743686955</v>
      </c>
      <c r="Y8" s="55">
        <v>141.52323349874368</v>
      </c>
      <c r="Z8" s="53">
        <v>144.17412422405491</v>
      </c>
      <c r="AA8" s="54">
        <v>143.67872452476672</v>
      </c>
      <c r="AB8" s="54">
        <v>146.33150021406556</v>
      </c>
      <c r="AC8" s="54">
        <v>146.64450518627311</v>
      </c>
      <c r="AD8" s="54">
        <v>148.96897923092556</v>
      </c>
      <c r="AE8" s="54">
        <v>145.67653352557579</v>
      </c>
      <c r="AF8" s="54">
        <v>161.49761164503568</v>
      </c>
      <c r="AG8" s="54">
        <v>146.20926170732184</v>
      </c>
      <c r="AH8" s="54">
        <v>149.17202379854996</v>
      </c>
      <c r="AI8" s="54">
        <v>150.72436291591154</v>
      </c>
      <c r="AJ8" s="54">
        <v>146.38819618042663</v>
      </c>
      <c r="AK8" s="55">
        <v>141.63990864111656</v>
      </c>
      <c r="AL8" s="53">
        <v>140.44187512415473</v>
      </c>
      <c r="AM8" s="54">
        <v>143.16158803371903</v>
      </c>
      <c r="AN8" s="54">
        <v>144.70685178320284</v>
      </c>
      <c r="AO8" s="54">
        <v>141.21151701300556</v>
      </c>
      <c r="AP8" s="54">
        <v>147.67392788598085</v>
      </c>
      <c r="AQ8" s="54">
        <v>141.47172877723233</v>
      </c>
      <c r="AR8" s="54">
        <v>137.4559460013657</v>
      </c>
      <c r="AS8" s="54">
        <v>138.61186768537101</v>
      </c>
      <c r="AT8" s="54">
        <v>136.34345807250801</v>
      </c>
      <c r="AU8" s="54">
        <v>138.14787860012535</v>
      </c>
      <c r="AV8" s="54">
        <v>139.13090801252602</v>
      </c>
      <c r="AW8" s="55">
        <v>139.91009657881534</v>
      </c>
      <c r="AX8" s="53">
        <v>139.43045666344631</v>
      </c>
      <c r="AY8" s="54">
        <v>137.8795178716465</v>
      </c>
      <c r="AZ8" s="54">
        <v>140.13282427402538</v>
      </c>
      <c r="BA8" s="54">
        <v>138.42287031152836</v>
      </c>
      <c r="BB8" s="54">
        <v>140.07148833485482</v>
      </c>
      <c r="BC8" s="54">
        <v>140.56368026755999</v>
      </c>
      <c r="BD8" s="54">
        <v>140.94163238604915</v>
      </c>
      <c r="BE8" s="54">
        <v>143.36796480806279</v>
      </c>
      <c r="BF8" s="54">
        <v>143.2103975755935</v>
      </c>
      <c r="BG8" s="54">
        <v>143.78781170292976</v>
      </c>
      <c r="BH8" s="54">
        <v>142.64047608475718</v>
      </c>
      <c r="BI8" s="55">
        <v>144.13952399759839</v>
      </c>
      <c r="BJ8" s="53">
        <v>131.9050663950255</v>
      </c>
      <c r="BK8" s="54">
        <v>136.72790924731396</v>
      </c>
      <c r="BL8" s="54">
        <v>141.43553139448608</v>
      </c>
      <c r="BM8" s="54">
        <v>143.84758580322605</v>
      </c>
      <c r="BN8" s="54">
        <v>143.15078999850698</v>
      </c>
      <c r="BO8" s="54">
        <v>139.60800374265361</v>
      </c>
      <c r="BP8" s="54">
        <v>144.08100649915318</v>
      </c>
      <c r="BQ8" s="54">
        <v>149.25017788435923</v>
      </c>
      <c r="BR8" s="54">
        <v>151.64887394990427</v>
      </c>
      <c r="BS8" s="54">
        <v>158.44510477565535</v>
      </c>
      <c r="BT8" s="54">
        <v>165.12948884794267</v>
      </c>
      <c r="BU8" s="55">
        <v>166.1329311502013</v>
      </c>
      <c r="BV8" s="53">
        <v>169.17788254395785</v>
      </c>
      <c r="BW8" s="54">
        <v>181.86103718975829</v>
      </c>
      <c r="BX8" s="54">
        <v>204.19265860766583</v>
      </c>
      <c r="BY8" s="54">
        <v>212.36027423773223</v>
      </c>
      <c r="BZ8" s="54">
        <v>218.3690035037736</v>
      </c>
      <c r="CA8" s="54">
        <v>230.68596716738878</v>
      </c>
      <c r="CB8" s="54">
        <v>223.87045424159095</v>
      </c>
      <c r="CC8" s="54">
        <v>228.09265502465067</v>
      </c>
      <c r="CD8" s="54">
        <v>231.39341038353655</v>
      </c>
      <c r="CE8" s="54">
        <v>237.28158954174458</v>
      </c>
      <c r="CF8" s="54">
        <v>246.22814511605574</v>
      </c>
      <c r="CG8" s="55">
        <v>252.01405829329758</v>
      </c>
      <c r="CH8" s="54">
        <v>255.81225132000205</v>
      </c>
      <c r="CI8" s="54">
        <v>282.91585040636562</v>
      </c>
      <c r="CJ8" s="54">
        <v>307.94934706596621</v>
      </c>
      <c r="CK8" s="54">
        <v>282.4706463990151</v>
      </c>
      <c r="CL8" s="54">
        <v>278.01634311034786</v>
      </c>
      <c r="CM8" s="54">
        <v>273.23340403531682</v>
      </c>
      <c r="CN8" s="54">
        <v>269.87222992310035</v>
      </c>
      <c r="CO8" s="54">
        <v>274.36446784203088</v>
      </c>
      <c r="CP8" s="54">
        <v>260.3976293975407</v>
      </c>
      <c r="CQ8" s="54">
        <v>269.67603815387992</v>
      </c>
      <c r="CR8" s="54">
        <v>271.31668940783192</v>
      </c>
      <c r="CS8" s="54">
        <v>290.07073326704091</v>
      </c>
      <c r="CT8" s="54">
        <v>268.78066544194053</v>
      </c>
      <c r="CU8" s="54">
        <v>275.09608351639201</v>
      </c>
      <c r="CV8" s="54">
        <v>306.29962012567523</v>
      </c>
      <c r="CW8" s="54">
        <v>249.69518748231039</v>
      </c>
      <c r="CX8" s="54">
        <v>262.52876645151503</v>
      </c>
      <c r="CY8" s="54">
        <v>259.41729223792026</v>
      </c>
      <c r="CZ8" s="54">
        <v>268.90319789428753</v>
      </c>
      <c r="DA8" s="54">
        <v>284.7762777029759</v>
      </c>
      <c r="DB8" s="54">
        <v>288.79389726258796</v>
      </c>
      <c r="DC8" s="54">
        <v>283.30880376148826</v>
      </c>
      <c r="DD8" s="54">
        <v>293.90113965441299</v>
      </c>
      <c r="DE8" s="54">
        <v>310.3258071429193</v>
      </c>
      <c r="DF8" s="54">
        <v>305.18171853867608</v>
      </c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64" t="s">
        <v>41</v>
      </c>
    </row>
    <row r="9" spans="1:160" ht="18" customHeight="1">
      <c r="A9" s="56" t="s">
        <v>42</v>
      </c>
      <c r="B9" s="57">
        <v>155.59480819194135</v>
      </c>
      <c r="C9" s="58">
        <v>147.59039217439448</v>
      </c>
      <c r="D9" s="58">
        <v>149.27121497672252</v>
      </c>
      <c r="E9" s="58">
        <v>147.39417114928227</v>
      </c>
      <c r="F9" s="58">
        <v>148.94184504931391</v>
      </c>
      <c r="G9" s="58">
        <v>153.31331351416875</v>
      </c>
      <c r="H9" s="58">
        <v>159.12493005011643</v>
      </c>
      <c r="I9" s="58">
        <v>181.13398861744633</v>
      </c>
      <c r="J9" s="58">
        <v>173.58291074785166</v>
      </c>
      <c r="K9" s="58">
        <v>171.00152381377589</v>
      </c>
      <c r="L9" s="58">
        <v>173.89875910046817</v>
      </c>
      <c r="M9" s="59">
        <v>184.592388906845</v>
      </c>
      <c r="N9" s="57">
        <v>183.21202312999645</v>
      </c>
      <c r="O9" s="58">
        <v>193.95279399023588</v>
      </c>
      <c r="P9" s="58">
        <v>174.27357668810166</v>
      </c>
      <c r="Q9" s="58">
        <v>178.35342247152542</v>
      </c>
      <c r="R9" s="58">
        <v>178.21989067278597</v>
      </c>
      <c r="S9" s="58">
        <v>183.59027503876158</v>
      </c>
      <c r="T9" s="58">
        <v>199.64212354925456</v>
      </c>
      <c r="U9" s="58">
        <v>210.68462835950743</v>
      </c>
      <c r="V9" s="58">
        <v>194.01361889173467</v>
      </c>
      <c r="W9" s="58">
        <v>193.25188709490766</v>
      </c>
      <c r="X9" s="58">
        <v>193.66547153736482</v>
      </c>
      <c r="Y9" s="59">
        <v>200.95531795085694</v>
      </c>
      <c r="Z9" s="57">
        <v>213.52247455998807</v>
      </c>
      <c r="AA9" s="58">
        <v>183.74378935300578</v>
      </c>
      <c r="AB9" s="58">
        <v>181.644290405275</v>
      </c>
      <c r="AC9" s="58">
        <v>188.48833892871235</v>
      </c>
      <c r="AD9" s="58">
        <v>191.03310281631124</v>
      </c>
      <c r="AE9" s="58">
        <v>204.18829924937256</v>
      </c>
      <c r="AF9" s="58">
        <v>214.40425629916888</v>
      </c>
      <c r="AG9" s="58">
        <v>211.63180217304247</v>
      </c>
      <c r="AH9" s="58">
        <v>209.33206500409688</v>
      </c>
      <c r="AI9" s="58">
        <v>211.06524531930668</v>
      </c>
      <c r="AJ9" s="58">
        <v>200.18720551393176</v>
      </c>
      <c r="AK9" s="59">
        <v>190.24213599181203</v>
      </c>
      <c r="AL9" s="57">
        <v>186.95513271215754</v>
      </c>
      <c r="AM9" s="58">
        <v>188.67165885141458</v>
      </c>
      <c r="AN9" s="58">
        <v>192.10260294998906</v>
      </c>
      <c r="AO9" s="58">
        <v>188.56104698652078</v>
      </c>
      <c r="AP9" s="58">
        <v>187.28882687077521</v>
      </c>
      <c r="AQ9" s="58">
        <v>191.89427356530481</v>
      </c>
      <c r="AR9" s="58">
        <v>199.70336440807651</v>
      </c>
      <c r="AS9" s="58">
        <v>190.85911919148342</v>
      </c>
      <c r="AT9" s="58">
        <v>187.63303298093777</v>
      </c>
      <c r="AU9" s="58">
        <v>189.43851885919068</v>
      </c>
      <c r="AV9" s="58">
        <v>186.8811216768118</v>
      </c>
      <c r="AW9" s="59">
        <v>197.70142380675048</v>
      </c>
      <c r="AX9" s="57">
        <v>196.4566536748822</v>
      </c>
      <c r="AY9" s="58">
        <v>200.3807856970929</v>
      </c>
      <c r="AZ9" s="58">
        <v>188.823023326141</v>
      </c>
      <c r="BA9" s="58">
        <v>184.95580561871785</v>
      </c>
      <c r="BB9" s="58">
        <v>189.98628741219002</v>
      </c>
      <c r="BC9" s="58">
        <v>205.00747391908808</v>
      </c>
      <c r="BD9" s="58">
        <v>218.15733021914477</v>
      </c>
      <c r="BE9" s="58">
        <v>205.02034976559884</v>
      </c>
      <c r="BF9" s="58">
        <v>197.87855447347164</v>
      </c>
      <c r="BG9" s="58">
        <v>191.97263349609199</v>
      </c>
      <c r="BH9" s="58">
        <v>191.51183970182532</v>
      </c>
      <c r="BI9" s="59">
        <v>194.45909035588011</v>
      </c>
      <c r="BJ9" s="57">
        <v>193.1244381229574</v>
      </c>
      <c r="BK9" s="58">
        <v>191.51836206417383</v>
      </c>
      <c r="BL9" s="58">
        <v>189.91214787554509</v>
      </c>
      <c r="BM9" s="58">
        <v>193.46189252796526</v>
      </c>
      <c r="BN9" s="58">
        <v>198.01031358021123</v>
      </c>
      <c r="BO9" s="58">
        <v>213.3606094815446</v>
      </c>
      <c r="BP9" s="58">
        <v>212.40220814060021</v>
      </c>
      <c r="BQ9" s="58">
        <v>209.6710076242224</v>
      </c>
      <c r="BR9" s="58">
        <v>206.59364439916516</v>
      </c>
      <c r="BS9" s="58">
        <v>203.94152117963253</v>
      </c>
      <c r="BT9" s="58">
        <v>200.43791098894511</v>
      </c>
      <c r="BU9" s="59">
        <v>208.13952948910588</v>
      </c>
      <c r="BV9" s="57">
        <v>204.47098789717177</v>
      </c>
      <c r="BW9" s="58">
        <v>207.03067646216255</v>
      </c>
      <c r="BX9" s="58">
        <v>200.89295106344753</v>
      </c>
      <c r="BY9" s="58">
        <v>201.31920405855496</v>
      </c>
      <c r="BZ9" s="58">
        <v>214.54182033076722</v>
      </c>
      <c r="CA9" s="58">
        <v>228.1008974152318</v>
      </c>
      <c r="CB9" s="58">
        <v>220.5351033967255</v>
      </c>
      <c r="CC9" s="58">
        <v>220.44682518795798</v>
      </c>
      <c r="CD9" s="58">
        <v>215.4892843145787</v>
      </c>
      <c r="CE9" s="58">
        <v>207.66873577217996</v>
      </c>
      <c r="CF9" s="58">
        <v>207.37311639261043</v>
      </c>
      <c r="CG9" s="59">
        <v>221.98511887949778</v>
      </c>
      <c r="CH9" s="58">
        <v>212.82705032436482</v>
      </c>
      <c r="CI9" s="58">
        <v>208.83926203745867</v>
      </c>
      <c r="CJ9" s="58">
        <v>205.85194231601361</v>
      </c>
      <c r="CK9" s="58">
        <v>199.12961963510685</v>
      </c>
      <c r="CL9" s="58">
        <v>208.89591019070261</v>
      </c>
      <c r="CM9" s="58">
        <v>200.24919992824104</v>
      </c>
      <c r="CN9" s="58">
        <v>195.69345794561278</v>
      </c>
      <c r="CO9" s="58">
        <v>192.02730156777534</v>
      </c>
      <c r="CP9" s="58">
        <v>193.42986468851842</v>
      </c>
      <c r="CQ9" s="58">
        <v>190.46471161330885</v>
      </c>
      <c r="CR9" s="58">
        <v>193.8642534964597</v>
      </c>
      <c r="CS9" s="58">
        <v>200.7005939615828</v>
      </c>
      <c r="CT9" s="58">
        <v>194.07564071475252</v>
      </c>
      <c r="CU9" s="58">
        <v>190.96873977174045</v>
      </c>
      <c r="CV9" s="58">
        <v>173.44429942661114</v>
      </c>
      <c r="CW9" s="58">
        <v>162.99222606366396</v>
      </c>
      <c r="CX9" s="58">
        <v>152.49024092879026</v>
      </c>
      <c r="CY9" s="58">
        <v>152.95238688391979</v>
      </c>
      <c r="CZ9" s="58">
        <v>156.35390836160676</v>
      </c>
      <c r="DA9" s="58">
        <v>156.41940579223564</v>
      </c>
      <c r="DB9" s="58">
        <v>158.32886444836677</v>
      </c>
      <c r="DC9" s="58">
        <v>161.41273948354348</v>
      </c>
      <c r="DD9" s="58">
        <v>164.32585634268631</v>
      </c>
      <c r="DE9" s="58">
        <v>171.14527839856902</v>
      </c>
      <c r="DF9" s="58">
        <v>167.30838121901644</v>
      </c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65" t="s">
        <v>42</v>
      </c>
    </row>
    <row r="10" spans="1:160" ht="18" customHeight="1">
      <c r="A10" s="52" t="s">
        <v>43</v>
      </c>
      <c r="B10" s="53">
        <v>131.3195011724377</v>
      </c>
      <c r="C10" s="54">
        <v>119.65241096512415</v>
      </c>
      <c r="D10" s="54">
        <v>130.4877938214311</v>
      </c>
      <c r="E10" s="54">
        <v>126.60976815090297</v>
      </c>
      <c r="F10" s="54">
        <v>130.46368173129423</v>
      </c>
      <c r="G10" s="54">
        <v>146.71788368346469</v>
      </c>
      <c r="H10" s="54">
        <v>181.78245532226046</v>
      </c>
      <c r="I10" s="54">
        <v>188.70094466613008</v>
      </c>
      <c r="J10" s="54">
        <v>160.63785952990841</v>
      </c>
      <c r="K10" s="54">
        <v>152.85627412381803</v>
      </c>
      <c r="L10" s="54">
        <v>155.30576469109201</v>
      </c>
      <c r="M10" s="55">
        <v>136.70772675210026</v>
      </c>
      <c r="N10" s="53">
        <v>151.42371679766265</v>
      </c>
      <c r="O10" s="54">
        <v>153.03792354656323</v>
      </c>
      <c r="P10" s="54">
        <v>151.10965570968384</v>
      </c>
      <c r="Q10" s="54">
        <v>154.00864494060625</v>
      </c>
      <c r="R10" s="54">
        <v>152.56238082716561</v>
      </c>
      <c r="S10" s="54">
        <v>156.25334666536023</v>
      </c>
      <c r="T10" s="54">
        <v>158.321172256387</v>
      </c>
      <c r="U10" s="54">
        <v>192.95970331138344</v>
      </c>
      <c r="V10" s="54">
        <v>186.03026330885245</v>
      </c>
      <c r="W10" s="54">
        <v>180.09513473700201</v>
      </c>
      <c r="X10" s="54">
        <v>220.41499543417774</v>
      </c>
      <c r="Y10" s="55">
        <v>246.18546356279478</v>
      </c>
      <c r="Z10" s="53">
        <v>198.55832390529349</v>
      </c>
      <c r="AA10" s="54">
        <v>198.88928656574942</v>
      </c>
      <c r="AB10" s="54">
        <v>161.04653563429875</v>
      </c>
      <c r="AC10" s="54">
        <v>161.96946012591042</v>
      </c>
      <c r="AD10" s="54">
        <v>162.4710024438877</v>
      </c>
      <c r="AE10" s="54">
        <v>162.17775906088272</v>
      </c>
      <c r="AF10" s="54">
        <v>222.61985360286192</v>
      </c>
      <c r="AG10" s="54">
        <v>176.78913240999395</v>
      </c>
      <c r="AH10" s="54">
        <v>179.36055334811991</v>
      </c>
      <c r="AI10" s="54">
        <v>180.51357296373774</v>
      </c>
      <c r="AJ10" s="54">
        <v>177.61198064128297</v>
      </c>
      <c r="AK10" s="55">
        <v>186.25889326514968</v>
      </c>
      <c r="AL10" s="53">
        <v>180.41847353309257</v>
      </c>
      <c r="AM10" s="54">
        <v>157.01127595696724</v>
      </c>
      <c r="AN10" s="54">
        <v>165.761312962798</v>
      </c>
      <c r="AO10" s="54">
        <v>172.83137912185666</v>
      </c>
      <c r="AP10" s="54">
        <v>161.31365215298101</v>
      </c>
      <c r="AQ10" s="54">
        <v>171.3869832548298</v>
      </c>
      <c r="AR10" s="54">
        <v>212.23673305106675</v>
      </c>
      <c r="AS10" s="54">
        <v>125.09853594887082</v>
      </c>
      <c r="AT10" s="54">
        <v>123.84521530012115</v>
      </c>
      <c r="AU10" s="54">
        <v>139.11681046256103</v>
      </c>
      <c r="AV10" s="54">
        <v>142.68674174734502</v>
      </c>
      <c r="AW10" s="55">
        <v>174.29045392105988</v>
      </c>
      <c r="AX10" s="53">
        <v>151.74397466797811</v>
      </c>
      <c r="AY10" s="54">
        <v>134.63361101449141</v>
      </c>
      <c r="AZ10" s="54">
        <v>145.10566820225145</v>
      </c>
      <c r="BA10" s="54">
        <v>147.40194971523908</v>
      </c>
      <c r="BB10" s="54">
        <v>173.69858137028353</v>
      </c>
      <c r="BC10" s="54">
        <v>232.11729235800536</v>
      </c>
      <c r="BD10" s="54">
        <v>233.23031908986229</v>
      </c>
      <c r="BE10" s="54">
        <v>155.91694251313427</v>
      </c>
      <c r="BF10" s="54">
        <v>154.65412386686717</v>
      </c>
      <c r="BG10" s="54">
        <v>153.33502919758573</v>
      </c>
      <c r="BH10" s="54">
        <v>154.21780342328424</v>
      </c>
      <c r="BI10" s="55">
        <v>177.45525093051737</v>
      </c>
      <c r="BJ10" s="53">
        <v>160.93897831204126</v>
      </c>
      <c r="BK10" s="54">
        <v>134.64191380245722</v>
      </c>
      <c r="BL10" s="54">
        <v>147.54526235588125</v>
      </c>
      <c r="BM10" s="54">
        <v>156.36092215148005</v>
      </c>
      <c r="BN10" s="54">
        <v>192.14979500161994</v>
      </c>
      <c r="BO10" s="54">
        <v>257.57807849140266</v>
      </c>
      <c r="BP10" s="54">
        <v>178.50619892622345</v>
      </c>
      <c r="BQ10" s="54">
        <v>171.61038535365324</v>
      </c>
      <c r="BR10" s="54">
        <v>165.34020056189789</v>
      </c>
      <c r="BS10" s="54">
        <v>154.92149483040373</v>
      </c>
      <c r="BT10" s="54">
        <v>149.16383156780054</v>
      </c>
      <c r="BU10" s="55">
        <v>174.16742459286033</v>
      </c>
      <c r="BV10" s="53">
        <v>149.96455555555931</v>
      </c>
      <c r="BW10" s="54">
        <v>148.14868816898047</v>
      </c>
      <c r="BX10" s="54">
        <v>167.07488847066915</v>
      </c>
      <c r="BY10" s="54">
        <v>183.72325592598057</v>
      </c>
      <c r="BZ10" s="54">
        <v>265.05838652023692</v>
      </c>
      <c r="CA10" s="54">
        <v>241.82654896024144</v>
      </c>
      <c r="CB10" s="54">
        <v>169.50132738182404</v>
      </c>
      <c r="CC10" s="54">
        <v>161.6706050195528</v>
      </c>
      <c r="CD10" s="54">
        <v>158.87686822775675</v>
      </c>
      <c r="CE10" s="54">
        <v>165.70954980714259</v>
      </c>
      <c r="CF10" s="54">
        <v>174.44584690541856</v>
      </c>
      <c r="CG10" s="55">
        <v>181.46687681119053</v>
      </c>
      <c r="CH10" s="54">
        <v>173.60297324991603</v>
      </c>
      <c r="CI10" s="54">
        <v>153.70985884557408</v>
      </c>
      <c r="CJ10" s="54">
        <v>174.58636280183123</v>
      </c>
      <c r="CK10" s="54">
        <v>208.92696532254251</v>
      </c>
      <c r="CL10" s="54">
        <v>293.94061614175445</v>
      </c>
      <c r="CM10" s="54">
        <v>211.9188302348206</v>
      </c>
      <c r="CN10" s="54">
        <v>171.41343097734253</v>
      </c>
      <c r="CO10" s="54">
        <v>152.36655927904647</v>
      </c>
      <c r="CP10" s="54">
        <v>156.2719768562157</v>
      </c>
      <c r="CQ10" s="54">
        <v>162.02282639128333</v>
      </c>
      <c r="CR10" s="54">
        <v>168.62169636168949</v>
      </c>
      <c r="CS10" s="54">
        <v>178.24234093356705</v>
      </c>
      <c r="CT10" s="54">
        <v>173.777102765443</v>
      </c>
      <c r="CU10" s="54">
        <v>163.56637989223216</v>
      </c>
      <c r="CV10" s="54">
        <v>180.91195428113789</v>
      </c>
      <c r="CW10" s="54">
        <v>176.76566700087034</v>
      </c>
      <c r="CX10" s="54">
        <v>195.11026241911935</v>
      </c>
      <c r="CY10" s="54">
        <v>167.37945489131693</v>
      </c>
      <c r="CZ10" s="54">
        <v>145.30217987379567</v>
      </c>
      <c r="DA10" s="54">
        <v>150.01801456824251</v>
      </c>
      <c r="DB10" s="54">
        <v>129.10867366208825</v>
      </c>
      <c r="DC10" s="54">
        <v>120.51543084843507</v>
      </c>
      <c r="DD10" s="54">
        <v>111.07592968194322</v>
      </c>
      <c r="DE10" s="54">
        <v>120.97548154125897</v>
      </c>
      <c r="DF10" s="54">
        <v>125.25486494236981</v>
      </c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64" t="s">
        <v>43</v>
      </c>
    </row>
    <row r="11" spans="1:160" ht="18" customHeight="1">
      <c r="A11" s="56" t="s">
        <v>44</v>
      </c>
      <c r="B11" s="57">
        <v>87.484802366796686</v>
      </c>
      <c r="C11" s="58">
        <v>86.116999416582956</v>
      </c>
      <c r="D11" s="58">
        <v>85.642049584667475</v>
      </c>
      <c r="E11" s="58">
        <v>85.537777048122322</v>
      </c>
      <c r="F11" s="58">
        <v>85.305653019413654</v>
      </c>
      <c r="G11" s="58">
        <v>84.212917106189394</v>
      </c>
      <c r="H11" s="58">
        <v>89.749407753530491</v>
      </c>
      <c r="I11" s="58">
        <v>115.06390603236434</v>
      </c>
      <c r="J11" s="58">
        <v>115.07103521712118</v>
      </c>
      <c r="K11" s="58">
        <v>114.94008398540068</v>
      </c>
      <c r="L11" s="58">
        <v>114.08634750249738</v>
      </c>
      <c r="M11" s="59">
        <v>113.29122559396565</v>
      </c>
      <c r="N11" s="57">
        <v>112.56668072723173</v>
      </c>
      <c r="O11" s="58">
        <v>112.03231058953918</v>
      </c>
      <c r="P11" s="58">
        <v>111.86903789594565</v>
      </c>
      <c r="Q11" s="58">
        <v>111.54801422198641</v>
      </c>
      <c r="R11" s="58">
        <v>111.86723592473197</v>
      </c>
      <c r="S11" s="58">
        <v>111.08861470376605</v>
      </c>
      <c r="T11" s="58">
        <v>108.51042052162113</v>
      </c>
      <c r="U11" s="58">
        <v>107.62008846257444</v>
      </c>
      <c r="V11" s="58">
        <v>107.09668307265476</v>
      </c>
      <c r="W11" s="58">
        <v>107.11848037090756</v>
      </c>
      <c r="X11" s="58">
        <v>107.18399488747519</v>
      </c>
      <c r="Y11" s="59">
        <v>121.84706574839632</v>
      </c>
      <c r="Z11" s="57">
        <v>120.88952271513482</v>
      </c>
      <c r="AA11" s="58">
        <v>121.25604206181463</v>
      </c>
      <c r="AB11" s="58">
        <v>121.43533314741779</v>
      </c>
      <c r="AC11" s="58">
        <v>120.51157963108272</v>
      </c>
      <c r="AD11" s="58">
        <v>119.51953176182647</v>
      </c>
      <c r="AE11" s="58">
        <v>118.84320871016892</v>
      </c>
      <c r="AF11" s="58">
        <v>118.1274939034502</v>
      </c>
      <c r="AG11" s="58">
        <v>118.39251863427762</v>
      </c>
      <c r="AH11" s="58">
        <v>118.27651154188857</v>
      </c>
      <c r="AI11" s="58">
        <v>117.55567654838566</v>
      </c>
      <c r="AJ11" s="58">
        <v>116.05526518246418</v>
      </c>
      <c r="AK11" s="59">
        <v>114.24837700900093</v>
      </c>
      <c r="AL11" s="57">
        <v>114.17122189562005</v>
      </c>
      <c r="AM11" s="58">
        <v>114.05459774905947</v>
      </c>
      <c r="AN11" s="58">
        <v>114.54627171074497</v>
      </c>
      <c r="AO11" s="58">
        <v>113.80744614106979</v>
      </c>
      <c r="AP11" s="58">
        <v>119.48575092117773</v>
      </c>
      <c r="AQ11" s="58">
        <v>114.24638625335683</v>
      </c>
      <c r="AR11" s="58">
        <v>112.46541691974025</v>
      </c>
      <c r="AS11" s="58">
        <v>106.13556858628414</v>
      </c>
      <c r="AT11" s="58">
        <v>94.233023329242954</v>
      </c>
      <c r="AU11" s="58">
        <v>107.8469692169712</v>
      </c>
      <c r="AV11" s="58">
        <v>99.023183696562597</v>
      </c>
      <c r="AW11" s="59">
        <v>73.83435758108115</v>
      </c>
      <c r="AX11" s="57">
        <v>72.296873034381051</v>
      </c>
      <c r="AY11" s="58">
        <v>71.564315976821121</v>
      </c>
      <c r="AZ11" s="58">
        <v>67.133755234781532</v>
      </c>
      <c r="BA11" s="58">
        <v>66.666295197608676</v>
      </c>
      <c r="BB11" s="58">
        <v>70.598421417113613</v>
      </c>
      <c r="BC11" s="58">
        <v>77.563607017286941</v>
      </c>
      <c r="BD11" s="58">
        <v>73.46286600478328</v>
      </c>
      <c r="BE11" s="58">
        <v>64.38063381162371</v>
      </c>
      <c r="BF11" s="58">
        <v>63.358825275313592</v>
      </c>
      <c r="BG11" s="58">
        <v>65.794469996907466</v>
      </c>
      <c r="BH11" s="58">
        <v>59.982767858914968</v>
      </c>
      <c r="BI11" s="59">
        <v>84.871517747148346</v>
      </c>
      <c r="BJ11" s="57">
        <v>92.534713376485129</v>
      </c>
      <c r="BK11" s="58">
        <v>91.286992249778493</v>
      </c>
      <c r="BL11" s="58">
        <v>96.1350294117495</v>
      </c>
      <c r="BM11" s="58">
        <v>101.36519860542519</v>
      </c>
      <c r="BN11" s="58">
        <v>97.622992007010112</v>
      </c>
      <c r="BO11" s="58">
        <v>113.90336270338329</v>
      </c>
      <c r="BP11" s="58">
        <v>96.601107449581249</v>
      </c>
      <c r="BQ11" s="58">
        <v>95.576866645093631</v>
      </c>
      <c r="BR11" s="58">
        <v>95.131629481355588</v>
      </c>
      <c r="BS11" s="58">
        <v>94.288607661224717</v>
      </c>
      <c r="BT11" s="58">
        <v>99.291685264695332</v>
      </c>
      <c r="BU11" s="59">
        <v>137.87778370053377</v>
      </c>
      <c r="BV11" s="57">
        <v>142.86315916822971</v>
      </c>
      <c r="BW11" s="58">
        <v>122.56652078737137</v>
      </c>
      <c r="BX11" s="58">
        <v>124.55098625680962</v>
      </c>
      <c r="BY11" s="58">
        <v>116.24718288656743</v>
      </c>
      <c r="BZ11" s="58">
        <v>131.399855103058</v>
      </c>
      <c r="CA11" s="58">
        <v>101.53313652581583</v>
      </c>
      <c r="CB11" s="58">
        <v>100.69029270360821</v>
      </c>
      <c r="CC11" s="58">
        <v>103.23882848141965</v>
      </c>
      <c r="CD11" s="58">
        <v>105.90571448346942</v>
      </c>
      <c r="CE11" s="58">
        <v>109.35074176507776</v>
      </c>
      <c r="CF11" s="58">
        <v>111.34767531972554</v>
      </c>
      <c r="CG11" s="59">
        <v>115.01620381737314</v>
      </c>
      <c r="CH11" s="58">
        <v>120.38956865775509</v>
      </c>
      <c r="CI11" s="58">
        <v>117.54938971795096</v>
      </c>
      <c r="CJ11" s="58">
        <v>121.3775333515722</v>
      </c>
      <c r="CK11" s="58">
        <v>120.84626520168339</v>
      </c>
      <c r="CL11" s="58">
        <v>125.12596196709882</v>
      </c>
      <c r="CM11" s="58">
        <v>128.32474834442726</v>
      </c>
      <c r="CN11" s="58">
        <v>127.53691975908332</v>
      </c>
      <c r="CO11" s="58">
        <v>129.77945653892169</v>
      </c>
      <c r="CP11" s="58">
        <v>133.65312126751388</v>
      </c>
      <c r="CQ11" s="58">
        <v>107.77927660610715</v>
      </c>
      <c r="CR11" s="58">
        <v>108.73268550156665</v>
      </c>
      <c r="CS11" s="58">
        <v>114.91937197774963</v>
      </c>
      <c r="CT11" s="58">
        <v>117.40024498424175</v>
      </c>
      <c r="CU11" s="58">
        <v>120.33425768862767</v>
      </c>
      <c r="CV11" s="58">
        <v>72.503995591099866</v>
      </c>
      <c r="CW11" s="58">
        <v>76.645995192936965</v>
      </c>
      <c r="CX11" s="58">
        <v>77.204649785866934</v>
      </c>
      <c r="CY11" s="58">
        <v>81.873365025573264</v>
      </c>
      <c r="CZ11" s="58">
        <v>86.189258909973972</v>
      </c>
      <c r="DA11" s="58">
        <v>77.02389937237642</v>
      </c>
      <c r="DB11" s="58">
        <v>82.228313900760369</v>
      </c>
      <c r="DC11" s="58">
        <v>93.04565293773426</v>
      </c>
      <c r="DD11" s="58">
        <v>92.147049412221008</v>
      </c>
      <c r="DE11" s="58">
        <v>103.89630175517074</v>
      </c>
      <c r="DF11" s="58">
        <v>95.592881880328392</v>
      </c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65" t="s">
        <v>44</v>
      </c>
    </row>
    <row r="12" spans="1:160" ht="18" customHeight="1">
      <c r="A12" s="52" t="s">
        <v>103</v>
      </c>
      <c r="B12" s="53">
        <v>108.27884435980604</v>
      </c>
      <c r="C12" s="54">
        <v>112.31648023033671</v>
      </c>
      <c r="D12" s="54">
        <v>115.00825351721456</v>
      </c>
      <c r="E12" s="54">
        <v>124.28861958556826</v>
      </c>
      <c r="F12" s="54">
        <v>119.88371636650258</v>
      </c>
      <c r="G12" s="54">
        <v>117.30403300047142</v>
      </c>
      <c r="H12" s="54">
        <v>128.96621988110229</v>
      </c>
      <c r="I12" s="54">
        <v>137.06656665604243</v>
      </c>
      <c r="J12" s="54">
        <v>137.67040630240501</v>
      </c>
      <c r="K12" s="54">
        <v>134.34776074722481</v>
      </c>
      <c r="L12" s="54">
        <v>136.74570140226152</v>
      </c>
      <c r="M12" s="55">
        <v>143.86490807805168</v>
      </c>
      <c r="N12" s="53">
        <v>140.04977514432943</v>
      </c>
      <c r="O12" s="54">
        <v>138.96924741687619</v>
      </c>
      <c r="P12" s="54">
        <v>138.61187115633655</v>
      </c>
      <c r="Q12" s="54">
        <v>131.01608058269292</v>
      </c>
      <c r="R12" s="54">
        <v>129.58586824980526</v>
      </c>
      <c r="S12" s="54">
        <v>128.88562033390531</v>
      </c>
      <c r="T12" s="54">
        <v>137.86140915037711</v>
      </c>
      <c r="U12" s="54">
        <v>131.10631449324507</v>
      </c>
      <c r="V12" s="54">
        <v>123.66980698171641</v>
      </c>
      <c r="W12" s="54">
        <v>128.39332144667628</v>
      </c>
      <c r="X12" s="54">
        <v>128.69989126711675</v>
      </c>
      <c r="Y12" s="55">
        <v>128.98309865940826</v>
      </c>
      <c r="Z12" s="53">
        <v>126.36557817956819</v>
      </c>
      <c r="AA12" s="54">
        <v>126.03422797893886</v>
      </c>
      <c r="AB12" s="54">
        <v>124.93475527034818</v>
      </c>
      <c r="AC12" s="54">
        <v>123.66600725708309</v>
      </c>
      <c r="AD12" s="54">
        <v>124.93438151229864</v>
      </c>
      <c r="AE12" s="54">
        <v>125.67309671687497</v>
      </c>
      <c r="AF12" s="54">
        <v>125.38632778771756</v>
      </c>
      <c r="AG12" s="54">
        <v>124.94207370426045</v>
      </c>
      <c r="AH12" s="54">
        <v>125.00244716942608</v>
      </c>
      <c r="AI12" s="54">
        <v>124.69173412845818</v>
      </c>
      <c r="AJ12" s="54">
        <v>123.39919830187134</v>
      </c>
      <c r="AK12" s="55">
        <v>120.96187444173384</v>
      </c>
      <c r="AL12" s="53">
        <v>122.19092914280992</v>
      </c>
      <c r="AM12" s="54">
        <v>121.32240777090067</v>
      </c>
      <c r="AN12" s="54">
        <v>120.71328664420312</v>
      </c>
      <c r="AO12" s="54">
        <v>120.866467084082</v>
      </c>
      <c r="AP12" s="54">
        <v>123.56807424546467</v>
      </c>
      <c r="AQ12" s="54">
        <v>122.3707942692572</v>
      </c>
      <c r="AR12" s="54">
        <v>121.72532632453914</v>
      </c>
      <c r="AS12" s="54">
        <v>120.04008004942311</v>
      </c>
      <c r="AT12" s="54">
        <v>120.07776202589787</v>
      </c>
      <c r="AU12" s="54">
        <v>119.46013557860961</v>
      </c>
      <c r="AV12" s="54">
        <v>119.39104998710236</v>
      </c>
      <c r="AW12" s="55">
        <v>121.3686484212035</v>
      </c>
      <c r="AX12" s="53">
        <v>120.44746205565329</v>
      </c>
      <c r="AY12" s="54">
        <v>120.57033479678061</v>
      </c>
      <c r="AZ12" s="54">
        <v>118.82706522055288</v>
      </c>
      <c r="BA12" s="54">
        <v>119.85336103201834</v>
      </c>
      <c r="BB12" s="54">
        <v>120.82592220954608</v>
      </c>
      <c r="BC12" s="54">
        <v>126.83212094583686</v>
      </c>
      <c r="BD12" s="54">
        <v>123.03493498861098</v>
      </c>
      <c r="BE12" s="54">
        <v>124.85951144795931</v>
      </c>
      <c r="BF12" s="54">
        <v>124.74219231067381</v>
      </c>
      <c r="BG12" s="54">
        <v>124.30111179941146</v>
      </c>
      <c r="BH12" s="54">
        <v>124.5704413380941</v>
      </c>
      <c r="BI12" s="55">
        <v>127.10012454159433</v>
      </c>
      <c r="BJ12" s="53">
        <v>125.97825108335903</v>
      </c>
      <c r="BK12" s="54">
        <v>123.62661028675043</v>
      </c>
      <c r="BL12" s="54">
        <v>124.71069860628484</v>
      </c>
      <c r="BM12" s="54">
        <v>125.73410787641633</v>
      </c>
      <c r="BN12" s="54">
        <v>127.53843536149866</v>
      </c>
      <c r="BO12" s="54">
        <v>129.07175102600829</v>
      </c>
      <c r="BP12" s="54">
        <v>128.19801655459358</v>
      </c>
      <c r="BQ12" s="54">
        <v>129.28111751680154</v>
      </c>
      <c r="BR12" s="54">
        <v>130.43819316267229</v>
      </c>
      <c r="BS12" s="54">
        <v>131.40364186827523</v>
      </c>
      <c r="BT12" s="54">
        <v>131.47849426801204</v>
      </c>
      <c r="BU12" s="55">
        <v>132.78685284186039</v>
      </c>
      <c r="BV12" s="53">
        <v>132.8928406940214</v>
      </c>
      <c r="BW12" s="54">
        <v>133.83136099468561</v>
      </c>
      <c r="BX12" s="54">
        <v>130.59777651841145</v>
      </c>
      <c r="BY12" s="54">
        <v>123.71158979889424</v>
      </c>
      <c r="BZ12" s="54">
        <v>133.42174160468045</v>
      </c>
      <c r="CA12" s="54">
        <v>138.44738398022861</v>
      </c>
      <c r="CB12" s="54">
        <v>131.9207179106769</v>
      </c>
      <c r="CC12" s="54">
        <v>133.77744988407889</v>
      </c>
      <c r="CD12" s="54">
        <v>156.15520946347493</v>
      </c>
      <c r="CE12" s="54">
        <v>167.995571886546</v>
      </c>
      <c r="CF12" s="54">
        <v>163.1077912426374</v>
      </c>
      <c r="CG12" s="55">
        <v>183.3797729400689</v>
      </c>
      <c r="CH12" s="54">
        <v>178.97814610382329</v>
      </c>
      <c r="CI12" s="54">
        <v>159.74906245701055</v>
      </c>
      <c r="CJ12" s="54">
        <v>168.37227816260747</v>
      </c>
      <c r="CK12" s="54">
        <v>175.47935811925129</v>
      </c>
      <c r="CL12" s="54">
        <v>188.84826227148531</v>
      </c>
      <c r="CM12" s="54">
        <v>160.77040877513622</v>
      </c>
      <c r="CN12" s="54">
        <v>169.78445700397964</v>
      </c>
      <c r="CO12" s="54">
        <v>169.03631986508361</v>
      </c>
      <c r="CP12" s="54">
        <v>175.21994358508314</v>
      </c>
      <c r="CQ12" s="54">
        <v>176.1250520176558</v>
      </c>
      <c r="CR12" s="54">
        <v>181.12667935116178</v>
      </c>
      <c r="CS12" s="54">
        <v>198.63863116012249</v>
      </c>
      <c r="CT12" s="54">
        <v>181.00301893229536</v>
      </c>
      <c r="CU12" s="54">
        <v>175.42778992411988</v>
      </c>
      <c r="CV12" s="54">
        <v>177.9763774494202</v>
      </c>
      <c r="CW12" s="54">
        <v>159.46179558857045</v>
      </c>
      <c r="CX12" s="54">
        <v>168.64622737131759</v>
      </c>
      <c r="CY12" s="54">
        <v>167.95772566657922</v>
      </c>
      <c r="CZ12" s="54">
        <v>176.48536902843486</v>
      </c>
      <c r="DA12" s="54">
        <v>175.78405856400869</v>
      </c>
      <c r="DB12" s="54">
        <v>177.76620522332624</v>
      </c>
      <c r="DC12" s="54">
        <v>182.3056352185942</v>
      </c>
      <c r="DD12" s="54">
        <v>180.86604495460239</v>
      </c>
      <c r="DE12" s="54">
        <v>184.45804541460748</v>
      </c>
      <c r="DF12" s="54">
        <v>178.7242832371104</v>
      </c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64" t="s">
        <v>45</v>
      </c>
    </row>
    <row r="13" spans="1:160" ht="18" customHeight="1">
      <c r="A13" s="56" t="s">
        <v>46</v>
      </c>
      <c r="B13" s="57">
        <v>123.76039387266142</v>
      </c>
      <c r="C13" s="58">
        <v>122.62782092645652</v>
      </c>
      <c r="D13" s="58">
        <v>123.63540882040085</v>
      </c>
      <c r="E13" s="58">
        <v>120.63339490168156</v>
      </c>
      <c r="F13" s="58">
        <v>123.2435644329633</v>
      </c>
      <c r="G13" s="58">
        <v>121.49153114949956</v>
      </c>
      <c r="H13" s="58">
        <v>125.92780387265462</v>
      </c>
      <c r="I13" s="58">
        <v>142.00364260745695</v>
      </c>
      <c r="J13" s="58">
        <v>132.56262173137088</v>
      </c>
      <c r="K13" s="58">
        <v>125.75280261982823</v>
      </c>
      <c r="L13" s="58">
        <v>124.61765713722724</v>
      </c>
      <c r="M13" s="59">
        <v>145.9342296484264</v>
      </c>
      <c r="N13" s="57">
        <v>146.18810602597634</v>
      </c>
      <c r="O13" s="58">
        <v>144.47975716647011</v>
      </c>
      <c r="P13" s="58">
        <v>144.51077845127057</v>
      </c>
      <c r="Q13" s="58">
        <v>146.85880726388038</v>
      </c>
      <c r="R13" s="58">
        <v>146.50633977986732</v>
      </c>
      <c r="S13" s="58">
        <v>150.08850169838266</v>
      </c>
      <c r="T13" s="58">
        <v>151.20273029751937</v>
      </c>
      <c r="U13" s="58">
        <v>167.63090204383658</v>
      </c>
      <c r="V13" s="58">
        <v>150.35907161395517</v>
      </c>
      <c r="W13" s="58">
        <v>154.67180695587032</v>
      </c>
      <c r="X13" s="58">
        <v>168.05604243419464</v>
      </c>
      <c r="Y13" s="59">
        <v>250.92249046892653</v>
      </c>
      <c r="Z13" s="57">
        <v>166.16171748605495</v>
      </c>
      <c r="AA13" s="58">
        <v>154.18961893339241</v>
      </c>
      <c r="AB13" s="58">
        <v>159.79225697524745</v>
      </c>
      <c r="AC13" s="58">
        <v>163.78605300253579</v>
      </c>
      <c r="AD13" s="58">
        <v>174.32381885830853</v>
      </c>
      <c r="AE13" s="58">
        <v>175.46800006303019</v>
      </c>
      <c r="AF13" s="58">
        <v>190.99626378310688</v>
      </c>
      <c r="AG13" s="58">
        <v>168.52056678352415</v>
      </c>
      <c r="AH13" s="58">
        <v>173.5083461715293</v>
      </c>
      <c r="AI13" s="58">
        <v>170.62359278557031</v>
      </c>
      <c r="AJ13" s="58">
        <v>177.08355751342845</v>
      </c>
      <c r="AK13" s="59">
        <v>210.70868359900436</v>
      </c>
      <c r="AL13" s="57">
        <v>210.12448201491972</v>
      </c>
      <c r="AM13" s="58">
        <v>209.78369692288015</v>
      </c>
      <c r="AN13" s="58">
        <v>208.97015262992835</v>
      </c>
      <c r="AO13" s="58">
        <v>210.1453086671126</v>
      </c>
      <c r="AP13" s="58">
        <v>219.20351402497846</v>
      </c>
      <c r="AQ13" s="58">
        <v>231.31582037727668</v>
      </c>
      <c r="AR13" s="58">
        <v>241.58826910161909</v>
      </c>
      <c r="AS13" s="58">
        <v>221.47155391263516</v>
      </c>
      <c r="AT13" s="58">
        <v>219.36721755021836</v>
      </c>
      <c r="AU13" s="58">
        <v>214.82620484543506</v>
      </c>
      <c r="AV13" s="58">
        <v>224.34337394752669</v>
      </c>
      <c r="AW13" s="59">
        <v>242.96370196280995</v>
      </c>
      <c r="AX13" s="57">
        <v>190.86735797079348</v>
      </c>
      <c r="AY13" s="58">
        <v>189.92429016316839</v>
      </c>
      <c r="AZ13" s="58">
        <v>132.92195439579442</v>
      </c>
      <c r="BA13" s="58">
        <v>154.75247302703596</v>
      </c>
      <c r="BB13" s="58">
        <v>161.42016271696198</v>
      </c>
      <c r="BC13" s="58">
        <v>169.58412897742929</v>
      </c>
      <c r="BD13" s="58">
        <v>158.25192999052626</v>
      </c>
      <c r="BE13" s="58">
        <v>157.91764337673342</v>
      </c>
      <c r="BF13" s="58">
        <v>159.18681108320612</v>
      </c>
      <c r="BG13" s="58">
        <v>159.2168558591992</v>
      </c>
      <c r="BH13" s="58">
        <v>163.8237828615126</v>
      </c>
      <c r="BI13" s="59">
        <v>205.51724348343259</v>
      </c>
      <c r="BJ13" s="57">
        <v>146.10818466646344</v>
      </c>
      <c r="BK13" s="58">
        <v>138.91422338409399</v>
      </c>
      <c r="BL13" s="58">
        <v>147.27462818423967</v>
      </c>
      <c r="BM13" s="58">
        <v>150.47137685834446</v>
      </c>
      <c r="BN13" s="58">
        <v>154.80144185152895</v>
      </c>
      <c r="BO13" s="58">
        <v>166.82764768786691</v>
      </c>
      <c r="BP13" s="58">
        <v>149.59508012596561</v>
      </c>
      <c r="BQ13" s="58">
        <v>150.26523432780891</v>
      </c>
      <c r="BR13" s="58">
        <v>150.27826231067527</v>
      </c>
      <c r="BS13" s="58">
        <v>154.02545340765732</v>
      </c>
      <c r="BT13" s="58">
        <v>152.53665405806984</v>
      </c>
      <c r="BU13" s="59">
        <v>171.07156807377527</v>
      </c>
      <c r="BV13" s="57">
        <v>126.75521933638569</v>
      </c>
      <c r="BW13" s="58">
        <v>119.1874527019006</v>
      </c>
      <c r="BX13" s="58">
        <v>120.05284237097288</v>
      </c>
      <c r="BY13" s="58">
        <v>124.66046515312107</v>
      </c>
      <c r="BZ13" s="58">
        <v>144.01802996532706</v>
      </c>
      <c r="CA13" s="58">
        <v>144.9044381624982</v>
      </c>
      <c r="CB13" s="58">
        <v>153.82072522478666</v>
      </c>
      <c r="CC13" s="58">
        <v>120.56526745951889</v>
      </c>
      <c r="CD13" s="58">
        <v>131.06570388433065</v>
      </c>
      <c r="CE13" s="58">
        <v>132.93444081551101</v>
      </c>
      <c r="CF13" s="58">
        <v>144.35585766823408</v>
      </c>
      <c r="CG13" s="59">
        <v>177.95416778553215</v>
      </c>
      <c r="CH13" s="58">
        <v>159.70133507513486</v>
      </c>
      <c r="CI13" s="58">
        <v>157.42525296534382</v>
      </c>
      <c r="CJ13" s="58">
        <v>160.89143037943927</v>
      </c>
      <c r="CK13" s="58">
        <v>169.03159792785755</v>
      </c>
      <c r="CL13" s="58">
        <v>177.62405562000757</v>
      </c>
      <c r="CM13" s="58">
        <v>179.32449197806852</v>
      </c>
      <c r="CN13" s="58">
        <v>179.88445683323971</v>
      </c>
      <c r="CO13" s="58">
        <v>180.29967943687694</v>
      </c>
      <c r="CP13" s="58">
        <v>182.02683444285992</v>
      </c>
      <c r="CQ13" s="58">
        <v>184.97879328764546</v>
      </c>
      <c r="CR13" s="58">
        <v>184.62333201223038</v>
      </c>
      <c r="CS13" s="58">
        <v>208.84779450068686</v>
      </c>
      <c r="CT13" s="58">
        <v>181.64074570887541</v>
      </c>
      <c r="CU13" s="58">
        <v>181.75612973346543</v>
      </c>
      <c r="CV13" s="58">
        <v>98.95379497925984</v>
      </c>
      <c r="CW13" s="58">
        <v>170.24462734427394</v>
      </c>
      <c r="CX13" s="58">
        <v>254.18037536647083</v>
      </c>
      <c r="CY13" s="58">
        <v>228.79120165753002</v>
      </c>
      <c r="CZ13" s="58">
        <v>238.15314955139314</v>
      </c>
      <c r="DA13" s="58">
        <v>179.9126979802906</v>
      </c>
      <c r="DB13" s="58">
        <v>177.33876138533313</v>
      </c>
      <c r="DC13" s="58">
        <v>196.443191590705</v>
      </c>
      <c r="DD13" s="58">
        <v>201.41169750047854</v>
      </c>
      <c r="DE13" s="58">
        <v>242.29942562373341</v>
      </c>
      <c r="DF13" s="58">
        <v>189.17167560144074</v>
      </c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65" t="s">
        <v>46</v>
      </c>
    </row>
    <row r="14" spans="1:160" ht="18" customHeight="1">
      <c r="A14" s="52" t="s">
        <v>47</v>
      </c>
      <c r="B14" s="53">
        <v>229.4678640665673</v>
      </c>
      <c r="C14" s="54">
        <v>226.01579389115122</v>
      </c>
      <c r="D14" s="54">
        <v>224.74199397755612</v>
      </c>
      <c r="E14" s="54">
        <v>223.9329013316696</v>
      </c>
      <c r="F14" s="54">
        <v>267.49008677717256</v>
      </c>
      <c r="G14" s="54">
        <v>267.15132988360074</v>
      </c>
      <c r="H14" s="54">
        <v>249.91847681888663</v>
      </c>
      <c r="I14" s="54">
        <v>261.28629082957832</v>
      </c>
      <c r="J14" s="54">
        <v>284.84384502121702</v>
      </c>
      <c r="K14" s="54">
        <v>276.64358942332558</v>
      </c>
      <c r="L14" s="54">
        <v>282.0256074768746</v>
      </c>
      <c r="M14" s="55">
        <v>289.94685913575245</v>
      </c>
      <c r="N14" s="53">
        <v>265.72074454884773</v>
      </c>
      <c r="O14" s="54">
        <v>264.65682266488272</v>
      </c>
      <c r="P14" s="54">
        <v>292.2095888099185</v>
      </c>
      <c r="Q14" s="54">
        <v>289.68158090948782</v>
      </c>
      <c r="R14" s="54">
        <v>277.02741514988509</v>
      </c>
      <c r="S14" s="54">
        <v>284.83571172173129</v>
      </c>
      <c r="T14" s="54">
        <v>268.52865428305847</v>
      </c>
      <c r="U14" s="54">
        <v>267.27466594427756</v>
      </c>
      <c r="V14" s="54">
        <v>268.25174216357198</v>
      </c>
      <c r="W14" s="54">
        <v>293.93432057569686</v>
      </c>
      <c r="X14" s="54">
        <v>186.50037102844246</v>
      </c>
      <c r="Y14" s="55">
        <v>188.59851176514798</v>
      </c>
      <c r="Z14" s="53">
        <v>230.33244507676116</v>
      </c>
      <c r="AA14" s="54">
        <v>225.59459271780199</v>
      </c>
      <c r="AB14" s="54">
        <v>240.31184080262739</v>
      </c>
      <c r="AC14" s="54">
        <v>220.92925467593236</v>
      </c>
      <c r="AD14" s="54">
        <v>153.66772924615685</v>
      </c>
      <c r="AE14" s="54">
        <v>157.97007884619529</v>
      </c>
      <c r="AF14" s="54">
        <v>138.94336004719386</v>
      </c>
      <c r="AG14" s="54">
        <v>139.36111798436448</v>
      </c>
      <c r="AH14" s="54">
        <v>167.57931275577417</v>
      </c>
      <c r="AI14" s="54">
        <v>153.38492616045079</v>
      </c>
      <c r="AJ14" s="54">
        <v>170.58531069346262</v>
      </c>
      <c r="AK14" s="55">
        <v>198.8627584956422</v>
      </c>
      <c r="AL14" s="53">
        <v>226.47283746766914</v>
      </c>
      <c r="AM14" s="54">
        <v>212.72111264716233</v>
      </c>
      <c r="AN14" s="54">
        <v>176.48634816634561</v>
      </c>
      <c r="AO14" s="54">
        <v>137.46327847456715</v>
      </c>
      <c r="AP14" s="54">
        <v>152.25797347059034</v>
      </c>
      <c r="AQ14" s="54">
        <v>177.03930448355402</v>
      </c>
      <c r="AR14" s="54">
        <v>171.03221107406009</v>
      </c>
      <c r="AS14" s="54">
        <v>139.4474087450273</v>
      </c>
      <c r="AT14" s="54">
        <v>156.37739184260658</v>
      </c>
      <c r="AU14" s="54">
        <v>165.15434486833547</v>
      </c>
      <c r="AV14" s="54">
        <v>166.96927486297309</v>
      </c>
      <c r="AW14" s="55">
        <v>160.24268610541077</v>
      </c>
      <c r="AX14" s="53">
        <v>156.55014786467177</v>
      </c>
      <c r="AY14" s="54">
        <v>167.64106376029571</v>
      </c>
      <c r="AZ14" s="54">
        <v>162.43601042077424</v>
      </c>
      <c r="BA14" s="54">
        <v>173.82722307210756</v>
      </c>
      <c r="BB14" s="54">
        <v>164.08284027882775</v>
      </c>
      <c r="BC14" s="54">
        <v>179.41823170917806</v>
      </c>
      <c r="BD14" s="54">
        <v>189.13190137901844</v>
      </c>
      <c r="BE14" s="54">
        <v>177.35763536394123</v>
      </c>
      <c r="BF14" s="54">
        <v>169.22901081405536</v>
      </c>
      <c r="BG14" s="54">
        <v>170.4346963932249</v>
      </c>
      <c r="BH14" s="54">
        <v>156.50145977641137</v>
      </c>
      <c r="BI14" s="55">
        <v>162.04628970397104</v>
      </c>
      <c r="BJ14" s="53">
        <v>161.03228466213113</v>
      </c>
      <c r="BK14" s="54">
        <v>153.39637083813835</v>
      </c>
      <c r="BL14" s="54">
        <v>158.76190446420171</v>
      </c>
      <c r="BM14" s="54">
        <v>167.04061208509628</v>
      </c>
      <c r="BN14" s="54">
        <v>159.75057405664123</v>
      </c>
      <c r="BO14" s="54">
        <v>149.30014383666779</v>
      </c>
      <c r="BP14" s="54">
        <v>177.63393798752324</v>
      </c>
      <c r="BQ14" s="54">
        <v>180.8901132062708</v>
      </c>
      <c r="BR14" s="54">
        <v>147.895712072577</v>
      </c>
      <c r="BS14" s="54">
        <v>151.60206179610012</v>
      </c>
      <c r="BT14" s="54">
        <v>153.91091421131546</v>
      </c>
      <c r="BU14" s="55">
        <v>142.67597616827791</v>
      </c>
      <c r="BV14" s="53">
        <v>139.59945981185555</v>
      </c>
      <c r="BW14" s="54">
        <v>135.9983617546994</v>
      </c>
      <c r="BX14" s="54">
        <v>140.62442059000233</v>
      </c>
      <c r="BY14" s="54">
        <v>141.33610610977064</v>
      </c>
      <c r="BZ14" s="54">
        <v>142.96569152395648</v>
      </c>
      <c r="CA14" s="54">
        <v>141.51639931988458</v>
      </c>
      <c r="CB14" s="54">
        <v>140.07929735872909</v>
      </c>
      <c r="CC14" s="54">
        <v>140.07929735872909</v>
      </c>
      <c r="CD14" s="54">
        <v>141.88233186982046</v>
      </c>
      <c r="CE14" s="54">
        <v>141.96006664691726</v>
      </c>
      <c r="CF14" s="54">
        <v>141.93910681520427</v>
      </c>
      <c r="CG14" s="55">
        <v>145.04192040806365</v>
      </c>
      <c r="CH14" s="54">
        <v>141.91012355790176</v>
      </c>
      <c r="CI14" s="54">
        <v>135.49126931682611</v>
      </c>
      <c r="CJ14" s="54">
        <v>137.10323441084242</v>
      </c>
      <c r="CK14" s="54">
        <v>135.27672566926481</v>
      </c>
      <c r="CL14" s="54">
        <v>137.38023940091767</v>
      </c>
      <c r="CM14" s="54">
        <v>136.85677087376396</v>
      </c>
      <c r="CN14" s="54">
        <v>136.7838467249077</v>
      </c>
      <c r="CO14" s="54">
        <v>135.33262443707505</v>
      </c>
      <c r="CP14" s="54">
        <v>132.71622205383017</v>
      </c>
      <c r="CQ14" s="54">
        <v>134.32714948828951</v>
      </c>
      <c r="CR14" s="54">
        <v>134.99277347644738</v>
      </c>
      <c r="CS14" s="54">
        <v>137.73628029723596</v>
      </c>
      <c r="CT14" s="54">
        <v>134.42891513913295</v>
      </c>
      <c r="CU14" s="54">
        <v>132.77812381803409</v>
      </c>
      <c r="CV14" s="54">
        <v>112.4524213446184</v>
      </c>
      <c r="CW14" s="54">
        <v>92.24911442619559</v>
      </c>
      <c r="CX14" s="54">
        <v>91.382370170214742</v>
      </c>
      <c r="CY14" s="54">
        <v>89.863363173818144</v>
      </c>
      <c r="CZ14" s="54">
        <v>90.611397353252059</v>
      </c>
      <c r="DA14" s="54">
        <v>92.487013584039232</v>
      </c>
      <c r="DB14" s="54">
        <v>92.863472936355933</v>
      </c>
      <c r="DC14" s="54">
        <v>92.519594354496121</v>
      </c>
      <c r="DD14" s="54">
        <v>91.802951639540055</v>
      </c>
      <c r="DE14" s="54">
        <v>92.481696903204153</v>
      </c>
      <c r="DF14" s="54">
        <v>90.926730050174271</v>
      </c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64" t="s">
        <v>47</v>
      </c>
    </row>
    <row r="15" spans="1:160" ht="18" customHeight="1" thickBot="1">
      <c r="A15" s="60" t="s">
        <v>22</v>
      </c>
      <c r="B15" s="62">
        <v>116.26083555316256</v>
      </c>
      <c r="C15" s="62">
        <v>110.02826630030549</v>
      </c>
      <c r="D15" s="62">
        <v>115.18020751937345</v>
      </c>
      <c r="E15" s="62">
        <v>113.48930705375712</v>
      </c>
      <c r="F15" s="62">
        <v>116.6688804886691</v>
      </c>
      <c r="G15" s="62">
        <v>123.19219992032149</v>
      </c>
      <c r="H15" s="62">
        <v>137.07566371594203</v>
      </c>
      <c r="I15" s="62">
        <v>150.98927514817066</v>
      </c>
      <c r="J15" s="62">
        <v>127.05197768857003</v>
      </c>
      <c r="K15" s="62">
        <v>126.91075434337964</v>
      </c>
      <c r="L15" s="62">
        <v>127.56930176832425</v>
      </c>
      <c r="M15" s="63">
        <v>133.15867974340023</v>
      </c>
      <c r="N15" s="62">
        <v>125.54581674688929</v>
      </c>
      <c r="O15" s="62">
        <v>124.66448457046531</v>
      </c>
      <c r="P15" s="62">
        <v>125.87523168413988</v>
      </c>
      <c r="Q15" s="62">
        <v>124.78841581530175</v>
      </c>
      <c r="R15" s="62">
        <v>130.66378722316469</v>
      </c>
      <c r="S15" s="62">
        <v>141.50309587737237</v>
      </c>
      <c r="T15" s="62">
        <v>157.95620539997134</v>
      </c>
      <c r="U15" s="62">
        <v>154.07715979084256</v>
      </c>
      <c r="V15" s="62">
        <v>141.48445053131425</v>
      </c>
      <c r="W15" s="62">
        <v>143.2723408425652</v>
      </c>
      <c r="X15" s="62">
        <v>150.13367769490509</v>
      </c>
      <c r="Y15" s="63">
        <v>170.73451852494779</v>
      </c>
      <c r="Z15" s="62">
        <v>155.67149008235347</v>
      </c>
      <c r="AA15" s="62">
        <v>148.11470514011936</v>
      </c>
      <c r="AB15" s="62">
        <v>147.2028092032117</v>
      </c>
      <c r="AC15" s="62">
        <v>144.65576231438106</v>
      </c>
      <c r="AD15" s="62">
        <v>149.98432899220154</v>
      </c>
      <c r="AE15" s="62">
        <v>153.75778769663569</v>
      </c>
      <c r="AF15" s="62">
        <v>188.29559061351881</v>
      </c>
      <c r="AG15" s="62">
        <v>167.71718912829525</v>
      </c>
      <c r="AH15" s="62">
        <v>166.82326131499858</v>
      </c>
      <c r="AI15" s="62">
        <v>168.47163005892381</v>
      </c>
      <c r="AJ15" s="62">
        <v>167.31589049867674</v>
      </c>
      <c r="AK15" s="63">
        <v>177.18730605671269</v>
      </c>
      <c r="AL15" s="62">
        <v>172.58110300939919</v>
      </c>
      <c r="AM15" s="62">
        <v>171.88618387935568</v>
      </c>
      <c r="AN15" s="62">
        <v>176.19472295431342</v>
      </c>
      <c r="AO15" s="62">
        <v>178.14103448838239</v>
      </c>
      <c r="AP15" s="62">
        <v>180.81254570119057</v>
      </c>
      <c r="AQ15" s="62">
        <v>188.10263548334146</v>
      </c>
      <c r="AR15" s="62">
        <v>204.22908032360169</v>
      </c>
      <c r="AS15" s="62">
        <v>177.48130237663889</v>
      </c>
      <c r="AT15" s="62">
        <v>178.58956886839437</v>
      </c>
      <c r="AU15" s="62">
        <v>183.10491810792135</v>
      </c>
      <c r="AV15" s="62">
        <v>183.54009028383646</v>
      </c>
      <c r="AW15" s="63">
        <v>197.33728539208371</v>
      </c>
      <c r="AX15" s="62">
        <v>194.88610553309249</v>
      </c>
      <c r="AY15" s="62">
        <v>190.07569772162964</v>
      </c>
      <c r="AZ15" s="62">
        <v>195.71446391506709</v>
      </c>
      <c r="BA15" s="62">
        <v>198.1007501150668</v>
      </c>
      <c r="BB15" s="62">
        <v>205.37007696383742</v>
      </c>
      <c r="BC15" s="62">
        <v>218.735832832982</v>
      </c>
      <c r="BD15" s="62">
        <v>217.11760736458666</v>
      </c>
      <c r="BE15" s="62">
        <v>197.73945558229781</v>
      </c>
      <c r="BF15" s="62">
        <v>197.54686681594296</v>
      </c>
      <c r="BG15" s="62">
        <v>197.93183612079162</v>
      </c>
      <c r="BH15" s="62">
        <v>201.67852880851279</v>
      </c>
      <c r="BI15" s="63">
        <v>217.97604134654156</v>
      </c>
      <c r="BJ15" s="62">
        <v>207.22272226044424</v>
      </c>
      <c r="BK15" s="62">
        <v>197.14938937451979</v>
      </c>
      <c r="BL15" s="62">
        <v>204.01657116593623</v>
      </c>
      <c r="BM15" s="62">
        <v>206.49979461625114</v>
      </c>
      <c r="BN15" s="62">
        <v>214.26462755354527</v>
      </c>
      <c r="BO15" s="62">
        <v>232.41094169787374</v>
      </c>
      <c r="BP15" s="62">
        <v>209.94819129706519</v>
      </c>
      <c r="BQ15" s="62">
        <v>202.05705250141187</v>
      </c>
      <c r="BR15" s="62">
        <v>201.19044775175831</v>
      </c>
      <c r="BS15" s="62">
        <v>202.31525280020537</v>
      </c>
      <c r="BT15" s="62">
        <v>206.68734120421735</v>
      </c>
      <c r="BU15" s="63">
        <v>219.52023531074207</v>
      </c>
      <c r="BV15" s="62">
        <v>203.50806808958632</v>
      </c>
      <c r="BW15" s="62">
        <v>200.03400338307449</v>
      </c>
      <c r="BX15" s="62">
        <v>209.10832798584138</v>
      </c>
      <c r="BY15" s="62">
        <v>215.02060816739353</v>
      </c>
      <c r="BZ15" s="62">
        <v>231.95758470504617</v>
      </c>
      <c r="CA15" s="62">
        <v>237.82635041646742</v>
      </c>
      <c r="CB15" s="62">
        <v>216.03721544943073</v>
      </c>
      <c r="CC15" s="62">
        <v>214.29163822344822</v>
      </c>
      <c r="CD15" s="115">
        <v>210.8305389828659</v>
      </c>
      <c r="CE15" s="62">
        <v>208.14690014176065</v>
      </c>
      <c r="CF15" s="62">
        <v>213.74595719317318</v>
      </c>
      <c r="CG15" s="63">
        <v>236.33557325655468</v>
      </c>
      <c r="CH15" s="115">
        <v>218.13387554338391</v>
      </c>
      <c r="CI15" s="115">
        <v>218.20217807222556</v>
      </c>
      <c r="CJ15" s="115">
        <v>230.16173877112439</v>
      </c>
      <c r="CK15" s="115">
        <v>229.3450122962883</v>
      </c>
      <c r="CL15" s="115">
        <v>249.78630356302034</v>
      </c>
      <c r="CM15" s="115">
        <v>233.58105121306301</v>
      </c>
      <c r="CN15" s="115">
        <v>221.23411614398287</v>
      </c>
      <c r="CO15" s="115">
        <v>216.55795850536117</v>
      </c>
      <c r="CP15" s="115">
        <v>212.36304654735565</v>
      </c>
      <c r="CQ15" s="115">
        <v>215.70878276246535</v>
      </c>
      <c r="CR15" s="115">
        <v>216.58130285679113</v>
      </c>
      <c r="CS15" s="115">
        <v>235.09791129214992</v>
      </c>
      <c r="CT15" s="115">
        <v>217.53874021722646</v>
      </c>
      <c r="CU15" s="115">
        <v>216.35772829960311</v>
      </c>
      <c r="CV15" s="115">
        <v>219.89806325222958</v>
      </c>
      <c r="CW15" s="115">
        <v>190.66424553699173</v>
      </c>
      <c r="CX15" s="115">
        <v>198.29785293196602</v>
      </c>
      <c r="CY15" s="115">
        <v>193.56968316420586</v>
      </c>
      <c r="CZ15" s="115">
        <v>194.06241405055886</v>
      </c>
      <c r="DA15" s="115">
        <v>196.64991282010499</v>
      </c>
      <c r="DB15" s="115">
        <v>193.82974533102043</v>
      </c>
      <c r="DC15" s="115">
        <v>183.47160216961299</v>
      </c>
      <c r="DD15" s="115">
        <v>181.33573874918136</v>
      </c>
      <c r="DE15" s="115">
        <v>190.0583905897301</v>
      </c>
      <c r="DF15" s="115">
        <v>186.69990897946093</v>
      </c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79" t="s">
        <v>31</v>
      </c>
    </row>
    <row r="16" spans="1:160" s="32" customFormat="1" ht="16.5" customHeight="1">
      <c r="A16" s="31" t="s">
        <v>68</v>
      </c>
      <c r="DR16" s="45" t="s">
        <v>58</v>
      </c>
    </row>
    <row r="17" spans="1:122" s="20" customFormat="1" ht="15" customHeight="1">
      <c r="A17" s="31" t="s">
        <v>101</v>
      </c>
      <c r="DR17" s="45" t="s">
        <v>79</v>
      </c>
    </row>
    <row r="18" spans="1:12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</row>
    <row r="19" spans="1:122" ht="15" customHeight="1">
      <c r="A19" s="22" t="s">
        <v>83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2" t="s">
        <v>82</v>
      </c>
    </row>
    <row r="20" spans="1:122" ht="15" customHeight="1">
      <c r="A20" s="1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</row>
    <row r="21" spans="1:122" ht="1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</row>
    <row r="22" spans="1:122" ht="14.25" customHeight="1"/>
  </sheetData>
  <mergeCells count="13">
    <mergeCell ref="DR4:DR5"/>
    <mergeCell ref="A2:O2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9"/>
  <sheetViews>
    <sheetView showGridLines="0" zoomScale="80" zoomScaleNormal="80" workbookViewId="0">
      <pane xSplit="1" topLeftCell="BB1" activePane="topRight" state="frozen"/>
      <selection pane="topRight" activeCell="B6" sqref="B6:DF15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8.90625" collapsed="1"/>
    <col min="74" max="75" width="8.6328125" customWidth="1"/>
    <col min="76" max="76" width="7.6328125" customWidth="1"/>
    <col min="77" max="77" width="9.90625" bestFit="1" customWidth="1"/>
    <col min="80" max="110" width="9.08984375" customWidth="1"/>
    <col min="111" max="121" width="9.08984375" hidden="1" customWidth="1"/>
    <col min="122" max="122" width="28.90625" customWidth="1"/>
  </cols>
  <sheetData>
    <row r="2" spans="1:122" s="16" customFormat="1" ht="15" customHeight="1">
      <c r="A2" s="15" t="s">
        <v>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R2" s="19" t="s">
        <v>66</v>
      </c>
    </row>
    <row r="3" spans="1:122" ht="17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2" ht="18" customHeight="1">
      <c r="A4" s="151" t="s">
        <v>0</v>
      </c>
      <c r="B4" s="140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53">
        <v>2018</v>
      </c>
      <c r="BW4" s="154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3">
        <v>2019</v>
      </c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54"/>
      <c r="CT4" s="153">
        <v>2020</v>
      </c>
      <c r="CU4" s="154"/>
      <c r="CV4" s="154"/>
      <c r="CW4" s="154"/>
      <c r="CX4" s="154"/>
      <c r="CY4" s="154"/>
      <c r="CZ4" s="154"/>
      <c r="DA4" s="154"/>
      <c r="DB4" s="154"/>
      <c r="DC4" s="154"/>
      <c r="DD4" s="154"/>
      <c r="DE4" s="154"/>
      <c r="DF4" s="140">
        <v>2021</v>
      </c>
      <c r="DG4" s="137"/>
      <c r="DH4" s="137"/>
      <c r="DI4" s="137"/>
      <c r="DJ4" s="137"/>
      <c r="DK4" s="137"/>
      <c r="DL4" s="137"/>
      <c r="DM4" s="137"/>
      <c r="DN4" s="141"/>
      <c r="DO4" s="137"/>
      <c r="DP4" s="137"/>
      <c r="DQ4" s="137"/>
      <c r="DR4" s="138" t="s">
        <v>23</v>
      </c>
    </row>
    <row r="5" spans="1:122" ht="18" customHeight="1">
      <c r="A5" s="152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0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0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104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3"/>
    </row>
    <row r="6" spans="1:122" ht="18" customHeight="1">
      <c r="A6" s="52" t="s">
        <v>39</v>
      </c>
      <c r="B6" s="53">
        <v>-4.3242038526456028</v>
      </c>
      <c r="C6" s="54">
        <v>-2.8413140810833237</v>
      </c>
      <c r="D6" s="54">
        <v>7.023744683175126</v>
      </c>
      <c r="E6" s="54">
        <v>9.5470943819768284</v>
      </c>
      <c r="F6" s="54">
        <v>3.4371182801424816</v>
      </c>
      <c r="G6" s="54">
        <v>13.268001710201061</v>
      </c>
      <c r="H6" s="54">
        <v>18.845896664884478</v>
      </c>
      <c r="I6" s="54">
        <v>-1.3723199331900249</v>
      </c>
      <c r="J6" s="54">
        <v>13.160660641494415</v>
      </c>
      <c r="K6" s="54">
        <v>15.428288389393717</v>
      </c>
      <c r="L6" s="54">
        <v>13.273155626600497</v>
      </c>
      <c r="M6" s="55">
        <v>9.7768125333507427</v>
      </c>
      <c r="N6" s="53">
        <v>-6.936084380038622</v>
      </c>
      <c r="O6" s="54">
        <v>1.8840594563611717</v>
      </c>
      <c r="P6" s="54">
        <v>1.2094706037485849</v>
      </c>
      <c r="Q6" s="54">
        <v>1.5883751502353505</v>
      </c>
      <c r="R6" s="54">
        <v>-0.1074636949462473</v>
      </c>
      <c r="S6" s="54">
        <v>2.7951922239745244</v>
      </c>
      <c r="T6" s="54">
        <v>29.872463254930352</v>
      </c>
      <c r="U6" s="54">
        <v>-9.6953584985183596</v>
      </c>
      <c r="V6" s="54">
        <v>6.1474989598394103</v>
      </c>
      <c r="W6" s="54">
        <v>-0.94061178940218326</v>
      </c>
      <c r="X6" s="54">
        <v>-6.293481953398711</v>
      </c>
      <c r="Y6" s="55">
        <v>-0.44283461615832209</v>
      </c>
      <c r="Z6" s="53">
        <v>7.1859068495776341</v>
      </c>
      <c r="AA6" s="54">
        <v>8.4529914821757757E-2</v>
      </c>
      <c r="AB6" s="54">
        <v>-2.6259831294072171</v>
      </c>
      <c r="AC6" s="54">
        <v>-5.6063588114958662</v>
      </c>
      <c r="AD6" s="54">
        <v>-1.5431680777995922</v>
      </c>
      <c r="AE6" s="54">
        <v>-9.2605709043522353</v>
      </c>
      <c r="AF6" s="54">
        <v>-5.7844135359942754</v>
      </c>
      <c r="AG6" s="54">
        <v>-32.064101441082869</v>
      </c>
      <c r="AH6" s="54">
        <v>-8.8488152926341996</v>
      </c>
      <c r="AI6" s="54">
        <v>-7.5913996527471568</v>
      </c>
      <c r="AJ6" s="54">
        <v>-5.8342893197244194</v>
      </c>
      <c r="AK6" s="55">
        <v>-18.4797055984981</v>
      </c>
      <c r="AL6" s="53">
        <v>-11.911972563843634</v>
      </c>
      <c r="AM6" s="54">
        <v>-10.905592096886096</v>
      </c>
      <c r="AN6" s="54">
        <v>-20.512766748225346</v>
      </c>
      <c r="AO6" s="54">
        <v>-17.556108540794938</v>
      </c>
      <c r="AP6" s="54">
        <v>-23.645671811206924</v>
      </c>
      <c r="AQ6" s="54">
        <v>-19.055576998405726</v>
      </c>
      <c r="AR6" s="54">
        <v>-18.44410969301029</v>
      </c>
      <c r="AS6" s="54">
        <v>-20.097369988856428</v>
      </c>
      <c r="AT6" s="54">
        <v>-27.610665520699868</v>
      </c>
      <c r="AU6" s="54">
        <v>-12.125308357116552</v>
      </c>
      <c r="AV6" s="54">
        <v>-5.0041614970002684</v>
      </c>
      <c r="AW6" s="55">
        <v>-7.9569341471332393</v>
      </c>
      <c r="AX6" s="53">
        <v>-8.0604035714145112</v>
      </c>
      <c r="AY6" s="54">
        <v>-12.286207281464101</v>
      </c>
      <c r="AZ6" s="54">
        <v>-7.9718262780581171</v>
      </c>
      <c r="BA6" s="54">
        <v>-1.3390981934766018</v>
      </c>
      <c r="BB6" s="54">
        <v>3.4816386494447045</v>
      </c>
      <c r="BC6" s="54">
        <v>31.666397762667003</v>
      </c>
      <c r="BD6" s="54">
        <v>-21.128245270207884</v>
      </c>
      <c r="BE6" s="54">
        <v>-1.2090294358981168</v>
      </c>
      <c r="BF6" s="54">
        <v>12.996796950157943</v>
      </c>
      <c r="BG6" s="54">
        <v>-4.7958158386933718</v>
      </c>
      <c r="BH6" s="54">
        <v>1.7677436925114733</v>
      </c>
      <c r="BI6" s="55">
        <v>10.790004102789894</v>
      </c>
      <c r="BJ6" s="53">
        <v>33.839310742746164</v>
      </c>
      <c r="BK6" s="54">
        <v>21.042180182131602</v>
      </c>
      <c r="BL6" s="54">
        <v>37.706552058821018</v>
      </c>
      <c r="BM6" s="54">
        <v>33.759496922843169</v>
      </c>
      <c r="BN6" s="54">
        <v>31.697513834221667</v>
      </c>
      <c r="BO6" s="54">
        <v>32.376774122805415</v>
      </c>
      <c r="BP6" s="54">
        <v>3.2342020798422197</v>
      </c>
      <c r="BQ6" s="54">
        <v>35.989298478116382</v>
      </c>
      <c r="BR6" s="54">
        <v>54.932273595391308</v>
      </c>
      <c r="BS6" s="54">
        <v>42.357259432456772</v>
      </c>
      <c r="BT6" s="54">
        <v>41.496627751236332</v>
      </c>
      <c r="BU6" s="55">
        <v>48.895910964541855</v>
      </c>
      <c r="BV6" s="53">
        <v>17.589066419114687</v>
      </c>
      <c r="BW6" s="54">
        <v>24.07659374729559</v>
      </c>
      <c r="BX6" s="54">
        <v>-1.7609873715464346</v>
      </c>
      <c r="BY6" s="54">
        <v>4.6330967427011132</v>
      </c>
      <c r="BZ6" s="54">
        <v>26.681711796380611</v>
      </c>
      <c r="CA6" s="54">
        <v>-14.196035335011345</v>
      </c>
      <c r="CB6" s="54">
        <v>2.9373627714407462</v>
      </c>
      <c r="CC6" s="54">
        <v>-2.4296114961505566</v>
      </c>
      <c r="CD6" s="54">
        <v>-5.9445324050045656E-2</v>
      </c>
      <c r="CE6" s="54">
        <v>10.455759102587137</v>
      </c>
      <c r="CF6" s="54">
        <v>-5.1947094653167198</v>
      </c>
      <c r="CG6" s="54">
        <v>-4.6380727421216079</v>
      </c>
      <c r="CH6" s="54">
        <v>-17.17952425059805</v>
      </c>
      <c r="CI6" s="54">
        <v>0.69141561287658249</v>
      </c>
      <c r="CJ6" s="54">
        <v>10.50073475678586</v>
      </c>
      <c r="CK6" s="54">
        <v>8.5830752589691031</v>
      </c>
      <c r="CL6" s="54">
        <v>13.691898229616115</v>
      </c>
      <c r="CM6" s="54">
        <v>10.626432552874633</v>
      </c>
      <c r="CN6" s="54">
        <v>22.458341033518067</v>
      </c>
      <c r="CO6" s="54">
        <v>6.1044171614596792</v>
      </c>
      <c r="CP6" s="54">
        <v>-3.0609441706069163</v>
      </c>
      <c r="CQ6" s="54">
        <v>-4.6932230097469869</v>
      </c>
      <c r="CR6" s="54">
        <v>5.1717942485637991E-2</v>
      </c>
      <c r="CS6" s="54">
        <v>-4.4343494830586678</v>
      </c>
      <c r="CT6" s="54">
        <v>11.310603247046359</v>
      </c>
      <c r="CU6" s="54">
        <v>11.485932520575815</v>
      </c>
      <c r="CV6" s="54">
        <v>-1.4714946657605452</v>
      </c>
      <c r="CW6" s="54">
        <v>-46.741256328550783</v>
      </c>
      <c r="CX6" s="54">
        <v>-59.786728719449179</v>
      </c>
      <c r="CY6" s="54">
        <v>-44.778811382719383</v>
      </c>
      <c r="CZ6" s="54">
        <v>-45.368110648529601</v>
      </c>
      <c r="DA6" s="54">
        <v>-44.54044186675555</v>
      </c>
      <c r="DB6" s="54">
        <v>-45.558310072659616</v>
      </c>
      <c r="DC6" s="54">
        <v>-45.486746007300717</v>
      </c>
      <c r="DD6" s="54">
        <v>-45.788080193655091</v>
      </c>
      <c r="DE6" s="54">
        <v>-52.934739578606056</v>
      </c>
      <c r="DF6" s="54">
        <v>-49.363845742891854</v>
      </c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66" t="s">
        <v>39</v>
      </c>
    </row>
    <row r="7" spans="1:122" ht="18" customHeight="1">
      <c r="A7" s="56" t="s">
        <v>40</v>
      </c>
      <c r="B7" s="57">
        <v>12.699515277672813</v>
      </c>
      <c r="C7" s="58">
        <v>-2.6634611161591826</v>
      </c>
      <c r="D7" s="58">
        <v>-0.31173738721497202</v>
      </c>
      <c r="E7" s="58">
        <v>-4.1955015023441566</v>
      </c>
      <c r="F7" s="58">
        <v>-4.721517240332906</v>
      </c>
      <c r="G7" s="58">
        <v>-5.713121214615291</v>
      </c>
      <c r="H7" s="58">
        <v>2.2771193051469574</v>
      </c>
      <c r="I7" s="58">
        <v>2.6338720979683927</v>
      </c>
      <c r="J7" s="58">
        <v>-7.1625822603638039</v>
      </c>
      <c r="K7" s="58">
        <v>1.0878701398844504</v>
      </c>
      <c r="L7" s="58">
        <v>-1.8923507450406496</v>
      </c>
      <c r="M7" s="59">
        <v>9.3669160458014211</v>
      </c>
      <c r="N7" s="57">
        <v>-4.0758112373549693</v>
      </c>
      <c r="O7" s="58">
        <v>-1.075397400240746</v>
      </c>
      <c r="P7" s="58">
        <v>-11.407605118739582</v>
      </c>
      <c r="Q7" s="58">
        <v>-11.658299224322207</v>
      </c>
      <c r="R7" s="58">
        <v>-6.6247660141954157</v>
      </c>
      <c r="S7" s="58">
        <v>15.098298049617398</v>
      </c>
      <c r="T7" s="58">
        <v>0.63927590042685267</v>
      </c>
      <c r="U7" s="58">
        <v>-9.4089124090800311</v>
      </c>
      <c r="V7" s="58">
        <v>4.6925148664257677</v>
      </c>
      <c r="W7" s="58">
        <v>6.312164491626973</v>
      </c>
      <c r="X7" s="58">
        <v>14.145647601235737</v>
      </c>
      <c r="Y7" s="59">
        <v>32.27540048703915</v>
      </c>
      <c r="Z7" s="57">
        <v>30.117818651240128</v>
      </c>
      <c r="AA7" s="58">
        <v>30.43725306389527</v>
      </c>
      <c r="AB7" s="58">
        <v>47.228704297544965</v>
      </c>
      <c r="AC7" s="58">
        <v>48.644413088715964</v>
      </c>
      <c r="AD7" s="58">
        <v>46.44694451761697</v>
      </c>
      <c r="AE7" s="58">
        <v>25.301586773166363</v>
      </c>
      <c r="AF7" s="58">
        <v>72.044728553121388</v>
      </c>
      <c r="AG7" s="58">
        <v>68.941348441415727</v>
      </c>
      <c r="AH7" s="58">
        <v>73.528100722017854</v>
      </c>
      <c r="AI7" s="58">
        <v>76.092791788516053</v>
      </c>
      <c r="AJ7" s="58">
        <v>58.203343623760958</v>
      </c>
      <c r="AK7" s="59">
        <v>41.342938841095929</v>
      </c>
      <c r="AL7" s="57">
        <v>52.774666422667025</v>
      </c>
      <c r="AM7" s="58">
        <v>68.417764747629803</v>
      </c>
      <c r="AN7" s="58">
        <v>67.348333147691847</v>
      </c>
      <c r="AO7" s="58">
        <v>76.304095217267673</v>
      </c>
      <c r="AP7" s="58">
        <v>72.579986712084491</v>
      </c>
      <c r="AQ7" s="58">
        <v>72.3612990040574</v>
      </c>
      <c r="AR7" s="58">
        <v>36.737060279542902</v>
      </c>
      <c r="AS7" s="58">
        <v>34.022500307435138</v>
      </c>
      <c r="AT7" s="58">
        <v>33.414379001240007</v>
      </c>
      <c r="AU7" s="58">
        <v>31.89222196463686</v>
      </c>
      <c r="AV7" s="58">
        <v>32.5995905090478</v>
      </c>
      <c r="AW7" s="59">
        <v>28.668564910016897</v>
      </c>
      <c r="AX7" s="57">
        <v>33.98699237236363</v>
      </c>
      <c r="AY7" s="58">
        <v>27.598429975512644</v>
      </c>
      <c r="AZ7" s="58">
        <v>28.021641763168958</v>
      </c>
      <c r="BA7" s="58">
        <v>24.318210661298508</v>
      </c>
      <c r="BB7" s="58">
        <v>23.025099712899504</v>
      </c>
      <c r="BC7" s="58">
        <v>14.514147698409218</v>
      </c>
      <c r="BD7" s="58">
        <v>8.4364460914643615</v>
      </c>
      <c r="BE7" s="58">
        <v>9.5202117059839821</v>
      </c>
      <c r="BF7" s="58">
        <v>13.51727951138389</v>
      </c>
      <c r="BG7" s="58">
        <v>10.391338326291617</v>
      </c>
      <c r="BH7" s="58">
        <v>14.85565323132893</v>
      </c>
      <c r="BI7" s="59">
        <v>14.767388812742126</v>
      </c>
      <c r="BJ7" s="57">
        <v>8.9867787808134381</v>
      </c>
      <c r="BK7" s="58">
        <v>5.5729461371007574</v>
      </c>
      <c r="BL7" s="58">
        <v>3.9413263753701528</v>
      </c>
      <c r="BM7" s="58">
        <v>3.9821949104017733</v>
      </c>
      <c r="BN7" s="58">
        <v>5.9517936186547189</v>
      </c>
      <c r="BO7" s="58">
        <v>8.0617866841281085</v>
      </c>
      <c r="BP7" s="58">
        <v>0.55626775248165927</v>
      </c>
      <c r="BQ7" s="58">
        <v>2.1783975267379816</v>
      </c>
      <c r="BR7" s="58">
        <v>-1.4899685122819761</v>
      </c>
      <c r="BS7" s="58">
        <v>0.77076287334134008</v>
      </c>
      <c r="BT7" s="58">
        <v>-1.5476576920353864</v>
      </c>
      <c r="BU7" s="59">
        <v>-2.9274184429623062</v>
      </c>
      <c r="BV7" s="57">
        <v>-10.094727135629313</v>
      </c>
      <c r="BW7" s="58">
        <v>-10.187947517774035</v>
      </c>
      <c r="BX7" s="58">
        <v>-11.515693846975012</v>
      </c>
      <c r="BY7" s="58">
        <v>-11.651075565744122</v>
      </c>
      <c r="BZ7" s="58">
        <v>-15.222399366505186</v>
      </c>
      <c r="CA7" s="58">
        <v>-14.088709530513611</v>
      </c>
      <c r="CB7" s="58">
        <v>-12.819744553687315</v>
      </c>
      <c r="CC7" s="58">
        <v>-10.081742657070251</v>
      </c>
      <c r="CD7" s="58">
        <v>-14.607936906911064</v>
      </c>
      <c r="CE7" s="58">
        <v>-20.192829681323261</v>
      </c>
      <c r="CF7" s="58">
        <v>-22.182772037609936</v>
      </c>
      <c r="CG7" s="58">
        <v>-11.640714044078209</v>
      </c>
      <c r="CH7" s="58">
        <v>-13.711220455786304</v>
      </c>
      <c r="CI7" s="58">
        <v>-11.014811612640401</v>
      </c>
      <c r="CJ7" s="58">
        <v>-10.174243939025516</v>
      </c>
      <c r="CK7" s="58">
        <v>-9.791081537660034</v>
      </c>
      <c r="CL7" s="58">
        <v>-6.0156401270389637</v>
      </c>
      <c r="CM7" s="58">
        <v>-8.3247132166683713</v>
      </c>
      <c r="CN7" s="58">
        <v>-5.387536848166647</v>
      </c>
      <c r="CO7" s="58">
        <v>-6.1074604194948705</v>
      </c>
      <c r="CP7" s="58">
        <v>-2.5073942404440146</v>
      </c>
      <c r="CQ7" s="58">
        <v>4.8118330227410411</v>
      </c>
      <c r="CR7" s="58">
        <v>5.6633410988924595</v>
      </c>
      <c r="CS7" s="58">
        <v>-4.6654797272420012</v>
      </c>
      <c r="CT7" s="58">
        <v>-0.27839627715052018</v>
      </c>
      <c r="CU7" s="58">
        <v>-0.62028674333789979</v>
      </c>
      <c r="CV7" s="58">
        <v>-4.7982460809013645</v>
      </c>
      <c r="CW7" s="58">
        <v>-11.167810747519169</v>
      </c>
      <c r="CX7" s="58">
        <v>-19.125377302336219</v>
      </c>
      <c r="CY7" s="58">
        <v>-19.692623305599724</v>
      </c>
      <c r="CZ7" s="58">
        <v>-17.672047392410477</v>
      </c>
      <c r="DA7" s="58">
        <v>-16.075893061095542</v>
      </c>
      <c r="DB7" s="58">
        <v>-16.507759226799649</v>
      </c>
      <c r="DC7" s="58">
        <v>-25.976817185816358</v>
      </c>
      <c r="DD7" s="58">
        <v>-29.328265762554622</v>
      </c>
      <c r="DE7" s="58">
        <v>-33.544304502415187</v>
      </c>
      <c r="DF7" s="58">
        <v>-30.394657268649439</v>
      </c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67" t="s">
        <v>40</v>
      </c>
    </row>
    <row r="8" spans="1:122" ht="18" customHeight="1">
      <c r="A8" s="52" t="s">
        <v>41</v>
      </c>
      <c r="B8" s="53">
        <v>7.9694528404789633</v>
      </c>
      <c r="C8" s="54">
        <v>1.3557722750918266</v>
      </c>
      <c r="D8" s="54">
        <v>-1.1532599823079637</v>
      </c>
      <c r="E8" s="54">
        <v>0.37215104120311704</v>
      </c>
      <c r="F8" s="54">
        <v>0.52765820612341585</v>
      </c>
      <c r="G8" s="54">
        <v>8.7253985803211762</v>
      </c>
      <c r="H8" s="54">
        <v>21.632738712727217</v>
      </c>
      <c r="I8" s="54">
        <v>20.617046412780148</v>
      </c>
      <c r="J8" s="54">
        <v>25.608687514980801</v>
      </c>
      <c r="K8" s="54">
        <v>30.450710354279686</v>
      </c>
      <c r="L8" s="54">
        <v>28.812316663772354</v>
      </c>
      <c r="M8" s="55">
        <v>21.005851234644602</v>
      </c>
      <c r="N8" s="53">
        <v>15.99911302804837</v>
      </c>
      <c r="O8" s="54">
        <v>14.561117051406725</v>
      </c>
      <c r="P8" s="54">
        <v>20.340601004147558</v>
      </c>
      <c r="Q8" s="54">
        <v>26.229666180443203</v>
      </c>
      <c r="R8" s="54">
        <v>29.859991747242447</v>
      </c>
      <c r="S8" s="54">
        <v>18.101747089668791</v>
      </c>
      <c r="T8" s="54">
        <v>24.534377850691584</v>
      </c>
      <c r="U8" s="54">
        <v>13.045380829751622</v>
      </c>
      <c r="V8" s="54">
        <v>14.67584232159254</v>
      </c>
      <c r="W8" s="54">
        <v>16.936209958039285</v>
      </c>
      <c r="X8" s="54">
        <v>13.036229990404152</v>
      </c>
      <c r="Y8" s="55">
        <v>17.42555773665427</v>
      </c>
      <c r="Z8" s="53">
        <v>22.456531560714808</v>
      </c>
      <c r="AA8" s="54">
        <v>23.756968232973435</v>
      </c>
      <c r="AB8" s="54">
        <v>18.971299976740383</v>
      </c>
      <c r="AC8" s="54">
        <v>15.822190954934172</v>
      </c>
      <c r="AD8" s="54">
        <v>11.391147111414114</v>
      </c>
      <c r="AE8" s="54">
        <v>10.295919028583938</v>
      </c>
      <c r="AF8" s="54">
        <v>8.6501651254409495</v>
      </c>
      <c r="AG8" s="54">
        <v>6.3038227728063276</v>
      </c>
      <c r="AH8" s="54">
        <v>6.7788101136576415</v>
      </c>
      <c r="AI8" s="54">
        <v>5.7161925162831011</v>
      </c>
      <c r="AJ8" s="54">
        <v>7.054031852137328</v>
      </c>
      <c r="AK8" s="55">
        <v>8.2442394431254229E-2</v>
      </c>
      <c r="AL8" s="53">
        <v>-2.5887093956610698</v>
      </c>
      <c r="AM8" s="54">
        <v>-0.35992558589184398</v>
      </c>
      <c r="AN8" s="54">
        <v>-1.1102520157902092</v>
      </c>
      <c r="AO8" s="54">
        <v>-3.7048699276978567</v>
      </c>
      <c r="AP8" s="54">
        <v>-0.86934296766388286</v>
      </c>
      <c r="AQ8" s="54">
        <v>-2.8863981360493085</v>
      </c>
      <c r="AR8" s="54">
        <v>-14.886700427813409</v>
      </c>
      <c r="AS8" s="54">
        <v>-5.1962467584024239</v>
      </c>
      <c r="AT8" s="54">
        <v>-8.5998469413851524</v>
      </c>
      <c r="AU8" s="54">
        <v>-8.3440288434342591</v>
      </c>
      <c r="AV8" s="54">
        <v>-4.9575637635126242</v>
      </c>
      <c r="AW8" s="55">
        <v>-1.2212744832278588</v>
      </c>
      <c r="AX8" s="53">
        <v>-0.72016872447360925</v>
      </c>
      <c r="AY8" s="54">
        <v>-3.6895861764458999</v>
      </c>
      <c r="AZ8" s="54">
        <v>-3.1608921435387032</v>
      </c>
      <c r="BA8" s="54">
        <v>-1.9748011780231565</v>
      </c>
      <c r="BB8" s="54">
        <v>-5.1481257795186934</v>
      </c>
      <c r="BC8" s="54">
        <v>-0.64185863671899313</v>
      </c>
      <c r="BD8" s="54">
        <v>2.5358571135575545</v>
      </c>
      <c r="BE8" s="54">
        <v>3.4312337046690971</v>
      </c>
      <c r="BF8" s="54">
        <v>5.0365009074609333</v>
      </c>
      <c r="BG8" s="54">
        <v>4.0825332679406756</v>
      </c>
      <c r="BH8" s="54">
        <v>2.5224934720581302</v>
      </c>
      <c r="BI8" s="55">
        <v>3.0229608314225516</v>
      </c>
      <c r="BJ8" s="53">
        <v>-5.3972356173123615</v>
      </c>
      <c r="BK8" s="54">
        <v>-0.83522820655971941</v>
      </c>
      <c r="BL8" s="54">
        <v>0.92962311093745598</v>
      </c>
      <c r="BM8" s="54">
        <v>3.9189445208649829</v>
      </c>
      <c r="BN8" s="54">
        <v>2.1983786281265054</v>
      </c>
      <c r="BO8" s="54">
        <v>-0.67988866191271313</v>
      </c>
      <c r="BP8" s="54">
        <v>2.2274285177179394</v>
      </c>
      <c r="BQ8" s="54">
        <v>4.1028782714265191</v>
      </c>
      <c r="BR8" s="54">
        <v>5.8923629269701081</v>
      </c>
      <c r="BS8" s="54">
        <v>10.193696460871138</v>
      </c>
      <c r="BT8" s="54">
        <v>15.766221047819883</v>
      </c>
      <c r="BU8" s="55">
        <v>15.258415278913631</v>
      </c>
      <c r="BV8" s="53">
        <v>28.257304414152543</v>
      </c>
      <c r="BW8" s="54">
        <v>33.009447881490928</v>
      </c>
      <c r="BX8" s="54">
        <v>44.371542705305217</v>
      </c>
      <c r="BY8" s="54">
        <v>47.628667559445176</v>
      </c>
      <c r="BZ8" s="54">
        <v>52.544742160382839</v>
      </c>
      <c r="CA8" s="54">
        <v>65.238353807152578</v>
      </c>
      <c r="CB8" s="54">
        <v>55.378185981027769</v>
      </c>
      <c r="CC8" s="54">
        <v>52.825717367907941</v>
      </c>
      <c r="CD8" s="54">
        <v>52.584984218198088</v>
      </c>
      <c r="CE8" s="54">
        <v>49.756339823634761</v>
      </c>
      <c r="CF8" s="54">
        <v>49.11215848478264</v>
      </c>
      <c r="CG8" s="54">
        <v>51.694222541255783</v>
      </c>
      <c r="CH8" s="54">
        <v>51.209039546604913</v>
      </c>
      <c r="CI8" s="54">
        <v>55.56704986300295</v>
      </c>
      <c r="CJ8" s="54">
        <v>50.813133618901389</v>
      </c>
      <c r="CK8" s="54">
        <v>33.014824647851043</v>
      </c>
      <c r="CL8" s="54">
        <v>27.314929614332158</v>
      </c>
      <c r="CM8" s="54">
        <v>18.443877358632335</v>
      </c>
      <c r="CN8" s="54">
        <v>20.548390736665212</v>
      </c>
      <c r="CO8" s="54">
        <v>20.286410718652675</v>
      </c>
      <c r="CP8" s="54">
        <v>12.534591614311495</v>
      </c>
      <c r="CQ8" s="54">
        <v>13.652322826519267</v>
      </c>
      <c r="CR8" s="54">
        <v>10.189145631565012</v>
      </c>
      <c r="CS8" s="54">
        <v>15.101012709954631</v>
      </c>
      <c r="CT8" s="54">
        <v>5.0695047070736194</v>
      </c>
      <c r="CU8" s="54">
        <v>-2.763990380440589</v>
      </c>
      <c r="CV8" s="54">
        <v>-0.53571373214751361</v>
      </c>
      <c r="CW8" s="54">
        <v>-11.603138001959479</v>
      </c>
      <c r="CX8" s="54">
        <v>-5.5707432468046107</v>
      </c>
      <c r="CY8" s="54">
        <v>-5.0565236875688697</v>
      </c>
      <c r="CZ8" s="54">
        <v>-0.35907067173563689</v>
      </c>
      <c r="DA8" s="54">
        <v>3.7948827495183366</v>
      </c>
      <c r="DB8" s="54">
        <v>10.904964047001982</v>
      </c>
      <c r="DC8" s="54">
        <v>5.0552380185255146</v>
      </c>
      <c r="DD8" s="54">
        <v>8.3240180675480104</v>
      </c>
      <c r="DE8" s="54">
        <v>6.9828050723171202</v>
      </c>
      <c r="DF8" s="54">
        <v>13.543032582676062</v>
      </c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66" t="s">
        <v>41</v>
      </c>
    </row>
    <row r="9" spans="1:122" ht="18" customHeight="1">
      <c r="A9" s="56" t="s">
        <v>42</v>
      </c>
      <c r="B9" s="57">
        <v>66.261379918129322</v>
      </c>
      <c r="C9" s="58">
        <v>58.964224585219974</v>
      </c>
      <c r="D9" s="58">
        <v>55.309060173999171</v>
      </c>
      <c r="E9" s="58">
        <v>54.436596753910194</v>
      </c>
      <c r="F9" s="58">
        <v>52.831776077924751</v>
      </c>
      <c r="G9" s="58">
        <v>57.945256432643255</v>
      </c>
      <c r="H9" s="58">
        <v>44.516706036394751</v>
      </c>
      <c r="I9" s="58">
        <v>28.278243632622392</v>
      </c>
      <c r="J9" s="58">
        <v>24.629857756860353</v>
      </c>
      <c r="K9" s="58">
        <v>22.425341899100239</v>
      </c>
      <c r="L9" s="58">
        <v>23.601662964050462</v>
      </c>
      <c r="M9" s="59">
        <v>24.57389760424369</v>
      </c>
      <c r="N9" s="57">
        <v>17.749445022604206</v>
      </c>
      <c r="O9" s="58">
        <v>31.412886118670286</v>
      </c>
      <c r="P9" s="58">
        <v>16.749620290340658</v>
      </c>
      <c r="Q9" s="58">
        <v>21.004393240820434</v>
      </c>
      <c r="R9" s="58">
        <v>19.657367352860589</v>
      </c>
      <c r="S9" s="58">
        <v>19.748422906399909</v>
      </c>
      <c r="T9" s="58">
        <v>25.46250514383712</v>
      </c>
      <c r="U9" s="58">
        <v>16.314243377300002</v>
      </c>
      <c r="V9" s="58">
        <v>11.769999740101639</v>
      </c>
      <c r="W9" s="58">
        <v>13.011792400962975</v>
      </c>
      <c r="X9" s="58">
        <v>11.366793264738973</v>
      </c>
      <c r="Y9" s="59">
        <v>8.8643573773074138</v>
      </c>
      <c r="Z9" s="57">
        <v>16.543920487404435</v>
      </c>
      <c r="AA9" s="58">
        <v>-5.2636543290755782</v>
      </c>
      <c r="AB9" s="58">
        <v>4.2293925776050116</v>
      </c>
      <c r="AC9" s="58">
        <v>5.6824905946534159</v>
      </c>
      <c r="AD9" s="58">
        <v>7.1895522408609764</v>
      </c>
      <c r="AE9" s="58">
        <v>11.21956171494493</v>
      </c>
      <c r="AF9" s="58">
        <v>7.3942975998611189</v>
      </c>
      <c r="AG9" s="58">
        <v>0.44956949204608065</v>
      </c>
      <c r="AH9" s="58">
        <v>7.8955519720037586</v>
      </c>
      <c r="AI9" s="58">
        <v>9.2176891476618295</v>
      </c>
      <c r="AJ9" s="58">
        <v>3.3675254162736366</v>
      </c>
      <c r="AK9" s="59">
        <v>-5.3311263758965453</v>
      </c>
      <c r="AL9" s="57">
        <v>-12.442410056636248</v>
      </c>
      <c r="AM9" s="58">
        <v>2.681924388171538</v>
      </c>
      <c r="AN9" s="58">
        <v>5.757578463589482</v>
      </c>
      <c r="AO9" s="58">
        <v>3.8574300257337768E-2</v>
      </c>
      <c r="AP9" s="58">
        <v>-1.9600142019031921</v>
      </c>
      <c r="AQ9" s="58">
        <v>-6.0209256501290582</v>
      </c>
      <c r="AR9" s="58">
        <v>-6.856623158907567</v>
      </c>
      <c r="AS9" s="58">
        <v>-9.815482724365836</v>
      </c>
      <c r="AT9" s="58">
        <v>-10.36584243447578</v>
      </c>
      <c r="AU9" s="58">
        <v>-10.246464986406622</v>
      </c>
      <c r="AV9" s="58">
        <v>-6.6468203114978479</v>
      </c>
      <c r="AW9" s="59">
        <v>3.9209441042332855</v>
      </c>
      <c r="AX9" s="57">
        <v>5.0822466465007636</v>
      </c>
      <c r="AY9" s="58">
        <v>6.2060867630891323</v>
      </c>
      <c r="AZ9" s="58">
        <v>-1.7072020750816534</v>
      </c>
      <c r="BA9" s="58">
        <v>-1.9119756839601365</v>
      </c>
      <c r="BB9" s="58">
        <v>1.440267733256718</v>
      </c>
      <c r="BC9" s="58">
        <v>6.8335548060638871</v>
      </c>
      <c r="BD9" s="58">
        <v>9.2406884910357263</v>
      </c>
      <c r="BE9" s="58">
        <v>7.4197296068981018</v>
      </c>
      <c r="BF9" s="58">
        <v>5.4604039223598448</v>
      </c>
      <c r="BG9" s="58">
        <v>1.3376976615747935</v>
      </c>
      <c r="BH9" s="58">
        <v>2.4778950294518154</v>
      </c>
      <c r="BI9" s="59">
        <v>-1.6400152252012674</v>
      </c>
      <c r="BJ9" s="57">
        <v>-1.6961581547852944</v>
      </c>
      <c r="BK9" s="58">
        <v>-4.4227911384258363</v>
      </c>
      <c r="BL9" s="58">
        <v>0.57679647863857042</v>
      </c>
      <c r="BM9" s="58">
        <v>4.5989834602880819</v>
      </c>
      <c r="BN9" s="58">
        <v>4.2234764820749717</v>
      </c>
      <c r="BO9" s="58">
        <v>4.0745517237841256</v>
      </c>
      <c r="BP9" s="58">
        <v>-2.638060372650969</v>
      </c>
      <c r="BQ9" s="58">
        <v>2.2683884131212722</v>
      </c>
      <c r="BR9" s="58">
        <v>4.4042619721390395</v>
      </c>
      <c r="BS9" s="58">
        <v>6.2346843222235577</v>
      </c>
      <c r="BT9" s="58">
        <v>4.6608456693942486</v>
      </c>
      <c r="BU9" s="59">
        <v>7.0351245129189692</v>
      </c>
      <c r="BV9" s="57">
        <v>5.8752532224794436</v>
      </c>
      <c r="BW9" s="58">
        <v>8.0996486346258934</v>
      </c>
      <c r="BX9" s="58">
        <v>5.7820435979158589</v>
      </c>
      <c r="BY9" s="58">
        <v>4.0614259624560844</v>
      </c>
      <c r="BZ9" s="58">
        <v>8.3488109541624027</v>
      </c>
      <c r="CA9" s="58">
        <v>6.9086266530196809</v>
      </c>
      <c r="CB9" s="58">
        <v>3.8290069238553741</v>
      </c>
      <c r="CC9" s="58">
        <v>5.1393932264818716</v>
      </c>
      <c r="CD9" s="58">
        <v>4.3058633005311719</v>
      </c>
      <c r="CE9" s="58">
        <v>1.8275898752684583</v>
      </c>
      <c r="CF9" s="58">
        <v>3.4600267830808775</v>
      </c>
      <c r="CG9" s="58">
        <v>6.6520710527101272</v>
      </c>
      <c r="CH9" s="58">
        <v>4.0866738666100133</v>
      </c>
      <c r="CI9" s="58">
        <v>0.87358337720866075</v>
      </c>
      <c r="CJ9" s="58">
        <v>2.4684744916708894</v>
      </c>
      <c r="CK9" s="58">
        <v>-1.087618259612853</v>
      </c>
      <c r="CL9" s="58">
        <v>-2.6316128628721884</v>
      </c>
      <c r="CM9" s="58">
        <v>-12.210253358315342</v>
      </c>
      <c r="CN9" s="58">
        <v>-11.264259099116998</v>
      </c>
      <c r="CO9" s="58">
        <v>-12.891781769118921</v>
      </c>
      <c r="CP9" s="58">
        <v>-10.236898644972598</v>
      </c>
      <c r="CQ9" s="58">
        <v>-8.284359268091535</v>
      </c>
      <c r="CR9" s="58">
        <v>-6.5142787701444291</v>
      </c>
      <c r="CS9" s="58">
        <v>-9.5882665582953166</v>
      </c>
      <c r="CT9" s="58">
        <v>-8.810632662076415</v>
      </c>
      <c r="CU9" s="58">
        <v>-8.5570702038359343</v>
      </c>
      <c r="CV9" s="58">
        <v>-15.743180523238337</v>
      </c>
      <c r="CW9" s="58">
        <v>-18.147673679918881</v>
      </c>
      <c r="CX9" s="58">
        <v>-27.001806407037449</v>
      </c>
      <c r="CY9" s="58">
        <v>-23.618977284937955</v>
      </c>
      <c r="CZ9" s="58">
        <v>-20.102639095344358</v>
      </c>
      <c r="DA9" s="58">
        <v>-18.54314229530118</v>
      </c>
      <c r="DB9" s="58">
        <v>-18.146629165395453</v>
      </c>
      <c r="DC9" s="58">
        <v>-15.253204587707643</v>
      </c>
      <c r="DD9" s="58">
        <v>-15.236639360289701</v>
      </c>
      <c r="DE9" s="58">
        <v>-14.726072793123436</v>
      </c>
      <c r="DF9" s="58">
        <v>-13.792178862404441</v>
      </c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67" t="s">
        <v>42</v>
      </c>
    </row>
    <row r="10" spans="1:122" ht="18" customHeight="1">
      <c r="A10" s="52" t="s">
        <v>43</v>
      </c>
      <c r="B10" s="53">
        <v>10.322688326517792</v>
      </c>
      <c r="C10" s="54">
        <v>31.221869236850928</v>
      </c>
      <c r="D10" s="54">
        <v>30.146801357029251</v>
      </c>
      <c r="E10" s="54">
        <v>23.271263544327002</v>
      </c>
      <c r="F10" s="54">
        <v>12.481790413881043</v>
      </c>
      <c r="G10" s="54">
        <v>31.108836738050005</v>
      </c>
      <c r="H10" s="54">
        <v>37.106946192850579</v>
      </c>
      <c r="I10" s="54">
        <v>12.148822949943728</v>
      </c>
      <c r="J10" s="54">
        <v>35.337001964084315</v>
      </c>
      <c r="K10" s="54">
        <v>24.40374293376999</v>
      </c>
      <c r="L10" s="54">
        <v>30.968480726791036</v>
      </c>
      <c r="M10" s="55">
        <v>-3.3008650975561604</v>
      </c>
      <c r="N10" s="53">
        <v>15.309390795526838</v>
      </c>
      <c r="O10" s="54">
        <v>27.902080962806664</v>
      </c>
      <c r="P10" s="54">
        <v>15.803671197378961</v>
      </c>
      <c r="Q10" s="54">
        <v>21.640413050158386</v>
      </c>
      <c r="R10" s="54">
        <v>16.938583062055798</v>
      </c>
      <c r="S10" s="54">
        <v>6.4991824735338639</v>
      </c>
      <c r="T10" s="54">
        <v>-12.906241707584897</v>
      </c>
      <c r="U10" s="54">
        <v>2.2568825253039364</v>
      </c>
      <c r="V10" s="54">
        <v>15.807234890487535</v>
      </c>
      <c r="W10" s="54">
        <v>17.819916630389486</v>
      </c>
      <c r="X10" s="54">
        <v>41.923254344479744</v>
      </c>
      <c r="Y10" s="55">
        <v>80.081601392741021</v>
      </c>
      <c r="Z10" s="53">
        <v>31.127625252135147</v>
      </c>
      <c r="AA10" s="54">
        <v>29.960784854242661</v>
      </c>
      <c r="AB10" s="54">
        <v>6.5759397557664414</v>
      </c>
      <c r="AC10" s="54">
        <v>5.1690703391191306</v>
      </c>
      <c r="AD10" s="54">
        <v>6.4948000699774866</v>
      </c>
      <c r="AE10" s="54">
        <v>3.7915427233763666</v>
      </c>
      <c r="AF10" s="54">
        <v>40.612812822247776</v>
      </c>
      <c r="AG10" s="54">
        <v>-8.3802838747604511</v>
      </c>
      <c r="AH10" s="54">
        <v>-3.5852822234946302</v>
      </c>
      <c r="AI10" s="54">
        <v>0.23234288219211408</v>
      </c>
      <c r="AJ10" s="54">
        <v>-19.419284386064831</v>
      </c>
      <c r="AK10" s="55">
        <v>-24.34204255214263</v>
      </c>
      <c r="AL10" s="53">
        <v>-9.1357793596470458</v>
      </c>
      <c r="AM10" s="54">
        <v>-21.055940886457961</v>
      </c>
      <c r="AN10" s="54">
        <v>2.9275869300321204</v>
      </c>
      <c r="AO10" s="54">
        <v>6.706152497824263</v>
      </c>
      <c r="AP10" s="54">
        <v>-0.71234267869209589</v>
      </c>
      <c r="AQ10" s="54">
        <v>5.6784754255297543</v>
      </c>
      <c r="AR10" s="54">
        <v>-4.6640586559354773</v>
      </c>
      <c r="AS10" s="54">
        <v>-29.238559947930966</v>
      </c>
      <c r="AT10" s="54">
        <v>-30.951810201125625</v>
      </c>
      <c r="AU10" s="54">
        <v>-22.932769997019918</v>
      </c>
      <c r="AV10" s="54">
        <v>-19.6637854990623</v>
      </c>
      <c r="AW10" s="55">
        <v>-6.4257008802538422</v>
      </c>
      <c r="AX10" s="53">
        <v>-15.893327497782508</v>
      </c>
      <c r="AY10" s="54">
        <v>-14.252266154826344</v>
      </c>
      <c r="AZ10" s="54">
        <v>-12.461076949349646</v>
      </c>
      <c r="BA10" s="54">
        <v>-14.713433136865888</v>
      </c>
      <c r="BB10" s="54">
        <v>7.6775456088225837</v>
      </c>
      <c r="BC10" s="54">
        <v>35.43460999770187</v>
      </c>
      <c r="BD10" s="54">
        <v>9.8915893290461696</v>
      </c>
      <c r="BE10" s="54">
        <v>24.635305545749375</v>
      </c>
      <c r="BF10" s="54">
        <v>24.876946995558157</v>
      </c>
      <c r="BG10" s="54">
        <v>10.22034554109554</v>
      </c>
      <c r="BH10" s="54">
        <v>8.0813827092339352</v>
      </c>
      <c r="BI10" s="55">
        <v>1.8158177560837032</v>
      </c>
      <c r="BJ10" s="53">
        <v>6.0595510722466486</v>
      </c>
      <c r="BK10" s="54">
        <v>6.1669503649568469E-3</v>
      </c>
      <c r="BL10" s="54">
        <v>1.6812535194899851</v>
      </c>
      <c r="BM10" s="54">
        <v>6.0779199010247282</v>
      </c>
      <c r="BN10" s="54">
        <v>10.622547107625977</v>
      </c>
      <c r="BO10" s="54">
        <v>10.968931213503879</v>
      </c>
      <c r="BP10" s="54">
        <v>-23.463553270942427</v>
      </c>
      <c r="BQ10" s="54">
        <v>10.065258199375577</v>
      </c>
      <c r="BR10" s="54">
        <v>6.9096616552105417</v>
      </c>
      <c r="BS10" s="54">
        <v>1.0346400565611731</v>
      </c>
      <c r="BT10" s="54">
        <v>-3.2771649856871363</v>
      </c>
      <c r="BU10" s="55">
        <v>-1.8527636237399321</v>
      </c>
      <c r="BV10" s="53">
        <v>-6.8189961633805467</v>
      </c>
      <c r="BW10" s="54">
        <v>10.031626842693271</v>
      </c>
      <c r="BX10" s="54">
        <v>13.236362728938175</v>
      </c>
      <c r="BY10" s="54">
        <v>17.499470710458141</v>
      </c>
      <c r="BZ10" s="54">
        <v>37.943621807143927</v>
      </c>
      <c r="CA10" s="54">
        <v>-6.1152445982265391</v>
      </c>
      <c r="CB10" s="54">
        <v>-5.0445707760104881</v>
      </c>
      <c r="CC10" s="54">
        <v>-5.7920622423967103</v>
      </c>
      <c r="CD10" s="54">
        <v>-3.90911122169679</v>
      </c>
      <c r="CE10" s="54">
        <v>6.9635624085274941</v>
      </c>
      <c r="CF10" s="54">
        <v>16.949159237791761</v>
      </c>
      <c r="CG10" s="54">
        <v>4.1910548056811621</v>
      </c>
      <c r="CH10" s="54">
        <v>15.762669790061892</v>
      </c>
      <c r="CI10" s="54">
        <v>3.7537765236574074</v>
      </c>
      <c r="CJ10" s="54">
        <v>4.495872719065602</v>
      </c>
      <c r="CK10" s="54">
        <v>13.718301077091823</v>
      </c>
      <c r="CL10" s="54">
        <v>10.896553774695363</v>
      </c>
      <c r="CM10" s="54">
        <v>-12.367425683413259</v>
      </c>
      <c r="CN10" s="54">
        <v>1.1280758829759634</v>
      </c>
      <c r="CO10" s="54">
        <v>-5.7549396437163551</v>
      </c>
      <c r="CP10" s="54">
        <v>-1.6395661625245594</v>
      </c>
      <c r="CQ10" s="54">
        <v>-2.2248104711828489</v>
      </c>
      <c r="CR10" s="54">
        <v>-3.3386581836407032</v>
      </c>
      <c r="CS10" s="54">
        <v>-1.7769280732033934</v>
      </c>
      <c r="CT10" s="54">
        <v>0.10030330256860509</v>
      </c>
      <c r="CU10" s="54">
        <v>6.4124195550530914</v>
      </c>
      <c r="CV10" s="54">
        <v>3.6231876177446338</v>
      </c>
      <c r="CW10" s="54">
        <v>-15.393560267350566</v>
      </c>
      <c r="CX10" s="54">
        <v>-33.622557855350493</v>
      </c>
      <c r="CY10" s="54">
        <v>-21.017186294465191</v>
      </c>
      <c r="CZ10" s="54">
        <v>-15.23290850353392</v>
      </c>
      <c r="DA10" s="54">
        <v>-1.5413780569152351</v>
      </c>
      <c r="DB10" s="54">
        <v>-17.382069223530806</v>
      </c>
      <c r="DC10" s="54">
        <v>-25.61823939708863</v>
      </c>
      <c r="DD10" s="54">
        <v>-34.127142545353109</v>
      </c>
      <c r="DE10" s="54">
        <v>-32.128650853868706</v>
      </c>
      <c r="DF10" s="54">
        <v>-27.922112321418126</v>
      </c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66" t="s">
        <v>43</v>
      </c>
    </row>
    <row r="11" spans="1:122" ht="18" customHeight="1">
      <c r="A11" s="56" t="s">
        <v>44</v>
      </c>
      <c r="B11" s="57">
        <v>-10.980841211019998</v>
      </c>
      <c r="C11" s="58">
        <v>-12.056828719074641</v>
      </c>
      <c r="D11" s="58">
        <v>-12.530422815497966</v>
      </c>
      <c r="E11" s="58">
        <v>-12.510863894718982</v>
      </c>
      <c r="F11" s="58">
        <v>-12.587911721920653</v>
      </c>
      <c r="G11" s="58">
        <v>-13.596392968321492</v>
      </c>
      <c r="H11" s="58">
        <v>-7.5858846424687538</v>
      </c>
      <c r="I11" s="58">
        <v>19.565391244136364</v>
      </c>
      <c r="J11" s="58">
        <v>19.532609528424949</v>
      </c>
      <c r="K11" s="58">
        <v>18.916445746038548</v>
      </c>
      <c r="L11" s="58">
        <v>18.274747292364268</v>
      </c>
      <c r="M11" s="59">
        <v>29.516758420139766</v>
      </c>
      <c r="N11" s="57">
        <v>28.669983450696378</v>
      </c>
      <c r="O11" s="58">
        <v>30.093142293071907</v>
      </c>
      <c r="P11" s="58">
        <v>30.623961521786839</v>
      </c>
      <c r="Q11" s="58">
        <v>30.407894700409486</v>
      </c>
      <c r="R11" s="58">
        <v>31.136955131535643</v>
      </c>
      <c r="S11" s="58">
        <v>31.913984838795443</v>
      </c>
      <c r="T11" s="58">
        <v>20.90377333699189</v>
      </c>
      <c r="U11" s="58">
        <v>-6.4692898289896021</v>
      </c>
      <c r="V11" s="58">
        <v>-6.9299386500000253</v>
      </c>
      <c r="W11" s="58">
        <v>-6.8049398811006512</v>
      </c>
      <c r="X11" s="58">
        <v>-6.0501127138556967</v>
      </c>
      <c r="Y11" s="59">
        <v>7.5520766145603204</v>
      </c>
      <c r="Z11" s="57">
        <v>7.393699391448493</v>
      </c>
      <c r="AA11" s="58">
        <v>8.2330993833279962</v>
      </c>
      <c r="AB11" s="58">
        <v>8.5513341594750898</v>
      </c>
      <c r="AC11" s="58">
        <v>8.0356118139928157</v>
      </c>
      <c r="AD11" s="58">
        <v>6.8405157004533663</v>
      </c>
      <c r="AE11" s="58">
        <v>6.9805479410123326</v>
      </c>
      <c r="AF11" s="58">
        <v>8.8628109038733527</v>
      </c>
      <c r="AG11" s="58">
        <v>10.009683438839929</v>
      </c>
      <c r="AH11" s="58">
        <v>10.439005344030477</v>
      </c>
      <c r="AI11" s="58">
        <v>9.7435999291050024</v>
      </c>
      <c r="AJ11" s="58">
        <v>8.2766744272802129</v>
      </c>
      <c r="AK11" s="59">
        <v>-6.2362509041342236</v>
      </c>
      <c r="AL11" s="57">
        <v>-5.5573888196629184</v>
      </c>
      <c r="AM11" s="58">
        <v>-5.9390395647945979</v>
      </c>
      <c r="AN11" s="58">
        <v>-5.6730288114002008</v>
      </c>
      <c r="AO11" s="58">
        <v>-5.5630616663859485</v>
      </c>
      <c r="AP11" s="58">
        <v>-2.826386629095623E-2</v>
      </c>
      <c r="AQ11" s="58">
        <v>-3.8679723534078221</v>
      </c>
      <c r="AR11" s="58">
        <v>-4.7931914887974898</v>
      </c>
      <c r="AS11" s="58">
        <v>-10.352807921804612</v>
      </c>
      <c r="AT11" s="58">
        <v>-20.328202023552606</v>
      </c>
      <c r="AU11" s="58">
        <v>-8.2588162617722531</v>
      </c>
      <c r="AV11" s="58">
        <v>-14.67583694640949</v>
      </c>
      <c r="AW11" s="59">
        <v>-35.373823669053792</v>
      </c>
      <c r="AX11" s="57">
        <v>-36.676798378773789</v>
      </c>
      <c r="AY11" s="58">
        <v>-37.25433486313684</v>
      </c>
      <c r="AZ11" s="58">
        <v>-41.391584176297492</v>
      </c>
      <c r="BA11" s="58">
        <v>-41.42185115464887</v>
      </c>
      <c r="BB11" s="58">
        <v>-40.914777810045379</v>
      </c>
      <c r="BC11" s="58">
        <v>-32.108481011137513</v>
      </c>
      <c r="BD11" s="58">
        <v>-34.679594832952716</v>
      </c>
      <c r="BE11" s="58">
        <v>-39.341132601287441</v>
      </c>
      <c r="BF11" s="58">
        <v>-32.763671336382032</v>
      </c>
      <c r="BG11" s="58">
        <v>-38.992750121202477</v>
      </c>
      <c r="BH11" s="58">
        <v>-39.425530850714154</v>
      </c>
      <c r="BI11" s="59">
        <v>14.94854228798124</v>
      </c>
      <c r="BJ11" s="57">
        <v>27.992691098105851</v>
      </c>
      <c r="BK11" s="58">
        <v>27.559372298542371</v>
      </c>
      <c r="BL11" s="58">
        <v>43.199243175871999</v>
      </c>
      <c r="BM11" s="58">
        <v>52.048645128642391</v>
      </c>
      <c r="BN11" s="58">
        <v>38.279284504434457</v>
      </c>
      <c r="BO11" s="58">
        <v>46.851554593118863</v>
      </c>
      <c r="BP11" s="58">
        <v>31.496513413037007</v>
      </c>
      <c r="BQ11" s="58">
        <v>48.455926862648482</v>
      </c>
      <c r="BR11" s="58">
        <v>50.14740104157454</v>
      </c>
      <c r="BS11" s="58">
        <v>43.307800284213187</v>
      </c>
      <c r="BT11" s="58">
        <v>65.533683771043343</v>
      </c>
      <c r="BU11" s="59">
        <v>62.454716682813654</v>
      </c>
      <c r="BV11" s="57">
        <v>54.38871960080445</v>
      </c>
      <c r="BW11" s="58">
        <v>34.265044522450864</v>
      </c>
      <c r="BX11" s="58">
        <v>29.558379519866406</v>
      </c>
      <c r="BY11" s="58">
        <v>14.6815519388187</v>
      </c>
      <c r="BZ11" s="58">
        <v>34.599291008845995</v>
      </c>
      <c r="CA11" s="58">
        <v>-10.860281807290335</v>
      </c>
      <c r="CB11" s="58">
        <v>4.2330624999938209</v>
      </c>
      <c r="CC11" s="58">
        <v>8.0165442802987457</v>
      </c>
      <c r="CD11" s="58">
        <v>11.325449864416967</v>
      </c>
      <c r="CE11" s="58">
        <v>15.974500501662618</v>
      </c>
      <c r="CF11" s="58">
        <v>12.141993584750736</v>
      </c>
      <c r="CG11" s="58">
        <v>-16.581046829716428</v>
      </c>
      <c r="CH11" s="58">
        <v>-15.730850865484953</v>
      </c>
      <c r="CI11" s="58">
        <v>-4.0933943765313643</v>
      </c>
      <c r="CJ11" s="58">
        <v>-2.5479147139743503</v>
      </c>
      <c r="CK11" s="58">
        <v>3.9562957147991256</v>
      </c>
      <c r="CL11" s="58">
        <v>-4.7746575755646887</v>
      </c>
      <c r="CM11" s="58">
        <v>26.387062130991495</v>
      </c>
      <c r="CN11" s="58">
        <v>26.662577230260709</v>
      </c>
      <c r="CO11" s="58">
        <v>25.707990344232428</v>
      </c>
      <c r="CP11" s="58">
        <v>26.200103478245722</v>
      </c>
      <c r="CQ11" s="58">
        <v>-1.4370868762341331</v>
      </c>
      <c r="CR11" s="58">
        <v>-2.3484907167124618</v>
      </c>
      <c r="CS11" s="58">
        <v>-8.4189737106314055E-2</v>
      </c>
      <c r="CT11" s="58">
        <v>-2.4830420997781175</v>
      </c>
      <c r="CU11" s="58">
        <v>2.3691045758372269</v>
      </c>
      <c r="CV11" s="58">
        <v>-40.265720031489892</v>
      </c>
      <c r="CW11" s="58">
        <v>-36.575619391281542</v>
      </c>
      <c r="CX11" s="58">
        <v>-38.298456553590796</v>
      </c>
      <c r="CY11" s="58">
        <v>-36.198304628018576</v>
      </c>
      <c r="CZ11" s="58">
        <v>-32.420150123756244</v>
      </c>
      <c r="DA11" s="58">
        <v>-40.650160336218967</v>
      </c>
      <c r="DB11" s="58">
        <v>-38.476323544905476</v>
      </c>
      <c r="DC11" s="58">
        <v>-13.670182369305323</v>
      </c>
      <c r="DD11" s="58">
        <v>-15.253588203803417</v>
      </c>
      <c r="DE11" s="58">
        <v>-9.5920035350638244</v>
      </c>
      <c r="DF11" s="58">
        <v>-18.575227936569036</v>
      </c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67" t="s">
        <v>44</v>
      </c>
    </row>
    <row r="12" spans="1:122" ht="18" customHeight="1">
      <c r="A12" s="52" t="s">
        <v>103</v>
      </c>
      <c r="B12" s="53">
        <v>21.299734505224222</v>
      </c>
      <c r="C12" s="54">
        <v>-12.121071503884206</v>
      </c>
      <c r="D12" s="54">
        <v>-13.399780924507221</v>
      </c>
      <c r="E12" s="54">
        <v>-0.10119989214749658</v>
      </c>
      <c r="F12" s="54">
        <v>-15.758716536160799</v>
      </c>
      <c r="G12" s="54">
        <v>-4.0157771297076099</v>
      </c>
      <c r="H12" s="54">
        <v>-5.0981978435521995</v>
      </c>
      <c r="I12" s="54">
        <v>-15.042809677600344</v>
      </c>
      <c r="J12" s="54">
        <v>17.008324133030996</v>
      </c>
      <c r="K12" s="54">
        <v>12.744594905614882</v>
      </c>
      <c r="L12" s="54">
        <v>30.997926821267008</v>
      </c>
      <c r="M12" s="55">
        <v>25.34155972981964</v>
      </c>
      <c r="N12" s="53">
        <v>29.34177121335901</v>
      </c>
      <c r="O12" s="54">
        <v>23.730059143484937</v>
      </c>
      <c r="P12" s="54">
        <v>20.523411944160145</v>
      </c>
      <c r="Q12" s="54">
        <v>5.4127731240051702</v>
      </c>
      <c r="R12" s="54">
        <v>8.092968901332469</v>
      </c>
      <c r="S12" s="54">
        <v>9.8731365300861711</v>
      </c>
      <c r="T12" s="54">
        <v>6.8973016945643337</v>
      </c>
      <c r="U12" s="54">
        <v>-4.3484361709840869</v>
      </c>
      <c r="V12" s="54">
        <v>-10.16965061462453</v>
      </c>
      <c r="W12" s="54">
        <v>-4.4321090782836308</v>
      </c>
      <c r="X12" s="54">
        <v>-5.883775542952236</v>
      </c>
      <c r="Y12" s="55">
        <v>-10.344294253168073</v>
      </c>
      <c r="Z12" s="53">
        <v>-9.7709524707618272</v>
      </c>
      <c r="AA12" s="54">
        <v>-9.3078286587644783</v>
      </c>
      <c r="AB12" s="54">
        <v>-9.8672038490572902</v>
      </c>
      <c r="AC12" s="54">
        <v>-5.6100543482299514</v>
      </c>
      <c r="AD12" s="54">
        <v>-3.5895015408160589</v>
      </c>
      <c r="AE12" s="54">
        <v>-2.4925384295840161</v>
      </c>
      <c r="AF12" s="54">
        <v>-9.0490017761619725</v>
      </c>
      <c r="AG12" s="54">
        <v>-4.7017115939920728</v>
      </c>
      <c r="AH12" s="54">
        <v>1.0775792574065264</v>
      </c>
      <c r="AI12" s="54">
        <v>-2.8830061225228292</v>
      </c>
      <c r="AJ12" s="54">
        <v>-4.118646032298372</v>
      </c>
      <c r="AK12" s="55">
        <v>-6.2188180475142758</v>
      </c>
      <c r="AL12" s="53">
        <v>-3.3036283273487754</v>
      </c>
      <c r="AM12" s="54">
        <v>-3.738524275187828</v>
      </c>
      <c r="AN12" s="54">
        <v>-3.3789385643811869</v>
      </c>
      <c r="AO12" s="54">
        <v>-2.2637911865151921</v>
      </c>
      <c r="AP12" s="54">
        <v>-1.093619906942493</v>
      </c>
      <c r="AQ12" s="54">
        <v>-2.6276924289193033</v>
      </c>
      <c r="AR12" s="54">
        <v>-2.9197772418828549</v>
      </c>
      <c r="AS12" s="54">
        <v>-3.9234130741582049</v>
      </c>
      <c r="AT12" s="54">
        <v>-3.9396709864834634</v>
      </c>
      <c r="AU12" s="54">
        <v>-4.1956257857950305</v>
      </c>
      <c r="AV12" s="54">
        <v>-3.2481153604935429</v>
      </c>
      <c r="AW12" s="55">
        <v>0.33628280096272078</v>
      </c>
      <c r="AX12" s="53">
        <v>-1.4268383908587481</v>
      </c>
      <c r="AY12" s="54">
        <v>-0.61989618236083288</v>
      </c>
      <c r="AZ12" s="54">
        <v>-1.5625632240548555</v>
      </c>
      <c r="BA12" s="54">
        <v>-0.83820275094073793</v>
      </c>
      <c r="BB12" s="54">
        <v>-2.2191428106837492</v>
      </c>
      <c r="BC12" s="54">
        <v>3.6457446429278235</v>
      </c>
      <c r="BD12" s="54">
        <v>1.0758719681557665</v>
      </c>
      <c r="BE12" s="54">
        <v>4.0148518699353701</v>
      </c>
      <c r="BF12" s="54">
        <v>3.8845080105423193</v>
      </c>
      <c r="BG12" s="54">
        <v>4.0523779730823151</v>
      </c>
      <c r="BH12" s="54">
        <v>4.3381738845175164</v>
      </c>
      <c r="BI12" s="55">
        <v>4.7223695698579604</v>
      </c>
      <c r="BJ12" s="53">
        <v>4.5918684655640334</v>
      </c>
      <c r="BK12" s="54">
        <v>2.5348486384491906</v>
      </c>
      <c r="BL12" s="54">
        <v>4.9514253127529884</v>
      </c>
      <c r="BM12" s="54">
        <v>4.9066182155934399</v>
      </c>
      <c r="BN12" s="54">
        <v>5.5555240375581008</v>
      </c>
      <c r="BO12" s="54">
        <v>1.7658224615890958</v>
      </c>
      <c r="BP12" s="54">
        <v>4.1964353997996824</v>
      </c>
      <c r="BQ12" s="54">
        <v>3.5412649125134124</v>
      </c>
      <c r="BR12" s="54">
        <v>4.5662183311741416</v>
      </c>
      <c r="BS12" s="54">
        <v>5.7139714730189581</v>
      </c>
      <c r="BT12" s="54">
        <v>5.5454992819435631</v>
      </c>
      <c r="BU12" s="55">
        <v>4.4742114303790999</v>
      </c>
      <c r="BV12" s="53">
        <v>5.4887169421704556</v>
      </c>
      <c r="BW12" s="54">
        <v>8.2544936597916774</v>
      </c>
      <c r="BX12" s="54">
        <v>4.7205877105317882</v>
      </c>
      <c r="BY12" s="54">
        <v>-1.6085675650635949</v>
      </c>
      <c r="BZ12" s="54">
        <v>4.6129672412131839</v>
      </c>
      <c r="CA12" s="54">
        <v>7.2638922767314966</v>
      </c>
      <c r="CB12" s="54">
        <v>2.9038681378490594</v>
      </c>
      <c r="CC12" s="54">
        <v>3.4779497993533397</v>
      </c>
      <c r="CD12" s="54">
        <v>19.715863641817236</v>
      </c>
      <c r="CE12" s="54">
        <v>27.846967936362162</v>
      </c>
      <c r="CF12" s="54">
        <v>24.056631581246052</v>
      </c>
      <c r="CG12" s="54">
        <v>38.100850359380871</v>
      </c>
      <c r="CH12" s="54">
        <v>34.678546390554487</v>
      </c>
      <c r="CI12" s="54">
        <v>19.36594029209202</v>
      </c>
      <c r="CJ12" s="54">
        <v>28.924306868938658</v>
      </c>
      <c r="CK12" s="54">
        <v>41.845528300550342</v>
      </c>
      <c r="CL12" s="54">
        <v>41.542345348054198</v>
      </c>
      <c r="CM12" s="54">
        <v>16.123832862089699</v>
      </c>
      <c r="CN12" s="54">
        <v>28.701889811530691</v>
      </c>
      <c r="CO12" s="54">
        <v>26.356362758863554</v>
      </c>
      <c r="CP12" s="54">
        <v>12.208836443633018</v>
      </c>
      <c r="CQ12" s="54">
        <v>4.8391038167362836</v>
      </c>
      <c r="CR12" s="54">
        <v>11.047227095191104</v>
      </c>
      <c r="CS12" s="54">
        <v>8.3209058313319986</v>
      </c>
      <c r="CT12" s="54">
        <v>1.1313519960685312</v>
      </c>
      <c r="CU12" s="54">
        <v>9.8145974855586786</v>
      </c>
      <c r="CV12" s="54">
        <v>5.7040858457337436</v>
      </c>
      <c r="CW12" s="54">
        <v>-9.1278898568774736</v>
      </c>
      <c r="CX12" s="54">
        <v>-10.69749578692209</v>
      </c>
      <c r="CY12" s="54">
        <v>4.4705471275473485</v>
      </c>
      <c r="CZ12" s="54">
        <v>3.9467169979512136</v>
      </c>
      <c r="DA12" s="54">
        <v>3.9918868940774388</v>
      </c>
      <c r="DB12" s="54">
        <v>1.4531802636990676</v>
      </c>
      <c r="DC12" s="54">
        <v>3.5092016326665458</v>
      </c>
      <c r="DD12" s="54">
        <v>-0.14389619325714875</v>
      </c>
      <c r="DE12" s="54">
        <v>-7.138886158596236</v>
      </c>
      <c r="DF12" s="54">
        <v>-1.2589489990978251</v>
      </c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66" t="s">
        <v>45</v>
      </c>
    </row>
    <row r="13" spans="1:122" ht="18" customHeight="1">
      <c r="A13" s="56" t="s">
        <v>46</v>
      </c>
      <c r="B13" s="57">
        <v>25.662771027391983</v>
      </c>
      <c r="C13" s="58">
        <v>12.716556614136131</v>
      </c>
      <c r="D13" s="58">
        <v>7.7729434922976015</v>
      </c>
      <c r="E13" s="58">
        <v>5.7392958703253116</v>
      </c>
      <c r="F13" s="58">
        <v>4.4360669046134005</v>
      </c>
      <c r="G13" s="58">
        <v>-1.9492260287253926</v>
      </c>
      <c r="H13" s="58">
        <v>1.5314543392238367</v>
      </c>
      <c r="I13" s="58">
        <v>5.44909160426712</v>
      </c>
      <c r="J13" s="58">
        <v>6.2195289772210449</v>
      </c>
      <c r="K13" s="58">
        <v>4.4207862129557185</v>
      </c>
      <c r="L13" s="58">
        <v>-15.75794237493896</v>
      </c>
      <c r="M13" s="59">
        <v>-2.9986573307472675</v>
      </c>
      <c r="N13" s="57">
        <v>18.121881687279568</v>
      </c>
      <c r="O13" s="58">
        <v>17.81972155659426</v>
      </c>
      <c r="P13" s="58">
        <v>16.884620538760345</v>
      </c>
      <c r="Q13" s="58">
        <v>21.739761517590566</v>
      </c>
      <c r="R13" s="58">
        <v>18.875448348102168</v>
      </c>
      <c r="S13" s="58">
        <v>23.538241948480774</v>
      </c>
      <c r="T13" s="58">
        <v>20.070965781650727</v>
      </c>
      <c r="U13" s="58">
        <v>18.046902858134061</v>
      </c>
      <c r="V13" s="58">
        <v>13.424938078433286</v>
      </c>
      <c r="W13" s="58">
        <v>22.996707614914214</v>
      </c>
      <c r="X13" s="58">
        <v>34.857327841698748</v>
      </c>
      <c r="Y13" s="59">
        <v>71.942176330686664</v>
      </c>
      <c r="Z13" s="57">
        <v>13.66295248159895</v>
      </c>
      <c r="AA13" s="58">
        <v>6.720568996897299</v>
      </c>
      <c r="AB13" s="58">
        <v>10.574628887719854</v>
      </c>
      <c r="AC13" s="58">
        <v>11.526204014608425</v>
      </c>
      <c r="AD13" s="58">
        <v>18.987218655682938</v>
      </c>
      <c r="AE13" s="58">
        <v>16.909688668656358</v>
      </c>
      <c r="AF13" s="58">
        <v>26.317999289620218</v>
      </c>
      <c r="AG13" s="58">
        <v>0.53072836144193047</v>
      </c>
      <c r="AH13" s="58">
        <v>15.395994607501677</v>
      </c>
      <c r="AI13" s="58">
        <v>10.313311872183164</v>
      </c>
      <c r="AJ13" s="58">
        <v>5.3717289473651135</v>
      </c>
      <c r="AK13" s="59">
        <v>-16.026385994643277</v>
      </c>
      <c r="AL13" s="57">
        <v>26.457817837947147</v>
      </c>
      <c r="AM13" s="58">
        <v>36.055655610319349</v>
      </c>
      <c r="AN13" s="58">
        <v>30.776144342400016</v>
      </c>
      <c r="AO13" s="58">
        <v>28.304763937292677</v>
      </c>
      <c r="AP13" s="58">
        <v>25.745016062978991</v>
      </c>
      <c r="AQ13" s="58">
        <v>31.827923207756015</v>
      </c>
      <c r="AR13" s="58">
        <v>26.488479050021567</v>
      </c>
      <c r="AS13" s="58">
        <v>31.421082981004957</v>
      </c>
      <c r="AT13" s="58">
        <v>26.430354729652763</v>
      </c>
      <c r="AU13" s="58">
        <v>25.90650644393358</v>
      </c>
      <c r="AV13" s="58">
        <v>26.687862553537457</v>
      </c>
      <c r="AW13" s="59">
        <v>15.307873322007694</v>
      </c>
      <c r="AX13" s="57">
        <v>-9.1646265392144528</v>
      </c>
      <c r="AY13" s="58">
        <v>-9.4666111099245143</v>
      </c>
      <c r="AZ13" s="58">
        <v>-36.391894860128673</v>
      </c>
      <c r="BA13" s="58">
        <v>-26.359301566814153</v>
      </c>
      <c r="BB13" s="58">
        <v>-26.360595342204235</v>
      </c>
      <c r="BC13" s="58">
        <v>-26.687189531249032</v>
      </c>
      <c r="BD13" s="58">
        <v>-34.495192759561988</v>
      </c>
      <c r="BE13" s="58">
        <v>-28.69619570239351</v>
      </c>
      <c r="BF13" s="58">
        <v>-27.43363714007792</v>
      </c>
      <c r="BG13" s="58">
        <v>-25.885738206959502</v>
      </c>
      <c r="BH13" s="58">
        <v>-26.976322064305521</v>
      </c>
      <c r="BI13" s="59">
        <v>-15.412367434666947</v>
      </c>
      <c r="BJ13" s="57">
        <v>-23.450407539658556</v>
      </c>
      <c r="BK13" s="58">
        <v>-26.858105793235012</v>
      </c>
      <c r="BL13" s="58">
        <v>10.797820310185983</v>
      </c>
      <c r="BM13" s="58">
        <v>-2.7664153502371391</v>
      </c>
      <c r="BN13" s="58">
        <v>-4.1003061538467591</v>
      </c>
      <c r="BO13" s="58">
        <v>-1.6254358861195328</v>
      </c>
      <c r="BP13" s="58">
        <v>-5.4702965487238657</v>
      </c>
      <c r="BQ13" s="58">
        <v>-4.8458227246139103</v>
      </c>
      <c r="BR13" s="58">
        <v>-5.5962857173352205</v>
      </c>
      <c r="BS13" s="58">
        <v>-3.2605859621626934</v>
      </c>
      <c r="BT13" s="58">
        <v>-6.8897986643271878</v>
      </c>
      <c r="BU13" s="59">
        <v>-16.760479474041844</v>
      </c>
      <c r="BV13" s="57">
        <v>-13.245640806678153</v>
      </c>
      <c r="BW13" s="58">
        <v>-14.200684567518636</v>
      </c>
      <c r="BX13" s="58">
        <v>-18.48369006181602</v>
      </c>
      <c r="BY13" s="58">
        <v>-17.153369793061771</v>
      </c>
      <c r="BZ13" s="58">
        <v>-6.9659634672810853</v>
      </c>
      <c r="CA13" s="58">
        <v>-13.141232780783952</v>
      </c>
      <c r="CB13" s="58">
        <v>2.8247219729839088</v>
      </c>
      <c r="CC13" s="58">
        <v>-19.765028817975619</v>
      </c>
      <c r="CD13" s="58">
        <v>-12.784655698657104</v>
      </c>
      <c r="CE13" s="58">
        <v>-13.693199484584525</v>
      </c>
      <c r="CF13" s="58">
        <v>-5.3631675877205112</v>
      </c>
      <c r="CG13" s="58">
        <v>4.0232282834917044</v>
      </c>
      <c r="CH13" s="58">
        <v>25.9919204205044</v>
      </c>
      <c r="CI13" s="58">
        <v>32.08206853709649</v>
      </c>
      <c r="CJ13" s="58">
        <v>34.017177104621879</v>
      </c>
      <c r="CK13" s="58">
        <v>35.593588328292526</v>
      </c>
      <c r="CL13" s="58">
        <v>23.334596135477838</v>
      </c>
      <c r="CM13" s="58">
        <v>23.753622906270905</v>
      </c>
      <c r="CN13" s="58">
        <v>16.944226189523363</v>
      </c>
      <c r="CO13" s="58">
        <v>49.545290477138906</v>
      </c>
      <c r="CP13" s="58">
        <v>38.88212480322386</v>
      </c>
      <c r="CQ13" s="58">
        <v>39.150390337416468</v>
      </c>
      <c r="CR13" s="58">
        <v>27.894589796654486</v>
      </c>
      <c r="CS13" s="58">
        <v>17.360440106346516</v>
      </c>
      <c r="CT13" s="58">
        <v>13.737775343843367</v>
      </c>
      <c r="CU13" s="58">
        <v>15.455510669230364</v>
      </c>
      <c r="CV13" s="58">
        <v>-38.496540961882452</v>
      </c>
      <c r="CW13" s="58">
        <v>0.71763470930096673</v>
      </c>
      <c r="CX13" s="58">
        <v>43.100198044256302</v>
      </c>
      <c r="CY13" s="58">
        <v>27.58502708347909</v>
      </c>
      <c r="CZ13" s="58">
        <v>32.392288774661012</v>
      </c>
      <c r="DA13" s="58">
        <v>-0.21463235974405848</v>
      </c>
      <c r="DB13" s="58">
        <v>-2.5754845827406996</v>
      </c>
      <c r="DC13" s="58">
        <v>6.1976825014920394</v>
      </c>
      <c r="DD13" s="58">
        <v>9.0933065205084773</v>
      </c>
      <c r="DE13" s="58">
        <v>16.01722977397138</v>
      </c>
      <c r="DF13" s="58">
        <v>4.1460575726965487</v>
      </c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67" t="s">
        <v>46</v>
      </c>
    </row>
    <row r="14" spans="1:122" ht="18" customHeight="1">
      <c r="A14" s="52" t="s">
        <v>47</v>
      </c>
      <c r="B14" s="53">
        <v>85.090174555363006</v>
      </c>
      <c r="C14" s="54">
        <v>95.151836343793093</v>
      </c>
      <c r="D14" s="54">
        <v>83.460137711960456</v>
      </c>
      <c r="E14" s="54">
        <v>49.42918510440375</v>
      </c>
      <c r="F14" s="54">
        <v>54.046779870471418</v>
      </c>
      <c r="G14" s="54">
        <v>46.694662237426044</v>
      </c>
      <c r="H14" s="54">
        <v>36.077190204270472</v>
      </c>
      <c r="I14" s="54">
        <v>49.319311734804394</v>
      </c>
      <c r="J14" s="54">
        <v>51.941333751656529</v>
      </c>
      <c r="K14" s="54">
        <v>48.962241948350261</v>
      </c>
      <c r="L14" s="54">
        <v>30.159895053061714</v>
      </c>
      <c r="M14" s="55">
        <v>25.886918891689682</v>
      </c>
      <c r="N14" s="53">
        <v>15.798674306640038</v>
      </c>
      <c r="O14" s="54">
        <v>17.096605555070624</v>
      </c>
      <c r="P14" s="54">
        <v>30.020021464746833</v>
      </c>
      <c r="Q14" s="54">
        <v>29.360884080377758</v>
      </c>
      <c r="R14" s="54">
        <v>3.5654885336582396</v>
      </c>
      <c r="S14" s="54">
        <v>6.6196121298874857</v>
      </c>
      <c r="T14" s="54">
        <v>7.4464992348918884</v>
      </c>
      <c r="U14" s="54">
        <v>2.2918826302314841</v>
      </c>
      <c r="V14" s="54">
        <v>-5.8249820551359193</v>
      </c>
      <c r="W14" s="54">
        <v>6.25018320085222</v>
      </c>
      <c r="X14" s="54">
        <v>-33.871121598865798</v>
      </c>
      <c r="Y14" s="55">
        <v>-34.95411113356927</v>
      </c>
      <c r="Z14" s="53">
        <v>-13.317853497727612</v>
      </c>
      <c r="AA14" s="54">
        <v>-14.759577914430949</v>
      </c>
      <c r="AB14" s="54">
        <v>-17.760453453514302</v>
      </c>
      <c r="AC14" s="54">
        <v>-23.733758293399205</v>
      </c>
      <c r="AD14" s="54">
        <v>-44.529775450918727</v>
      </c>
      <c r="AE14" s="54">
        <v>-44.539932197644049</v>
      </c>
      <c r="AF14" s="54">
        <v>-48.257529380558239</v>
      </c>
      <c r="AG14" s="54">
        <v>-47.858463318248425</v>
      </c>
      <c r="AH14" s="54">
        <v>-37.529086892718389</v>
      </c>
      <c r="AI14" s="54">
        <v>-47.816598667337452</v>
      </c>
      <c r="AJ14" s="54">
        <v>-8.5335274386948612</v>
      </c>
      <c r="AK14" s="55">
        <v>5.4423794941053103</v>
      </c>
      <c r="AL14" s="53">
        <v>-1.6756682315449609</v>
      </c>
      <c r="AM14" s="54">
        <v>-5.7064665937020891</v>
      </c>
      <c r="AN14" s="54">
        <v>-26.559445603307935</v>
      </c>
      <c r="AO14" s="54">
        <v>-37.779503816186022</v>
      </c>
      <c r="AP14" s="54">
        <v>-0.91740522390895762</v>
      </c>
      <c r="AQ14" s="54">
        <v>12.071416167314283</v>
      </c>
      <c r="AR14" s="54">
        <v>23.094915090556924</v>
      </c>
      <c r="AS14" s="54">
        <v>6.1918820622921089E-2</v>
      </c>
      <c r="AT14" s="54">
        <v>-6.6845487840691789</v>
      </c>
      <c r="AU14" s="54">
        <v>7.6731260381956332</v>
      </c>
      <c r="AV14" s="54">
        <v>-2.1197814839915736</v>
      </c>
      <c r="AW14" s="55">
        <v>-19.420464989214025</v>
      </c>
      <c r="AX14" s="53">
        <v>-30.874647213699262</v>
      </c>
      <c r="AY14" s="54">
        <v>-21.192089645394191</v>
      </c>
      <c r="AZ14" s="54">
        <v>-7.961147075426112</v>
      </c>
      <c r="BA14" s="54">
        <v>26.45357000143737</v>
      </c>
      <c r="BB14" s="54">
        <v>7.7663366579100455</v>
      </c>
      <c r="BC14" s="54">
        <v>1.3437282938744346</v>
      </c>
      <c r="BD14" s="54">
        <v>10.58262077727619</v>
      </c>
      <c r="BE14" s="54">
        <v>27.186038779846314</v>
      </c>
      <c r="BF14" s="54">
        <v>8.2183356686137188</v>
      </c>
      <c r="BG14" s="54">
        <v>3.1972222887015391</v>
      </c>
      <c r="BH14" s="54">
        <v>-6.2693061913051764</v>
      </c>
      <c r="BI14" s="55">
        <v>1.1255450357177779</v>
      </c>
      <c r="BJ14" s="53">
        <v>2.8630677508742366</v>
      </c>
      <c r="BK14" s="54">
        <v>-8.4971382325068987</v>
      </c>
      <c r="BL14" s="54">
        <v>-2.2618789682504143</v>
      </c>
      <c r="BM14" s="54">
        <v>-3.9042279264830881</v>
      </c>
      <c r="BN14" s="54">
        <v>-2.6402920712639144</v>
      </c>
      <c r="BO14" s="54">
        <v>-16.786525865068811</v>
      </c>
      <c r="BP14" s="54">
        <v>-6.0793358009199068</v>
      </c>
      <c r="BQ14" s="54">
        <v>1.9917258341208992</v>
      </c>
      <c r="BR14" s="54">
        <v>-12.606171151658415</v>
      </c>
      <c r="BS14" s="54">
        <v>-11.04976568484291</v>
      </c>
      <c r="BT14" s="54">
        <v>-1.6552852406596941</v>
      </c>
      <c r="BU14" s="55">
        <v>-11.953568064458096</v>
      </c>
      <c r="BV14" s="53">
        <v>-13.309644643771108</v>
      </c>
      <c r="BW14" s="54">
        <v>-11.341864861846744</v>
      </c>
      <c r="BX14" s="54">
        <v>-11.424329996173029</v>
      </c>
      <c r="BY14" s="54">
        <v>-15.388177554229074</v>
      </c>
      <c r="BZ14" s="54">
        <v>-10.506930965226758</v>
      </c>
      <c r="CA14" s="54">
        <v>-5.2134876208146892</v>
      </c>
      <c r="CB14" s="54">
        <v>-21.141590990023502</v>
      </c>
      <c r="CC14" s="54">
        <v>-22.561109130936714</v>
      </c>
      <c r="CD14" s="54">
        <v>-4.0659598026787904</v>
      </c>
      <c r="CE14" s="54">
        <v>-6.3600686131505455</v>
      </c>
      <c r="CF14" s="54">
        <v>-7.7784005490827184</v>
      </c>
      <c r="CG14" s="54">
        <v>1.6582639231395433</v>
      </c>
      <c r="CH14" s="54">
        <v>1.6552096613843474</v>
      </c>
      <c r="CI14" s="54">
        <v>-0.37286657819301183</v>
      </c>
      <c r="CJ14" s="54">
        <v>-2.5039649332501739</v>
      </c>
      <c r="CK14" s="54">
        <v>-4.2872133719318128</v>
      </c>
      <c r="CL14" s="54">
        <v>-3.9068479042070408</v>
      </c>
      <c r="CM14" s="54">
        <v>-3.2926420319584082</v>
      </c>
      <c r="CN14" s="54">
        <v>-2.3525607966051325</v>
      </c>
      <c r="CO14" s="54">
        <v>-3.3885613442922136</v>
      </c>
      <c r="CP14" s="54">
        <v>-6.4603602824912372</v>
      </c>
      <c r="CQ14" s="54">
        <v>-5.3768058433026198</v>
      </c>
      <c r="CR14" s="54">
        <v>-4.8938826618097409</v>
      </c>
      <c r="CS14" s="54">
        <v>-5.0369162861839243</v>
      </c>
      <c r="CT14" s="54">
        <v>-5.2717933232693923</v>
      </c>
      <c r="CU14" s="54">
        <v>-2.0024504253833015</v>
      </c>
      <c r="CV14" s="54">
        <v>-17.97974582594864</v>
      </c>
      <c r="CW14" s="54">
        <v>-31.807105790146423</v>
      </c>
      <c r="CX14" s="54">
        <v>-33.48215830114188</v>
      </c>
      <c r="CY14" s="54">
        <v>-34.337656368709972</v>
      </c>
      <c r="CZ14" s="54">
        <v>-33.755776341423697</v>
      </c>
      <c r="DA14" s="54">
        <v>-31.659484201429592</v>
      </c>
      <c r="DB14" s="54">
        <v>-30.028543987116976</v>
      </c>
      <c r="DC14" s="54">
        <v>-31.123682213950445</v>
      </c>
      <c r="DD14" s="54">
        <v>-31.994173261758192</v>
      </c>
      <c r="DE14" s="54">
        <v>-32.855964526101673</v>
      </c>
      <c r="DF14" s="54">
        <v>-32.360735072461338</v>
      </c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66" t="s">
        <v>47</v>
      </c>
    </row>
    <row r="15" spans="1:122" ht="18" customHeight="1" thickBot="1">
      <c r="A15" s="60" t="s">
        <v>22</v>
      </c>
      <c r="B15" s="62">
        <v>15.114392870263526</v>
      </c>
      <c r="C15" s="62">
        <v>11.631642072500847</v>
      </c>
      <c r="D15" s="62">
        <v>12.484344754062903</v>
      </c>
      <c r="E15" s="62">
        <v>11.689709537568316</v>
      </c>
      <c r="F15" s="62">
        <v>8.0233982610844912</v>
      </c>
      <c r="G15" s="62">
        <v>14.30620039194601</v>
      </c>
      <c r="H15" s="62">
        <v>19.96438522339372</v>
      </c>
      <c r="I15" s="62">
        <v>10.576732721361104</v>
      </c>
      <c r="J15" s="62">
        <v>19.22613054599158</v>
      </c>
      <c r="K15" s="62">
        <v>19.274232673816606</v>
      </c>
      <c r="L15" s="62">
        <v>17.214626162986946</v>
      </c>
      <c r="M15" s="78">
        <v>15.07758640852197</v>
      </c>
      <c r="N15" s="62">
        <v>7.98633619786861</v>
      </c>
      <c r="O15" s="62">
        <v>13.302234745944716</v>
      </c>
      <c r="P15" s="62">
        <v>9.2854704771802972</v>
      </c>
      <c r="Q15" s="62">
        <v>9.9560998783722425</v>
      </c>
      <c r="R15" s="62">
        <v>11.995406723607658</v>
      </c>
      <c r="S15" s="62">
        <v>14.86368127924824</v>
      </c>
      <c r="T15" s="62">
        <v>15.232858348436991</v>
      </c>
      <c r="U15" s="62">
        <v>2.0451019714093235</v>
      </c>
      <c r="V15" s="62">
        <v>11.35950270535821</v>
      </c>
      <c r="W15" s="62">
        <v>12.892198603529195</v>
      </c>
      <c r="X15" s="62">
        <v>17.68793558779484</v>
      </c>
      <c r="Y15" s="78">
        <v>28.218843002917311</v>
      </c>
      <c r="Z15" s="62">
        <v>23.995760365476798</v>
      </c>
      <c r="AA15" s="62">
        <v>18.810666606814578</v>
      </c>
      <c r="AB15" s="62">
        <v>16.943426624698759</v>
      </c>
      <c r="AC15" s="62">
        <v>15.920825959105684</v>
      </c>
      <c r="AD15" s="62">
        <v>14.786454747434121</v>
      </c>
      <c r="AE15" s="62">
        <v>8.6603701094167889</v>
      </c>
      <c r="AF15" s="62">
        <v>19.207466485234363</v>
      </c>
      <c r="AG15" s="62">
        <v>8.8527263586431815</v>
      </c>
      <c r="AH15" s="62">
        <v>17.909254825198033</v>
      </c>
      <c r="AI15" s="62">
        <v>17.588383820746571</v>
      </c>
      <c r="AJ15" s="62">
        <v>11.444609275933786</v>
      </c>
      <c r="AK15" s="78">
        <v>3.7794276093161585</v>
      </c>
      <c r="AL15" s="62">
        <v>10.862369800725986</v>
      </c>
      <c r="AM15" s="62">
        <v>16.049371138907546</v>
      </c>
      <c r="AN15" s="62">
        <v>19.695217712237238</v>
      </c>
      <c r="AO15" s="62">
        <v>23.148246318198943</v>
      </c>
      <c r="AP15" s="62">
        <v>20.554291849111749</v>
      </c>
      <c r="AQ15" s="62">
        <v>22.33698097586327</v>
      </c>
      <c r="AR15" s="62">
        <v>8.4619558313432606</v>
      </c>
      <c r="AS15" s="62">
        <v>5.8217725321371745</v>
      </c>
      <c r="AT15" s="62">
        <v>7.0531576116225523</v>
      </c>
      <c r="AU15" s="62">
        <v>8.6859063712267073</v>
      </c>
      <c r="AV15" s="62">
        <v>9.6967477128468147</v>
      </c>
      <c r="AW15" s="78">
        <v>11.372134823767553</v>
      </c>
      <c r="AX15" s="62">
        <v>12.924359697989956</v>
      </c>
      <c r="AY15" s="62">
        <v>10.582301283179845</v>
      </c>
      <c r="AZ15" s="62">
        <v>11.078504868624847</v>
      </c>
      <c r="BA15" s="62">
        <v>11.204445783088858</v>
      </c>
      <c r="BB15" s="62">
        <v>13.581762906668231</v>
      </c>
      <c r="BC15" s="62">
        <v>16.28536318533051</v>
      </c>
      <c r="BD15" s="62">
        <v>6.3108187240343341</v>
      </c>
      <c r="BE15" s="62">
        <v>11.414246421670057</v>
      </c>
      <c r="BF15" s="62">
        <v>10.615008517949079</v>
      </c>
      <c r="BG15" s="62">
        <v>8.0974985085497906</v>
      </c>
      <c r="BH15" s="62">
        <v>9.8825485465469995</v>
      </c>
      <c r="BI15" s="78">
        <v>10.45861957280465</v>
      </c>
      <c r="BJ15" s="62">
        <v>6.3301674039850582</v>
      </c>
      <c r="BK15" s="62">
        <v>3.7215129223146448</v>
      </c>
      <c r="BL15" s="62">
        <v>4.241948747575421</v>
      </c>
      <c r="BM15" s="62">
        <v>4.2397842998099549</v>
      </c>
      <c r="BN15" s="62">
        <v>4.330986637003619</v>
      </c>
      <c r="BO15" s="62">
        <v>6.2518832364030175</v>
      </c>
      <c r="BP15" s="62">
        <v>-3.3020887410031605</v>
      </c>
      <c r="BQ15" s="62">
        <v>2.1834777012001609</v>
      </c>
      <c r="BR15" s="62">
        <v>1.8444134268199406</v>
      </c>
      <c r="BS15" s="62">
        <v>2.214609213617706</v>
      </c>
      <c r="BT15" s="62">
        <v>2.4835625414841616</v>
      </c>
      <c r="BU15" s="78">
        <v>0.70842371237742441</v>
      </c>
      <c r="BV15" s="62">
        <v>-1.7925901804287747</v>
      </c>
      <c r="BW15" s="62">
        <v>1.4631615232015207</v>
      </c>
      <c r="BX15" s="62">
        <v>2.4957564921350439</v>
      </c>
      <c r="BY15" s="62">
        <v>4.1263060658132957</v>
      </c>
      <c r="BZ15" s="62">
        <v>8.2575259171415922</v>
      </c>
      <c r="CA15" s="62">
        <v>2.3301005877913923</v>
      </c>
      <c r="CB15" s="62">
        <v>2.9002508260477953</v>
      </c>
      <c r="CC15" s="62">
        <v>6.0550154377565519</v>
      </c>
      <c r="CD15" s="62">
        <v>4.7915253128727926</v>
      </c>
      <c r="CE15" s="62">
        <v>2.8824556037375402</v>
      </c>
      <c r="CF15" s="62">
        <v>3.4151177076595047</v>
      </c>
      <c r="CG15" s="62">
        <v>7.6600400514374769</v>
      </c>
      <c r="CH15" s="62">
        <v>7.1868440357652901</v>
      </c>
      <c r="CI15" s="62">
        <v>9.0825431586039684</v>
      </c>
      <c r="CJ15" s="62">
        <v>10.068183791660616</v>
      </c>
      <c r="CK15" s="62">
        <v>6.6618749946717628</v>
      </c>
      <c r="CL15" s="62">
        <v>7.6861978368350776</v>
      </c>
      <c r="CM15" s="62">
        <v>-1.785041563296204</v>
      </c>
      <c r="CN15" s="62">
        <v>2.4055580811578352</v>
      </c>
      <c r="CO15" s="62">
        <v>1.0575868945244622</v>
      </c>
      <c r="CP15" s="62">
        <v>0.72689069234618842</v>
      </c>
      <c r="CQ15" s="62">
        <v>3.6329547139806664</v>
      </c>
      <c r="CR15" s="62">
        <v>1.326502592540507</v>
      </c>
      <c r="CS15" s="62">
        <v>-0.52368839246270227</v>
      </c>
      <c r="CT15" s="62">
        <v>-0.27283030876104419</v>
      </c>
      <c r="CU15" s="62">
        <v>-0.84529393286437937</v>
      </c>
      <c r="CV15" s="62">
        <v>-4.4593317610887198</v>
      </c>
      <c r="CW15" s="62">
        <v>-16.865754511951323</v>
      </c>
      <c r="CX15" s="62">
        <v>-20.612999951001683</v>
      </c>
      <c r="CY15" s="62">
        <v>-17.129543617114919</v>
      </c>
      <c r="CZ15" s="62">
        <v>-12.281877030096126</v>
      </c>
      <c r="DA15" s="62">
        <v>-9.1929411519472382</v>
      </c>
      <c r="DB15" s="62">
        <v>-8.7271780649475659</v>
      </c>
      <c r="DC15" s="62">
        <v>-14.944769600944511</v>
      </c>
      <c r="DD15" s="62">
        <v>-16.273595016147354</v>
      </c>
      <c r="DE15" s="62">
        <v>-19.15777152373353</v>
      </c>
      <c r="DF15" s="62">
        <v>-14.176247967130351</v>
      </c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80" t="s">
        <v>31</v>
      </c>
    </row>
    <row r="16" spans="1:122" s="32" customFormat="1" ht="16.5" customHeight="1">
      <c r="A16" s="31" t="s">
        <v>68</v>
      </c>
      <c r="DR16" s="45" t="s">
        <v>58</v>
      </c>
    </row>
    <row r="17" spans="1:124" s="20" customFormat="1" ht="15" customHeight="1">
      <c r="A17" s="31" t="s">
        <v>101</v>
      </c>
      <c r="DR17" s="45" t="s">
        <v>79</v>
      </c>
    </row>
    <row r="18" spans="1:124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  <c r="DS18" s="37"/>
      <c r="DT18" s="37"/>
    </row>
    <row r="19" spans="1:124" s="20" customFormat="1" ht="13.5">
      <c r="A19" s="22" t="s">
        <v>83</v>
      </c>
      <c r="DR19" s="22" t="s">
        <v>82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9"/>
  <sheetViews>
    <sheetView showGridLines="0" zoomScale="80" zoomScaleNormal="80" workbookViewId="0">
      <pane xSplit="1" topLeftCell="BG1" activePane="topRight" state="frozen"/>
      <selection pane="topRight" activeCell="B6" sqref="B6:DF15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9.08984375" collapsed="1"/>
    <col min="76" max="76" width="8" customWidth="1"/>
    <col min="77" max="77" width="5.6328125" bestFit="1" customWidth="1"/>
    <col min="80" max="91" width="9.08984375" customWidth="1"/>
    <col min="92" max="92" width="9.81640625" customWidth="1"/>
    <col min="93" max="110" width="9.08984375" customWidth="1"/>
    <col min="111" max="121" width="9.08984375" hidden="1" customWidth="1"/>
    <col min="122" max="122" width="28.453125" customWidth="1"/>
  </cols>
  <sheetData>
    <row r="2" spans="1:122" s="16" customFormat="1" ht="15" customHeight="1">
      <c r="A2" s="15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DR2" s="19" t="s">
        <v>69</v>
      </c>
    </row>
    <row r="3" spans="1:122" ht="15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2" ht="18" customHeight="1">
      <c r="A4" s="151" t="s">
        <v>0</v>
      </c>
      <c r="B4" s="140" t="s">
        <v>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40">
        <v>2013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40">
        <v>2014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40">
        <v>2015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40">
        <v>2016</v>
      </c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40">
        <v>2017</v>
      </c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53">
        <v>2018</v>
      </c>
      <c r="BW4" s="154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3">
        <v>2019</v>
      </c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54"/>
      <c r="CT4" s="153">
        <v>2020</v>
      </c>
      <c r="CU4" s="154"/>
      <c r="CV4" s="154"/>
      <c r="CW4" s="154"/>
      <c r="CX4" s="154"/>
      <c r="CY4" s="154"/>
      <c r="CZ4" s="154"/>
      <c r="DA4" s="154"/>
      <c r="DB4" s="154"/>
      <c r="DC4" s="154"/>
      <c r="DD4" s="154"/>
      <c r="DE4" s="154"/>
      <c r="DF4" s="140">
        <v>2021</v>
      </c>
      <c r="DG4" s="137"/>
      <c r="DH4" s="137"/>
      <c r="DI4" s="137"/>
      <c r="DJ4" s="137"/>
      <c r="DK4" s="137"/>
      <c r="DL4" s="137"/>
      <c r="DM4" s="137"/>
      <c r="DN4" s="141"/>
      <c r="DO4" s="137"/>
      <c r="DP4" s="137"/>
      <c r="DQ4" s="137"/>
      <c r="DR4" s="138" t="s">
        <v>23</v>
      </c>
    </row>
    <row r="5" spans="1:122" ht="18" customHeight="1">
      <c r="A5" s="152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104</v>
      </c>
      <c r="DG5" s="50" t="s">
        <v>3</v>
      </c>
      <c r="DH5" s="50" t="s">
        <v>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3"/>
    </row>
    <row r="6" spans="1:122" ht="18" customHeight="1">
      <c r="A6" s="52" t="s">
        <v>39</v>
      </c>
      <c r="B6" s="54">
        <v>-8.1870127571384117</v>
      </c>
      <c r="C6" s="54">
        <v>-12.880799043707654</v>
      </c>
      <c r="D6" s="54">
        <v>14.953078197199261</v>
      </c>
      <c r="E6" s="54">
        <v>-2.1016038709688445</v>
      </c>
      <c r="F6" s="54">
        <v>7.6801306347479112</v>
      </c>
      <c r="G6" s="54">
        <v>6.6693604162704929</v>
      </c>
      <c r="H6" s="54">
        <v>10.657493512564287</v>
      </c>
      <c r="I6" s="54">
        <v>25.087899797363917</v>
      </c>
      <c r="J6" s="54">
        <v>-41.900086497646207</v>
      </c>
      <c r="K6" s="54">
        <v>6.2775312710751763</v>
      </c>
      <c r="L6" s="54">
        <v>3.8879540988340437</v>
      </c>
      <c r="M6" s="55">
        <v>19.575691612286477</v>
      </c>
      <c r="N6" s="54">
        <v>-22.165019183897272</v>
      </c>
      <c r="O6" s="54">
        <v>-4.6240662571291011</v>
      </c>
      <c r="P6" s="54">
        <v>14.191957512186249</v>
      </c>
      <c r="Q6" s="54">
        <v>-1.7350952115936451</v>
      </c>
      <c r="R6" s="54">
        <v>5.8826006701768279</v>
      </c>
      <c r="S6" s="54">
        <v>9.768935838344504</v>
      </c>
      <c r="T6" s="54">
        <v>39.805772518818458</v>
      </c>
      <c r="U6" s="54">
        <v>-13.02222454038673</v>
      </c>
      <c r="V6" s="54">
        <v>-31.707159172359127</v>
      </c>
      <c r="W6" s="54">
        <v>-0.81926252234597996</v>
      </c>
      <c r="X6" s="54">
        <v>-1.7258371827357308</v>
      </c>
      <c r="Y6" s="55">
        <v>27.041503130138267</v>
      </c>
      <c r="Z6" s="54">
        <v>-16.200778002991399</v>
      </c>
      <c r="AA6" s="54">
        <v>-10.942998250333559</v>
      </c>
      <c r="AB6" s="54">
        <v>11.099383758317984</v>
      </c>
      <c r="AC6" s="54">
        <v>-4.742738749841962</v>
      </c>
      <c r="AD6" s="54">
        <v>10.440335666791412</v>
      </c>
      <c r="AE6" s="54">
        <v>1.1648493654432599</v>
      </c>
      <c r="AF6" s="54">
        <v>45.161623565313306</v>
      </c>
      <c r="AG6" s="54">
        <v>-37.283059499268631</v>
      </c>
      <c r="AH6" s="54">
        <v>-8.3698974987069192</v>
      </c>
      <c r="AI6" s="54">
        <v>0.54891948077676034</v>
      </c>
      <c r="AJ6" s="54">
        <v>0.14280433230162259</v>
      </c>
      <c r="AK6" s="55">
        <v>9.9812305515526845</v>
      </c>
      <c r="AL6" s="54">
        <v>-9.4494417544074309</v>
      </c>
      <c r="AM6" s="54">
        <v>-9.9255475295574058</v>
      </c>
      <c r="AN6" s="54">
        <v>-0.88061822545432733</v>
      </c>
      <c r="AO6" s="54">
        <v>-1.1994884469849012</v>
      </c>
      <c r="AP6" s="54">
        <v>2.2828676028142354</v>
      </c>
      <c r="AQ6" s="54">
        <v>7.2464463269406281</v>
      </c>
      <c r="AR6" s="54">
        <v>46.25819802364947</v>
      </c>
      <c r="AS6" s="54">
        <v>-38.554426008989836</v>
      </c>
      <c r="AT6" s="54">
        <v>-16.985934788209264</v>
      </c>
      <c r="AU6" s="54">
        <v>22.058109222221972</v>
      </c>
      <c r="AV6" s="54">
        <v>8.2581285889411475</v>
      </c>
      <c r="AW6" s="55">
        <v>6.5626642783539069</v>
      </c>
      <c r="AX6" s="54">
        <v>-9.5512333890428494</v>
      </c>
      <c r="AY6" s="54">
        <v>-14.065623951645506</v>
      </c>
      <c r="AZ6" s="54">
        <v>3.994769835459806</v>
      </c>
      <c r="BA6" s="54">
        <v>5.9213409821495588</v>
      </c>
      <c r="BB6" s="54">
        <v>7.2805797585319141</v>
      </c>
      <c r="BC6" s="54">
        <v>36.456606650297317</v>
      </c>
      <c r="BD6" s="54">
        <v>-12.387359890136736</v>
      </c>
      <c r="BE6" s="54">
        <v>-23.036226184691259</v>
      </c>
      <c r="BF6" s="54">
        <v>-5.0487770574403186</v>
      </c>
      <c r="BG6" s="54">
        <v>2.8386912055479883</v>
      </c>
      <c r="BH6" s="54">
        <v>15.72165215137646</v>
      </c>
      <c r="BI6" s="55">
        <v>16.010020309331054</v>
      </c>
      <c r="BJ6" s="54">
        <v>9.2661804535232335</v>
      </c>
      <c r="BK6" s="54">
        <v>-22.282293806210973</v>
      </c>
      <c r="BL6" s="54">
        <v>18.312155024335098</v>
      </c>
      <c r="BM6" s="54">
        <v>2.8853389424305504</v>
      </c>
      <c r="BN6" s="54">
        <v>5.626785102536715</v>
      </c>
      <c r="BO6" s="54">
        <v>37.160413057220978</v>
      </c>
      <c r="BP6" s="54">
        <v>-31.675166933291081</v>
      </c>
      <c r="BQ6" s="54">
        <v>1.3835472983805488</v>
      </c>
      <c r="BR6" s="54">
        <v>8.1776949788513917</v>
      </c>
      <c r="BS6" s="54">
        <v>-5.5081688023586111</v>
      </c>
      <c r="BT6" s="54">
        <v>15.022048067666915</v>
      </c>
      <c r="BU6" s="55">
        <v>22.076532349174087</v>
      </c>
      <c r="BV6" s="54">
        <v>-13.708119534779811</v>
      </c>
      <c r="BW6" s="54">
        <v>-17.994516394842904</v>
      </c>
      <c r="BX6" s="54">
        <v>-6.3250453570051519</v>
      </c>
      <c r="BY6" s="54">
        <v>9.5818385683869849</v>
      </c>
      <c r="BZ6" s="54">
        <v>27.884793291002381</v>
      </c>
      <c r="CA6" s="54">
        <v>-7.0986090374784254</v>
      </c>
      <c r="CB6" s="54">
        <v>-18.032014544477619</v>
      </c>
      <c r="CC6" s="54">
        <v>-3.9024137448967053</v>
      </c>
      <c r="CD6" s="54">
        <v>10.805532349864478</v>
      </c>
      <c r="CE6" s="54">
        <v>4.4337504206451968</v>
      </c>
      <c r="CF6" s="54">
        <v>-1.2754176554832668</v>
      </c>
      <c r="CG6" s="54">
        <v>22.793288561434295</v>
      </c>
      <c r="CH6" s="54">
        <v>-25.056730721120914</v>
      </c>
      <c r="CI6" s="54">
        <v>-0.29943492226999524</v>
      </c>
      <c r="CJ6" s="54">
        <v>2.8007328465426724</v>
      </c>
      <c r="CK6" s="54">
        <v>7.6801258423909786</v>
      </c>
      <c r="CL6" s="54">
        <v>33.901760189419178</v>
      </c>
      <c r="CM6" s="54">
        <v>-9.603501908050319</v>
      </c>
      <c r="CN6" s="54">
        <v>-9.2652335874137464</v>
      </c>
      <c r="CO6" s="54">
        <v>-16.735942246433154</v>
      </c>
      <c r="CP6" s="54">
        <v>1.2340859506716981</v>
      </c>
      <c r="CQ6" s="54">
        <v>2.6752744437008573</v>
      </c>
      <c r="CR6" s="54">
        <v>3.6396820735367044</v>
      </c>
      <c r="CS6" s="54">
        <v>17.287546299141781</v>
      </c>
      <c r="CT6" s="54">
        <v>-12.709425744357262</v>
      </c>
      <c r="CU6" s="54">
        <v>-0.14239303106077728</v>
      </c>
      <c r="CV6" s="54">
        <v>-9.1472589802759643</v>
      </c>
      <c r="CW6" s="54">
        <v>-41.794425874068672</v>
      </c>
      <c r="CX6" s="54">
        <v>1.1031698505300653</v>
      </c>
      <c r="CY6" s="54">
        <v>24.133200620549601</v>
      </c>
      <c r="CZ6" s="54">
        <v>-10.233520083399569</v>
      </c>
      <c r="DA6" s="54">
        <v>-15.474498388925326</v>
      </c>
      <c r="DB6" s="54">
        <v>-0.62389779300296766</v>
      </c>
      <c r="DC6" s="54">
        <v>2.8102419669507412</v>
      </c>
      <c r="DD6" s="54">
        <v>3.0667905841415148</v>
      </c>
      <c r="DE6" s="54">
        <v>1.8257411003794033</v>
      </c>
      <c r="DF6" s="54">
        <v>-6.0865924542701464</v>
      </c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66" t="s">
        <v>39</v>
      </c>
    </row>
    <row r="7" spans="1:122" ht="18" customHeight="1">
      <c r="A7" s="56" t="s">
        <v>40</v>
      </c>
      <c r="B7" s="58">
        <v>6.1326927299538925</v>
      </c>
      <c r="C7" s="58">
        <v>-8.5562588322424489</v>
      </c>
      <c r="D7" s="58">
        <v>2.1163855544476178</v>
      </c>
      <c r="E7" s="58">
        <v>-2.2358882754447365</v>
      </c>
      <c r="F7" s="58">
        <v>0.59724269087342918</v>
      </c>
      <c r="G7" s="58">
        <v>1.136800449871302</v>
      </c>
      <c r="H7" s="58">
        <v>12.156716763372046</v>
      </c>
      <c r="I7" s="58">
        <v>8.8466139809608251</v>
      </c>
      <c r="J7" s="58">
        <v>-15.608481495684146</v>
      </c>
      <c r="K7" s="58">
        <v>-1.6210236839034025</v>
      </c>
      <c r="L7" s="58">
        <v>2.8125978928662931</v>
      </c>
      <c r="M7" s="59">
        <v>6.4694405629686287</v>
      </c>
      <c r="N7" s="58">
        <v>-6.9125031645551474</v>
      </c>
      <c r="O7" s="58">
        <v>-5.6959889685469562</v>
      </c>
      <c r="P7" s="58">
        <v>-8.549188825261183</v>
      </c>
      <c r="Q7" s="58">
        <v>-2.5125360235919345</v>
      </c>
      <c r="R7" s="58">
        <v>6.329072138185893</v>
      </c>
      <c r="S7" s="58">
        <v>24.665536085656782</v>
      </c>
      <c r="T7" s="58">
        <v>-1.9327743876005172</v>
      </c>
      <c r="U7" s="58">
        <v>-2.021024566190718</v>
      </c>
      <c r="V7" s="58">
        <v>-2.4720804157903729</v>
      </c>
      <c r="W7" s="58">
        <v>-9.9047902527416909E-2</v>
      </c>
      <c r="X7" s="58">
        <v>10.388219675190143</v>
      </c>
      <c r="Y7" s="59">
        <v>23.379981506585494</v>
      </c>
      <c r="Z7" s="58">
        <v>-8.4308799116498392</v>
      </c>
      <c r="AA7" s="58">
        <v>-5.4644761235952473</v>
      </c>
      <c r="AB7" s="58">
        <v>3.223458942521205</v>
      </c>
      <c r="AC7" s="58">
        <v>-1.5751246645851609</v>
      </c>
      <c r="AD7" s="58">
        <v>4.7571678239731057</v>
      </c>
      <c r="AE7" s="58">
        <v>6.6651785662971292</v>
      </c>
      <c r="AF7" s="58">
        <v>34.65072266791239</v>
      </c>
      <c r="AG7" s="58">
        <v>-3.7883905662056208</v>
      </c>
      <c r="AH7" s="58">
        <v>0.17579952421363032</v>
      </c>
      <c r="AI7" s="58">
        <v>1.3774569304822819</v>
      </c>
      <c r="AJ7" s="58">
        <v>-0.8262333062276781</v>
      </c>
      <c r="AK7" s="59">
        <v>10.230850883746228</v>
      </c>
      <c r="AL7" s="58">
        <v>-1.0248273396777563</v>
      </c>
      <c r="AM7" s="58">
        <v>4.2153257036863181</v>
      </c>
      <c r="AN7" s="58">
        <v>2.5680029755485521</v>
      </c>
      <c r="AO7" s="58">
        <v>3.692150776119135</v>
      </c>
      <c r="AP7" s="58">
        <v>2.5443601226466654</v>
      </c>
      <c r="AQ7" s="58">
        <v>6.5300159447709376</v>
      </c>
      <c r="AR7" s="58">
        <v>6.8206383249231237</v>
      </c>
      <c r="AS7" s="58">
        <v>-5.6984227351516807</v>
      </c>
      <c r="AT7" s="58">
        <v>-0.2787438391474808</v>
      </c>
      <c r="AU7" s="58">
        <v>0.22081691480426002</v>
      </c>
      <c r="AV7" s="58">
        <v>-0.29434141794989443</v>
      </c>
      <c r="AW7" s="59">
        <v>6.9629652517962768</v>
      </c>
      <c r="AX7" s="58">
        <v>3.0662439855934593</v>
      </c>
      <c r="AY7" s="58">
        <v>-0.7537097166764255</v>
      </c>
      <c r="AZ7" s="58">
        <v>2.9081951542763846</v>
      </c>
      <c r="BA7" s="58">
        <v>0.69252718970611227</v>
      </c>
      <c r="BB7" s="58">
        <v>1.4777325218647093</v>
      </c>
      <c r="BC7" s="58">
        <v>-0.83979603607448894</v>
      </c>
      <c r="BD7" s="58">
        <v>1.1512605384151158</v>
      </c>
      <c r="BE7" s="58">
        <v>-4.7559277482872204</v>
      </c>
      <c r="BF7" s="58">
        <v>3.3606996599633305</v>
      </c>
      <c r="BG7" s="58">
        <v>-2.5389777221537173</v>
      </c>
      <c r="BH7" s="58">
        <v>3.7378359654671129</v>
      </c>
      <c r="BI7" s="59">
        <v>6.8807662161140257</v>
      </c>
      <c r="BJ7" s="58">
        <v>-2.125002152352863</v>
      </c>
      <c r="BK7" s="58">
        <v>-3.8624374846379652</v>
      </c>
      <c r="BL7" s="58">
        <v>1.3177588635272457</v>
      </c>
      <c r="BM7" s="58">
        <v>0.73211833423330575</v>
      </c>
      <c r="BN7" s="58">
        <v>3.3998924749578663</v>
      </c>
      <c r="BO7" s="58">
        <v>1.1349448870274728</v>
      </c>
      <c r="BP7" s="58">
        <v>-5.8742822017780441</v>
      </c>
      <c r="BQ7" s="58">
        <v>-3.2194919907348236</v>
      </c>
      <c r="BR7" s="58">
        <v>-0.35011289513407462</v>
      </c>
      <c r="BS7" s="58">
        <v>-0.30232031162459805</v>
      </c>
      <c r="BT7" s="58">
        <v>1.3511523138576251</v>
      </c>
      <c r="BU7" s="59">
        <v>5.3828852841124757</v>
      </c>
      <c r="BV7" s="58">
        <v>-9.3515568768300312</v>
      </c>
      <c r="BW7" s="58">
        <v>-3.962119961878912</v>
      </c>
      <c r="BX7" s="58">
        <v>-0.18008333800287346</v>
      </c>
      <c r="BY7" s="58">
        <v>0.57799736173271299</v>
      </c>
      <c r="BZ7" s="58">
        <v>-0.77983579402339842</v>
      </c>
      <c r="CA7" s="58">
        <v>2.487373573676237</v>
      </c>
      <c r="CB7" s="58">
        <v>-4.4839848537594804</v>
      </c>
      <c r="CC7" s="58">
        <v>-0.17998249253068366</v>
      </c>
      <c r="CD7" s="58">
        <v>-5.3661659119444067</v>
      </c>
      <c r="CE7" s="58">
        <v>-6.8228426031434424</v>
      </c>
      <c r="CF7" s="58">
        <v>-1.1759758883135731</v>
      </c>
      <c r="CG7" s="58">
        <v>19.659318887321177</v>
      </c>
      <c r="CH7" s="58">
        <v>-11.475704674849908</v>
      </c>
      <c r="CI7" s="58">
        <v>-0.96106477973803806</v>
      </c>
      <c r="CJ7" s="58">
        <v>0.76283083287869147</v>
      </c>
      <c r="CK7" s="58">
        <v>1.0070247218530568</v>
      </c>
      <c r="CL7" s="58">
        <v>3.3727460470752959</v>
      </c>
      <c r="CM7" s="58">
        <v>-3.0607467697606694E-2</v>
      </c>
      <c r="CN7" s="58">
        <v>-1.4237557304620907</v>
      </c>
      <c r="CO7" s="58">
        <v>-0.93953129931630031</v>
      </c>
      <c r="CP7" s="58">
        <v>-1.7376767155029142</v>
      </c>
      <c r="CQ7" s="58">
        <v>0.17240370719851228</v>
      </c>
      <c r="CR7" s="58">
        <v>-0.37311372836424539</v>
      </c>
      <c r="CS7" s="58">
        <v>7.9623608684782141</v>
      </c>
      <c r="CT7" s="58">
        <v>-7.4020126917062896</v>
      </c>
      <c r="CU7" s="58">
        <v>-1.3006147515502136</v>
      </c>
      <c r="CV7" s="58">
        <v>-3.4732752712947672</v>
      </c>
      <c r="CW7" s="58">
        <v>-5.7509471564301293</v>
      </c>
      <c r="CX7" s="58">
        <v>-5.8873601548083911</v>
      </c>
      <c r="CY7" s="58">
        <v>-0.73178215601261343</v>
      </c>
      <c r="CZ7" s="58">
        <v>1.0564745171482315</v>
      </c>
      <c r="DA7" s="58">
        <v>0.98102898635401914</v>
      </c>
      <c r="DB7" s="58">
        <v>-2.2433260972824058</v>
      </c>
      <c r="DC7" s="58">
        <v>-11.188392072305192</v>
      </c>
      <c r="DD7" s="58">
        <v>-4.8837869189253098</v>
      </c>
      <c r="DE7" s="58">
        <v>1.521688359452142</v>
      </c>
      <c r="DF7" s="58">
        <v>-3.0133595838858724</v>
      </c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67" t="s">
        <v>40</v>
      </c>
    </row>
    <row r="8" spans="1:122" ht="18" customHeight="1">
      <c r="A8" s="52" t="s">
        <v>41</v>
      </c>
      <c r="B8" s="54">
        <v>1.9041707396980412</v>
      </c>
      <c r="C8" s="54">
        <v>-0.15303609708257682</v>
      </c>
      <c r="D8" s="54">
        <v>0.85510344263137483</v>
      </c>
      <c r="E8" s="54">
        <v>-1.8638213552657845</v>
      </c>
      <c r="F8" s="54">
        <v>2.6732264858739541</v>
      </c>
      <c r="G8" s="54">
        <v>8.5935518113425786</v>
      </c>
      <c r="H8" s="54">
        <v>6.7265879581772623</v>
      </c>
      <c r="I8" s="54">
        <v>1.9357969377609976</v>
      </c>
      <c r="J8" s="54">
        <v>0.12837903653546334</v>
      </c>
      <c r="K8" s="54">
        <v>8.3518304335214566E-2</v>
      </c>
      <c r="L8" s="54">
        <v>-0.78155032813408809</v>
      </c>
      <c r="M8" s="55">
        <v>-0.37238257710953349</v>
      </c>
      <c r="N8" s="54">
        <v>-2.3122163180203472</v>
      </c>
      <c r="O8" s="54">
        <v>-1.3908001508263368</v>
      </c>
      <c r="P8" s="54">
        <v>5.943133892239743</v>
      </c>
      <c r="Q8" s="54">
        <v>2.9386339039655809</v>
      </c>
      <c r="R8" s="54">
        <v>5.62607624311417</v>
      </c>
      <c r="S8" s="54">
        <v>-1.239111299540312</v>
      </c>
      <c r="T8" s="54">
        <v>12.539649573578487</v>
      </c>
      <c r="U8" s="54">
        <v>-7.4683538482106968</v>
      </c>
      <c r="V8" s="54">
        <v>1.5725377015001811</v>
      </c>
      <c r="W8" s="54">
        <v>2.056257646265891</v>
      </c>
      <c r="X8" s="54">
        <v>-4.0906191467570068</v>
      </c>
      <c r="Y8" s="55">
        <v>3.4962732112532535</v>
      </c>
      <c r="Z8" s="54">
        <v>1.8731134526648248</v>
      </c>
      <c r="AA8" s="54">
        <v>-0.3436120746038398</v>
      </c>
      <c r="AB8" s="54">
        <v>1.8463246371884168</v>
      </c>
      <c r="AC8" s="54">
        <v>0.21390129380868927</v>
      </c>
      <c r="AD8" s="54">
        <v>1.5851081782435728</v>
      </c>
      <c r="AE8" s="54">
        <v>-2.2101552432912541</v>
      </c>
      <c r="AF8" s="54">
        <v>10.8604163872984</v>
      </c>
      <c r="AG8" s="54">
        <v>-9.4666105473540512</v>
      </c>
      <c r="AH8" s="54">
        <v>2.0263846876943319</v>
      </c>
      <c r="AI8" s="54">
        <v>1.0406368954663634</v>
      </c>
      <c r="AJ8" s="54">
        <v>-2.8768850978020311</v>
      </c>
      <c r="AK8" s="55">
        <v>-3.2436273300735934</v>
      </c>
      <c r="AL8" s="54">
        <v>-0.84583047846874138</v>
      </c>
      <c r="AM8" s="54">
        <v>1.9365398725700516</v>
      </c>
      <c r="AN8" s="54">
        <v>1.0793843311655849</v>
      </c>
      <c r="AO8" s="54">
        <v>-2.415459065776588</v>
      </c>
      <c r="AP8" s="54">
        <v>4.5764049630456753</v>
      </c>
      <c r="AQ8" s="54">
        <v>-4.1999283133697389</v>
      </c>
      <c r="AR8" s="54">
        <v>-2.8385761668255611</v>
      </c>
      <c r="AS8" s="54">
        <v>0.84093974661077198</v>
      </c>
      <c r="AT8" s="54">
        <v>-1.6365190446837943</v>
      </c>
      <c r="AU8" s="54">
        <v>1.3234375547800425</v>
      </c>
      <c r="AV8" s="54">
        <v>0.71157763865927848</v>
      </c>
      <c r="AW8" s="55">
        <v>0.5600398771344004</v>
      </c>
      <c r="AX8" s="54">
        <v>-0.34282008739722869</v>
      </c>
      <c r="AY8" s="54">
        <v>-1.1123386015606513</v>
      </c>
      <c r="AZ8" s="54">
        <v>1.6342575294443122</v>
      </c>
      <c r="BA8" s="54">
        <v>-1.2202379930295706</v>
      </c>
      <c r="BB8" s="54">
        <v>1.1910011832698899</v>
      </c>
      <c r="BC8" s="54">
        <v>0.35138623752504827</v>
      </c>
      <c r="BD8" s="54">
        <v>0.26888319782871406</v>
      </c>
      <c r="BE8" s="54">
        <v>1.7215157657375073</v>
      </c>
      <c r="BF8" s="54">
        <v>-0.10990407283819081</v>
      </c>
      <c r="BG8" s="54">
        <v>0.4031928806226972</v>
      </c>
      <c r="BH8" s="54">
        <v>-0.79793662938762111</v>
      </c>
      <c r="BI8" s="55">
        <v>1.0509274463935867</v>
      </c>
      <c r="BJ8" s="54">
        <v>-8.4879270190851628</v>
      </c>
      <c r="BK8" s="54">
        <v>3.6562984152899389</v>
      </c>
      <c r="BL8" s="54">
        <v>3.4430586798902567</v>
      </c>
      <c r="BM8" s="54">
        <v>1.7054090898929672</v>
      </c>
      <c r="BN8" s="54">
        <v>-0.48439867852370355</v>
      </c>
      <c r="BO8" s="54">
        <v>-2.4748632235213819</v>
      </c>
      <c r="BP8" s="54">
        <v>3.2039730076972432</v>
      </c>
      <c r="BQ8" s="54">
        <v>3.5876841165989788</v>
      </c>
      <c r="BR8" s="54">
        <v>1.6071646275715494</v>
      </c>
      <c r="BS8" s="54">
        <v>4.4815570658283548</v>
      </c>
      <c r="BT8" s="54">
        <v>4.2187381438838543</v>
      </c>
      <c r="BU8" s="55">
        <v>0.60766996207601665</v>
      </c>
      <c r="BV8" s="54">
        <v>1.832840348192974</v>
      </c>
      <c r="BW8" s="54">
        <v>7.4969342653316033</v>
      </c>
      <c r="BX8" s="54">
        <v>12.279497446507008</v>
      </c>
      <c r="BY8" s="54">
        <v>3.9999555741911337</v>
      </c>
      <c r="BZ8" s="54">
        <v>2.8294977898336811</v>
      </c>
      <c r="CA8" s="54">
        <v>5.6404358979466309</v>
      </c>
      <c r="CB8" s="54">
        <v>-2.954454928267225</v>
      </c>
      <c r="CC8" s="54">
        <v>1.8860017939228868</v>
      </c>
      <c r="CD8" s="54">
        <v>1.4471116391403029</v>
      </c>
      <c r="CE8" s="54">
        <v>2.5446615564584647</v>
      </c>
      <c r="CF8" s="54">
        <v>3.7704381497061661</v>
      </c>
      <c r="CG8" s="54">
        <v>2.3498179602964342</v>
      </c>
      <c r="CH8" s="54">
        <v>1.5071353766638254</v>
      </c>
      <c r="CI8" s="54">
        <v>10.595113778369807</v>
      </c>
      <c r="CJ8" s="54">
        <v>8.8483895913374226</v>
      </c>
      <c r="CK8" s="54">
        <v>-8.2736660784324556</v>
      </c>
      <c r="CL8" s="54">
        <v>-1.5769083780744921</v>
      </c>
      <c r="CM8" s="54">
        <v>-1.7203805436476216</v>
      </c>
      <c r="CN8" s="54">
        <v>-1.2301475817290708</v>
      </c>
      <c r="CO8" s="54">
        <v>1.664579538328411</v>
      </c>
      <c r="CP8" s="54">
        <v>-5.0906148869582495</v>
      </c>
      <c r="CQ8" s="54">
        <v>3.5631694412141286</v>
      </c>
      <c r="CR8" s="54">
        <v>0.60837858090152963</v>
      </c>
      <c r="CS8" s="54">
        <v>6.912233781173228</v>
      </c>
      <c r="CT8" s="54">
        <v>-7.3396125094428584</v>
      </c>
      <c r="CU8" s="54">
        <v>2.3496548994948796</v>
      </c>
      <c r="CV8" s="54">
        <v>11.34277747993599</v>
      </c>
      <c r="CW8" s="54">
        <v>-18.480085812754183</v>
      </c>
      <c r="CX8" s="54">
        <v>5.1396981650332521</v>
      </c>
      <c r="CY8" s="54">
        <v>-1.1851936287406488</v>
      </c>
      <c r="CZ8" s="54">
        <v>3.6566204105112092</v>
      </c>
      <c r="DA8" s="54">
        <v>5.9028973745892159</v>
      </c>
      <c r="DB8" s="54">
        <v>1.4107985370194598</v>
      </c>
      <c r="DC8" s="54">
        <v>-1.8993107378970393</v>
      </c>
      <c r="DD8" s="54">
        <v>3.7387951776614017</v>
      </c>
      <c r="DE8" s="54">
        <v>5.5885007822083992</v>
      </c>
      <c r="DF8" s="54">
        <v>-1.6576412550420372</v>
      </c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66" t="s">
        <v>41</v>
      </c>
    </row>
    <row r="9" spans="1:122" ht="18" customHeight="1">
      <c r="A9" s="56" t="s">
        <v>42</v>
      </c>
      <c r="B9" s="58">
        <v>5.0046094437649957</v>
      </c>
      <c r="C9" s="58">
        <v>-5.1443978822690752</v>
      </c>
      <c r="D9" s="58">
        <v>1.1388429677332539</v>
      </c>
      <c r="E9" s="58">
        <v>-1.2574720636747969</v>
      </c>
      <c r="F9" s="58">
        <v>1.0500238157071635</v>
      </c>
      <c r="G9" s="58">
        <v>2.9350169949939016</v>
      </c>
      <c r="H9" s="58">
        <v>3.7906796237957394</v>
      </c>
      <c r="I9" s="58">
        <v>13.831307614965269</v>
      </c>
      <c r="J9" s="58">
        <v>-4.1687802091867496</v>
      </c>
      <c r="K9" s="58">
        <v>-1.4871204330854368</v>
      </c>
      <c r="L9" s="58">
        <v>1.694274543335311</v>
      </c>
      <c r="M9" s="59">
        <v>6.1493422159491615</v>
      </c>
      <c r="N9" s="58">
        <v>-0.74779127407313695</v>
      </c>
      <c r="O9" s="58">
        <v>5.862481444582059</v>
      </c>
      <c r="P9" s="58">
        <v>-10.1463953662482</v>
      </c>
      <c r="Q9" s="58">
        <v>2.3410581574999583</v>
      </c>
      <c r="R9" s="58">
        <v>-7.4869210183379664E-2</v>
      </c>
      <c r="S9" s="58">
        <v>3.0133473574146024</v>
      </c>
      <c r="T9" s="58">
        <v>8.7432999962029356</v>
      </c>
      <c r="U9" s="58">
        <v>5.5311497463251982</v>
      </c>
      <c r="V9" s="58">
        <v>-7.9127792082323793</v>
      </c>
      <c r="W9" s="58">
        <v>-0.39261769414861192</v>
      </c>
      <c r="X9" s="58">
        <v>0.21401314557618889</v>
      </c>
      <c r="Y9" s="59">
        <v>3.7641435799698826</v>
      </c>
      <c r="Z9" s="58">
        <v>6.253706912202432</v>
      </c>
      <c r="AA9" s="58">
        <v>-13.946393824981698</v>
      </c>
      <c r="AB9" s="58">
        <v>-1.142623081369706</v>
      </c>
      <c r="AC9" s="58">
        <v>3.7678302511833976</v>
      </c>
      <c r="AD9" s="58">
        <v>1.3500908873526214</v>
      </c>
      <c r="AE9" s="58">
        <v>6.8863439053862692</v>
      </c>
      <c r="AF9" s="58">
        <v>5.0032039481947521</v>
      </c>
      <c r="AG9" s="58">
        <v>-1.2930965895834987</v>
      </c>
      <c r="AH9" s="58">
        <v>-1.0866689908283149</v>
      </c>
      <c r="AI9" s="58">
        <v>0.82795739638639532</v>
      </c>
      <c r="AJ9" s="58">
        <v>-5.1538754231745969</v>
      </c>
      <c r="AK9" s="59">
        <v>-4.9678846840327253</v>
      </c>
      <c r="AL9" s="58">
        <v>-1.7277998181201895</v>
      </c>
      <c r="AM9" s="58">
        <v>0.91814870999013465</v>
      </c>
      <c r="AN9" s="58">
        <v>1.8184734895856565</v>
      </c>
      <c r="AO9" s="58">
        <v>-1.8435752088118704</v>
      </c>
      <c r="AP9" s="58">
        <v>-0.67469932739422234</v>
      </c>
      <c r="AQ9" s="58">
        <v>2.4590077109657216</v>
      </c>
      <c r="AR9" s="58">
        <v>4.0694757053884274</v>
      </c>
      <c r="AS9" s="58">
        <v>-4.4286911453933442</v>
      </c>
      <c r="AT9" s="58">
        <v>-1.6902971281707551</v>
      </c>
      <c r="AU9" s="58">
        <v>0.96224308138552317</v>
      </c>
      <c r="AV9" s="58">
        <v>-1.3499879527034295</v>
      </c>
      <c r="AW9" s="59">
        <v>5.789938562468123</v>
      </c>
      <c r="AX9" s="58">
        <v>-0.62962122775859086</v>
      </c>
      <c r="AY9" s="58">
        <v>1.9974543741871855</v>
      </c>
      <c r="AZ9" s="58">
        <v>-5.7678995172837091</v>
      </c>
      <c r="BA9" s="58">
        <v>-2.0480647112315182</v>
      </c>
      <c r="BB9" s="58">
        <v>2.7198290838420007</v>
      </c>
      <c r="BC9" s="58">
        <v>7.9064582562784693</v>
      </c>
      <c r="BD9" s="58">
        <v>6.4143301942477819</v>
      </c>
      <c r="BE9" s="58">
        <v>-6.021791906029236</v>
      </c>
      <c r="BF9" s="58">
        <v>-3.4834567887004653</v>
      </c>
      <c r="BG9" s="58">
        <v>-2.9846190220534652</v>
      </c>
      <c r="BH9" s="58">
        <v>-0.24003098039285931</v>
      </c>
      <c r="BI9" s="59">
        <v>1.5389391374671675</v>
      </c>
      <c r="BJ9" s="58">
        <v>-0.68634088048040098</v>
      </c>
      <c r="BK9" s="58">
        <v>-0.83162756324036025</v>
      </c>
      <c r="BL9" s="58">
        <v>-0.83867372888795444</v>
      </c>
      <c r="BM9" s="58">
        <v>1.8691509164260509</v>
      </c>
      <c r="BN9" s="58">
        <v>2.3510682092539241</v>
      </c>
      <c r="BO9" s="58">
        <v>7.7522708912408262</v>
      </c>
      <c r="BP9" s="58">
        <v>-0.44919319609803665</v>
      </c>
      <c r="BQ9" s="58">
        <v>-1.2858625813202025</v>
      </c>
      <c r="BR9" s="58">
        <v>-1.4677104192548001</v>
      </c>
      <c r="BS9" s="58">
        <v>-1.2837390168733265</v>
      </c>
      <c r="BT9" s="58">
        <v>-1.7179484444471882</v>
      </c>
      <c r="BU9" s="59">
        <v>3.8423961126723043</v>
      </c>
      <c r="BV9" s="58">
        <v>-1.762539581471529</v>
      </c>
      <c r="BW9" s="58">
        <v>1.2518590492055779</v>
      </c>
      <c r="BX9" s="58">
        <v>-2.9646453866641167</v>
      </c>
      <c r="BY9" s="58">
        <v>0.21217916947857418</v>
      </c>
      <c r="BZ9" s="58">
        <v>6.567985570003728</v>
      </c>
      <c r="CA9" s="58">
        <v>6.32001586616542</v>
      </c>
      <c r="CB9" s="58">
        <v>-3.3168628901681245</v>
      </c>
      <c r="CC9" s="58">
        <v>-4.002909623358164E-2</v>
      </c>
      <c r="CD9" s="58">
        <v>-2.2488601816571361</v>
      </c>
      <c r="CE9" s="58">
        <v>-3.6292053070175143</v>
      </c>
      <c r="CF9" s="58">
        <v>-0.14235141292228093</v>
      </c>
      <c r="CG9" s="58">
        <v>7.0462375938948014</v>
      </c>
      <c r="CH9" s="58">
        <v>-4.1255326489269351</v>
      </c>
      <c r="CI9" s="58">
        <v>-1.8737224806848758</v>
      </c>
      <c r="CJ9" s="58">
        <v>-1.4304397038662415</v>
      </c>
      <c r="CK9" s="58">
        <v>-3.265610518547831</v>
      </c>
      <c r="CL9" s="58">
        <v>4.904489133003878</v>
      </c>
      <c r="CM9" s="58">
        <v>-4.139243441658536</v>
      </c>
      <c r="CN9" s="58">
        <v>-2.2750362969044602</v>
      </c>
      <c r="CO9" s="58">
        <v>-1.8734179549611412</v>
      </c>
      <c r="CP9" s="58">
        <v>0.73039776599061668</v>
      </c>
      <c r="CQ9" s="58">
        <v>-1.53293447213251</v>
      </c>
      <c r="CR9" s="58">
        <v>1.7848670519359899</v>
      </c>
      <c r="CS9" s="58">
        <v>3.5263543133019937</v>
      </c>
      <c r="CT9" s="58">
        <v>-3.300913622656438</v>
      </c>
      <c r="CU9" s="58">
        <v>-1.6008711508408879</v>
      </c>
      <c r="CV9" s="58">
        <v>-9.1766015558754646</v>
      </c>
      <c r="CW9" s="58">
        <v>-6.026184427796494</v>
      </c>
      <c r="CX9" s="58">
        <v>-6.4432429622574006</v>
      </c>
      <c r="CY9" s="58">
        <v>0.30306592232702201</v>
      </c>
      <c r="CZ9" s="58">
        <v>2.223908725444403</v>
      </c>
      <c r="DA9" s="58">
        <v>4.1890497855277431E-2</v>
      </c>
      <c r="DB9" s="58">
        <v>1.2207300280039419</v>
      </c>
      <c r="DC9" s="58">
        <v>1.9477655233120146</v>
      </c>
      <c r="DD9" s="58">
        <v>1.8047626652416966</v>
      </c>
      <c r="DE9" s="58">
        <v>4.1499385475049451</v>
      </c>
      <c r="DF9" s="58">
        <v>-2.2418948483154111</v>
      </c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67" t="s">
        <v>42</v>
      </c>
    </row>
    <row r="10" spans="1:122" ht="18" customHeight="1">
      <c r="A10" s="52" t="s">
        <v>43</v>
      </c>
      <c r="B10" s="54">
        <v>-7.1121840668007641</v>
      </c>
      <c r="C10" s="54">
        <v>-8.8845069491950852</v>
      </c>
      <c r="D10" s="54">
        <v>9.0557162775977815</v>
      </c>
      <c r="E10" s="54">
        <v>-2.9719451582077454</v>
      </c>
      <c r="F10" s="54">
        <v>3.0439306829769066</v>
      </c>
      <c r="G10" s="54">
        <v>12.45879446024523</v>
      </c>
      <c r="H10" s="54">
        <v>23.899316673927459</v>
      </c>
      <c r="I10" s="54">
        <v>3.8059169855554416</v>
      </c>
      <c r="J10" s="54">
        <v>-14.871724773754508</v>
      </c>
      <c r="K10" s="54">
        <v>-4.8441789680605041</v>
      </c>
      <c r="L10" s="54">
        <v>1.6024795719473275</v>
      </c>
      <c r="M10" s="55">
        <v>-11.975111146700726</v>
      </c>
      <c r="N10" s="54">
        <v>10.764563492631041</v>
      </c>
      <c r="O10" s="54">
        <v>1.0660197642998952</v>
      </c>
      <c r="P10" s="54">
        <v>-1.259993465797848</v>
      </c>
      <c r="Q10" s="54">
        <v>1.9184672331542032</v>
      </c>
      <c r="R10" s="54">
        <v>-0.93907982503085918</v>
      </c>
      <c r="S10" s="54">
        <v>2.4193158353867261</v>
      </c>
      <c r="T10" s="54">
        <v>1.3233800332323966</v>
      </c>
      <c r="U10" s="54">
        <v>21.878647411037619</v>
      </c>
      <c r="V10" s="54">
        <v>-3.5911332177728212</v>
      </c>
      <c r="W10" s="54">
        <v>-3.1904102409384762</v>
      </c>
      <c r="X10" s="54">
        <v>22.388089914841942</v>
      </c>
      <c r="Y10" s="55">
        <v>11.691794416189282</v>
      </c>
      <c r="Z10" s="54">
        <v>-19.346040569675225</v>
      </c>
      <c r="AA10" s="54">
        <v>0.16668284358291885</v>
      </c>
      <c r="AB10" s="54">
        <v>-19.02704342948131</v>
      </c>
      <c r="AC10" s="54">
        <v>0.5730793822894924</v>
      </c>
      <c r="AD10" s="54">
        <v>0.30965239841349046</v>
      </c>
      <c r="AE10" s="54">
        <v>-0.18048967421509587</v>
      </c>
      <c r="AF10" s="54">
        <v>37.269040398621343</v>
      </c>
      <c r="AG10" s="54">
        <v>-20.586987391801429</v>
      </c>
      <c r="AH10" s="54">
        <v>1.4545130139348856</v>
      </c>
      <c r="AI10" s="54">
        <v>0.64285016637964532</v>
      </c>
      <c r="AJ10" s="54">
        <v>-1.607409501022758</v>
      </c>
      <c r="AK10" s="55">
        <v>4.8684286908159606</v>
      </c>
      <c r="AL10" s="54">
        <v>-3.1356461050925333</v>
      </c>
      <c r="AM10" s="54">
        <v>-12.973836391444678</v>
      </c>
      <c r="AN10" s="54">
        <v>5.5728717268872572</v>
      </c>
      <c r="AO10" s="54">
        <v>4.2652088311133269</v>
      </c>
      <c r="AP10" s="54">
        <v>-6.6641410994903651</v>
      </c>
      <c r="AQ10" s="54">
        <v>6.2445620487817166</v>
      </c>
      <c r="AR10" s="54">
        <v>23.834802982382143</v>
      </c>
      <c r="AS10" s="54">
        <v>-41.057076147713509</v>
      </c>
      <c r="AT10" s="54">
        <v>-1.0018667598651376</v>
      </c>
      <c r="AU10" s="54">
        <v>12.331195133725075</v>
      </c>
      <c r="AV10" s="54">
        <v>2.5661393996268487</v>
      </c>
      <c r="AW10" s="55">
        <v>22.149018042387894</v>
      </c>
      <c r="AX10" s="54">
        <v>-12.936152695599489</v>
      </c>
      <c r="AY10" s="54">
        <v>-11.275810911718153</v>
      </c>
      <c r="AZ10" s="54">
        <v>7.7781893457740523</v>
      </c>
      <c r="BA10" s="54">
        <v>1.5824891897310494</v>
      </c>
      <c r="BB10" s="54">
        <v>17.840084005568471</v>
      </c>
      <c r="BC10" s="54">
        <v>33.632232645117114</v>
      </c>
      <c r="BD10" s="54">
        <v>0.47951047530756341</v>
      </c>
      <c r="BE10" s="54">
        <v>-33.148939159552242</v>
      </c>
      <c r="BF10" s="54">
        <v>-0.80993035517018086</v>
      </c>
      <c r="BG10" s="54">
        <v>-0.85293210184099166</v>
      </c>
      <c r="BH10" s="54">
        <v>0.57571595369833517</v>
      </c>
      <c r="BI10" s="55">
        <v>15.067940919540206</v>
      </c>
      <c r="BJ10" s="54">
        <v>-9.3072887569514933</v>
      </c>
      <c r="BK10" s="54">
        <v>-16.339773487686244</v>
      </c>
      <c r="BL10" s="54">
        <v>9.5834559900533236</v>
      </c>
      <c r="BM10" s="54">
        <v>5.974885031777788</v>
      </c>
      <c r="BN10" s="54">
        <v>22.88862994519063</v>
      </c>
      <c r="BO10" s="54">
        <v>34.050665257920855</v>
      </c>
      <c r="BP10" s="54">
        <v>-30.69821780964115</v>
      </c>
      <c r="BQ10" s="54">
        <v>-3.8630667248817758</v>
      </c>
      <c r="BR10" s="54">
        <v>-3.6537327148551242</v>
      </c>
      <c r="BS10" s="54">
        <v>-6.3013747994056217</v>
      </c>
      <c r="BT10" s="54">
        <v>-3.7165038130481776</v>
      </c>
      <c r="BU10" s="55">
        <v>16.762503860525129</v>
      </c>
      <c r="BV10" s="54">
        <v>-13.896323663209969</v>
      </c>
      <c r="BW10" s="54">
        <v>-1.2108643804876351</v>
      </c>
      <c r="BX10" s="54">
        <v>12.775138636463112</v>
      </c>
      <c r="BY10" s="54">
        <v>9.9646138373655759</v>
      </c>
      <c r="BZ10" s="54">
        <v>44.27046003747347</v>
      </c>
      <c r="CA10" s="54">
        <v>-8.7648000370747638</v>
      </c>
      <c r="CB10" s="54">
        <v>-29.907891374783816</v>
      </c>
      <c r="CC10" s="54">
        <v>-4.6198590201193639</v>
      </c>
      <c r="CD10" s="54">
        <v>-1.7280425167322022</v>
      </c>
      <c r="CE10" s="54">
        <v>4.3006144667900372</v>
      </c>
      <c r="CF10" s="54">
        <v>5.2720540900892559</v>
      </c>
      <c r="CG10" s="54">
        <v>4.0247618560839982</v>
      </c>
      <c r="CH10" s="54">
        <v>-4.3335200888791405</v>
      </c>
      <c r="CI10" s="54">
        <v>-11.458971025631087</v>
      </c>
      <c r="CJ10" s="54">
        <v>13.58175989038601</v>
      </c>
      <c r="CK10" s="54">
        <v>19.669693537112337</v>
      </c>
      <c r="CL10" s="54">
        <v>40.690607211935259</v>
      </c>
      <c r="CM10" s="54">
        <v>-27.904202890892222</v>
      </c>
      <c r="CN10" s="54">
        <v>-19.113638562743716</v>
      </c>
      <c r="CO10" s="54">
        <v>-11.1116565310531</v>
      </c>
      <c r="CP10" s="54">
        <v>2.5631723887764508</v>
      </c>
      <c r="CQ10" s="54">
        <v>3.6800260998547003</v>
      </c>
      <c r="CR10" s="54">
        <v>4.0728026521830571</v>
      </c>
      <c r="CS10" s="54">
        <v>5.7054606728908226</v>
      </c>
      <c r="CT10" s="54">
        <v>-2.5051500921368017</v>
      </c>
      <c r="CU10" s="54">
        <v>-5.8757584921834223</v>
      </c>
      <c r="CV10" s="54">
        <v>10.604608600088895</v>
      </c>
      <c r="CW10" s="54">
        <v>-2.2918813169328871</v>
      </c>
      <c r="CX10" s="54">
        <v>10.377917685881101</v>
      </c>
      <c r="CY10" s="54">
        <v>-14.212890282641027</v>
      </c>
      <c r="CZ10" s="54">
        <v>-13.189955142258356</v>
      </c>
      <c r="DA10" s="54">
        <v>3.2455360948767833</v>
      </c>
      <c r="DB10" s="54">
        <v>-13.937886704028273</v>
      </c>
      <c r="DC10" s="54">
        <v>-6.6558214641287208</v>
      </c>
      <c r="DD10" s="54">
        <v>-7.8326079075826698</v>
      </c>
      <c r="DE10" s="54">
        <v>8.9124186380094272</v>
      </c>
      <c r="DF10" s="54">
        <v>3.5373972862850991</v>
      </c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66" t="s">
        <v>43</v>
      </c>
    </row>
    <row r="11" spans="1:122" ht="18" customHeight="1">
      <c r="A11" s="56" t="s">
        <v>44</v>
      </c>
      <c r="B11" s="58">
        <v>1.4347573424089433E-2</v>
      </c>
      <c r="C11" s="58">
        <v>-1.5634749273124697</v>
      </c>
      <c r="D11" s="58">
        <v>-0.55151693060966522</v>
      </c>
      <c r="E11" s="58">
        <v>-0.12175390132631492</v>
      </c>
      <c r="F11" s="58">
        <v>-0.27137019071477653</v>
      </c>
      <c r="G11" s="58">
        <v>-1.2809654161789013</v>
      </c>
      <c r="H11" s="58">
        <v>6.5743959924340061</v>
      </c>
      <c r="I11" s="58">
        <v>28.205755238354811</v>
      </c>
      <c r="J11" s="58">
        <v>6.1958480314814324E-3</v>
      </c>
      <c r="K11" s="58">
        <v>-0.11380034208731615</v>
      </c>
      <c r="L11" s="58">
        <v>-0.74276653827027417</v>
      </c>
      <c r="M11" s="59">
        <v>-0.69694746649183514</v>
      </c>
      <c r="N11" s="58">
        <v>-0.6395419088594565</v>
      </c>
      <c r="O11" s="58">
        <v>-0.47471430643622625</v>
      </c>
      <c r="P11" s="58">
        <v>-0.14573714737680632</v>
      </c>
      <c r="Q11" s="58">
        <v>-0.2869638284168019</v>
      </c>
      <c r="R11" s="58">
        <v>0.28617425865627411</v>
      </c>
      <c r="S11" s="58">
        <v>-0.69602257938132084</v>
      </c>
      <c r="T11" s="58">
        <v>-2.3208446599321206</v>
      </c>
      <c r="U11" s="58">
        <v>-0.82050374034749041</v>
      </c>
      <c r="V11" s="58">
        <v>-0.48634543735921909</v>
      </c>
      <c r="W11" s="58">
        <v>2.0352916287819767E-2</v>
      </c>
      <c r="X11" s="58">
        <v>6.1160797222640895E-2</v>
      </c>
      <c r="Y11" s="59">
        <v>13.68028022869909</v>
      </c>
      <c r="Z11" s="58">
        <v>-0.78585645651799041</v>
      </c>
      <c r="AA11" s="58">
        <v>0.30318536995423528</v>
      </c>
      <c r="AB11" s="58">
        <v>0.14786156842541232</v>
      </c>
      <c r="AC11" s="58">
        <v>-0.76069583077082825</v>
      </c>
      <c r="AD11" s="58">
        <v>-0.82319713366398162</v>
      </c>
      <c r="AE11" s="58">
        <v>-0.56586822395297531</v>
      </c>
      <c r="AF11" s="58">
        <v>-0.60223450248990673</v>
      </c>
      <c r="AG11" s="58">
        <v>0.22435482381774818</v>
      </c>
      <c r="AH11" s="58">
        <v>-9.7985154575013667E-2</v>
      </c>
      <c r="AI11" s="58">
        <v>-0.6094489802800922</v>
      </c>
      <c r="AJ11" s="58">
        <v>-1.2763410581061265</v>
      </c>
      <c r="AK11" s="59">
        <v>-1.5569204642481509</v>
      </c>
      <c r="AL11" s="58">
        <v>-6.753278724896461E-2</v>
      </c>
      <c r="AM11" s="58">
        <v>-0.1021484614285697</v>
      </c>
      <c r="AN11" s="58">
        <v>0.43108648961900542</v>
      </c>
      <c r="AO11" s="58">
        <v>-0.64500184828440865</v>
      </c>
      <c r="AP11" s="58">
        <v>4.9893965400729599</v>
      </c>
      <c r="AQ11" s="58">
        <v>-4.3849284349204112</v>
      </c>
      <c r="AR11" s="58">
        <v>-1.5588846107281142</v>
      </c>
      <c r="AS11" s="58">
        <v>-5.6282620087322925</v>
      </c>
      <c r="AT11" s="58">
        <v>-11.214473541322647</v>
      </c>
      <c r="AU11" s="58">
        <v>14.447107188912071</v>
      </c>
      <c r="AV11" s="58">
        <v>-8.1817649438590507</v>
      </c>
      <c r="AW11" s="59">
        <v>-25.437301826880997</v>
      </c>
      <c r="AX11" s="58">
        <v>-2.0823429593894787</v>
      </c>
      <c r="AY11" s="58">
        <v>-1.013262436968148</v>
      </c>
      <c r="AZ11" s="58">
        <v>-6.1910194788623301</v>
      </c>
      <c r="BA11" s="58">
        <v>-0.69631146885504336</v>
      </c>
      <c r="BB11" s="58">
        <v>5.8982221943630435</v>
      </c>
      <c r="BC11" s="58">
        <v>9.8659225806498227</v>
      </c>
      <c r="BD11" s="58">
        <v>-5.2869395457456108</v>
      </c>
      <c r="BE11" s="58">
        <v>-12.363024596083974</v>
      </c>
      <c r="BF11" s="58">
        <v>-1.587136497133443</v>
      </c>
      <c r="BG11" s="58">
        <v>3.8442075133341689</v>
      </c>
      <c r="BH11" s="58">
        <v>-8.8331164279697987</v>
      </c>
      <c r="BI11" s="59">
        <v>41.493166748780311</v>
      </c>
      <c r="BJ11" s="58">
        <v>9.0291723687176102</v>
      </c>
      <c r="BK11" s="58">
        <v>-1.3483816842120433</v>
      </c>
      <c r="BL11" s="58">
        <v>5.3107644829680112</v>
      </c>
      <c r="BM11" s="58">
        <v>5.4404406236510283</v>
      </c>
      <c r="BN11" s="58">
        <v>-3.6918061128474875</v>
      </c>
      <c r="BO11" s="58">
        <v>16.676779067787777</v>
      </c>
      <c r="BP11" s="58">
        <v>-15.190293634138783</v>
      </c>
      <c r="BQ11" s="58">
        <v>-1.060278532543947</v>
      </c>
      <c r="BR11" s="58">
        <v>-0.46584197553927709</v>
      </c>
      <c r="BS11" s="58">
        <v>-0.88616354489764149</v>
      </c>
      <c r="BT11" s="58">
        <v>5.3061315969862335</v>
      </c>
      <c r="BU11" s="59">
        <v>38.861359169173369</v>
      </c>
      <c r="BV11" s="58">
        <v>3.6157931567307742</v>
      </c>
      <c r="BW11" s="58">
        <v>-14.207048548434983</v>
      </c>
      <c r="BX11" s="58">
        <v>1.6190926010544899</v>
      </c>
      <c r="BY11" s="58">
        <v>-6.6669912618120293</v>
      </c>
      <c r="BZ11" s="58">
        <v>13.034872622484414</v>
      </c>
      <c r="CA11" s="58">
        <v>-22.729643464079501</v>
      </c>
      <c r="CB11" s="58">
        <v>-0.83011699534498007</v>
      </c>
      <c r="CC11" s="58">
        <v>2.53106402750592</v>
      </c>
      <c r="CD11" s="58">
        <v>2.5832199389300001</v>
      </c>
      <c r="CE11" s="58">
        <v>3.2529191634376389</v>
      </c>
      <c r="CF11" s="58">
        <v>1.826172847494604</v>
      </c>
      <c r="CG11" s="58">
        <v>3.2946610579104743</v>
      </c>
      <c r="CH11" s="58">
        <v>4.6718328914019622</v>
      </c>
      <c r="CI11" s="58">
        <v>-2.3591570029445279</v>
      </c>
      <c r="CJ11" s="58">
        <v>3.2566256981907884</v>
      </c>
      <c r="CK11" s="58">
        <v>-0.43769891776427983</v>
      </c>
      <c r="CL11" s="58">
        <v>3.5414389996024482</v>
      </c>
      <c r="CM11" s="58">
        <v>2.5564529750984519</v>
      </c>
      <c r="CN11" s="58">
        <v>-0.61393347386848518</v>
      </c>
      <c r="CO11" s="58">
        <v>1.7583432186338825</v>
      </c>
      <c r="CP11" s="58">
        <v>2.9848057866003188</v>
      </c>
      <c r="CQ11" s="58">
        <v>-19.35895279962736</v>
      </c>
      <c r="CR11" s="58">
        <v>0.88459388992177423</v>
      </c>
      <c r="CS11" s="58">
        <v>5.6898130011640689</v>
      </c>
      <c r="CT11" s="58">
        <v>2.1587944345644843</v>
      </c>
      <c r="CU11" s="58">
        <v>2.499153817591889</v>
      </c>
      <c r="CV11" s="58">
        <v>-39.747834919372302</v>
      </c>
      <c r="CW11" s="58">
        <v>5.7127880581874422</v>
      </c>
      <c r="CX11" s="58">
        <v>0.72887642925596197</v>
      </c>
      <c r="CY11" s="58">
        <v>6.04719437579908</v>
      </c>
      <c r="CZ11" s="58">
        <v>5.2714260407553013</v>
      </c>
      <c r="DA11" s="58">
        <v>-10.633992742843873</v>
      </c>
      <c r="DB11" s="58">
        <v>6.7568826958797672</v>
      </c>
      <c r="DC11" s="58">
        <v>13.155248507258847</v>
      </c>
      <c r="DD11" s="58">
        <v>-0.96576626327141923</v>
      </c>
      <c r="DE11" s="58">
        <v>12.750546455795117</v>
      </c>
      <c r="DF11" s="58">
        <v>-7.9920264095724605</v>
      </c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67" t="s">
        <v>44</v>
      </c>
    </row>
    <row r="12" spans="1:122" ht="18" customHeight="1">
      <c r="A12" s="52" t="s">
        <v>103</v>
      </c>
      <c r="B12" s="54">
        <v>-5.6626148856447784</v>
      </c>
      <c r="C12" s="54">
        <v>3.7289240519724984</v>
      </c>
      <c r="D12" s="54">
        <v>2.3965969031059444</v>
      </c>
      <c r="E12" s="54">
        <v>8.0693044060221411</v>
      </c>
      <c r="F12" s="54">
        <v>-3.5440921572333082</v>
      </c>
      <c r="G12" s="54">
        <v>-2.1518213183721144</v>
      </c>
      <c r="H12" s="54">
        <v>9.9418464841562582</v>
      </c>
      <c r="I12" s="54">
        <v>6.2809833322307753</v>
      </c>
      <c r="J12" s="54">
        <v>0.44054481052107519</v>
      </c>
      <c r="K12" s="54">
        <v>-2.4134784260618147</v>
      </c>
      <c r="L12" s="54">
        <v>1.7848757892946452</v>
      </c>
      <c r="M12" s="55">
        <v>5.2061648759603543</v>
      </c>
      <c r="N12" s="54">
        <v>-2.6518857063130383</v>
      </c>
      <c r="O12" s="54">
        <v>-0.77153121191354046</v>
      </c>
      <c r="P12" s="54">
        <v>-0.25716211836967773</v>
      </c>
      <c r="Q12" s="54">
        <v>-5.4798990232781364</v>
      </c>
      <c r="R12" s="54">
        <v>-1.0916311391142273</v>
      </c>
      <c r="S12" s="54">
        <v>-0.54037367296105288</v>
      </c>
      <c r="T12" s="54">
        <v>6.9641506889737741</v>
      </c>
      <c r="U12" s="54">
        <v>-4.8999170244688912</v>
      </c>
      <c r="V12" s="54">
        <v>-5.6721200197506931</v>
      </c>
      <c r="W12" s="54">
        <v>3.8194564867867911</v>
      </c>
      <c r="X12" s="54">
        <v>0.23877396190563616</v>
      </c>
      <c r="Y12" s="55">
        <v>0.22005254977544553</v>
      </c>
      <c r="Z12" s="54">
        <v>-2.0293515251574803</v>
      </c>
      <c r="AA12" s="54">
        <v>-0.26221555379461847</v>
      </c>
      <c r="AB12" s="54">
        <v>-0.87236041051833979</v>
      </c>
      <c r="AC12" s="54">
        <v>-1.0155284736577954</v>
      </c>
      <c r="AD12" s="54">
        <v>1.0256450283696665</v>
      </c>
      <c r="AE12" s="54">
        <v>0.59128255619820891</v>
      </c>
      <c r="AF12" s="54">
        <v>-0.22818641113256888</v>
      </c>
      <c r="AG12" s="54">
        <v>-0.35430823383649113</v>
      </c>
      <c r="AH12" s="54">
        <v>4.8321164661089711E-2</v>
      </c>
      <c r="AI12" s="54">
        <v>-0.24856556651788253</v>
      </c>
      <c r="AJ12" s="54">
        <v>-1.0365850115255171</v>
      </c>
      <c r="AK12" s="55">
        <v>-1.9751537235882779</v>
      </c>
      <c r="AL12" s="54">
        <v>1.0160678368687996</v>
      </c>
      <c r="AM12" s="54">
        <v>-0.71079038190647736</v>
      </c>
      <c r="AN12" s="54">
        <v>-0.50206811576619259</v>
      </c>
      <c r="AO12" s="54">
        <v>0.12689608918559259</v>
      </c>
      <c r="AP12" s="54">
        <v>2.2351999082617908</v>
      </c>
      <c r="AQ12" s="54">
        <v>-0.96892339183753506</v>
      </c>
      <c r="AR12" s="54">
        <v>-0.52746895088203871</v>
      </c>
      <c r="AS12" s="54">
        <v>-1.3844664261756776</v>
      </c>
      <c r="AT12" s="54">
        <v>3.1391162401121164E-2</v>
      </c>
      <c r="AU12" s="54">
        <v>-0.51435539509392925</v>
      </c>
      <c r="AV12" s="54">
        <v>-5.7831502678808988E-2</v>
      </c>
      <c r="AW12" s="55">
        <v>1.6564042566966179</v>
      </c>
      <c r="AX12" s="54">
        <v>-0.75899861911065614</v>
      </c>
      <c r="AY12" s="54">
        <v>0.10201355763771858</v>
      </c>
      <c r="AZ12" s="54">
        <v>-1.4458528121083702</v>
      </c>
      <c r="BA12" s="54">
        <v>0.86368859616332827</v>
      </c>
      <c r="BB12" s="54">
        <v>0.81145924415746151</v>
      </c>
      <c r="BC12" s="54">
        <v>4.9709521156183314</v>
      </c>
      <c r="BD12" s="54">
        <v>-2.9938677433671899</v>
      </c>
      <c r="BE12" s="54">
        <v>1.4829742946726583</v>
      </c>
      <c r="BF12" s="54">
        <v>-9.3960913289649284E-2</v>
      </c>
      <c r="BG12" s="54">
        <v>-0.35359368237159572</v>
      </c>
      <c r="BH12" s="54">
        <v>0.21667508422392245</v>
      </c>
      <c r="BI12" s="55">
        <v>2.0307250872094755</v>
      </c>
      <c r="BJ12" s="54">
        <v>-0.88266904716380168</v>
      </c>
      <c r="BK12" s="54">
        <v>-1.8667037971915761</v>
      </c>
      <c r="BL12" s="54">
        <v>0.87690531756865653</v>
      </c>
      <c r="BM12" s="54">
        <v>0.82062668365159652</v>
      </c>
      <c r="BN12" s="54">
        <v>1.4350342286245876</v>
      </c>
      <c r="BO12" s="54">
        <v>1.202238101920841</v>
      </c>
      <c r="BP12" s="54">
        <v>-0.67693702492549335</v>
      </c>
      <c r="BQ12" s="54">
        <v>0.84486561595649334</v>
      </c>
      <c r="BR12" s="54">
        <v>0.89500745978652674</v>
      </c>
      <c r="BS12" s="54">
        <v>0.74015798762169993</v>
      </c>
      <c r="BT12" s="54">
        <v>5.6963717803085956E-2</v>
      </c>
      <c r="BU12" s="55">
        <v>0.99511222814989253</v>
      </c>
      <c r="BV12" s="54">
        <v>7.981803159928802E-2</v>
      </c>
      <c r="BW12" s="54">
        <v>0.70622337197615082</v>
      </c>
      <c r="BX12" s="54">
        <v>-2.4161634853302871</v>
      </c>
      <c r="BY12" s="54">
        <v>-5.2728207961078084</v>
      </c>
      <c r="BZ12" s="54">
        <v>7.8490235406165567</v>
      </c>
      <c r="CA12" s="54">
        <v>3.7667342032146536</v>
      </c>
      <c r="CB12" s="54">
        <v>-4.7141851885650397</v>
      </c>
      <c r="CC12" s="54">
        <v>1.4074604829388306</v>
      </c>
      <c r="CD12" s="54">
        <v>16.727602147287797</v>
      </c>
      <c r="CE12" s="54">
        <v>7.5824319046112549</v>
      </c>
      <c r="CF12" s="54">
        <v>-2.9094699277011387</v>
      </c>
      <c r="CG12" s="54">
        <v>12.428579617803237</v>
      </c>
      <c r="CH12" s="54">
        <v>-2.4002793577916179</v>
      </c>
      <c r="CI12" s="54">
        <v>-10.743816530347871</v>
      </c>
      <c r="CJ12" s="54">
        <v>5.3979757833743065</v>
      </c>
      <c r="CK12" s="54">
        <v>4.2210511339521446</v>
      </c>
      <c r="CL12" s="54">
        <v>7.6185052735084895</v>
      </c>
      <c r="CM12" s="54">
        <v>-14.867943797113057</v>
      </c>
      <c r="CN12" s="54">
        <v>5.6067831745399275</v>
      </c>
      <c r="CO12" s="54">
        <v>-0.44063935656872388</v>
      </c>
      <c r="CP12" s="54">
        <v>3.6581627693592651</v>
      </c>
      <c r="CQ12" s="54">
        <v>0.51655560095140629</v>
      </c>
      <c r="CR12" s="54">
        <v>2.8398159581548725</v>
      </c>
      <c r="CS12" s="54">
        <v>9.668344758316465</v>
      </c>
      <c r="CT12" s="54">
        <v>-8.8782389028904731</v>
      </c>
      <c r="CU12" s="54">
        <v>-3.0801856461084185</v>
      </c>
      <c r="CV12" s="54">
        <v>1.4527843772088147</v>
      </c>
      <c r="CW12" s="54">
        <v>-10.402831053301711</v>
      </c>
      <c r="CX12" s="54">
        <v>5.7596440256097594</v>
      </c>
      <c r="CY12" s="54">
        <v>-0.40825206437760642</v>
      </c>
      <c r="CZ12" s="54">
        <v>5.0772557963688172</v>
      </c>
      <c r="DA12" s="54">
        <v>-0.39737597982593797</v>
      </c>
      <c r="DB12" s="54">
        <v>1.1276031942315115</v>
      </c>
      <c r="DC12" s="54">
        <v>2.5535956002239715</v>
      </c>
      <c r="DD12" s="54">
        <v>-0.7896575782013997</v>
      </c>
      <c r="DE12" s="54">
        <v>1.9860004463008352</v>
      </c>
      <c r="DF12" s="54">
        <v>-3.1084370240448322</v>
      </c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66" t="s">
        <v>45</v>
      </c>
    </row>
    <row r="13" spans="1:122" ht="18" customHeight="1">
      <c r="A13" s="56" t="s">
        <v>46</v>
      </c>
      <c r="B13" s="58">
        <v>-17.737432788420747</v>
      </c>
      <c r="C13" s="58">
        <v>-0.91513359869411204</v>
      </c>
      <c r="D13" s="58">
        <v>0.82166337649319132</v>
      </c>
      <c r="E13" s="58">
        <v>-2.4281182448955008</v>
      </c>
      <c r="F13" s="58">
        <v>2.1637205297994484</v>
      </c>
      <c r="G13" s="58">
        <v>-1.42160224878657</v>
      </c>
      <c r="H13" s="58">
        <v>3.6515077892104841</v>
      </c>
      <c r="I13" s="58">
        <v>12.765916851102361</v>
      </c>
      <c r="J13" s="58">
        <v>-6.6484357039939113</v>
      </c>
      <c r="K13" s="58">
        <v>-5.1370582616737153</v>
      </c>
      <c r="L13" s="58">
        <v>-0.90268006672799572</v>
      </c>
      <c r="M13" s="59">
        <v>17.105579579084562</v>
      </c>
      <c r="N13" s="58">
        <v>0.17396629849046974</v>
      </c>
      <c r="O13" s="58">
        <v>-1.1685963420325578</v>
      </c>
      <c r="P13" s="58">
        <v>2.1471025013354961E-2</v>
      </c>
      <c r="Q13" s="58">
        <v>1.6248122373803113</v>
      </c>
      <c r="R13" s="58">
        <v>-0.24000432155202134</v>
      </c>
      <c r="S13" s="58">
        <v>2.445055909456002</v>
      </c>
      <c r="T13" s="58">
        <v>0.74238105286430311</v>
      </c>
      <c r="U13" s="58">
        <v>10.864996758981633</v>
      </c>
      <c r="V13" s="58">
        <v>-10.303488330191485</v>
      </c>
      <c r="W13" s="58">
        <v>2.8682907493523544</v>
      </c>
      <c r="X13" s="58">
        <v>8.653312935138203</v>
      </c>
      <c r="Y13" s="59">
        <v>49.308817960044337</v>
      </c>
      <c r="Z13" s="58">
        <v>-33.779663522576143</v>
      </c>
      <c r="AA13" s="58">
        <v>-7.2050883523560714</v>
      </c>
      <c r="AB13" s="58">
        <v>3.6336026255277858</v>
      </c>
      <c r="AC13" s="58">
        <v>2.4993676808175991</v>
      </c>
      <c r="AD13" s="58">
        <v>6.4338603089785664</v>
      </c>
      <c r="AE13" s="58">
        <v>0.65635391205584881</v>
      </c>
      <c r="AF13" s="58">
        <v>8.8496271197590346</v>
      </c>
      <c r="AG13" s="58">
        <v>-11.767610818348714</v>
      </c>
      <c r="AH13" s="58">
        <v>2.9597452009595173</v>
      </c>
      <c r="AI13" s="58">
        <v>-1.6626020878022416</v>
      </c>
      <c r="AJ13" s="58">
        <v>3.7860911392111092</v>
      </c>
      <c r="AK13" s="59">
        <v>18.988282457012474</v>
      </c>
      <c r="AL13" s="58">
        <v>-0.27725558059886168</v>
      </c>
      <c r="AM13" s="58">
        <v>-0.1621824781061747</v>
      </c>
      <c r="AN13" s="58">
        <v>-0.38780148547523652</v>
      </c>
      <c r="AO13" s="58">
        <v>0.56235592614288521</v>
      </c>
      <c r="AP13" s="58">
        <v>4.3104485250321716</v>
      </c>
      <c r="AQ13" s="58">
        <v>5.5255986228934404</v>
      </c>
      <c r="AR13" s="58">
        <v>4.4408759883297364</v>
      </c>
      <c r="AS13" s="58">
        <v>-8.3268592733375897</v>
      </c>
      <c r="AT13" s="58">
        <v>-0.95016101401759556</v>
      </c>
      <c r="AU13" s="58">
        <v>-2.0700507375236015</v>
      </c>
      <c r="AV13" s="58">
        <v>4.4301714071330878</v>
      </c>
      <c r="AW13" s="59">
        <v>8.2999233218443464</v>
      </c>
      <c r="AX13" s="58">
        <v>-21.44202758319463</v>
      </c>
      <c r="AY13" s="58">
        <v>-0.49409590914409307</v>
      </c>
      <c r="AZ13" s="58">
        <v>-30.013188791387307</v>
      </c>
      <c r="BA13" s="58">
        <v>16.423561277347758</v>
      </c>
      <c r="BB13" s="58">
        <v>4.308615920316285</v>
      </c>
      <c r="BC13" s="58">
        <v>5.0575876786731868</v>
      </c>
      <c r="BD13" s="58">
        <v>-6.682346429017116</v>
      </c>
      <c r="BE13" s="58">
        <v>-0.21123699016678188</v>
      </c>
      <c r="BF13" s="58">
        <v>0.80368961905348613</v>
      </c>
      <c r="BG13" s="58">
        <v>1.8873910337575239E-2</v>
      </c>
      <c r="BH13" s="58">
        <v>2.8934920096572228</v>
      </c>
      <c r="BI13" s="59">
        <v>25.450187935878205</v>
      </c>
      <c r="BJ13" s="58">
        <v>-28.907092081428345</v>
      </c>
      <c r="BK13" s="58">
        <v>-4.9237223080910013</v>
      </c>
      <c r="BL13" s="58">
        <v>6.0183936507562663</v>
      </c>
      <c r="BM13" s="58">
        <v>2.1706037988469262</v>
      </c>
      <c r="BN13" s="58">
        <v>2.8776668915981674</v>
      </c>
      <c r="BO13" s="58">
        <v>7.7687944585634909</v>
      </c>
      <c r="BP13" s="58">
        <v>-10.329563355195944</v>
      </c>
      <c r="BQ13" s="58">
        <v>0.4479787712797787</v>
      </c>
      <c r="BR13" s="58">
        <v>8.6699913820069696E-3</v>
      </c>
      <c r="BS13" s="58">
        <v>2.4935017476016412</v>
      </c>
      <c r="BT13" s="58">
        <v>-0.96659306410032286</v>
      </c>
      <c r="BU13" s="59">
        <v>12.151121401056358</v>
      </c>
      <c r="BV13" s="58">
        <v>-25.905151414920084</v>
      </c>
      <c r="BW13" s="58">
        <v>-5.9703787142694296</v>
      </c>
      <c r="BX13" s="58">
        <v>0.72607447298726413</v>
      </c>
      <c r="BY13" s="58">
        <v>3.8379955785721904</v>
      </c>
      <c r="BZ13" s="58">
        <v>15.528230853646335</v>
      </c>
      <c r="CA13" s="58">
        <v>0.61548418443477715</v>
      </c>
      <c r="CB13" s="58">
        <v>6.1532187525475308</v>
      </c>
      <c r="CC13" s="58">
        <v>-21.619620968936232</v>
      </c>
      <c r="CD13" s="58">
        <v>8.7093378101926362</v>
      </c>
      <c r="CE13" s="58">
        <v>1.4258016214749603</v>
      </c>
      <c r="CF13" s="58">
        <v>8.5917665750547769</v>
      </c>
      <c r="CG13" s="58">
        <v>23.274642719740129</v>
      </c>
      <c r="CH13" s="58">
        <v>-10.257041426753972</v>
      </c>
      <c r="CI13" s="58">
        <v>-1.4252116982742962</v>
      </c>
      <c r="CJ13" s="58">
        <v>2.2017925007613144</v>
      </c>
      <c r="CK13" s="58">
        <v>5.0594164830413177</v>
      </c>
      <c r="CL13" s="58">
        <v>5.0833440596220782</v>
      </c>
      <c r="CM13" s="58">
        <v>0.95732323649828288</v>
      </c>
      <c r="CN13" s="58">
        <v>0.31226345547916878</v>
      </c>
      <c r="CO13" s="58">
        <v>0.23082739384324213</v>
      </c>
      <c r="CP13" s="58">
        <v>0.9579357053641786</v>
      </c>
      <c r="CQ13" s="58">
        <v>1.6217163001382602</v>
      </c>
      <c r="CR13" s="58">
        <v>-0.1921632577969774</v>
      </c>
      <c r="CS13" s="58">
        <v>13.121019009044716</v>
      </c>
      <c r="CT13" s="58">
        <v>-13.027213840997476</v>
      </c>
      <c r="CU13" s="58">
        <v>6.3523205732124666E-2</v>
      </c>
      <c r="CV13" s="58">
        <v>-45.556832045021146</v>
      </c>
      <c r="CW13" s="58">
        <v>72.044566234125995</v>
      </c>
      <c r="CX13" s="58">
        <v>49.303023144724222</v>
      </c>
      <c r="CY13" s="58">
        <v>-9.9886443523955535</v>
      </c>
      <c r="CZ13" s="58">
        <v>4.0919177949319447</v>
      </c>
      <c r="DA13" s="58">
        <v>-24.455041506194448</v>
      </c>
      <c r="DB13" s="58">
        <v>-1.4306586604795655</v>
      </c>
      <c r="DC13" s="58">
        <v>10.772845178421278</v>
      </c>
      <c r="DD13" s="58">
        <v>2.5292329398341167</v>
      </c>
      <c r="DE13" s="58">
        <v>20.30057272277233</v>
      </c>
      <c r="DF13" s="58">
        <v>-21.926486158821817</v>
      </c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67" t="s">
        <v>46</v>
      </c>
    </row>
    <row r="14" spans="1:122" ht="18" customHeight="1">
      <c r="A14" s="52" t="s">
        <v>47</v>
      </c>
      <c r="B14" s="54">
        <v>-0.37139054342228972</v>
      </c>
      <c r="C14" s="54">
        <v>-1.5043806632612586</v>
      </c>
      <c r="D14" s="54">
        <v>-0.56358889423832181</v>
      </c>
      <c r="E14" s="54">
        <v>-0.36000955209435404</v>
      </c>
      <c r="F14" s="54">
        <v>19.450998574340758</v>
      </c>
      <c r="G14" s="54">
        <v>-0.12664278428158582</v>
      </c>
      <c r="H14" s="54">
        <v>-6.450596024441495</v>
      </c>
      <c r="I14" s="54">
        <v>4.5486088725363913</v>
      </c>
      <c r="J14" s="54">
        <v>9.0159931915463147</v>
      </c>
      <c r="K14" s="54">
        <v>-2.8788600284765238</v>
      </c>
      <c r="L14" s="54">
        <v>1.945470005203461</v>
      </c>
      <c r="M14" s="55">
        <v>2.8086994403610674</v>
      </c>
      <c r="N14" s="54">
        <v>-8.3553636894414893</v>
      </c>
      <c r="O14" s="54">
        <v>-0.40039097653868794</v>
      </c>
      <c r="P14" s="54">
        <v>10.410752259322635</v>
      </c>
      <c r="Q14" s="54">
        <v>-0.86513516230814957</v>
      </c>
      <c r="R14" s="54">
        <v>-4.3683018160400593</v>
      </c>
      <c r="S14" s="54">
        <v>2.8186006672377601</v>
      </c>
      <c r="T14" s="54">
        <v>-5.7250747597983462</v>
      </c>
      <c r="U14" s="54">
        <v>-0.46698492647979606</v>
      </c>
      <c r="V14" s="54">
        <v>0.36557008343550024</v>
      </c>
      <c r="W14" s="54">
        <v>9.5740583844799119</v>
      </c>
      <c r="X14" s="54">
        <v>-36.550325030719556</v>
      </c>
      <c r="Y14" s="55">
        <v>1.1250061997922529</v>
      </c>
      <c r="Z14" s="54">
        <v>22.12845314685319</v>
      </c>
      <c r="AA14" s="54">
        <v>-2.0569626469168156</v>
      </c>
      <c r="AB14" s="54">
        <v>6.5237592388729411</v>
      </c>
      <c r="AC14" s="54">
        <v>-8.0655976259672997</v>
      </c>
      <c r="AD14" s="54">
        <v>-30.444825212685089</v>
      </c>
      <c r="AE14" s="54">
        <v>2.7997743059940774</v>
      </c>
      <c r="AF14" s="54">
        <v>-12.044508009346785</v>
      </c>
      <c r="AG14" s="54">
        <v>0.30066779515675535</v>
      </c>
      <c r="AH14" s="54">
        <v>20.248255165817213</v>
      </c>
      <c r="AI14" s="54">
        <v>-8.4702499144449348</v>
      </c>
      <c r="AJ14" s="54">
        <v>11.213868900663087</v>
      </c>
      <c r="AK14" s="55">
        <v>16.576719113284867</v>
      </c>
      <c r="AL14" s="54">
        <v>13.883986715708758</v>
      </c>
      <c r="AM14" s="54">
        <v>-6.0721298740604936</v>
      </c>
      <c r="AN14" s="54">
        <v>-17.033929556827218</v>
      </c>
      <c r="AO14" s="54">
        <v>-22.111098165506618</v>
      </c>
      <c r="AP14" s="54">
        <v>10.762652513602362</v>
      </c>
      <c r="AQ14" s="54">
        <v>16.275883914710292</v>
      </c>
      <c r="AR14" s="54">
        <v>-3.3930846187050889</v>
      </c>
      <c r="AS14" s="54">
        <v>-18.467165997962795</v>
      </c>
      <c r="AT14" s="54">
        <v>12.140765647739585</v>
      </c>
      <c r="AU14" s="54">
        <v>5.6126738797145777</v>
      </c>
      <c r="AV14" s="54">
        <v>1.0989296079885236</v>
      </c>
      <c r="AW14" s="55">
        <v>-4.0286386600664343</v>
      </c>
      <c r="AX14" s="54">
        <v>-2.3043412030112762</v>
      </c>
      <c r="AY14" s="54">
        <v>7.0845770808286801</v>
      </c>
      <c r="AZ14" s="54">
        <v>-3.1048796892412867</v>
      </c>
      <c r="BA14" s="54">
        <v>7.0127385065820818</v>
      </c>
      <c r="BB14" s="54">
        <v>-5.6057863786028577</v>
      </c>
      <c r="BC14" s="54">
        <v>9.3461274830998207</v>
      </c>
      <c r="BD14" s="54">
        <v>5.4139813871231439</v>
      </c>
      <c r="BE14" s="54">
        <v>-6.2254257104314235</v>
      </c>
      <c r="BF14" s="54">
        <v>-4.5831827500438749</v>
      </c>
      <c r="BG14" s="54">
        <v>0.71245797240658248</v>
      </c>
      <c r="BH14" s="54">
        <v>-8.1751174565224289</v>
      </c>
      <c r="BI14" s="55">
        <v>3.5429892701840657</v>
      </c>
      <c r="BJ14" s="54">
        <v>-0.62575023698001075</v>
      </c>
      <c r="BK14" s="54">
        <v>-4.7418527533246078</v>
      </c>
      <c r="BL14" s="54">
        <v>3.4978230558824634</v>
      </c>
      <c r="BM14" s="54">
        <v>5.2145429023631351</v>
      </c>
      <c r="BN14" s="54">
        <v>-4.3642309121456435</v>
      </c>
      <c r="BO14" s="54">
        <v>-6.5417168493354723</v>
      </c>
      <c r="BP14" s="54">
        <v>18.977740692502081</v>
      </c>
      <c r="BQ14" s="54">
        <v>1.8330817047901462</v>
      </c>
      <c r="BR14" s="54">
        <v>-18.24002459220641</v>
      </c>
      <c r="BS14" s="54">
        <v>2.5060562416470162</v>
      </c>
      <c r="BT14" s="54">
        <v>1.5229690070578812</v>
      </c>
      <c r="BU14" s="55">
        <v>-7.2996370014489571</v>
      </c>
      <c r="BV14" s="54">
        <v>-2.1562959925319092</v>
      </c>
      <c r="BW14" s="54">
        <v>-2.5795931173440891</v>
      </c>
      <c r="BX14" s="54">
        <v>3.4015548243492475</v>
      </c>
      <c r="BY14" s="54">
        <v>0.50608956593909227</v>
      </c>
      <c r="BZ14" s="54">
        <v>1.1529859276865722</v>
      </c>
      <c r="CA14" s="54">
        <v>-1.0137342663285409</v>
      </c>
      <c r="CB14" s="54">
        <v>-1.0155020676487538</v>
      </c>
      <c r="CC14" s="54">
        <v>0</v>
      </c>
      <c r="CD14" s="54">
        <v>1.2871527378339067</v>
      </c>
      <c r="CE14" s="54">
        <v>5.4788200949573707E-2</v>
      </c>
      <c r="CF14" s="54">
        <v>-1.4764596980015199E-2</v>
      </c>
      <c r="CG14" s="54">
        <v>2.1860174144247964</v>
      </c>
      <c r="CH14" s="54">
        <v>-2.1592356481152706</v>
      </c>
      <c r="CI14" s="54">
        <v>-4.523182758315798</v>
      </c>
      <c r="CJ14" s="54">
        <v>1.1897187930588871</v>
      </c>
      <c r="CK14" s="54">
        <v>-1.3322141884007692</v>
      </c>
      <c r="CL14" s="54">
        <v>1.5549709096269027</v>
      </c>
      <c r="CM14" s="54">
        <v>-0.38103626069981544</v>
      </c>
      <c r="CN14" s="54">
        <v>-5.3285013514994262E-2</v>
      </c>
      <c r="CO14" s="54">
        <v>-1.060960283381462</v>
      </c>
      <c r="CP14" s="54">
        <v>-1.9333123806088821</v>
      </c>
      <c r="CQ14" s="54">
        <v>1.2138135109104837</v>
      </c>
      <c r="CR14" s="54">
        <v>0.49552453892867732</v>
      </c>
      <c r="CS14" s="54">
        <v>2.0323360652096341</v>
      </c>
      <c r="CT14" s="54">
        <v>-2.4012301994548579</v>
      </c>
      <c r="CU14" s="54">
        <v>-1.2280031564565519</v>
      </c>
      <c r="CV14" s="54">
        <v>-15.30802054506438</v>
      </c>
      <c r="CW14" s="54">
        <v>-17.966093283583774</v>
      </c>
      <c r="CX14" s="54">
        <v>-0.93956918868234141</v>
      </c>
      <c r="CY14" s="54">
        <v>-1.6622538828520135</v>
      </c>
      <c r="CZ14" s="54">
        <v>0.83241284658690518</v>
      </c>
      <c r="DA14" s="54">
        <v>2.0699561926796264</v>
      </c>
      <c r="DB14" s="54">
        <v>0.40704022946380292</v>
      </c>
      <c r="DC14" s="54">
        <v>-0.37030553670493305</v>
      </c>
      <c r="DD14" s="54">
        <v>-0.77458480006970376</v>
      </c>
      <c r="DE14" s="54">
        <v>0.73935015328171971</v>
      </c>
      <c r="DF14" s="54">
        <v>-1.6813779429862592</v>
      </c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66" t="s">
        <v>47</v>
      </c>
    </row>
    <row r="15" spans="1:122" ht="18" customHeight="1" thickBot="1">
      <c r="A15" s="60" t="s">
        <v>22</v>
      </c>
      <c r="B15" s="62">
        <v>0.47423401221529105</v>
      </c>
      <c r="C15" s="62">
        <v>-5.3608502151243442</v>
      </c>
      <c r="D15" s="62">
        <v>4.6823797123245754</v>
      </c>
      <c r="E15" s="62">
        <v>-1.4680477679569464</v>
      </c>
      <c r="F15" s="62">
        <v>2.801650232480398</v>
      </c>
      <c r="G15" s="62">
        <v>5.5913105571334683</v>
      </c>
      <c r="H15" s="62">
        <v>11.269758803398361</v>
      </c>
      <c r="I15" s="62">
        <v>10.150314837111722</v>
      </c>
      <c r="J15" s="62">
        <v>-15.85364088681807</v>
      </c>
      <c r="K15" s="62">
        <v>-0.11115399205871768</v>
      </c>
      <c r="L15" s="62">
        <v>0.51890592594131135</v>
      </c>
      <c r="M15" s="78">
        <v>4.3814443581628382</v>
      </c>
      <c r="N15" s="62">
        <v>-5.7171361350090706</v>
      </c>
      <c r="O15" s="62">
        <v>-0.70200043240056686</v>
      </c>
      <c r="P15" s="62">
        <v>0.97120452376331912</v>
      </c>
      <c r="Q15" s="62">
        <v>-0.86340724405997094</v>
      </c>
      <c r="R15" s="62">
        <v>4.7082666844324876</v>
      </c>
      <c r="S15" s="62">
        <v>8.2955720820298069</v>
      </c>
      <c r="T15" s="62">
        <v>11.627384843125512</v>
      </c>
      <c r="U15" s="62">
        <v>-2.45577285128266</v>
      </c>
      <c r="V15" s="62">
        <v>-8.1729889599618275</v>
      </c>
      <c r="W15" s="62">
        <v>1.2636655862442296</v>
      </c>
      <c r="X15" s="62">
        <v>4.7890170649752122</v>
      </c>
      <c r="Y15" s="78">
        <v>13.721665349400695</v>
      </c>
      <c r="Z15" s="62">
        <v>-8.8224856770210209</v>
      </c>
      <c r="AA15" s="62">
        <v>-4.8543152880700262</v>
      </c>
      <c r="AB15" s="62">
        <v>-0.61566873866101446</v>
      </c>
      <c r="AC15" s="62">
        <v>-1.7302977454149442</v>
      </c>
      <c r="AD15" s="62">
        <v>3.6836186768971544</v>
      </c>
      <c r="AE15" s="62">
        <v>2.5159019810865288</v>
      </c>
      <c r="AF15" s="62">
        <v>22.462473891095684</v>
      </c>
      <c r="AG15" s="62">
        <v>-10.928775027696332</v>
      </c>
      <c r="AH15" s="62">
        <v>-0.53299713520291903</v>
      </c>
      <c r="AI15" s="62">
        <v>0.98809286602590873</v>
      </c>
      <c r="AJ15" s="62">
        <v>-0.68601435140315914</v>
      </c>
      <c r="AK15" s="78">
        <v>5.8998673279714779</v>
      </c>
      <c r="AL15" s="62">
        <v>-2.5996236129010128</v>
      </c>
      <c r="AM15" s="62">
        <v>-0.40266235290295072</v>
      </c>
      <c r="AN15" s="62">
        <v>2.5066232653008456</v>
      </c>
      <c r="AO15" s="62">
        <v>1.1046366777815848</v>
      </c>
      <c r="AP15" s="62">
        <v>1.4996607718601922</v>
      </c>
      <c r="AQ15" s="62">
        <v>4.0318495344888561</v>
      </c>
      <c r="AR15" s="62">
        <v>8.5732157865956253</v>
      </c>
      <c r="AS15" s="62">
        <v>-13.096948732560932</v>
      </c>
      <c r="AT15" s="62">
        <v>0.62444126615861251</v>
      </c>
      <c r="AU15" s="62">
        <v>2.5283387311688017</v>
      </c>
      <c r="AV15" s="62">
        <v>0.23766274571535462</v>
      </c>
      <c r="AW15" s="78">
        <v>7.5172650764802995</v>
      </c>
      <c r="AX15" s="62">
        <v>-1.2421270790874814</v>
      </c>
      <c r="AY15" s="62">
        <v>-2.4683174812819288</v>
      </c>
      <c r="AZ15" s="62">
        <v>2.966589764513472</v>
      </c>
      <c r="BA15" s="62">
        <v>1.2192692110048995</v>
      </c>
      <c r="BB15" s="62">
        <v>3.6695100066749973</v>
      </c>
      <c r="BC15" s="62">
        <v>6.5081320836715975</v>
      </c>
      <c r="BD15" s="62">
        <v>-0.73980812719923961</v>
      </c>
      <c r="BE15" s="62">
        <v>-8.9251866845367402</v>
      </c>
      <c r="BF15" s="62">
        <v>-9.7395214216462023E-2</v>
      </c>
      <c r="BG15" s="62">
        <v>0.19487492312764232</v>
      </c>
      <c r="BH15" s="62">
        <v>1.8929206948975548</v>
      </c>
      <c r="BI15" s="78">
        <v>8.0809358508871014</v>
      </c>
      <c r="BJ15" s="62">
        <v>-4.9332573523534791</v>
      </c>
      <c r="BK15" s="62">
        <v>-4.8611140593279032</v>
      </c>
      <c r="BL15" s="62">
        <v>3.4832376672346896</v>
      </c>
      <c r="BM15" s="62">
        <v>1.2171675252277367</v>
      </c>
      <c r="BN15" s="62">
        <v>3.7602133947512755</v>
      </c>
      <c r="BO15" s="62">
        <v>8.4691133350014383</v>
      </c>
      <c r="BP15" s="62">
        <v>-9.6651002042792697</v>
      </c>
      <c r="BQ15" s="62">
        <v>-3.7586124209509393</v>
      </c>
      <c r="BR15" s="62">
        <v>-0.42889111710046279</v>
      </c>
      <c r="BS15" s="62">
        <v>0.55907477766285751</v>
      </c>
      <c r="BT15" s="62">
        <v>2.1610275762695892</v>
      </c>
      <c r="BU15" s="78">
        <v>6.2088437694136189</v>
      </c>
      <c r="BV15" s="62">
        <v>-7.2941645668745423</v>
      </c>
      <c r="BW15" s="62">
        <v>-1.7070894235910572</v>
      </c>
      <c r="BX15" s="62">
        <v>4.5363910381722121</v>
      </c>
      <c r="BY15" s="62">
        <v>2.8273767183258514</v>
      </c>
      <c r="BZ15" s="62">
        <v>7.8769084889143386</v>
      </c>
      <c r="CA15" s="62">
        <v>2.5301029577816507</v>
      </c>
      <c r="CB15" s="62">
        <v>-9.161783346917133</v>
      </c>
      <c r="CC15" s="62">
        <v>-0.80799839155079667</v>
      </c>
      <c r="CD15" s="62">
        <v>-1.6151349951290683</v>
      </c>
      <c r="CE15" s="62">
        <v>-1.2728890482622859</v>
      </c>
      <c r="CF15" s="62">
        <v>2.6899545693926967</v>
      </c>
      <c r="CG15" s="62">
        <v>10.568441321660231</v>
      </c>
      <c r="CH15" s="62">
        <v>-7.7016326667893793</v>
      </c>
      <c r="CI15" s="62">
        <v>3.1312206172245283E-2</v>
      </c>
      <c r="CJ15" s="62">
        <v>5.4809538587374647</v>
      </c>
      <c r="CK15" s="62">
        <v>-0.35484893327480904</v>
      </c>
      <c r="CL15" s="62">
        <v>8.9128998542702789</v>
      </c>
      <c r="CM15" s="62">
        <v>-6.4876464877381892</v>
      </c>
      <c r="CN15" s="62">
        <v>-5.2859318018128789</v>
      </c>
      <c r="CO15" s="62">
        <v>-2.113669320141554</v>
      </c>
      <c r="CP15" s="62">
        <v>-1.937085105048979</v>
      </c>
      <c r="CQ15" s="62">
        <v>1.5754794770113705</v>
      </c>
      <c r="CR15" s="62">
        <v>0.40448983261222793</v>
      </c>
      <c r="CS15" s="62">
        <v>8.5494953586101587</v>
      </c>
      <c r="CT15" s="62">
        <v>-7.4688758306759837</v>
      </c>
      <c r="CU15" s="62">
        <v>-0.54289728645299817</v>
      </c>
      <c r="CV15" s="62">
        <v>1.6363339458454362</v>
      </c>
      <c r="CW15" s="62">
        <v>-13.294258841063908</v>
      </c>
      <c r="CX15" s="62">
        <v>4.0036910819198397</v>
      </c>
      <c r="CY15" s="62">
        <v>-2.3843776913622747</v>
      </c>
      <c r="CZ15" s="62">
        <v>0.25454961660243214</v>
      </c>
      <c r="DA15" s="62">
        <v>1.3333332898105823</v>
      </c>
      <c r="DB15" s="62">
        <v>-1.4341056391235014</v>
      </c>
      <c r="DC15" s="62">
        <v>-5.3439389004602589</v>
      </c>
      <c r="DD15" s="62">
        <v>-1.16413842533359</v>
      </c>
      <c r="DE15" s="62">
        <v>4.8102221331083967</v>
      </c>
      <c r="DF15" s="62">
        <v>-1.7670788434271003</v>
      </c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80" t="s">
        <v>31</v>
      </c>
    </row>
    <row r="16" spans="1:122" s="32" customFormat="1" ht="16.5" customHeight="1">
      <c r="A16" s="31" t="s">
        <v>68</v>
      </c>
      <c r="DR16" s="45" t="s">
        <v>58</v>
      </c>
    </row>
    <row r="17" spans="1:122" s="20" customFormat="1" ht="15" customHeight="1">
      <c r="A17" s="31" t="s">
        <v>101</v>
      </c>
      <c r="DR17" s="45" t="s">
        <v>79</v>
      </c>
    </row>
    <row r="18" spans="1:12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</row>
    <row r="19" spans="1:122" s="20" customFormat="1" ht="13.5">
      <c r="A19" s="22" t="s">
        <v>83</v>
      </c>
      <c r="DR19" s="22" t="s">
        <v>82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0"/>
  <sheetViews>
    <sheetView showGridLines="0" zoomScale="80" zoomScaleNormal="80" workbookViewId="0">
      <pane xSplit="1" ySplit="5" topLeftCell="U6" activePane="bottomRight" state="frozen"/>
      <selection pane="topRight" activeCell="B1" sqref="B1"/>
      <selection pane="bottomLeft" activeCell="A6" sqref="A6"/>
      <selection pane="bottomRight" activeCell="B6" sqref="B6:AK15"/>
    </sheetView>
  </sheetViews>
  <sheetFormatPr defaultRowHeight="14.5" outlineLevelCol="1"/>
  <cols>
    <col min="1" max="1" width="44.453125" customWidth="1"/>
    <col min="2" max="16" width="9.08984375" hidden="1" customWidth="1" outlineLevel="1"/>
    <col min="17" max="17" width="9.453125" hidden="1" customWidth="1" outlineLevel="1"/>
    <col min="18" max="21" width="9.08984375" hidden="1" customWidth="1" outlineLevel="1"/>
    <col min="22" max="22" width="9.08984375" collapsed="1"/>
    <col min="26" max="26" width="8" style="48" customWidth="1"/>
    <col min="27" max="27" width="6.36328125" bestFit="1" customWidth="1"/>
    <col min="28" max="28" width="6.81640625" customWidth="1"/>
    <col min="29" max="37" width="7.54296875" customWidth="1"/>
    <col min="38" max="38" width="27.6328125" customWidth="1"/>
  </cols>
  <sheetData>
    <row r="2" spans="1:38" s="16" customFormat="1" ht="15" customHeight="1">
      <c r="A2" s="15" t="s">
        <v>93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49"/>
      <c r="AL2" s="19" t="s">
        <v>98</v>
      </c>
    </row>
    <row r="3" spans="1:38" ht="15" customHeight="1" thickBot="1">
      <c r="A3" s="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49"/>
    </row>
    <row r="4" spans="1:38" ht="18" customHeight="1">
      <c r="A4" s="151" t="s">
        <v>0</v>
      </c>
      <c r="B4" s="146">
        <v>2012</v>
      </c>
      <c r="C4" s="144"/>
      <c r="D4" s="144"/>
      <c r="E4" s="147"/>
      <c r="F4" s="144">
        <v>2013</v>
      </c>
      <c r="G4" s="144"/>
      <c r="H4" s="144"/>
      <c r="I4" s="145"/>
      <c r="J4" s="144">
        <v>2014</v>
      </c>
      <c r="K4" s="144"/>
      <c r="L4" s="144"/>
      <c r="M4" s="145"/>
      <c r="N4" s="144">
        <v>2015</v>
      </c>
      <c r="O4" s="144"/>
      <c r="P4" s="144"/>
      <c r="Q4" s="145"/>
      <c r="R4" s="144">
        <v>2016</v>
      </c>
      <c r="S4" s="144"/>
      <c r="T4" s="144"/>
      <c r="U4" s="145"/>
      <c r="V4" s="144">
        <v>2017</v>
      </c>
      <c r="W4" s="144"/>
      <c r="X4" s="144"/>
      <c r="Y4" s="145"/>
      <c r="Z4" s="144">
        <v>2018</v>
      </c>
      <c r="AA4" s="144"/>
      <c r="AB4" s="144"/>
      <c r="AC4" s="145"/>
      <c r="AD4" s="144">
        <v>2019</v>
      </c>
      <c r="AE4" s="144"/>
      <c r="AF4" s="144"/>
      <c r="AG4" s="145"/>
      <c r="AH4" s="144">
        <v>2020</v>
      </c>
      <c r="AI4" s="144"/>
      <c r="AJ4" s="144"/>
      <c r="AK4" s="145"/>
      <c r="AL4" s="138" t="s">
        <v>23</v>
      </c>
    </row>
    <row r="5" spans="1:38" ht="18" customHeight="1">
      <c r="A5" s="152"/>
      <c r="B5" s="81" t="s">
        <v>32</v>
      </c>
      <c r="C5" s="50" t="s">
        <v>33</v>
      </c>
      <c r="D5" s="50" t="s">
        <v>34</v>
      </c>
      <c r="E5" s="82" t="s">
        <v>35</v>
      </c>
      <c r="F5" s="76" t="s">
        <v>32</v>
      </c>
      <c r="G5" s="76" t="s">
        <v>33</v>
      </c>
      <c r="H5" s="76" t="s">
        <v>34</v>
      </c>
      <c r="I5" s="51" t="s">
        <v>95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121" t="s">
        <v>35</v>
      </c>
      <c r="AD5" s="76" t="s">
        <v>32</v>
      </c>
      <c r="AE5" s="76" t="s">
        <v>33</v>
      </c>
      <c r="AF5" s="76" t="s">
        <v>34</v>
      </c>
      <c r="AG5" s="121" t="s">
        <v>35</v>
      </c>
      <c r="AH5" s="76" t="s">
        <v>32</v>
      </c>
      <c r="AI5" s="76" t="s">
        <v>33</v>
      </c>
      <c r="AJ5" s="76" t="s">
        <v>34</v>
      </c>
      <c r="AK5" s="121" t="s">
        <v>35</v>
      </c>
      <c r="AL5" s="143"/>
    </row>
    <row r="6" spans="1:38" ht="18" customHeight="1">
      <c r="A6" s="69" t="s">
        <v>39</v>
      </c>
      <c r="B6" s="83">
        <v>-4.7257750184600177E-2</v>
      </c>
      <c r="C6" s="83">
        <v>8.7507381241067907</v>
      </c>
      <c r="D6" s="83">
        <v>10.211412457729622</v>
      </c>
      <c r="E6" s="85">
        <v>12.826085516448318</v>
      </c>
      <c r="F6" s="83">
        <v>-1.28085143997629</v>
      </c>
      <c r="G6" s="83">
        <v>1.4253678930878773</v>
      </c>
      <c r="H6" s="83">
        <v>8.7748679054171372</v>
      </c>
      <c r="I6" s="85">
        <v>-2.5589761196530709</v>
      </c>
      <c r="J6" s="83">
        <v>1.5481512116640541</v>
      </c>
      <c r="K6" s="83">
        <v>-5.4700325978825646</v>
      </c>
      <c r="L6" s="83">
        <v>-15.565776756570452</v>
      </c>
      <c r="M6" s="85">
        <v>-10.635131523656556</v>
      </c>
      <c r="N6" s="83">
        <v>-14.443443802985025</v>
      </c>
      <c r="O6" s="83">
        <v>-20.085785783469195</v>
      </c>
      <c r="P6" s="83">
        <v>-22.050715067522194</v>
      </c>
      <c r="Q6" s="85">
        <v>-8.362134667083355</v>
      </c>
      <c r="R6" s="83">
        <v>-9.4394790436455747</v>
      </c>
      <c r="S6" s="83">
        <v>11.269646072878366</v>
      </c>
      <c r="T6" s="83">
        <v>-3.1134925853160182</v>
      </c>
      <c r="U6" s="85">
        <v>2.5873106522026643</v>
      </c>
      <c r="V6" s="83">
        <v>30.862680994566261</v>
      </c>
      <c r="W6" s="83">
        <v>32.611261626623417</v>
      </c>
      <c r="X6" s="83">
        <v>31.385258051116637</v>
      </c>
      <c r="Y6" s="85">
        <v>44.24993271607832</v>
      </c>
      <c r="Z6" s="83">
        <v>13.301557598287948</v>
      </c>
      <c r="AA6" s="83">
        <v>5.7062577346901264</v>
      </c>
      <c r="AB6" s="83">
        <v>0.14943531708004798</v>
      </c>
      <c r="AC6" s="85">
        <v>0.20765896504960324</v>
      </c>
      <c r="AD6" s="83">
        <v>-1.9957912936452071</v>
      </c>
      <c r="AE6" s="83">
        <v>10.967135347153286</v>
      </c>
      <c r="AF6" s="83">
        <v>8.5006046747902797</v>
      </c>
      <c r="AG6" s="85">
        <v>-3.0252848501066723</v>
      </c>
      <c r="AH6" s="117">
        <v>7.1083470339538763</v>
      </c>
      <c r="AI6" s="117">
        <v>-50.435598810239782</v>
      </c>
      <c r="AJ6" s="117">
        <v>-45.155620862648256</v>
      </c>
      <c r="AK6" s="117">
        <v>-48.069855259853959</v>
      </c>
      <c r="AL6" s="66" t="s">
        <v>39</v>
      </c>
    </row>
    <row r="7" spans="1:38" ht="18" customHeight="1">
      <c r="A7" s="70" t="s">
        <v>40</v>
      </c>
      <c r="B7" s="84">
        <v>3.2414389247662192</v>
      </c>
      <c r="C7" s="84">
        <v>-4.8767133190974512</v>
      </c>
      <c r="D7" s="84">
        <v>-0.75053028574948455</v>
      </c>
      <c r="E7" s="86">
        <v>2.8541451468817409</v>
      </c>
      <c r="F7" s="84">
        <v>-5.519604585445097</v>
      </c>
      <c r="G7" s="84">
        <v>-1.0615890629667426</v>
      </c>
      <c r="H7" s="84">
        <v>-1.3590405474091369</v>
      </c>
      <c r="I7" s="86">
        <v>17.577737526633957</v>
      </c>
      <c r="J7" s="84">
        <v>35.927925337560112</v>
      </c>
      <c r="K7" s="84">
        <v>40.130981459833102</v>
      </c>
      <c r="L7" s="84">
        <v>71.504725905518328</v>
      </c>
      <c r="M7" s="86">
        <v>58.546358084457644</v>
      </c>
      <c r="N7" s="84">
        <v>62.846921439329556</v>
      </c>
      <c r="O7" s="84">
        <v>73.748460311136512</v>
      </c>
      <c r="P7" s="84">
        <v>34.724646529406016</v>
      </c>
      <c r="Q7" s="86">
        <v>31.053459127900521</v>
      </c>
      <c r="R7" s="84">
        <v>29.869021370348417</v>
      </c>
      <c r="S7" s="84">
        <v>20.619152690869075</v>
      </c>
      <c r="T7" s="84">
        <v>10.491312436277411</v>
      </c>
      <c r="U7" s="86">
        <v>13.338126790120896</v>
      </c>
      <c r="V7" s="84">
        <v>6.1670170977614474</v>
      </c>
      <c r="W7" s="84">
        <v>5.9985917377282023</v>
      </c>
      <c r="X7" s="84">
        <v>0.41489892231255654</v>
      </c>
      <c r="Y7" s="86">
        <v>-1.2347710872187816</v>
      </c>
      <c r="Z7" s="84">
        <v>-10.599456166792786</v>
      </c>
      <c r="AA7" s="84">
        <v>-13.65406148758764</v>
      </c>
      <c r="AB7" s="84">
        <v>-12.503141372556209</v>
      </c>
      <c r="AC7" s="86">
        <v>-18.005438587670469</v>
      </c>
      <c r="AD7" s="84">
        <v>-11.633425335817412</v>
      </c>
      <c r="AE7" s="84">
        <v>-8.0438116271224587</v>
      </c>
      <c r="AF7" s="84">
        <v>-4.6674638360351759</v>
      </c>
      <c r="AG7" s="86">
        <v>1.9365750800173185</v>
      </c>
      <c r="AH7" s="118">
        <v>-1.8989763671299282</v>
      </c>
      <c r="AI7" s="118">
        <v>-16.661937118485039</v>
      </c>
      <c r="AJ7" s="118">
        <v>-16.751899893435223</v>
      </c>
      <c r="AK7" s="118">
        <v>-29.616462483595388</v>
      </c>
      <c r="AL7" s="67" t="s">
        <v>40</v>
      </c>
    </row>
    <row r="8" spans="1:38" ht="18" customHeight="1">
      <c r="A8" s="69" t="s">
        <v>41</v>
      </c>
      <c r="B8" s="83">
        <v>2.7239883777542757</v>
      </c>
      <c r="C8" s="83">
        <v>3.2084026092159035</v>
      </c>
      <c r="D8" s="83">
        <v>22.619490880162726</v>
      </c>
      <c r="E8" s="85">
        <v>26.756292750898883</v>
      </c>
      <c r="F8" s="83">
        <v>16.966943694534219</v>
      </c>
      <c r="G8" s="83">
        <v>24.730468339118147</v>
      </c>
      <c r="H8" s="83">
        <v>17.418533667345248</v>
      </c>
      <c r="I8" s="85">
        <v>15.799332561699231</v>
      </c>
      <c r="J8" s="83">
        <v>21.72826659014288</v>
      </c>
      <c r="K8" s="83">
        <v>12.503085698310741</v>
      </c>
      <c r="L8" s="83">
        <v>7.2442660039683027</v>
      </c>
      <c r="M8" s="85">
        <v>4.2842222542838941</v>
      </c>
      <c r="N8" s="83">
        <v>-1.3529623324477082</v>
      </c>
      <c r="O8" s="83">
        <v>-2.4868703438036786</v>
      </c>
      <c r="P8" s="83">
        <v>-9.5609313758669998</v>
      </c>
      <c r="Q8" s="85">
        <v>-4.8409556967249179</v>
      </c>
      <c r="R8" s="83">
        <v>-2.523549014819404</v>
      </c>
      <c r="S8" s="83">
        <v>-2.588261864753616</v>
      </c>
      <c r="T8" s="83">
        <v>3.6678639085625222</v>
      </c>
      <c r="U8" s="85">
        <v>3.2093291904737864</v>
      </c>
      <c r="V8" s="83">
        <v>-1.7676135709782104</v>
      </c>
      <c r="W8" s="83">
        <v>1.8124781623595911</v>
      </c>
      <c r="X8" s="83">
        <v>4.0742232387048549</v>
      </c>
      <c r="Y8" s="85">
        <v>13.739444262534883</v>
      </c>
      <c r="Z8" s="83">
        <v>35.212765000316232</v>
      </c>
      <c r="AA8" s="83">
        <v>55.137254508993529</v>
      </c>
      <c r="AB8" s="83">
        <v>53.596295855711269</v>
      </c>
      <c r="AC8" s="85">
        <v>50.187573616557728</v>
      </c>
      <c r="AD8" s="83">
        <v>52.529741009503084</v>
      </c>
      <c r="AE8" s="83">
        <v>26.257877206938506</v>
      </c>
      <c r="AF8" s="83">
        <v>17.789797689876458</v>
      </c>
      <c r="AG8" s="85">
        <v>12.98082705601297</v>
      </c>
      <c r="AH8" s="117">
        <v>0.58993353149517225</v>
      </c>
      <c r="AI8" s="117">
        <v>-7.4101349787776529</v>
      </c>
      <c r="AJ8" s="117">
        <v>4.7802587082615604</v>
      </c>
      <c r="AK8" s="117">
        <v>6.7873537194635505</v>
      </c>
      <c r="AL8" s="66" t="s">
        <v>41</v>
      </c>
    </row>
    <row r="9" spans="1:38" ht="18" customHeight="1">
      <c r="A9" s="70" t="s">
        <v>42</v>
      </c>
      <c r="B9" s="84">
        <v>60.17822155911616</v>
      </c>
      <c r="C9" s="84">
        <v>55.071209754826064</v>
      </c>
      <c r="D9" s="84">
        <v>32.474935808625837</v>
      </c>
      <c r="E9" s="86">
        <v>23.533634155798129</v>
      </c>
      <c r="F9" s="84">
        <v>21.970650477205051</v>
      </c>
      <c r="G9" s="84">
        <v>20.136727833360315</v>
      </c>
      <c r="H9" s="84">
        <v>17.848916087079591</v>
      </c>
      <c r="I9" s="86">
        <v>11.080981014336457</v>
      </c>
      <c r="J9" s="84">
        <v>5.1698862453112868</v>
      </c>
      <c r="K9" s="84">
        <v>8.0305348501531117</v>
      </c>
      <c r="L9" s="84">
        <v>5.2464730213036548</v>
      </c>
      <c r="M9" s="86">
        <v>2.4180293960129733</v>
      </c>
      <c r="N9" s="84">
        <v>-1.3343024016250762</v>
      </c>
      <c r="O9" s="84">
        <v>-2.6474551839249738</v>
      </c>
      <c r="P9" s="84">
        <v>-9.0126494392497278</v>
      </c>
      <c r="Q9" s="86">
        <v>-4.3241137312237257</v>
      </c>
      <c r="R9" s="84">
        <v>3.1937104448360842</v>
      </c>
      <c r="S9" s="84">
        <v>2.1206156184534883</v>
      </c>
      <c r="T9" s="84">
        <v>7.3736073400978865</v>
      </c>
      <c r="U9" s="86">
        <v>0.72519248860844676</v>
      </c>
      <c r="V9" s="84">
        <v>-1.8473842715241811</v>
      </c>
      <c r="W9" s="84">
        <v>4.2990038887157285</v>
      </c>
      <c r="X9" s="84">
        <v>1.3448633375364469</v>
      </c>
      <c r="Y9" s="86">
        <v>5.9768848348455892</v>
      </c>
      <c r="Z9" s="84">
        <v>6.5856484850070656</v>
      </c>
      <c r="AA9" s="84">
        <v>6.4396211898793894</v>
      </c>
      <c r="AB9" s="84">
        <v>4.4247544836228059</v>
      </c>
      <c r="AC9" s="86">
        <v>3.9798959036864878</v>
      </c>
      <c r="AD9" s="84">
        <v>2.4762439118298563</v>
      </c>
      <c r="AE9" s="84">
        <v>-5.3098281602667941</v>
      </c>
      <c r="AF9" s="84">
        <v>-11.464313171069508</v>
      </c>
      <c r="AG9" s="86">
        <v>-8.1289681988437597</v>
      </c>
      <c r="AH9" s="118">
        <v>-11.036961129716895</v>
      </c>
      <c r="AI9" s="118">
        <v>-22.922819123964761</v>
      </c>
      <c r="AJ9" s="118">
        <v>-18.930803518680332</v>
      </c>
      <c r="AK9" s="118">
        <v>-15.071972247040263</v>
      </c>
      <c r="AL9" s="67" t="s">
        <v>42</v>
      </c>
    </row>
    <row r="10" spans="1:38" ht="18" customHeight="1">
      <c r="A10" s="69" t="s">
        <v>43</v>
      </c>
      <c r="B10" s="83">
        <v>23.897119640132658</v>
      </c>
      <c r="C10" s="83">
        <v>22.287296898752682</v>
      </c>
      <c r="D10" s="83">
        <v>28.197590368959538</v>
      </c>
      <c r="E10" s="85">
        <v>17.357119521001621</v>
      </c>
      <c r="F10" s="83">
        <v>19.671714318570821</v>
      </c>
      <c r="G10" s="83">
        <v>15.026059528582685</v>
      </c>
      <c r="H10" s="83">
        <v>1.719291902735528</v>
      </c>
      <c r="I10" s="85">
        <v>46.608257455870081</v>
      </c>
      <c r="J10" s="83">
        <v>22.554783287381415</v>
      </c>
      <c r="K10" s="83">
        <v>5.1518043774909943</v>
      </c>
      <c r="L10" s="83">
        <v>9.5490822413308969</v>
      </c>
      <c r="M10" s="85">
        <v>-14.509661352005113</v>
      </c>
      <c r="N10" s="83">
        <v>-9.0880444386909591</v>
      </c>
      <c r="O10" s="83">
        <v>3.8907617482206391</v>
      </c>
      <c r="P10" s="83">
        <v>-21.618142934997355</v>
      </c>
      <c r="Q10" s="85">
        <v>-16.340752125445356</v>
      </c>
      <c r="R10" s="83">
        <v>-14.202223533986166</v>
      </c>
      <c r="S10" s="83">
        <v>9.4662408232195219</v>
      </c>
      <c r="T10" s="83">
        <v>19.801280623451234</v>
      </c>
      <c r="U10" s="85">
        <v>6.7058486688043928</v>
      </c>
      <c r="V10" s="83">
        <v>2.5823238473671926</v>
      </c>
      <c r="W10" s="83">
        <v>9.2231327407181993</v>
      </c>
      <c r="X10" s="83">
        <v>-2.1628778054521014</v>
      </c>
      <c r="Y10" s="85">
        <v>-1.3650961842886316</v>
      </c>
      <c r="Z10" s="83">
        <v>5.4829978027503001</v>
      </c>
      <c r="AA10" s="83">
        <v>16.442615973125175</v>
      </c>
      <c r="AB10" s="83">
        <v>-4.9152480800346625</v>
      </c>
      <c r="AC10" s="85">
        <v>9.3679254840001391</v>
      </c>
      <c r="AD10" s="83">
        <v>8.0041063442616291</v>
      </c>
      <c r="AE10" s="83">
        <v>4.082476389457975</v>
      </c>
      <c r="AF10" s="83">
        <v>-2.0888099744216495</v>
      </c>
      <c r="AG10" s="85">
        <v>-2.4467989093423146</v>
      </c>
      <c r="AH10" s="117">
        <v>3.3786368251221099</v>
      </c>
      <c r="AI10" s="117">
        <v>-23.344434805722084</v>
      </c>
      <c r="AJ10" s="117">
        <v>-11.385451927993321</v>
      </c>
      <c r="AK10" s="117">
        <v>-30.624677598770148</v>
      </c>
      <c r="AL10" s="66" t="s">
        <v>43</v>
      </c>
    </row>
    <row r="11" spans="1:38" ht="18" customHeight="1">
      <c r="A11" s="70" t="s">
        <v>44</v>
      </c>
      <c r="B11" s="84">
        <v>-11.856030915197534</v>
      </c>
      <c r="C11" s="84">
        <v>-12.898389528320374</v>
      </c>
      <c r="D11" s="84">
        <v>10.504038710030853</v>
      </c>
      <c r="E11" s="86">
        <v>22.235983819514193</v>
      </c>
      <c r="F11" s="84">
        <v>29.795695755185047</v>
      </c>
      <c r="G11" s="84">
        <v>31.152944890246861</v>
      </c>
      <c r="H11" s="84">
        <v>2.5015149526674239</v>
      </c>
      <c r="I11" s="86">
        <v>-1.7676586601320066</v>
      </c>
      <c r="J11" s="84">
        <v>8.0593776447505245</v>
      </c>
      <c r="K11" s="84">
        <v>7.2855584851528361</v>
      </c>
      <c r="L11" s="84">
        <v>9.7704998955812528</v>
      </c>
      <c r="M11" s="86">
        <v>3.9280078174170003</v>
      </c>
      <c r="N11" s="84">
        <v>-5.7231523986192387</v>
      </c>
      <c r="O11" s="84">
        <v>-3.1530992953615757</v>
      </c>
      <c r="P11" s="84">
        <v>-11.824733811384897</v>
      </c>
      <c r="Q11" s="86">
        <v>-19.436158959078512</v>
      </c>
      <c r="R11" s="84">
        <v>-38.440905806069374</v>
      </c>
      <c r="S11" s="84">
        <v>-38.148369991943923</v>
      </c>
      <c r="T11" s="84">
        <v>-35.594799590207401</v>
      </c>
      <c r="U11" s="86">
        <v>-21.156579561311798</v>
      </c>
      <c r="V11" s="84">
        <v>32.917102190840076</v>
      </c>
      <c r="W11" s="84">
        <v>45.726494742065235</v>
      </c>
      <c r="X11" s="84">
        <v>43.36661377242001</v>
      </c>
      <c r="Y11" s="86">
        <v>57.098733579356725</v>
      </c>
      <c r="Z11" s="84">
        <v>39.404047881040576</v>
      </c>
      <c r="AA11" s="84">
        <v>12.80685371345812</v>
      </c>
      <c r="AB11" s="84">
        <v>7.8583522149031779</v>
      </c>
      <c r="AC11" s="86">
        <v>3.8451490855656423</v>
      </c>
      <c r="AD11" s="84">
        <v>-7.4573866519968925</v>
      </c>
      <c r="AE11" s="84">
        <v>8.5229000900753054</v>
      </c>
      <c r="AF11" s="84">
        <v>26.190223684246291</v>
      </c>
      <c r="AG11" s="86">
        <v>-1.2899224433509697</v>
      </c>
      <c r="AH11" s="118">
        <v>-13.459885851810261</v>
      </c>
      <c r="AI11" s="118">
        <v>-37.024126857630307</v>
      </c>
      <c r="AJ11" s="118">
        <v>-37.182211334960236</v>
      </c>
      <c r="AK11" s="118">
        <v>-12.838591369390857</v>
      </c>
      <c r="AL11" s="67" t="s">
        <v>44</v>
      </c>
    </row>
    <row r="12" spans="1:38" ht="18" customHeight="1">
      <c r="A12" s="52" t="s">
        <v>103</v>
      </c>
      <c r="B12" s="83">
        <v>-1.4070393077224015</v>
      </c>
      <c r="C12" s="83">
        <v>-6.6252311860053013</v>
      </c>
      <c r="D12" s="83">
        <v>-1.0442277960405164</v>
      </c>
      <c r="E12" s="85">
        <v>23.028027152233843</v>
      </c>
      <c r="F12" s="83">
        <v>24.531747433668031</v>
      </c>
      <c r="G12" s="83">
        <v>7.7929595184745999</v>
      </c>
      <c r="H12" s="83">
        <v>-2.5402616970147602</v>
      </c>
      <c r="I12" s="85">
        <v>-6.8867262914679825</v>
      </c>
      <c r="J12" s="83">
        <v>-9.6486616595278694</v>
      </c>
      <c r="K12" s="83">
        <v>-3.8973647728766729</v>
      </c>
      <c r="L12" s="83">
        <v>-4.2243780375825066</v>
      </c>
      <c r="M12" s="85">
        <v>-4.4068234007784923</v>
      </c>
      <c r="N12" s="83">
        <v>-3.4736970556392612</v>
      </c>
      <c r="O12" s="83">
        <v>-1.9950345074589961</v>
      </c>
      <c r="P12" s="83">
        <v>-3.5942871008415125</v>
      </c>
      <c r="Q12" s="85">
        <v>-2.3691527817752855</v>
      </c>
      <c r="R12" s="83">
        <v>-1.203099265758149</v>
      </c>
      <c r="S12" s="83">
        <v>0.19613302710110858</v>
      </c>
      <c r="T12" s="83">
        <v>2.9917439495444902</v>
      </c>
      <c r="U12" s="85">
        <v>4.3709738091525976</v>
      </c>
      <c r="V12" s="83">
        <v>4.0260474722554038</v>
      </c>
      <c r="W12" s="83">
        <v>4.0759882382468788</v>
      </c>
      <c r="X12" s="83">
        <v>4.101306214495744</v>
      </c>
      <c r="Y12" s="85">
        <v>5.2445607284472047</v>
      </c>
      <c r="Z12" s="83">
        <v>6.154599437497974</v>
      </c>
      <c r="AA12" s="83">
        <v>3.4227639842936952</v>
      </c>
      <c r="AB12" s="83">
        <v>8.6992271930065446</v>
      </c>
      <c r="AC12" s="85">
        <v>30.001483292329695</v>
      </c>
      <c r="AD12" s="83">
        <v>27.656264517195059</v>
      </c>
      <c r="AE12" s="83">
        <v>33.170568836898077</v>
      </c>
      <c r="AF12" s="83">
        <v>22.422363004675759</v>
      </c>
      <c r="AG12" s="85">
        <v>8.0690789144197996</v>
      </c>
      <c r="AH12" s="117">
        <v>5.5500117757869845</v>
      </c>
      <c r="AI12" s="117">
        <v>-5.1182795054174051</v>
      </c>
      <c r="AJ12" s="117">
        <v>3.1305947185759067</v>
      </c>
      <c r="AK12" s="117">
        <v>-1.2578602397289436</v>
      </c>
      <c r="AL12" s="66" t="s">
        <v>45</v>
      </c>
    </row>
    <row r="13" spans="1:38" ht="18" customHeight="1">
      <c r="A13" s="70" t="s">
        <v>46</v>
      </c>
      <c r="B13" s="84">
        <v>15.384090377941904</v>
      </c>
      <c r="C13" s="84">
        <v>2.7420455820711065</v>
      </c>
      <c r="D13" s="84">
        <v>4.4000249735706669</v>
      </c>
      <c r="E13" s="86">
        <v>-4.7786044975768363</v>
      </c>
      <c r="F13" s="84">
        <v>17.608741260878059</v>
      </c>
      <c r="G13" s="84">
        <v>21.384483938057837</v>
      </c>
      <c r="H13" s="84">
        <v>17.180935572739354</v>
      </c>
      <c r="I13" s="86">
        <v>43.265403929099875</v>
      </c>
      <c r="J13" s="84">
        <v>10.319383455405367</v>
      </c>
      <c r="K13" s="84">
        <v>15.807703779649239</v>
      </c>
      <c r="L13" s="84">
        <v>14.081574086187937</v>
      </c>
      <c r="M13" s="86">
        <v>-0.11378172503166972</v>
      </c>
      <c r="N13" s="84">
        <v>31.096539263555503</v>
      </c>
      <c r="O13" s="84">
        <v>28.62590106934255</v>
      </c>
      <c r="P13" s="84">
        <v>28.113305586893095</v>
      </c>
      <c r="Q13" s="86">
        <v>22.634080773159571</v>
      </c>
      <c r="R13" s="84">
        <v>-18.341044169755882</v>
      </c>
      <c r="S13" s="84">
        <v>-26.469028813422472</v>
      </c>
      <c r="T13" s="84">
        <v>-30.208341867344473</v>
      </c>
      <c r="U13" s="86">
        <v>-22.75814256864399</v>
      </c>
      <c r="V13" s="84">
        <v>-13.170231007569193</v>
      </c>
      <c r="W13" s="84">
        <v>-2.8307191300678087</v>
      </c>
      <c r="X13" s="84">
        <v>-5.3041349968909968</v>
      </c>
      <c r="Y13" s="86">
        <v>-8.9702880335105757</v>
      </c>
      <c r="Z13" s="84">
        <v>-15.310005145337604</v>
      </c>
      <c r="AA13" s="84">
        <v>-12.420188680375603</v>
      </c>
      <c r="AB13" s="84">
        <v>-9.9083208478829388</v>
      </c>
      <c r="AC13" s="86">
        <v>-5.0110462629377777</v>
      </c>
      <c r="AD13" s="84">
        <v>30.697055354074262</v>
      </c>
      <c r="AE13" s="84">
        <v>27.560602456680424</v>
      </c>
      <c r="AF13" s="84">
        <v>35.12388048996204</v>
      </c>
      <c r="AG13" s="86">
        <v>28.135140080139163</v>
      </c>
      <c r="AH13" s="118">
        <v>-3.1010849829362406</v>
      </c>
      <c r="AI13" s="118">
        <v>23.80095327901212</v>
      </c>
      <c r="AJ13" s="118">
        <v>9.8673906107254172</v>
      </c>
      <c r="AK13" s="118">
        <v>10.436072931990632</v>
      </c>
      <c r="AL13" s="67" t="s">
        <v>46</v>
      </c>
    </row>
    <row r="14" spans="1:38" ht="18" customHeight="1">
      <c r="A14" s="69" t="s">
        <v>47</v>
      </c>
      <c r="B14" s="83">
        <v>87.900716203705528</v>
      </c>
      <c r="C14" s="83">
        <v>50.056875737433735</v>
      </c>
      <c r="D14" s="83">
        <v>45.77927856357713</v>
      </c>
      <c r="E14" s="85">
        <v>35.003018631033882</v>
      </c>
      <c r="F14" s="83">
        <v>20.971767108819162</v>
      </c>
      <c r="G14" s="83">
        <v>13.181994914641159</v>
      </c>
      <c r="H14" s="83">
        <v>1.3044666033291499</v>
      </c>
      <c r="I14" s="85">
        <v>-20.85834984386095</v>
      </c>
      <c r="J14" s="83">
        <v>-15.279294955224293</v>
      </c>
      <c r="K14" s="83">
        <v>-37.601155313987327</v>
      </c>
      <c r="L14" s="83">
        <v>-44.548359863841682</v>
      </c>
      <c r="M14" s="85">
        <v>-16.969248870642332</v>
      </c>
      <c r="N14" s="83">
        <v>-11.313860142851658</v>
      </c>
      <c r="O14" s="83">
        <v>-8.8751642909268949</v>
      </c>
      <c r="P14" s="83">
        <v>5.4907617090368888</v>
      </c>
      <c r="Q14" s="85">
        <v>-4.622373478336657</v>
      </c>
      <c r="R14" s="83">
        <v>-20.009294644839855</v>
      </c>
      <c r="S14" s="83">
        <v>11.854544984407285</v>
      </c>
      <c r="T14" s="83">
        <v>15.328998408578739</v>
      </c>
      <c r="U14" s="85">
        <v>-0.64884628896195373</v>
      </c>
      <c r="V14" s="83">
        <v>-2.6319831499610218</v>
      </c>
      <c r="W14" s="83">
        <v>-7.7770152876052707</v>
      </c>
      <c r="X14" s="83">
        <v>-5.5645937061524728</v>
      </c>
      <c r="Y14" s="85">
        <v>-8.2195396633202389</v>
      </c>
      <c r="Z14" s="83">
        <v>-12.025279833930293</v>
      </c>
      <c r="AA14" s="83">
        <v>-10.36953204675684</v>
      </c>
      <c r="AB14" s="83">
        <v>-15.922886641213003</v>
      </c>
      <c r="AC14" s="85">
        <v>-4.1600684130312402</v>
      </c>
      <c r="AD14" s="83">
        <v>-0.40720728335294681</v>
      </c>
      <c r="AE14" s="83">
        <v>-3.8289011026990898</v>
      </c>
      <c r="AF14" s="83">
        <v>-4.0695073096046102</v>
      </c>
      <c r="AG14" s="85">
        <v>-5.1025349304320935</v>
      </c>
      <c r="AH14" s="117">
        <v>-8.417996524867112</v>
      </c>
      <c r="AI14" s="117">
        <v>-33.208973486666089</v>
      </c>
      <c r="AJ14" s="117">
        <v>-31.814601509990087</v>
      </c>
      <c r="AK14" s="117">
        <v>-31.991273333936761</v>
      </c>
      <c r="AL14" s="66" t="s">
        <v>47</v>
      </c>
    </row>
    <row r="15" spans="1:38" ht="18" customHeight="1" thickBot="1">
      <c r="A15" s="60" t="s">
        <v>22</v>
      </c>
      <c r="B15" s="62">
        <v>13.07679323227576</v>
      </c>
      <c r="C15" s="62">
        <v>11.339769396866274</v>
      </c>
      <c r="D15" s="62">
        <v>16.589082830248802</v>
      </c>
      <c r="E15" s="78">
        <v>17.188815081775175</v>
      </c>
      <c r="F15" s="62">
        <v>10.191347140331208</v>
      </c>
      <c r="G15" s="62">
        <v>12.271729293742716</v>
      </c>
      <c r="H15" s="62">
        <v>9.5458210084015107</v>
      </c>
      <c r="I15" s="78">
        <v>19.599659064747115</v>
      </c>
      <c r="J15" s="62">
        <v>19.91661786566338</v>
      </c>
      <c r="K15" s="62">
        <v>13.12255027198553</v>
      </c>
      <c r="L15" s="62">
        <v>15.323149223025192</v>
      </c>
      <c r="M15" s="78">
        <v>10.937473568665501</v>
      </c>
      <c r="N15" s="62">
        <v>15.535652883956923</v>
      </c>
      <c r="O15" s="62">
        <v>22.013173047724653</v>
      </c>
      <c r="P15" s="62">
        <v>7.1122953250343315</v>
      </c>
      <c r="Q15" s="78">
        <v>9.9182629692803559</v>
      </c>
      <c r="R15" s="62">
        <v>11.528388616598216</v>
      </c>
      <c r="S15" s="62">
        <v>13.690523958362538</v>
      </c>
      <c r="T15" s="62">
        <v>9.446691221217824</v>
      </c>
      <c r="U15" s="78">
        <v>9.4795555426338147</v>
      </c>
      <c r="V15" s="113">
        <v>4.7645430246250422</v>
      </c>
      <c r="W15" s="113">
        <v>4.9408847244055325</v>
      </c>
      <c r="X15" s="113">
        <v>0.2419341290056424</v>
      </c>
      <c r="Y15" s="114">
        <v>1.8021984891597675</v>
      </c>
      <c r="Z15" s="113">
        <v>0.72210927830259664</v>
      </c>
      <c r="AA15" s="113">
        <v>4.9046441902487601</v>
      </c>
      <c r="AB15" s="113">
        <v>4.5822638588923796</v>
      </c>
      <c r="AC15" s="122">
        <v>4.6525377876115073</v>
      </c>
      <c r="AD15" s="113">
        <v>8.7791903286766217</v>
      </c>
      <c r="AE15" s="113">
        <v>4.187677089403552</v>
      </c>
      <c r="AF15" s="113">
        <v>1.3967149934382233</v>
      </c>
      <c r="AG15" s="122">
        <v>1.4785908631828419</v>
      </c>
      <c r="AH15" s="119">
        <v>-1.8591520009047144</v>
      </c>
      <c r="AI15" s="119">
        <v>-18.202766026689307</v>
      </c>
      <c r="AJ15" s="119">
        <v>-10.06733208233031</v>
      </c>
      <c r="AK15" s="119">
        <v>-16.792045380275134</v>
      </c>
      <c r="AL15" s="68" t="s">
        <v>31</v>
      </c>
    </row>
    <row r="16" spans="1:38" s="32" customFormat="1" ht="16.5" customHeight="1">
      <c r="A16" s="31" t="s">
        <v>68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L16" s="45" t="s">
        <v>58</v>
      </c>
    </row>
    <row r="17" spans="1:38" s="20" customFormat="1" ht="15" hidden="1" customHeight="1">
      <c r="A17" s="124" t="s">
        <v>87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4"/>
      <c r="S17" s="125"/>
      <c r="T17" s="125"/>
      <c r="U17" s="125"/>
      <c r="V17" s="125"/>
      <c r="W17" s="125"/>
      <c r="X17" s="125"/>
      <c r="Y17" s="125"/>
      <c r="Z17" s="126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7" t="s">
        <v>80</v>
      </c>
    </row>
    <row r="18" spans="1:38" s="42" customFormat="1" ht="15" customHeight="1">
      <c r="A18" s="31" t="s">
        <v>91</v>
      </c>
      <c r="W18" s="43"/>
      <c r="Z18" s="128"/>
      <c r="AL18" s="45" t="s">
        <v>94</v>
      </c>
    </row>
    <row r="19" spans="1:38" s="20" customFormat="1" ht="15" customHeight="1">
      <c r="A19" s="22" t="s">
        <v>78</v>
      </c>
      <c r="Z19" s="129"/>
      <c r="AL19" s="33" t="s">
        <v>84</v>
      </c>
    </row>
    <row r="20" spans="1:38" s="130" customFormat="1" ht="15" hidden="1" customHeight="1">
      <c r="A20" s="22" t="s">
        <v>102</v>
      </c>
      <c r="Z20" s="131"/>
      <c r="AL20" s="33" t="s">
        <v>97</v>
      </c>
    </row>
  </sheetData>
  <mergeCells count="11">
    <mergeCell ref="V4:Y4"/>
    <mergeCell ref="Z4:AC4"/>
    <mergeCell ref="AL4:AL5"/>
    <mergeCell ref="A4:A5"/>
    <mergeCell ref="N4:Q4"/>
    <mergeCell ref="R4:U4"/>
    <mergeCell ref="B4:E4"/>
    <mergeCell ref="F4:I4"/>
    <mergeCell ref="J4:M4"/>
    <mergeCell ref="AD4:AG4"/>
    <mergeCell ref="AH4:AK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7"/>
  <sheetViews>
    <sheetView showGridLines="0" tabSelected="1" zoomScale="80" zoomScaleNormal="80" workbookViewId="0">
      <pane xSplit="1" topLeftCell="B1" activePane="topRight" state="frozen"/>
      <selection pane="topRight" activeCell="CV14" sqref="CV14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8.90625" collapsed="1"/>
    <col min="80" max="82" width="9.08984375" customWidth="1"/>
    <col min="83" max="83" width="9.36328125" customWidth="1"/>
    <col min="84" max="109" width="9.08984375" customWidth="1"/>
    <col min="110" max="110" width="36.453125" customWidth="1"/>
  </cols>
  <sheetData>
    <row r="2" spans="1:110" s="16" customFormat="1" ht="14.4" customHeight="1">
      <c r="A2" s="39" t="s">
        <v>72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40" t="s">
        <v>71</v>
      </c>
    </row>
    <row r="3" spans="1:110" ht="14.4" customHeight="1" thickBot="1">
      <c r="A3" s="1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</row>
    <row r="4" spans="1:110" ht="18" customHeight="1">
      <c r="A4" s="159" t="s">
        <v>0</v>
      </c>
      <c r="B4" s="157">
        <v>2012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8"/>
      <c r="N4" s="157">
        <v>2013</v>
      </c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8"/>
      <c r="Z4" s="157">
        <v>2014</v>
      </c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8"/>
      <c r="AL4" s="157">
        <v>2015</v>
      </c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8"/>
      <c r="AX4" s="157">
        <v>2016</v>
      </c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8"/>
      <c r="BJ4" s="157">
        <v>2017</v>
      </c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8"/>
      <c r="BV4" s="161">
        <v>2018</v>
      </c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3"/>
      <c r="CH4" s="161">
        <v>2019</v>
      </c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3"/>
      <c r="CT4" s="161">
        <v>2020</v>
      </c>
      <c r="CU4" s="162"/>
      <c r="CV4" s="162"/>
      <c r="CW4" s="162"/>
      <c r="CX4" s="162"/>
      <c r="CY4" s="162"/>
      <c r="CZ4" s="162"/>
      <c r="DA4" s="162"/>
      <c r="DB4" s="162"/>
      <c r="DC4" s="162"/>
      <c r="DD4" s="162"/>
      <c r="DE4" s="163"/>
      <c r="DF4" s="155" t="s">
        <v>23</v>
      </c>
    </row>
    <row r="5" spans="1:110" ht="18" customHeight="1">
      <c r="A5" s="160"/>
      <c r="B5" s="110" t="s">
        <v>2</v>
      </c>
      <c r="C5" s="110" t="s">
        <v>73</v>
      </c>
      <c r="D5" s="110" t="s">
        <v>4</v>
      </c>
      <c r="E5" s="110" t="s">
        <v>5</v>
      </c>
      <c r="F5" s="110" t="s">
        <v>6</v>
      </c>
      <c r="G5" s="110" t="s">
        <v>7</v>
      </c>
      <c r="H5" s="110" t="s">
        <v>8</v>
      </c>
      <c r="I5" s="110" t="s">
        <v>13</v>
      </c>
      <c r="J5" s="110" t="s">
        <v>12</v>
      </c>
      <c r="K5" s="110" t="s">
        <v>9</v>
      </c>
      <c r="L5" s="110" t="s">
        <v>10</v>
      </c>
      <c r="M5" s="111" t="s">
        <v>11</v>
      </c>
      <c r="N5" s="108" t="s">
        <v>2</v>
      </c>
      <c r="O5" s="108" t="s">
        <v>3</v>
      </c>
      <c r="P5" s="108" t="s">
        <v>4</v>
      </c>
      <c r="Q5" s="108" t="s">
        <v>5</v>
      </c>
      <c r="R5" s="108" t="s">
        <v>6</v>
      </c>
      <c r="S5" s="108" t="s">
        <v>7</v>
      </c>
      <c r="T5" s="108" t="s">
        <v>8</v>
      </c>
      <c r="U5" s="108" t="s">
        <v>13</v>
      </c>
      <c r="V5" s="108" t="s">
        <v>12</v>
      </c>
      <c r="W5" s="108" t="s">
        <v>9</v>
      </c>
      <c r="X5" s="108" t="s">
        <v>10</v>
      </c>
      <c r="Y5" s="109" t="s">
        <v>11</v>
      </c>
      <c r="Z5" s="108" t="s">
        <v>2</v>
      </c>
      <c r="AA5" s="108" t="s">
        <v>3</v>
      </c>
      <c r="AB5" s="108" t="s">
        <v>4</v>
      </c>
      <c r="AC5" s="108" t="s">
        <v>5</v>
      </c>
      <c r="AD5" s="108" t="s">
        <v>6</v>
      </c>
      <c r="AE5" s="108" t="s">
        <v>7</v>
      </c>
      <c r="AF5" s="108" t="s">
        <v>8</v>
      </c>
      <c r="AG5" s="108" t="s">
        <v>13</v>
      </c>
      <c r="AH5" s="108" t="s">
        <v>12</v>
      </c>
      <c r="AI5" s="108" t="s">
        <v>9</v>
      </c>
      <c r="AJ5" s="108" t="s">
        <v>10</v>
      </c>
      <c r="AK5" s="109" t="s">
        <v>11</v>
      </c>
      <c r="AL5" s="108" t="s">
        <v>2</v>
      </c>
      <c r="AM5" s="108" t="s">
        <v>3</v>
      </c>
      <c r="AN5" s="108" t="s">
        <v>4</v>
      </c>
      <c r="AO5" s="108" t="s">
        <v>5</v>
      </c>
      <c r="AP5" s="108" t="s">
        <v>6</v>
      </c>
      <c r="AQ5" s="108" t="s">
        <v>7</v>
      </c>
      <c r="AR5" s="108" t="s">
        <v>8</v>
      </c>
      <c r="AS5" s="108" t="s">
        <v>13</v>
      </c>
      <c r="AT5" s="108" t="s">
        <v>12</v>
      </c>
      <c r="AU5" s="108" t="s">
        <v>9</v>
      </c>
      <c r="AV5" s="108" t="s">
        <v>10</v>
      </c>
      <c r="AW5" s="109" t="s">
        <v>11</v>
      </c>
      <c r="AX5" s="108" t="s">
        <v>2</v>
      </c>
      <c r="AY5" s="108" t="s">
        <v>3</v>
      </c>
      <c r="AZ5" s="108" t="s">
        <v>4</v>
      </c>
      <c r="BA5" s="108" t="s">
        <v>5</v>
      </c>
      <c r="BB5" s="108" t="s">
        <v>6</v>
      </c>
      <c r="BC5" s="108" t="s">
        <v>7</v>
      </c>
      <c r="BD5" s="108" t="s">
        <v>8</v>
      </c>
      <c r="BE5" s="108" t="s">
        <v>13</v>
      </c>
      <c r="BF5" s="108" t="s">
        <v>12</v>
      </c>
      <c r="BG5" s="108" t="s">
        <v>9</v>
      </c>
      <c r="BH5" s="108" t="s">
        <v>10</v>
      </c>
      <c r="BI5" s="109" t="s">
        <v>11</v>
      </c>
      <c r="BJ5" s="108" t="s">
        <v>2</v>
      </c>
      <c r="BK5" s="108" t="s">
        <v>3</v>
      </c>
      <c r="BL5" s="108" t="s">
        <v>4</v>
      </c>
      <c r="BM5" s="108" t="s">
        <v>5</v>
      </c>
      <c r="BN5" s="108" t="s">
        <v>6</v>
      </c>
      <c r="BO5" s="108" t="s">
        <v>7</v>
      </c>
      <c r="BP5" s="108" t="s">
        <v>8</v>
      </c>
      <c r="BQ5" s="108" t="s">
        <v>13</v>
      </c>
      <c r="BR5" s="108" t="s">
        <v>12</v>
      </c>
      <c r="BS5" s="108" t="s">
        <v>9</v>
      </c>
      <c r="BT5" s="108" t="s">
        <v>10</v>
      </c>
      <c r="BU5" s="109" t="s">
        <v>11</v>
      </c>
      <c r="BV5" s="108" t="s">
        <v>2</v>
      </c>
      <c r="BW5" s="108" t="s">
        <v>3</v>
      </c>
      <c r="BX5" s="108" t="s">
        <v>4</v>
      </c>
      <c r="BY5" s="108" t="s">
        <v>5</v>
      </c>
      <c r="BZ5" s="108" t="s">
        <v>6</v>
      </c>
      <c r="CA5" s="108" t="s">
        <v>7</v>
      </c>
      <c r="CB5" s="108" t="s">
        <v>8</v>
      </c>
      <c r="CC5" s="108" t="s">
        <v>13</v>
      </c>
      <c r="CD5" s="108" t="s">
        <v>12</v>
      </c>
      <c r="CE5" s="108" t="s">
        <v>9</v>
      </c>
      <c r="CF5" s="108" t="s">
        <v>10</v>
      </c>
      <c r="CG5" s="109" t="s">
        <v>11</v>
      </c>
      <c r="CH5" s="108" t="s">
        <v>2</v>
      </c>
      <c r="CI5" s="108" t="s">
        <v>3</v>
      </c>
      <c r="CJ5" s="108" t="s">
        <v>4</v>
      </c>
      <c r="CK5" s="108" t="s">
        <v>5</v>
      </c>
      <c r="CL5" s="108" t="s">
        <v>6</v>
      </c>
      <c r="CM5" s="108" t="s">
        <v>7</v>
      </c>
      <c r="CN5" s="108" t="s">
        <v>8</v>
      </c>
      <c r="CO5" s="108" t="s">
        <v>13</v>
      </c>
      <c r="CP5" s="108" t="s">
        <v>12</v>
      </c>
      <c r="CQ5" s="108" t="s">
        <v>9</v>
      </c>
      <c r="CR5" s="108" t="s">
        <v>10</v>
      </c>
      <c r="CS5" s="109" t="s">
        <v>11</v>
      </c>
      <c r="CT5" s="108" t="s">
        <v>2</v>
      </c>
      <c r="CU5" s="108" t="s">
        <v>3</v>
      </c>
      <c r="CV5" s="108" t="s">
        <v>4</v>
      </c>
      <c r="CW5" s="108" t="s">
        <v>5</v>
      </c>
      <c r="CX5" s="108" t="s">
        <v>6</v>
      </c>
      <c r="CY5" s="108" t="s">
        <v>7</v>
      </c>
      <c r="CZ5" s="108" t="s">
        <v>8</v>
      </c>
      <c r="DA5" s="108" t="s">
        <v>13</v>
      </c>
      <c r="DB5" s="108" t="s">
        <v>12</v>
      </c>
      <c r="DC5" s="108" t="s">
        <v>9</v>
      </c>
      <c r="DD5" s="108" t="s">
        <v>10</v>
      </c>
      <c r="DE5" s="109" t="s">
        <v>11</v>
      </c>
      <c r="DF5" s="156"/>
    </row>
    <row r="6" spans="1:110" ht="18" customHeight="1" thickBot="1">
      <c r="A6" s="104"/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  <c r="N6" s="87"/>
      <c r="O6" s="88"/>
      <c r="P6" s="88"/>
      <c r="Q6" s="88"/>
      <c r="R6" s="88"/>
      <c r="S6" s="88"/>
      <c r="T6" s="88"/>
      <c r="U6" s="88"/>
      <c r="V6" s="88"/>
      <c r="W6" s="88"/>
      <c r="X6" s="88"/>
      <c r="Y6" s="89"/>
      <c r="Z6" s="87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9"/>
      <c r="AL6" s="87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9"/>
      <c r="AX6" s="87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9"/>
      <c r="BJ6" s="87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9"/>
      <c r="BV6" s="87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9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90"/>
    </row>
    <row r="7" spans="1:110" ht="18" customHeight="1">
      <c r="A7" s="96" t="s">
        <v>48</v>
      </c>
      <c r="B7" s="98"/>
      <c r="C7" s="97"/>
      <c r="D7" s="97"/>
      <c r="E7" s="97"/>
      <c r="F7" s="97"/>
      <c r="G7" s="97"/>
      <c r="H7" s="97"/>
      <c r="I7" s="97"/>
      <c r="J7" s="97"/>
      <c r="K7" s="97"/>
      <c r="L7" s="97"/>
      <c r="M7" s="100"/>
      <c r="N7" s="98"/>
      <c r="O7" s="97"/>
      <c r="P7" s="97"/>
      <c r="Q7" s="97"/>
      <c r="R7" s="97"/>
      <c r="S7" s="97"/>
      <c r="T7" s="97"/>
      <c r="U7" s="97"/>
      <c r="V7" s="97"/>
      <c r="W7" s="97"/>
      <c r="X7" s="97"/>
      <c r="Y7" s="100"/>
      <c r="Z7" s="98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100"/>
      <c r="AL7" s="98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100"/>
      <c r="AX7" s="98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100"/>
      <c r="BJ7" s="98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100"/>
      <c r="BV7" s="98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9" t="s">
        <v>52</v>
      </c>
    </row>
    <row r="8" spans="1:110" ht="18" customHeight="1">
      <c r="A8" s="105" t="s">
        <v>49</v>
      </c>
      <c r="B8" s="91">
        <f>'[1]Tabel&amp;Grafik Bhs Indonesia'!AA110</f>
        <v>140.38570738207599</v>
      </c>
      <c r="C8" s="92">
        <f>'[1]Tabel&amp;Grafik Bhs Indonesia'!AB110</f>
        <v>152.05521060227014</v>
      </c>
      <c r="D8" s="92">
        <f>'[1]Tabel&amp;Grafik Bhs Indonesia'!AC110</f>
        <v>153.210923659683</v>
      </c>
      <c r="E8" s="92">
        <f>'[1]Tabel&amp;Grafik Bhs Indonesia'!AD110</f>
        <v>145.30823215461697</v>
      </c>
      <c r="F8" s="92">
        <f>'[1]Tabel&amp;Grafik Bhs Indonesia'!AE110</f>
        <v>146.05662613677961</v>
      </c>
      <c r="G8" s="92">
        <f>'[1]Tabel&amp;Grafik Bhs Indonesia'!AF110</f>
        <v>144.55454940499499</v>
      </c>
      <c r="H8" s="92">
        <f>'[1]Tabel&amp;Grafik Bhs Indonesia'!AG110</f>
        <v>142.88330130021615</v>
      </c>
      <c r="I8" s="92">
        <f>'[1]Tabel&amp;Grafik Bhs Indonesia'!AH110</f>
        <v>143.2582668179744</v>
      </c>
      <c r="J8" s="92">
        <f>'[1]Tabel&amp;Grafik Bhs Indonesia'!AI110</f>
        <v>133.35346679859487</v>
      </c>
      <c r="K8" s="92">
        <f>'[1]Tabel&amp;Grafik Bhs Indonesia'!AJ110</f>
        <v>138.80463564334855</v>
      </c>
      <c r="L8" s="92">
        <f>'[1]Tabel&amp;Grafik Bhs Indonesia'!AK110</f>
        <v>139.02268262111741</v>
      </c>
      <c r="M8" s="93">
        <f>'[1]Tabel&amp;Grafik Bhs Indonesia'!AL110</f>
        <v>137.29262564395373</v>
      </c>
      <c r="N8" s="91">
        <f>'[1]Tabel&amp;Grafik Bhs Indonesia'!AM110</f>
        <v>158.01926794281039</v>
      </c>
      <c r="O8" s="92">
        <f>'[1]Tabel&amp;Grafik Bhs Indonesia'!AN110</f>
        <v>155.84345533489247</v>
      </c>
      <c r="P8" s="92">
        <f>'[1]Tabel&amp;Grafik Bhs Indonesia'!AO110</f>
        <v>144.61280828325647</v>
      </c>
      <c r="Q8" s="92">
        <f>'[1]Tabel&amp;Grafik Bhs Indonesia'!AP110</f>
        <v>164.61838390219523</v>
      </c>
      <c r="R8" s="92">
        <f>'[1]Tabel&amp;Grafik Bhs Indonesia'!AQ110</f>
        <v>152.71035557108715</v>
      </c>
      <c r="S8" s="92">
        <f>'[1]Tabel&amp;Grafik Bhs Indonesia'!AR110</f>
        <v>167.04485602560919</v>
      </c>
      <c r="T8" s="92">
        <f>'[1]Tabel&amp;Grafik Bhs Indonesia'!AS110</f>
        <v>155.38537105790266</v>
      </c>
      <c r="U8" s="92">
        <f>'[1]Tabel&amp;Grafik Bhs Indonesia'!AT110</f>
        <v>162.30723261628583</v>
      </c>
      <c r="V8" s="92">
        <f>'[1]Tabel&amp;Grafik Bhs Indonesia'!AU110</f>
        <v>160.89682106048002</v>
      </c>
      <c r="W8" s="92">
        <f>'[1]Tabel&amp;Grafik Bhs Indonesia'!AV110</f>
        <v>157.04289144943772</v>
      </c>
      <c r="X8" s="92">
        <f>'[1]Tabel&amp;Grafik Bhs Indonesia'!AW110</f>
        <v>164.09008618067207</v>
      </c>
      <c r="Y8" s="93">
        <f>'[1]Tabel&amp;Grafik Bhs Indonesia'!AX110</f>
        <v>168.38401569421239</v>
      </c>
      <c r="Z8" s="91">
        <f>'[1]Tabel&amp;Grafik Bhs Indonesia'!AY110</f>
        <v>168.94682435418548</v>
      </c>
      <c r="AA8" s="92">
        <f>'[1]Tabel&amp;Grafik Bhs Indonesia'!AZ110</f>
        <v>147.81589544771279</v>
      </c>
      <c r="AB8" s="92">
        <f>'[1]Tabel&amp;Grafik Bhs Indonesia'!BA110</f>
        <v>145.4507875912393</v>
      </c>
      <c r="AC8" s="92">
        <f>'[1]Tabel&amp;Grafik Bhs Indonesia'!BB110</f>
        <v>151.58694035431438</v>
      </c>
      <c r="AD8" s="92">
        <f>'[1]Tabel&amp;Grafik Bhs Indonesia'!BC110</f>
        <v>150.15495922380913</v>
      </c>
      <c r="AE8" s="92">
        <f>'[1]Tabel&amp;Grafik Bhs Indonesia'!BD110</f>
        <v>138.34625419687646</v>
      </c>
      <c r="AF8" s="92">
        <f>'[1]Tabel&amp;Grafik Bhs Indonesia'!BE110</f>
        <v>130.43447541079877</v>
      </c>
      <c r="AG8" s="92">
        <f>'[1]Tabel&amp;Grafik Bhs Indonesia'!BF110</f>
        <v>151.98341065309552</v>
      </c>
      <c r="AH8" s="92">
        <f>'[1]Tabel&amp;Grafik Bhs Indonesia'!BG110</f>
        <v>156.49719556491041</v>
      </c>
      <c r="AI8" s="92">
        <f>'[1]Tabel&amp;Grafik Bhs Indonesia'!BH110</f>
        <v>158.07097909711865</v>
      </c>
      <c r="AJ8" s="92">
        <f>'[1]Tabel&amp;Grafik Bhs Indonesia'!BI110</f>
        <v>163.84989049042085</v>
      </c>
      <c r="AK8" s="93">
        <f>'[1]Tabel&amp;Grafik Bhs Indonesia'!BJ110</f>
        <v>141.71894685020266</v>
      </c>
      <c r="AL8" s="91">
        <f>'[1]Tabel&amp;Grafik Bhs Indonesia'!BK110</f>
        <v>137.8579991293204</v>
      </c>
      <c r="AM8" s="92">
        <f>'[1]Tabel&amp;Grafik Bhs Indonesia'!BL110</f>
        <v>140.93266492034689</v>
      </c>
      <c r="AN8" s="92">
        <f>'[1]Tabel&amp;Grafik Bhs Indonesia'!BM110</f>
        <v>157.55809435650522</v>
      </c>
      <c r="AO8" s="92">
        <f>'[1]Tabel&amp;Grafik Bhs Indonesia'!BN110</f>
        <v>146.38120678558096</v>
      </c>
      <c r="AP8" s="92">
        <f>'[1]Tabel&amp;Grafik Bhs Indonesia'!BO110</f>
        <v>145.89826126287974</v>
      </c>
      <c r="AQ8" s="92">
        <f>'[1]Tabel&amp;Grafik Bhs Indonesia'!BP110</f>
        <v>132.35998433683483</v>
      </c>
      <c r="AR8" s="92">
        <f>'[1]Tabel&amp;Grafik Bhs Indonesia'!BQ110</f>
        <v>132.14064177049991</v>
      </c>
      <c r="AS8" s="92">
        <f>'[1]Tabel&amp;Grafik Bhs Indonesia'!BR110</f>
        <v>151.37504064999837</v>
      </c>
      <c r="AT8" s="92">
        <f>'[1]Tabel&amp;Grafik Bhs Indonesia'!BS110</f>
        <v>150.23397585845302</v>
      </c>
      <c r="AU8" s="92">
        <f>'[1]Tabel&amp;Grafik Bhs Indonesia'!BT110</f>
        <v>147.25209260073075</v>
      </c>
      <c r="AV8" s="92">
        <f>'[1]Tabel&amp;Grafik Bhs Indonesia'!BU110</f>
        <v>144.82203002555516</v>
      </c>
      <c r="AW8" s="93">
        <f>'[1]Tabel&amp;Grafik Bhs Indonesia'!BV110</f>
        <v>131.1902247527494</v>
      </c>
      <c r="AX8" s="91">
        <f>'[1]Tabel&amp;Grafik Bhs Indonesia'!BW110</f>
        <v>123.69087371507487</v>
      </c>
      <c r="AY8" s="92">
        <f>'[1]Tabel&amp;Grafik Bhs Indonesia'!BX110</f>
        <v>128.43383450123184</v>
      </c>
      <c r="AZ8" s="92">
        <f>'[1]Tabel&amp;Grafik Bhs Indonesia'!BY110</f>
        <v>139.71039929306488</v>
      </c>
      <c r="BA8" s="92">
        <f>'[1]Tabel&amp;Grafik Bhs Indonesia'!BZ110</f>
        <v>148.04637033613807</v>
      </c>
      <c r="BB8" s="92">
        <f>'[1]Tabel&amp;Grafik Bhs Indonesia'!CA110</f>
        <v>139.69117710693862</v>
      </c>
      <c r="BC8" s="92">
        <f>'[1]Tabel&amp;Grafik Bhs Indonesia'!CB110</f>
        <v>128.76444537167427</v>
      </c>
      <c r="BD8" s="92">
        <f>'[1]Tabel&amp;Grafik Bhs Indonesia'!CC110</f>
        <v>120.71711672390178</v>
      </c>
      <c r="BE8" s="92">
        <f>'[1]Tabel&amp;Grafik Bhs Indonesia'!CD110</f>
        <v>122.4555130691122</v>
      </c>
      <c r="BF8" s="92">
        <f>'[1]Tabel&amp;Grafik Bhs Indonesia'!CE110</f>
        <v>134.26080629049721</v>
      </c>
      <c r="BG8" s="92">
        <f>'[1]Tabel&amp;Grafik Bhs Indonesia'!CF110</f>
        <v>133.62380785213753</v>
      </c>
      <c r="BH8" s="92">
        <f>'[1]Tabel&amp;Grafik Bhs Indonesia'!CG110</f>
        <v>129.57515269661656</v>
      </c>
      <c r="BI8" s="93">
        <f>'[1]Tabel&amp;Grafik Bhs Indonesia'!CH110</f>
        <v>129.45357496354728</v>
      </c>
      <c r="BJ8" s="91">
        <f>'[1]Tabel&amp;Grafik Bhs Indonesia'!CI110</f>
        <v>134.05937090592718</v>
      </c>
      <c r="BK8" s="92">
        <f>'[1]Tabel&amp;Grafik Bhs Indonesia'!CJ110</f>
        <v>140.36468382194144</v>
      </c>
      <c r="BL8" s="92">
        <f>'[1]Tabel&amp;Grafik Bhs Indonesia'!CK110</f>
        <v>149.74253278538043</v>
      </c>
      <c r="BM8" s="92">
        <f>'[1]Tabel&amp;Grafik Bhs Indonesia'!CL110</f>
        <v>146.65788609301742</v>
      </c>
      <c r="BN8" s="92">
        <f>'[1]Tabel&amp;Grafik Bhs Indonesia'!CM110</f>
        <v>138.28114453033979</v>
      </c>
      <c r="BO8" s="92">
        <f>'[1]Tabel&amp;Grafik Bhs Indonesia'!CN110</f>
        <v>133.25686769676622</v>
      </c>
      <c r="BP8" s="92">
        <f>'[1]Tabel&amp;Grafik Bhs Indonesia'!CO110</f>
        <v>135.46757734856061</v>
      </c>
      <c r="BQ8" s="92">
        <f>'[1]Tabel&amp;Grafik Bhs Indonesia'!CP110</f>
        <v>145.03710397131769</v>
      </c>
      <c r="BR8" s="92">
        <f>'[1]Tabel&amp;Grafik Bhs Indonesia'!CQ110</f>
        <v>148.02429694691224</v>
      </c>
      <c r="BS8" s="92">
        <f>'[1]Tabel&amp;Grafik Bhs Indonesia'!CR110</f>
        <v>154.92842770977677</v>
      </c>
      <c r="BT8" s="92">
        <f>'[1]Tabel&amp;Grafik Bhs Indonesia'!CS110</f>
        <v>152.80842543745496</v>
      </c>
      <c r="BU8" s="93">
        <f>'[1]Tabel&amp;Grafik Bhs Indonesia'!CT110</f>
        <v>158.16009020347158</v>
      </c>
      <c r="BV8" s="91">
        <f>'[1]Tabel&amp;Grafik Bhs Indonesia'!CU110</f>
        <v>155.14660650713918</v>
      </c>
      <c r="BW8" s="92">
        <f>'[1]Tabel&amp;Grafik Bhs Indonesia'!CV110</f>
        <v>163.9626771082514</v>
      </c>
      <c r="BX8" s="92">
        <f>'[1]Tabel&amp;Grafik Bhs Indonesia'!CW110</f>
        <v>169.00557997455954</v>
      </c>
      <c r="BY8" s="92">
        <f>'[1]Tabel&amp;Grafik Bhs Indonesia'!CX110</f>
        <v>153.69999999999999</v>
      </c>
      <c r="BZ8" s="92">
        <f>'[1]Tabel&amp;Grafik Bhs Indonesia'!CY110</f>
        <v>152.01917058711913</v>
      </c>
      <c r="CA8" s="92">
        <v>135.84624281160049</v>
      </c>
      <c r="CB8" s="92">
        <v>140.19999999999999</v>
      </c>
      <c r="CC8" s="92">
        <v>144.33964658631348</v>
      </c>
      <c r="CD8" s="92">
        <v>159.31885346687233</v>
      </c>
      <c r="CE8" s="92">
        <v>163.93265807937033</v>
      </c>
      <c r="CF8" s="92">
        <v>160.09</v>
      </c>
      <c r="CG8" s="93">
        <v>156.91633908575668</v>
      </c>
      <c r="CH8" s="92">
        <v>154.33097328909997</v>
      </c>
      <c r="CI8" s="92">
        <v>153.93308377579999</v>
      </c>
      <c r="CJ8" s="92">
        <v>174.64189304254054</v>
      </c>
      <c r="CK8" s="92">
        <v>160.48605505122472</v>
      </c>
      <c r="CL8" s="92">
        <v>138.34844128568579</v>
      </c>
      <c r="CM8" s="92">
        <v>131.3812712715054</v>
      </c>
      <c r="CN8" s="92">
        <v>137.05687816835953</v>
      </c>
      <c r="CO8" s="92">
        <v>140.01934023722217</v>
      </c>
      <c r="CP8" s="92">
        <v>153.07442707924625</v>
      </c>
      <c r="CQ8" s="92">
        <v>149.16999680011716</v>
      </c>
      <c r="CR8" s="92">
        <v>154.59050200255007</v>
      </c>
      <c r="CS8" s="92">
        <v>160.16975740558755</v>
      </c>
      <c r="CT8" s="92">
        <v>165.54717427405586</v>
      </c>
      <c r="CU8" s="92">
        <v>173.02147421786785</v>
      </c>
      <c r="CV8" s="92">
        <v>160.73358212850377</v>
      </c>
      <c r="CW8" s="92">
        <v>162.61924926641575</v>
      </c>
      <c r="CX8" s="92">
        <v>138.62343834978296</v>
      </c>
      <c r="CY8" s="92">
        <v>131.53025552658303</v>
      </c>
      <c r="CZ8" s="92">
        <v>133.74516757497088</v>
      </c>
      <c r="DA8" s="92">
        <v>132.47730471618411</v>
      </c>
      <c r="DB8" s="92">
        <v>142.45978579336767</v>
      </c>
      <c r="DC8" s="92">
        <v>139.78317332402952</v>
      </c>
      <c r="DD8" s="92">
        <v>150.41121413382052</v>
      </c>
      <c r="DE8" s="92">
        <v>149.73617510315137</v>
      </c>
      <c r="DF8" s="94" t="s">
        <v>53</v>
      </c>
    </row>
    <row r="9" spans="1:110" ht="18" customHeight="1">
      <c r="A9" s="105" t="s">
        <v>50</v>
      </c>
      <c r="B9" s="91">
        <f>'[1]Tabel&amp;Grafik Bhs Indonesia'!AA111</f>
        <v>138.01006747718466</v>
      </c>
      <c r="C9" s="92">
        <f>'[1]Tabel&amp;Grafik Bhs Indonesia'!AB111</f>
        <v>144.77348978621535</v>
      </c>
      <c r="D9" s="92">
        <f>'[1]Tabel&amp;Grafik Bhs Indonesia'!AC111</f>
        <v>144.73678763747225</v>
      </c>
      <c r="E9" s="92">
        <f>'[1]Tabel&amp;Grafik Bhs Indonesia'!AD111</f>
        <v>138.84329286576113</v>
      </c>
      <c r="F9" s="92">
        <f>'[1]Tabel&amp;Grafik Bhs Indonesia'!AE111</f>
        <v>133.61761028399039</v>
      </c>
      <c r="G9" s="92">
        <f>'[1]Tabel&amp;Grafik Bhs Indonesia'!AF111</f>
        <v>138.05727401309522</v>
      </c>
      <c r="H9" s="92">
        <f>'[1]Tabel&amp;Grafik Bhs Indonesia'!AG111</f>
        <v>136.21298557059632</v>
      </c>
      <c r="I9" s="92">
        <f>'[1]Tabel&amp;Grafik Bhs Indonesia'!AH111</f>
        <v>136.12945809244565</v>
      </c>
      <c r="J9" s="92">
        <f>'[1]Tabel&amp;Grafik Bhs Indonesia'!AI111</f>
        <v>129.0808287491765</v>
      </c>
      <c r="K9" s="92">
        <f>'[1]Tabel&amp;Grafik Bhs Indonesia'!AJ111</f>
        <v>127.17274373493146</v>
      </c>
      <c r="L9" s="92">
        <f>'[1]Tabel&amp;Grafik Bhs Indonesia'!AK111</f>
        <v>124.79598433863937</v>
      </c>
      <c r="M9" s="93">
        <f>'[1]Tabel&amp;Grafik Bhs Indonesia'!AL111</f>
        <v>125.65227286547162</v>
      </c>
      <c r="N9" s="91">
        <f>'[1]Tabel&amp;Grafik Bhs Indonesia'!AM111</f>
        <v>152.00355716877806</v>
      </c>
      <c r="O9" s="92">
        <f>'[1]Tabel&amp;Grafik Bhs Indonesia'!AN111</f>
        <v>153.62005272781633</v>
      </c>
      <c r="P9" s="92">
        <f>'[1]Tabel&amp;Grafik Bhs Indonesia'!AO111</f>
        <v>150.96582022648548</v>
      </c>
      <c r="Q9" s="92">
        <f>'[1]Tabel&amp;Grafik Bhs Indonesia'!AP111</f>
        <v>142.3188860950315</v>
      </c>
      <c r="R9" s="92">
        <f>'[1]Tabel&amp;Grafik Bhs Indonesia'!AQ111</f>
        <v>132.73918190206842</v>
      </c>
      <c r="S9" s="92">
        <f>'[1]Tabel&amp;Grafik Bhs Indonesia'!AR111</f>
        <v>146.3257378995504</v>
      </c>
      <c r="T9" s="92">
        <f>'[1]Tabel&amp;Grafik Bhs Indonesia'!AS111</f>
        <v>147.30840305996651</v>
      </c>
      <c r="U9" s="92">
        <f>'[1]Tabel&amp;Grafik Bhs Indonesia'!AT111</f>
        <v>151.85799727043491</v>
      </c>
      <c r="V9" s="92">
        <f>'[1]Tabel&amp;Grafik Bhs Indonesia'!AU111</f>
        <v>150.86106736940476</v>
      </c>
      <c r="W9" s="92">
        <f>'[1]Tabel&amp;Grafik Bhs Indonesia'!AV111</f>
        <v>146.77196960236094</v>
      </c>
      <c r="X9" s="92">
        <f>'[1]Tabel&amp;Grafik Bhs Indonesia'!AW111</f>
        <v>155.66048460106668</v>
      </c>
      <c r="Y9" s="93">
        <f>'[1]Tabel&amp;Grafik Bhs Indonesia'!AX111</f>
        <v>154.30419653051055</v>
      </c>
      <c r="Z9" s="91">
        <f>'[1]Tabel&amp;Grafik Bhs Indonesia'!AY111</f>
        <v>158.94340327874269</v>
      </c>
      <c r="AA9" s="92">
        <f>'[1]Tabel&amp;Grafik Bhs Indonesia'!AZ111</f>
        <v>145.99205392548095</v>
      </c>
      <c r="AB9" s="92">
        <f>'[1]Tabel&amp;Grafik Bhs Indonesia'!BA111</f>
        <v>133.76778499327438</v>
      </c>
      <c r="AC9" s="92">
        <f>'[1]Tabel&amp;Grafik Bhs Indonesia'!BB111</f>
        <v>133.35374518580463</v>
      </c>
      <c r="AD9" s="92">
        <f>'[1]Tabel&amp;Grafik Bhs Indonesia'!BC111</f>
        <v>134.67676170772091</v>
      </c>
      <c r="AE9" s="92">
        <f>'[1]Tabel&amp;Grafik Bhs Indonesia'!BD111</f>
        <v>136.89324466411571</v>
      </c>
      <c r="AF9" s="92">
        <f>'[1]Tabel&amp;Grafik Bhs Indonesia'!BE111</f>
        <v>139.65331861165669</v>
      </c>
      <c r="AG9" s="92">
        <f>'[1]Tabel&amp;Grafik Bhs Indonesia'!BF111</f>
        <v>135.07728184554628</v>
      </c>
      <c r="AH9" s="92">
        <f>'[1]Tabel&amp;Grafik Bhs Indonesia'!BG111</f>
        <v>129.55665481102932</v>
      </c>
      <c r="AI9" s="92">
        <f>'[1]Tabel&amp;Grafik Bhs Indonesia'!BH111</f>
        <v>130.57221043215364</v>
      </c>
      <c r="AJ9" s="92">
        <f>'[1]Tabel&amp;Grafik Bhs Indonesia'!BI111</f>
        <v>131.70642032792301</v>
      </c>
      <c r="AK9" s="93">
        <f>'[1]Tabel&amp;Grafik Bhs Indonesia'!BJ111</f>
        <v>143.26238066230576</v>
      </c>
      <c r="AL9" s="91">
        <f>'[1]Tabel&amp;Grafik Bhs Indonesia'!BK111</f>
        <v>134.67585398242991</v>
      </c>
      <c r="AM9" s="92">
        <f>'[1]Tabel&amp;Grafik Bhs Indonesia'!BL111</f>
        <v>130.20702901410931</v>
      </c>
      <c r="AN9" s="92">
        <f>'[1]Tabel&amp;Grafik Bhs Indonesia'!BM111</f>
        <v>131.66564029802538</v>
      </c>
      <c r="AO9" s="92">
        <f>'[1]Tabel&amp;Grafik Bhs Indonesia'!BN111</f>
        <v>135.45291929863382</v>
      </c>
      <c r="AP9" s="92">
        <f>'[1]Tabel&amp;Grafik Bhs Indonesia'!BO111</f>
        <v>132.20614172965773</v>
      </c>
      <c r="AQ9" s="92">
        <f>'[1]Tabel&amp;Grafik Bhs Indonesia'!BP111</f>
        <v>137.41915526897489</v>
      </c>
      <c r="AR9" s="92">
        <f>'[1]Tabel&amp;Grafik Bhs Indonesia'!BQ111</f>
        <v>137.76723519798793</v>
      </c>
      <c r="AS9" s="92">
        <f>'[1]Tabel&amp;Grafik Bhs Indonesia'!BR111</f>
        <v>132.29108446402694</v>
      </c>
      <c r="AT9" s="92">
        <f>'[1]Tabel&amp;Grafik Bhs Indonesia'!BS111</f>
        <v>126.63846227996541</v>
      </c>
      <c r="AU9" s="92">
        <f>'[1]Tabel&amp;Grafik Bhs Indonesia'!BT111</f>
        <v>127.28698298189444</v>
      </c>
      <c r="AV9" s="92">
        <f>'[1]Tabel&amp;Grafik Bhs Indonesia'!BU111</f>
        <v>128.8135613644132</v>
      </c>
      <c r="AW9" s="93">
        <f>'[1]Tabel&amp;Grafik Bhs Indonesia'!BV111</f>
        <v>137.87857075333719</v>
      </c>
      <c r="AX9" s="91">
        <f>'[1]Tabel&amp;Grafik Bhs Indonesia'!BW111</f>
        <v>135.15566523575953</v>
      </c>
      <c r="AY9" s="92">
        <f>'[1]Tabel&amp;Grafik Bhs Indonesia'!BX111</f>
        <v>130.14466340069146</v>
      </c>
      <c r="AZ9" s="92">
        <f>'[1]Tabel&amp;Grafik Bhs Indonesia'!BY111</f>
        <v>115.82516861705193</v>
      </c>
      <c r="BA9" s="92">
        <f>'[1]Tabel&amp;Grafik Bhs Indonesia'!BZ111</f>
        <v>110.97754272693757</v>
      </c>
      <c r="BB9" s="92">
        <f>'[1]Tabel&amp;Grafik Bhs Indonesia'!CA111</f>
        <v>132.15687023011134</v>
      </c>
      <c r="BC9" s="92">
        <f>'[1]Tabel&amp;Grafik Bhs Indonesia'!CB111</f>
        <v>133.30602061927362</v>
      </c>
      <c r="BD9" s="92">
        <f>'[1]Tabel&amp;Grafik Bhs Indonesia'!CC111</f>
        <v>131.43760670387175</v>
      </c>
      <c r="BE9" s="92">
        <f>'[1]Tabel&amp;Grafik Bhs Indonesia'!CD111</f>
        <v>132.40196770353398</v>
      </c>
      <c r="BF9" s="92">
        <f>'[1]Tabel&amp;Grafik Bhs Indonesia'!CE111</f>
        <v>132.26325927547089</v>
      </c>
      <c r="BG9" s="92">
        <f>'[1]Tabel&amp;Grafik Bhs Indonesia'!CF111</f>
        <v>124.78923813256478</v>
      </c>
      <c r="BH9" s="92">
        <f>'[1]Tabel&amp;Grafik Bhs Indonesia'!CG111</f>
        <v>126.79954137589831</v>
      </c>
      <c r="BI9" s="93">
        <f>'[1]Tabel&amp;Grafik Bhs Indonesia'!CH111</f>
        <v>131.68560211812274</v>
      </c>
      <c r="BJ9" s="91">
        <f>'[1]Tabel&amp;Grafik Bhs Indonesia'!CI111</f>
        <v>132.3267916578381</v>
      </c>
      <c r="BK9" s="92">
        <f>'[1]Tabel&amp;Grafik Bhs Indonesia'!CJ111</f>
        <v>131.31825628311276</v>
      </c>
      <c r="BL9" s="92">
        <f>'[1]Tabel&amp;Grafik Bhs Indonesia'!CK111</f>
        <v>130.29638451452149</v>
      </c>
      <c r="BM9" s="92">
        <f>'[1]Tabel&amp;Grafik Bhs Indonesia'!CL111</f>
        <v>130.00081124902027</v>
      </c>
      <c r="BN9" s="92">
        <f>'[1]Tabel&amp;Grafik Bhs Indonesia'!CM111</f>
        <v>135.82986269284638</v>
      </c>
      <c r="BO9" s="92">
        <f>'[1]Tabel&amp;Grafik Bhs Indonesia'!CN111</f>
        <v>149.34068466524991</v>
      </c>
      <c r="BP9" s="92">
        <f>'[1]Tabel&amp;Grafik Bhs Indonesia'!CO111</f>
        <v>158.13701602714841</v>
      </c>
      <c r="BQ9" s="92">
        <f>'[1]Tabel&amp;Grafik Bhs Indonesia'!CP111</f>
        <v>162.65119332411385</v>
      </c>
      <c r="BR9" s="92">
        <f>'[1]Tabel&amp;Grafik Bhs Indonesia'!CQ111</f>
        <v>157.31239342546456</v>
      </c>
      <c r="BS9" s="92">
        <f>'[1]Tabel&amp;Grafik Bhs Indonesia'!CR111</f>
        <v>163.13546986090913</v>
      </c>
      <c r="BT9" s="92">
        <f>'[1]Tabel&amp;Grafik Bhs Indonesia'!CS111</f>
        <v>173.20744246982795</v>
      </c>
      <c r="BU9" s="93">
        <f>'[1]Tabel&amp;Grafik Bhs Indonesia'!CT111</f>
        <v>167.9244095492738</v>
      </c>
      <c r="BV9" s="91">
        <f>'[1]Tabel&amp;Grafik Bhs Indonesia'!CU111</f>
        <v>161.51251156719181</v>
      </c>
      <c r="BW9" s="92">
        <f>'[1]Tabel&amp;Grafik Bhs Indonesia'!CV111</f>
        <v>149.23004723019216</v>
      </c>
      <c r="BX9" s="92">
        <f>'[1]Tabel&amp;Grafik Bhs Indonesia'!CW111</f>
        <v>150.79511840569594</v>
      </c>
      <c r="BY9" s="92">
        <f>'[1]Tabel&amp;Grafik Bhs Indonesia'!CX111</f>
        <v>163.08000000000001</v>
      </c>
      <c r="BZ9" s="92">
        <f>'[1]Tabel&amp;Grafik Bhs Indonesia'!CY111</f>
        <v>165.76687284435837</v>
      </c>
      <c r="CA9" s="92">
        <v>170.94859239917159</v>
      </c>
      <c r="CB9" s="92">
        <v>177.8</v>
      </c>
      <c r="CC9" s="92">
        <v>177.25419940721773</v>
      </c>
      <c r="CD9" s="92">
        <v>173.31390263841922</v>
      </c>
      <c r="CE9" s="92">
        <v>172.37977235697005</v>
      </c>
      <c r="CF9" s="92">
        <v>161.54</v>
      </c>
      <c r="CG9" s="93">
        <v>168.02530706590423</v>
      </c>
      <c r="CH9" s="92">
        <v>157.93359753356486</v>
      </c>
      <c r="CI9" s="92">
        <v>155.32931137051065</v>
      </c>
      <c r="CJ9" s="92">
        <v>152.80585886856653</v>
      </c>
      <c r="CK9" s="92">
        <v>157.10351053746436</v>
      </c>
      <c r="CL9" s="92">
        <v>155.03648446487617</v>
      </c>
      <c r="CM9" s="92">
        <v>163.10094799100642</v>
      </c>
      <c r="CN9" s="92">
        <v>174.70787545090116</v>
      </c>
      <c r="CO9" s="92">
        <v>168.16576714737764</v>
      </c>
      <c r="CP9" s="92">
        <v>164.29621666730088</v>
      </c>
      <c r="CQ9" s="92">
        <v>173.86441324550265</v>
      </c>
      <c r="CR9" s="92">
        <v>177.81044705657428</v>
      </c>
      <c r="CS9" s="92">
        <v>166.00099546898903</v>
      </c>
      <c r="CT9" s="92">
        <v>161.83739667698612</v>
      </c>
      <c r="CU9" s="92">
        <v>153.72929873917425</v>
      </c>
      <c r="CV9" s="92">
        <v>153.01742810218917</v>
      </c>
      <c r="CW9" s="92">
        <v>146.39501348073142</v>
      </c>
      <c r="CX9" s="92">
        <v>142.52780111378843</v>
      </c>
      <c r="CY9" s="92">
        <v>156.08813260344633</v>
      </c>
      <c r="CZ9" s="92">
        <v>157.65027878712075</v>
      </c>
      <c r="DA9" s="92">
        <v>166.94734800657423</v>
      </c>
      <c r="DB9" s="92">
        <v>160.04899630210514</v>
      </c>
      <c r="DC9" s="92">
        <v>163.91653279846034</v>
      </c>
      <c r="DD9" s="92">
        <v>161.66314188571283</v>
      </c>
      <c r="DE9" s="92">
        <v>164.76484331120804</v>
      </c>
      <c r="DF9" s="94" t="s">
        <v>54</v>
      </c>
    </row>
    <row r="10" spans="1:110" ht="18" customHeight="1" thickBot="1">
      <c r="A10" s="106"/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91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3"/>
      <c r="Z10" s="91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3"/>
      <c r="AL10" s="91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3"/>
      <c r="AX10" s="91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3"/>
      <c r="BJ10" s="91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3"/>
      <c r="BV10" s="91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3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5"/>
    </row>
    <row r="11" spans="1:110" ht="18" customHeight="1">
      <c r="A11" s="96" t="s">
        <v>51</v>
      </c>
      <c r="B11" s="98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100"/>
      <c r="N11" s="98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100"/>
      <c r="Z11" s="98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100"/>
      <c r="AL11" s="98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100"/>
      <c r="AX11" s="98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100"/>
      <c r="BJ11" s="98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100"/>
      <c r="BV11" s="98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100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9" t="s">
        <v>55</v>
      </c>
    </row>
    <row r="12" spans="1:110" ht="18" customHeight="1">
      <c r="A12" s="105" t="s">
        <v>49</v>
      </c>
      <c r="B12" s="91">
        <f>'[1]Tabel&amp;Grafik Bhs Indonesia'!AA120</f>
        <v>118.37748344370861</v>
      </c>
      <c r="C12" s="92">
        <f>'[1]Tabel&amp;Grafik Bhs Indonesia'!AB120</f>
        <v>125.12733446519525</v>
      </c>
      <c r="D12" s="92">
        <f>'[1]Tabel&amp;Grafik Bhs Indonesia'!AC120</f>
        <v>120.28753993610223</v>
      </c>
      <c r="E12" s="92">
        <f>'[1]Tabel&amp;Grafik Bhs Indonesia'!AD120</f>
        <v>128.27804107424961</v>
      </c>
      <c r="F12" s="92">
        <f>'[1]Tabel&amp;Grafik Bhs Indonesia'!AE120</f>
        <v>134.53125</v>
      </c>
      <c r="G12" s="92">
        <f>'[1]Tabel&amp;Grafik Bhs Indonesia'!AF120</f>
        <v>128.95569620253164</v>
      </c>
      <c r="H12" s="92">
        <f>'[1]Tabel&amp;Grafik Bhs Indonesia'!AG120</f>
        <v>126.31578947368421</v>
      </c>
      <c r="I12" s="92">
        <f>'[1]Tabel&amp;Grafik Bhs Indonesia'!AH120</f>
        <v>129.25696594427245</v>
      </c>
      <c r="J12" s="92">
        <f>'[1]Tabel&amp;Grafik Bhs Indonesia'!AI120</f>
        <v>134.82972136222912</v>
      </c>
      <c r="K12" s="92">
        <f>'[1]Tabel&amp;Grafik Bhs Indonesia'!AJ120</f>
        <v>130.03095975232199</v>
      </c>
      <c r="L12" s="92">
        <f>'[1]Tabel&amp;Grafik Bhs Indonesia'!AK120</f>
        <v>127.44186046511628</v>
      </c>
      <c r="M12" s="93">
        <f>'[1]Tabel&amp;Grafik Bhs Indonesia'!AL120</f>
        <v>120.49689440993788</v>
      </c>
      <c r="N12" s="91">
        <f>'[1]Tabel&amp;Grafik Bhs Indonesia'!AM120</f>
        <v>122.99212598425197</v>
      </c>
      <c r="O12" s="92">
        <f>'[1]Tabel&amp;Grafik Bhs Indonesia'!AN120</f>
        <v>119.40993788819875</v>
      </c>
      <c r="P12" s="92">
        <f>'[1]Tabel&amp;Grafik Bhs Indonesia'!AO120</f>
        <v>125.19685039370079</v>
      </c>
      <c r="Q12" s="92">
        <f>'[1]Tabel&amp;Grafik Bhs Indonesia'!AP120</f>
        <v>129.82731554160125</v>
      </c>
      <c r="R12" s="92">
        <f>'[1]Tabel&amp;Grafik Bhs Indonesia'!AQ120</f>
        <v>133.07332293291731</v>
      </c>
      <c r="S12" s="92">
        <f>'[1]Tabel&amp;Grafik Bhs Indonesia'!AR120</f>
        <v>127.34254992319509</v>
      </c>
      <c r="T12" s="92">
        <f>'[1]Tabel&amp;Grafik Bhs Indonesia'!AS120</f>
        <v>123.12703583061889</v>
      </c>
      <c r="U12" s="92">
        <f>'[1]Tabel&amp;Grafik Bhs Indonesia'!AT120</f>
        <v>128.7037037037037</v>
      </c>
      <c r="V12" s="92">
        <f>'[1]Tabel&amp;Grafik Bhs Indonesia'!AU120</f>
        <v>137.07865168539325</v>
      </c>
      <c r="W12" s="92">
        <f>'[1]Tabel&amp;Grafik Bhs Indonesia'!AV120</f>
        <v>130.86232980332829</v>
      </c>
      <c r="X12" s="92">
        <f>'[1]Tabel&amp;Grafik Bhs Indonesia'!AW120</f>
        <v>132.83582089552237</v>
      </c>
      <c r="Y12" s="93">
        <f>'[1]Tabel&amp;Grafik Bhs Indonesia'!AX120</f>
        <v>125.8160237388724</v>
      </c>
      <c r="Z12" s="91">
        <f>'[1]Tabel&amp;Grafik Bhs Indonesia'!AY120</f>
        <v>130.45774647887325</v>
      </c>
      <c r="AA12" s="92">
        <f>'[1]Tabel&amp;Grafik Bhs Indonesia'!AZ120</f>
        <v>139.88919667590028</v>
      </c>
      <c r="AB12" s="92">
        <f>'[1]Tabel&amp;Grafik Bhs Indonesia'!BA120</f>
        <v>139.38053097345133</v>
      </c>
      <c r="AC12" s="92">
        <f>'[1]Tabel&amp;Grafik Bhs Indonesia'!BB120</f>
        <v>141.3235294117647</v>
      </c>
      <c r="AD12" s="92">
        <f>'[1]Tabel&amp;Grafik Bhs Indonesia'!BC120</f>
        <v>137.28070175438597</v>
      </c>
      <c r="AE12" s="92">
        <f>'[1]Tabel&amp;Grafik Bhs Indonesia'!BD120</f>
        <v>133.81502890173411</v>
      </c>
      <c r="AF12" s="92">
        <f>'[1]Tabel&amp;Grafik Bhs Indonesia'!BE120</f>
        <v>128.67435158501439</v>
      </c>
      <c r="AG12" s="92">
        <f>'[1]Tabel&amp;Grafik Bhs Indonesia'!BF120</f>
        <v>142.44604316546764</v>
      </c>
      <c r="AH12" s="92">
        <f>'[1]Tabel&amp;Grafik Bhs Indonesia'!BG120</f>
        <v>130.60344827586206</v>
      </c>
      <c r="AI12" s="92">
        <f>'[1]Tabel&amp;Grafik Bhs Indonesia'!BH120</f>
        <v>129.41176470588235</v>
      </c>
      <c r="AJ12" s="92">
        <f>'[1]Tabel&amp;Grafik Bhs Indonesia'!BI120</f>
        <v>124.49856733524355</v>
      </c>
      <c r="AK12" s="93">
        <f>'[1]Tabel&amp;Grafik Bhs Indonesia'!BJ120</f>
        <v>121.31616595135908</v>
      </c>
      <c r="AL12" s="91">
        <f>'[1]Tabel&amp;Grafik Bhs Indonesia'!BK120</f>
        <v>123.57142857142857</v>
      </c>
      <c r="AM12" s="92">
        <f>'[1]Tabel&amp;Grafik Bhs Indonesia'!BL120</f>
        <v>130.14285714285714</v>
      </c>
      <c r="AN12" s="92">
        <f>'[1]Tabel&amp;Grafik Bhs Indonesia'!BM120</f>
        <v>134</v>
      </c>
      <c r="AO12" s="92">
        <f>'[1]Tabel&amp;Grafik Bhs Indonesia'!BN120</f>
        <v>135.15406162464984</v>
      </c>
      <c r="AP12" s="92">
        <f>'[1]Tabel&amp;Grafik Bhs Indonesia'!BO120</f>
        <v>138.110177404295</v>
      </c>
      <c r="AQ12" s="92">
        <f>'[1]Tabel&amp;Grafik Bhs Indonesia'!BP120</f>
        <v>125.31468531468531</v>
      </c>
      <c r="AR12" s="92">
        <f>'[1]Tabel&amp;Grafik Bhs Indonesia'!BQ120</f>
        <v>121.53846153846155</v>
      </c>
      <c r="AS12" s="92">
        <f>'[1]Tabel&amp;Grafik Bhs Indonesia'!BR120</f>
        <v>121.22905027932961</v>
      </c>
      <c r="AT12" s="92">
        <f>'[1]Tabel&amp;Grafik Bhs Indonesia'!BS120</f>
        <v>130.68340306834031</v>
      </c>
      <c r="AU12" s="92">
        <f>'[1]Tabel&amp;Grafik Bhs Indonesia'!BT120</f>
        <v>123.32402234636871</v>
      </c>
      <c r="AV12" s="92">
        <f>'[1]Tabel&amp;Grafik Bhs Indonesia'!BU120</f>
        <v>130.37447988904299</v>
      </c>
      <c r="AW12" s="93">
        <f>'[1]Tabel&amp;Grafik Bhs Indonesia'!BV120</f>
        <v>124.02777777777777</v>
      </c>
      <c r="AX12" s="91">
        <f>'[1]Tabel&amp;Grafik Bhs Indonesia'!BW120</f>
        <v>127.172413793103</v>
      </c>
      <c r="AY12" s="92">
        <f>'[1]Tabel&amp;Grafik Bhs Indonesia'!BX120</f>
        <v>131.1888111888112</v>
      </c>
      <c r="AZ12" s="92">
        <f>'[1]Tabel&amp;Grafik Bhs Indonesia'!BY120</f>
        <v>139.59183673469389</v>
      </c>
      <c r="BA12" s="92">
        <f>'[1]Tabel&amp;Grafik Bhs Indonesia'!BZ120</f>
        <v>142.54445964432284</v>
      </c>
      <c r="BB12" s="92">
        <f>'[1]Tabel&amp;Grafik Bhs Indonesia'!CA120</f>
        <v>132.28454172366622</v>
      </c>
      <c r="BC12" s="92">
        <f>'[1]Tabel&amp;Grafik Bhs Indonesia'!CB120</f>
        <v>132.97002724795641</v>
      </c>
      <c r="BD12" s="92">
        <f>'[1]Tabel&amp;Grafik Bhs Indonesia'!CC120</f>
        <v>129.6043656207367</v>
      </c>
      <c r="BE12" s="92">
        <f>'[1]Tabel&amp;Grafik Bhs Indonesia'!CD120</f>
        <v>127.52043596730246</v>
      </c>
      <c r="BF12" s="92">
        <f>'[1]Tabel&amp;Grafik Bhs Indonesia'!CE120</f>
        <v>138.87362637362637</v>
      </c>
      <c r="BG12" s="92">
        <f>'[1]Tabel&amp;Grafik Bhs Indonesia'!CF120</f>
        <v>133.83768913342504</v>
      </c>
      <c r="BH12" s="92">
        <f>'[1]Tabel&amp;Grafik Bhs Indonesia'!CG120</f>
        <v>136.17606602475928</v>
      </c>
      <c r="BI12" s="93">
        <f>'[1]Tabel&amp;Grafik Bhs Indonesia'!CH120</f>
        <v>123.93397524071527</v>
      </c>
      <c r="BJ12" s="91">
        <f>'[1]Tabel&amp;Grafik Bhs Indonesia'!CI120</f>
        <v>119.32432432432432</v>
      </c>
      <c r="BK12" s="92">
        <f>'[1]Tabel&amp;Grafik Bhs Indonesia'!CJ120</f>
        <v>134.76454293628808</v>
      </c>
      <c r="BL12" s="92">
        <f>'[1]Tabel&amp;Grafik Bhs Indonesia'!CK120</f>
        <v>154.25824175824175</v>
      </c>
      <c r="BM12" s="92">
        <f>'[1]Tabel&amp;Grafik Bhs Indonesia'!CL120</f>
        <v>141.46005509641873</v>
      </c>
      <c r="BN12" s="92">
        <f>'[1]Tabel&amp;Grafik Bhs Indonesia'!CM120</f>
        <v>137.65347885402457</v>
      </c>
      <c r="BO12" s="92">
        <f>'[1]Tabel&amp;Grafik Bhs Indonesia'!CN120</f>
        <v>123.05555555555556</v>
      </c>
      <c r="BP12" s="92">
        <f>'[1]Tabel&amp;Grafik Bhs Indonesia'!CO120</f>
        <v>127.88461538461539</v>
      </c>
      <c r="BQ12" s="92">
        <f>'[1]Tabel&amp;Grafik Bhs Indonesia'!CP120</f>
        <v>141.00135317997294</v>
      </c>
      <c r="BR12" s="92">
        <f>'[1]Tabel&amp;Grafik Bhs Indonesia'!CQ120</f>
        <v>153.11653116531164</v>
      </c>
      <c r="BS12" s="92">
        <f>'[1]Tabel&amp;Grafik Bhs Indonesia'!CR120</f>
        <v>149.1180461329715</v>
      </c>
      <c r="BT12" s="92">
        <f>'[1]Tabel&amp;Grafik Bhs Indonesia'!CS120</f>
        <v>134.64673913043478</v>
      </c>
      <c r="BU12" s="93">
        <f>'[1]Tabel&amp;Grafik Bhs Indonesia'!CT120</f>
        <v>118.72455902306649</v>
      </c>
      <c r="BV12" s="91">
        <f>'[1]Tabel&amp;Grafik Bhs Indonesia'!CU120</f>
        <v>142.2192151556157</v>
      </c>
      <c r="BW12" s="92">
        <f>'[1]Tabel&amp;Grafik Bhs Indonesia'!CV120</f>
        <v>153.73961218836567</v>
      </c>
      <c r="BX12" s="92">
        <f>'[1]Tabel&amp;Grafik Bhs Indonesia'!CW120</f>
        <v>161.18784530386739</v>
      </c>
      <c r="BY12" s="92">
        <f>'[1]Tabel&amp;Grafik Bhs Indonesia'!CX120</f>
        <v>140.03</v>
      </c>
      <c r="BZ12" s="92">
        <f>'[1]Tabel&amp;Grafik Bhs Indonesia'!CY120</f>
        <v>140.22824536376606</v>
      </c>
      <c r="CA12" s="92">
        <v>128.39506172839506</v>
      </c>
      <c r="CB12" s="92">
        <v>140.4</v>
      </c>
      <c r="CC12" s="92">
        <v>139.66712898751734</v>
      </c>
      <c r="CD12" s="92">
        <v>165.88720770288859</v>
      </c>
      <c r="CE12" s="92">
        <v>156.02165087956698</v>
      </c>
      <c r="CF12" s="92">
        <v>143.30000000000001</v>
      </c>
      <c r="CG12" s="93">
        <v>141.27198917456022</v>
      </c>
      <c r="CH12" s="92">
        <v>140.73071718538566</v>
      </c>
      <c r="CI12" s="92">
        <v>155.0744248985115</v>
      </c>
      <c r="CJ12" s="92">
        <v>154.86486486486487</v>
      </c>
      <c r="CK12" s="92">
        <v>143.03112313937754</v>
      </c>
      <c r="CL12" s="92">
        <v>136.26522327469553</v>
      </c>
      <c r="CM12" s="92">
        <v>138.00539083557953</v>
      </c>
      <c r="CN12" s="92">
        <v>146.33152173913044</v>
      </c>
      <c r="CO12" s="92">
        <v>140</v>
      </c>
      <c r="CP12" s="92">
        <v>159.8105548037889</v>
      </c>
      <c r="CQ12" s="92">
        <v>155.72207084468664</v>
      </c>
      <c r="CR12" s="92">
        <v>140.83557951482479</v>
      </c>
      <c r="CS12" s="92">
        <v>131.53638814016173</v>
      </c>
      <c r="CT12" s="92">
        <v>141.32985658409387</v>
      </c>
      <c r="CU12" s="92">
        <v>146.69260700389106</v>
      </c>
      <c r="CV12" s="92">
        <v>130.35019455252919</v>
      </c>
      <c r="CW12" s="92">
        <v>119.06614785992218</v>
      </c>
      <c r="CX12" s="92">
        <v>132.98835705045278</v>
      </c>
      <c r="CY12" s="92">
        <v>156.79172056921087</v>
      </c>
      <c r="CZ12" s="92">
        <v>149.41329856584093</v>
      </c>
      <c r="DA12" s="92">
        <v>152.08333333333331</v>
      </c>
      <c r="DB12" s="92">
        <v>157.21716514954485</v>
      </c>
      <c r="DC12" s="92">
        <v>151.55844155844159</v>
      </c>
      <c r="DD12" s="92">
        <v>153.43709468223088</v>
      </c>
      <c r="DE12" s="92">
        <v>152.46753246753246</v>
      </c>
      <c r="DF12" s="94" t="s">
        <v>53</v>
      </c>
    </row>
    <row r="13" spans="1:110" ht="18" customHeight="1">
      <c r="A13" s="105" t="s">
        <v>50</v>
      </c>
      <c r="B13" s="91">
        <f>'[1]Tabel&amp;Grafik Bhs Indonesia'!AA121</f>
        <v>131.29139072847681</v>
      </c>
      <c r="C13" s="92">
        <f>'[1]Tabel&amp;Grafik Bhs Indonesia'!AB121</f>
        <v>137.01188455008489</v>
      </c>
      <c r="D13" s="92">
        <f>'[1]Tabel&amp;Grafik Bhs Indonesia'!AC121</f>
        <v>125.5591054313099</v>
      </c>
      <c r="E13" s="92">
        <f>'[1]Tabel&amp;Grafik Bhs Indonesia'!AD121</f>
        <v>124.17061611374407</v>
      </c>
      <c r="F13" s="92">
        <f>'[1]Tabel&amp;Grafik Bhs Indonesia'!AE121</f>
        <v>128.75</v>
      </c>
      <c r="G13" s="92">
        <f>'[1]Tabel&amp;Grafik Bhs Indonesia'!AF121</f>
        <v>134.01898734177215</v>
      </c>
      <c r="H13" s="92">
        <f>'[1]Tabel&amp;Grafik Bhs Indonesia'!AG121</f>
        <v>135.60371517027863</v>
      </c>
      <c r="I13" s="92">
        <f>'[1]Tabel&amp;Grafik Bhs Indonesia'!AH121</f>
        <v>123.37461300309597</v>
      </c>
      <c r="J13" s="92">
        <f>'[1]Tabel&amp;Grafik Bhs Indonesia'!AI121</f>
        <v>123.21981424148606</v>
      </c>
      <c r="K13" s="92">
        <f>'[1]Tabel&amp;Grafik Bhs Indonesia'!AJ121</f>
        <v>121.82662538699691</v>
      </c>
      <c r="L13" s="92">
        <f>'[1]Tabel&amp;Grafik Bhs Indonesia'!AK121</f>
        <v>128.68217054263567</v>
      </c>
      <c r="M13" s="93">
        <f>'[1]Tabel&amp;Grafik Bhs Indonesia'!AL121</f>
        <v>129.65838509316771</v>
      </c>
      <c r="N13" s="91">
        <f>'[1]Tabel&amp;Grafik Bhs Indonesia'!AM121</f>
        <v>135.59055118110237</v>
      </c>
      <c r="O13" s="92">
        <f>'[1]Tabel&amp;Grafik Bhs Indonesia'!AN121</f>
        <v>129.65838509316771</v>
      </c>
      <c r="P13" s="92">
        <f>'[1]Tabel&amp;Grafik Bhs Indonesia'!AO121</f>
        <v>132.28346456692913</v>
      </c>
      <c r="Q13" s="92">
        <f>'[1]Tabel&amp;Grafik Bhs Indonesia'!AP121</f>
        <v>128.10047095761382</v>
      </c>
      <c r="R13" s="92">
        <f>'[1]Tabel&amp;Grafik Bhs Indonesia'!AQ121</f>
        <v>124.65116279069767</v>
      </c>
      <c r="S13" s="92">
        <f>'[1]Tabel&amp;Grafik Bhs Indonesia'!AR121</f>
        <v>132.87250384024577</v>
      </c>
      <c r="T13" s="92">
        <f>'[1]Tabel&amp;Grafik Bhs Indonesia'!AS121</f>
        <v>127.68729641693811</v>
      </c>
      <c r="U13" s="92">
        <f>'[1]Tabel&amp;Grafik Bhs Indonesia'!AT121</f>
        <v>125.30864197530865</v>
      </c>
      <c r="V13" s="92">
        <f>'[1]Tabel&amp;Grafik Bhs Indonesia'!AU121</f>
        <v>123.59550561797752</v>
      </c>
      <c r="W13" s="92">
        <f>'[1]Tabel&amp;Grafik Bhs Indonesia'!AV121</f>
        <v>129.45205479452056</v>
      </c>
      <c r="X13" s="92">
        <f>'[1]Tabel&amp;Grafik Bhs Indonesia'!AW121</f>
        <v>133.88059701492537</v>
      </c>
      <c r="Y13" s="93">
        <f>'[1]Tabel&amp;Grafik Bhs Indonesia'!AX121</f>
        <v>131.60237388724036</v>
      </c>
      <c r="Z13" s="91">
        <f>'[1]Tabel&amp;Grafik Bhs Indonesia'!AY121</f>
        <v>137.5</v>
      </c>
      <c r="AA13" s="92">
        <f>'[1]Tabel&amp;Grafik Bhs Indonesia'!AZ121</f>
        <v>143.28254847645428</v>
      </c>
      <c r="AB13" s="92">
        <f>'[1]Tabel&amp;Grafik Bhs Indonesia'!BA121</f>
        <v>135.25073746312682</v>
      </c>
      <c r="AC13" s="92">
        <f>'[1]Tabel&amp;Grafik Bhs Indonesia'!BB121</f>
        <v>131.02941176470588</v>
      </c>
      <c r="AD13" s="92">
        <f>'[1]Tabel&amp;Grafik Bhs Indonesia'!BC121</f>
        <v>134.06432748538012</v>
      </c>
      <c r="AE13" s="92">
        <f>'[1]Tabel&amp;Grafik Bhs Indonesia'!BD121</f>
        <v>136.27167630057804</v>
      </c>
      <c r="AF13" s="92">
        <f>'[1]Tabel&amp;Grafik Bhs Indonesia'!BE121</f>
        <v>129.53890489913545</v>
      </c>
      <c r="AG13" s="92">
        <f>'[1]Tabel&amp;Grafik Bhs Indonesia'!BF121</f>
        <v>125.46762589928058</v>
      </c>
      <c r="AH13" s="92">
        <f>'[1]Tabel&amp;Grafik Bhs Indonesia'!BG121</f>
        <v>122.55747126436782</v>
      </c>
      <c r="AI13" s="92">
        <f>'[1]Tabel&amp;Grafik Bhs Indonesia'!BH121</f>
        <v>119.51219512195122</v>
      </c>
      <c r="AJ13" s="92">
        <f>'[1]Tabel&amp;Grafik Bhs Indonesia'!BI121</f>
        <v>126.50429799426934</v>
      </c>
      <c r="AK13" s="93">
        <f>'[1]Tabel&amp;Grafik Bhs Indonesia'!BJ121</f>
        <v>131.47353361945636</v>
      </c>
      <c r="AL13" s="91">
        <f>'[1]Tabel&amp;Grafik Bhs Indonesia'!BK121</f>
        <v>132.85714285714286</v>
      </c>
      <c r="AM13" s="92">
        <f>'[1]Tabel&amp;Grafik Bhs Indonesia'!BL121</f>
        <v>136.62374821173103</v>
      </c>
      <c r="AN13" s="92">
        <f>'[1]Tabel&amp;Grafik Bhs Indonesia'!BM121</f>
        <v>130.71428571428572</v>
      </c>
      <c r="AO13" s="92">
        <f>'[1]Tabel&amp;Grafik Bhs Indonesia'!BN121</f>
        <v>129.83193277310926</v>
      </c>
      <c r="AP13" s="92">
        <f>'[1]Tabel&amp;Grafik Bhs Indonesia'!BO121</f>
        <v>125.598173461087</v>
      </c>
      <c r="AQ13" s="92">
        <f>'[1]Tabel&amp;Grafik Bhs Indonesia'!BP121</f>
        <v>132.72727272727272</v>
      </c>
      <c r="AR13" s="92">
        <f>'[1]Tabel&amp;Grafik Bhs Indonesia'!BQ121</f>
        <v>132.86713286713299</v>
      </c>
      <c r="AS13" s="92">
        <f>'[1]Tabel&amp;Grafik Bhs Indonesia'!BR121</f>
        <v>119.27374301675978</v>
      </c>
      <c r="AT13" s="92">
        <f>'[1]Tabel&amp;Grafik Bhs Indonesia'!BS121</f>
        <v>119.00709219858156</v>
      </c>
      <c r="AU13" s="92">
        <f>'[1]Tabel&amp;Grafik Bhs Indonesia'!BT121</f>
        <v>123.91608391608392</v>
      </c>
      <c r="AV13" s="92">
        <f>'[1]Tabel&amp;Grafik Bhs Indonesia'!BU121</f>
        <v>128.61111111111111</v>
      </c>
      <c r="AW13" s="93">
        <f>'[1]Tabel&amp;Grafik Bhs Indonesia'!BV121</f>
        <v>138.05555555555554</v>
      </c>
      <c r="AX13" s="91">
        <f>'[1]Tabel&amp;Grafik Bhs Indonesia'!BW121</f>
        <v>144.951590594744</v>
      </c>
      <c r="AY13" s="92">
        <f>'[1]Tabel&amp;Grafik Bhs Indonesia'!BX121</f>
        <v>136.77510608203676</v>
      </c>
      <c r="AZ13" s="92">
        <f>'[1]Tabel&amp;Grafik Bhs Indonesia'!BY121</f>
        <v>132.78911564625849</v>
      </c>
      <c r="BA13" s="92">
        <f>'[1]Tabel&amp;Grafik Bhs Indonesia'!BZ121</f>
        <v>122.84541723666212</v>
      </c>
      <c r="BB13" s="92">
        <f>'[1]Tabel&amp;Grafik Bhs Indonesia'!CA121</f>
        <v>129.31506849315068</v>
      </c>
      <c r="BC13" s="92">
        <f>'[1]Tabel&amp;Grafik Bhs Indonesia'!CB121</f>
        <v>139.1008174386921</v>
      </c>
      <c r="BD13" s="92">
        <f>'[1]Tabel&amp;Grafik Bhs Indonesia'!CC121</f>
        <v>142.97407912687601</v>
      </c>
      <c r="BE13" s="92">
        <f>'[1]Tabel&amp;Grafik Bhs Indonesia'!CD121</f>
        <v>135.96730245231606</v>
      </c>
      <c r="BF13" s="92">
        <f>'[1]Tabel&amp;Grafik Bhs Indonesia'!CE121</f>
        <v>127.06043956043956</v>
      </c>
      <c r="BG13" s="92">
        <f>'[1]Tabel&amp;Grafik Bhs Indonesia'!CF121</f>
        <v>133.83768913342504</v>
      </c>
      <c r="BH13" s="92">
        <f>'[1]Tabel&amp;Grafik Bhs Indonesia'!CG121</f>
        <v>133.70013755158186</v>
      </c>
      <c r="BI13" s="93">
        <f>'[1]Tabel&amp;Grafik Bhs Indonesia'!CH121</f>
        <v>139.75240715268225</v>
      </c>
      <c r="BJ13" s="91">
        <f>'[1]Tabel&amp;Grafik Bhs Indonesia'!CI121</f>
        <v>147.09066305818675</v>
      </c>
      <c r="BK13" s="92">
        <f>'[1]Tabel&amp;Grafik Bhs Indonesia'!CJ121</f>
        <v>144.5983379501385</v>
      </c>
      <c r="BL13" s="92">
        <f>'[1]Tabel&amp;Grafik Bhs Indonesia'!CK121</f>
        <v>137.08791208791209</v>
      </c>
      <c r="BM13" s="92">
        <f>'[1]Tabel&amp;Grafik Bhs Indonesia'!CL121</f>
        <v>131.68044077134985</v>
      </c>
      <c r="BN13" s="92">
        <f>'[1]Tabel&amp;Grafik Bhs Indonesia'!CM121</f>
        <v>129.74079126875853</v>
      </c>
      <c r="BO13" s="92">
        <f>'[1]Tabel&amp;Grafik Bhs Indonesia'!CN121</f>
        <v>141.25874125874125</v>
      </c>
      <c r="BP13" s="92">
        <f>'[1]Tabel&amp;Grafik Bhs Indonesia'!CO121</f>
        <v>153.52697095435684</v>
      </c>
      <c r="BQ13" s="92">
        <f>'[1]Tabel&amp;Grafik Bhs Indonesia'!CP121</f>
        <v>141.40730717185386</v>
      </c>
      <c r="BR13" s="92">
        <f>'[1]Tabel&amp;Grafik Bhs Indonesia'!CQ121</f>
        <v>136.04336043360433</v>
      </c>
      <c r="BS13" s="92">
        <f>'[1]Tabel&amp;Grafik Bhs Indonesia'!CR121</f>
        <v>135.68521031207598</v>
      </c>
      <c r="BT13" s="92">
        <f>'[1]Tabel&amp;Grafik Bhs Indonesia'!CS121</f>
        <v>151.0204081632653</v>
      </c>
      <c r="BU13" s="93">
        <f>'[1]Tabel&amp;Grafik Bhs Indonesia'!CT121</f>
        <v>148.98236092265944</v>
      </c>
      <c r="BV13" s="91">
        <f>'[1]Tabel&amp;Grafik Bhs Indonesia'!CU121</f>
        <v>140.32476319350474</v>
      </c>
      <c r="BW13" s="92">
        <f>'[1]Tabel&amp;Grafik Bhs Indonesia'!CV121</f>
        <v>147.64542936288089</v>
      </c>
      <c r="BX13" s="92">
        <f>'[1]Tabel&amp;Grafik Bhs Indonesia'!CW121</f>
        <v>141.08322324966974</v>
      </c>
      <c r="BY13" s="92">
        <f>'[1]Tabel&amp;Grafik Bhs Indonesia'!CX121</f>
        <v>146.21</v>
      </c>
      <c r="BZ13" s="92">
        <f>'[1]Tabel&amp;Grafik Bhs Indonesia'!CY121</f>
        <v>140.65620542082738</v>
      </c>
      <c r="CA13" s="92">
        <v>160.33950617283949</v>
      </c>
      <c r="CB13" s="92">
        <v>161.6</v>
      </c>
      <c r="CC13" s="92">
        <v>148.33333333333331</v>
      </c>
      <c r="CD13" s="92">
        <v>143.75857338820302</v>
      </c>
      <c r="CE13" s="92">
        <v>141.67794316644114</v>
      </c>
      <c r="CF13" s="92">
        <v>149.26</v>
      </c>
      <c r="CG13" s="93">
        <v>148.84979702300404</v>
      </c>
      <c r="CH13" s="92">
        <v>136.26522327469553</v>
      </c>
      <c r="CI13" s="92">
        <v>151.28552097428957</v>
      </c>
      <c r="CJ13" s="92">
        <v>149.86486486486484</v>
      </c>
      <c r="CK13" s="92">
        <v>153.72124492557509</v>
      </c>
      <c r="CL13" s="92">
        <v>144.51962110960758</v>
      </c>
      <c r="CM13" s="92">
        <v>162.53369272237197</v>
      </c>
      <c r="CN13" s="92">
        <v>161.14130434782609</v>
      </c>
      <c r="CO13" s="92">
        <v>150.20408163265304</v>
      </c>
      <c r="CP13" s="92">
        <v>136.9770580296896</v>
      </c>
      <c r="CQ13" s="92">
        <v>154.29740791268756</v>
      </c>
      <c r="CR13" s="92">
        <v>156.12382234185733</v>
      </c>
      <c r="CS13" s="92">
        <v>140.56603773584905</v>
      </c>
      <c r="CT13" s="92">
        <v>142.50325945241198</v>
      </c>
      <c r="CU13" s="92">
        <v>141.24513618677042</v>
      </c>
      <c r="CV13" s="92">
        <v>145.5252918287938</v>
      </c>
      <c r="CW13" s="92">
        <v>146.30350194552528</v>
      </c>
      <c r="CX13" s="92">
        <v>149.3523316062176</v>
      </c>
      <c r="CY13" s="92">
        <v>169.43005181347149</v>
      </c>
      <c r="CZ13" s="92">
        <v>165.625</v>
      </c>
      <c r="DA13" s="92">
        <v>161.328125</v>
      </c>
      <c r="DB13" s="92">
        <v>159.42782834850456</v>
      </c>
      <c r="DC13" s="92">
        <v>160.51948051948051</v>
      </c>
      <c r="DD13" s="92">
        <v>165.06493506493507</v>
      </c>
      <c r="DE13" s="92">
        <v>165.84415584415586</v>
      </c>
      <c r="DF13" s="94" t="s">
        <v>54</v>
      </c>
    </row>
    <row r="14" spans="1:110" ht="18" customHeight="1" thickBot="1">
      <c r="A14" s="107"/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3"/>
      <c r="N14" s="101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3"/>
      <c r="Z14" s="101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3"/>
      <c r="AL14" s="101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3"/>
      <c r="AX14" s="101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3"/>
      <c r="BJ14" s="101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3"/>
      <c r="BV14" s="101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3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12"/>
    </row>
    <row r="15" spans="1:110" s="41" customFormat="1" ht="16.5" customHeight="1">
      <c r="A15" s="31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44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31"/>
    </row>
    <row r="16" spans="1:110" s="44" customFormat="1" ht="16.5" customHeight="1">
      <c r="A16" s="31"/>
      <c r="B16" s="42"/>
      <c r="C16" s="42"/>
      <c r="D16" s="42"/>
      <c r="E16" s="42"/>
      <c r="F16" s="42"/>
      <c r="G16" s="42"/>
      <c r="H16" s="42"/>
      <c r="I16" s="42"/>
      <c r="J16" s="43"/>
      <c r="K16" s="42"/>
      <c r="L16" s="4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2"/>
      <c r="BD16" s="42"/>
      <c r="BE16" s="42"/>
      <c r="BF16" s="42"/>
      <c r="BG16" s="42"/>
      <c r="BH16" s="42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31"/>
    </row>
    <row r="17" spans="1:110" s="44" customFormat="1" ht="14.4" customHeight="1">
      <c r="A17" s="31"/>
      <c r="DF17" s="31"/>
    </row>
  </sheetData>
  <mergeCells count="11">
    <mergeCell ref="DF4:DF5"/>
    <mergeCell ref="BJ4:BU4"/>
    <mergeCell ref="A4:A5"/>
    <mergeCell ref="B4:M4"/>
    <mergeCell ref="N4:Y4"/>
    <mergeCell ref="Z4:AK4"/>
    <mergeCell ref="AL4:AW4"/>
    <mergeCell ref="AX4:BI4"/>
    <mergeCell ref="BV4:CG4"/>
    <mergeCell ref="CH4:CS4"/>
    <mergeCell ref="CT4:D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Zia Kusumah</dc:creator>
  <cp:lastModifiedBy>Retno Andrini</cp:lastModifiedBy>
  <dcterms:created xsi:type="dcterms:W3CDTF">2018-02-06T01:24:23Z</dcterms:created>
  <dcterms:modified xsi:type="dcterms:W3CDTF">2021-02-01T10:52:30Z</dcterms:modified>
</cp:coreProperties>
</file>