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Roster" sheetId="1" r:id="rId1"/>
    <sheet name="RAW Schedule" sheetId="2" r:id="rId2"/>
    <sheet name="Parsed Schedule" sheetId="3" r:id="rId3"/>
  </sheets>
  <calcPr calcId="145621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2" i="3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2" i="1"/>
</calcChain>
</file>

<file path=xl/sharedStrings.xml><?xml version="1.0" encoding="utf-8"?>
<sst xmlns="http://schemas.openxmlformats.org/spreadsheetml/2006/main" count="1035" uniqueCount="382">
  <si>
    <t>MICHAEL</t>
  </si>
  <si>
    <t>DICROCE</t>
  </si>
  <si>
    <t>WR</t>
  </si>
  <si>
    <t>SOCIAL SCIENCES</t>
  </si>
  <si>
    <t>HAMILTON ON</t>
  </si>
  <si>
    <t>BISHOP RYAN CATH S S</t>
  </si>
  <si>
    <t>MARSHALL</t>
  </si>
  <si>
    <t>FERGUSON</t>
  </si>
  <si>
    <t>QB</t>
  </si>
  <si>
    <t>POLITICAL SCIENCE</t>
  </si>
  <si>
    <t>KINGSTON ON</t>
  </si>
  <si>
    <t>FRONTENAC S S</t>
  </si>
  <si>
    <t>TREVOR</t>
  </si>
  <si>
    <t>GARY</t>
  </si>
  <si>
    <t>LB</t>
  </si>
  <si>
    <t>ECONOMICS</t>
  </si>
  <si>
    <t>MISSISSAUGA ON</t>
  </si>
  <si>
    <t>OAKVILLE TRAFALGAR H S</t>
  </si>
  <si>
    <t>TYLER</t>
  </si>
  <si>
    <t>CRAPIGNA</t>
  </si>
  <si>
    <t>K/P</t>
  </si>
  <si>
    <t>ENVIRONMENTAL &amp; EARTH SCIENCE</t>
  </si>
  <si>
    <t>NEPEAN ON</t>
  </si>
  <si>
    <t>ST PAULS CATH H S</t>
  </si>
  <si>
    <t>MAX</t>
  </si>
  <si>
    <t>CAMERON</t>
  </si>
  <si>
    <t>BUSINESS</t>
  </si>
  <si>
    <t>ST CATHARINES ON</t>
  </si>
  <si>
    <t>SIR WINSTON CHURCHILL S S</t>
  </si>
  <si>
    <t>KASEAN</t>
  </si>
  <si>
    <t>DAVIS-REYNOLDS</t>
  </si>
  <si>
    <t>RB</t>
  </si>
  <si>
    <t>ST FRANCIS XAVIER S S</t>
  </si>
  <si>
    <t>DAHLIN</t>
  </si>
  <si>
    <t>BROOKS</t>
  </si>
  <si>
    <t>CLASSICS</t>
  </si>
  <si>
    <t>KITCHENER ON</t>
  </si>
  <si>
    <t>FOREST HEIGHTS C I</t>
  </si>
  <si>
    <t>NICK</t>
  </si>
  <si>
    <t>SHORTILL</t>
  </si>
  <si>
    <t>LIFE SCIENCES</t>
  </si>
  <si>
    <t>NOBLETON ON</t>
  </si>
  <si>
    <t>KING CITY S S</t>
  </si>
  <si>
    <t>DALY</t>
  </si>
  <si>
    <t>DB</t>
  </si>
  <si>
    <t>GEOGRAPHY</t>
  </si>
  <si>
    <t>ALLAN</t>
  </si>
  <si>
    <t>DICKS</t>
  </si>
  <si>
    <t>COMMERCE</t>
  </si>
  <si>
    <t>ABBOTSFORD BC</t>
  </si>
  <si>
    <t>W J MOUAT S S</t>
  </si>
  <si>
    <t>BRIAN</t>
  </si>
  <si>
    <t>DOMENICUCCI</t>
  </si>
  <si>
    <t>H KINESIOLOGY</t>
  </si>
  <si>
    <t>SHERKSTON ON</t>
  </si>
  <si>
    <t>LAKESHORE CATH H S</t>
  </si>
  <si>
    <t>BEN</t>
  </si>
  <si>
    <t>O\'CONNOR</t>
  </si>
  <si>
    <t>H HEALTH STUDIES</t>
  </si>
  <si>
    <t>KYLE</t>
  </si>
  <si>
    <t>QUINLAN</t>
  </si>
  <si>
    <t>H ECONOMICS</t>
  </si>
  <si>
    <t>SOUTH WOODSLEE ON</t>
  </si>
  <si>
    <t>CARDINAL CARTER S S</t>
  </si>
  <si>
    <t>SHANE</t>
  </si>
  <si>
    <t>BEATON</t>
  </si>
  <si>
    <t>SOCIOLOGY</t>
  </si>
  <si>
    <t>BRAMPTON ON</t>
  </si>
  <si>
    <t>EDMUND CAMPION S S</t>
  </si>
  <si>
    <t>JOSEPH</t>
  </si>
  <si>
    <t>RICHARDSON</t>
  </si>
  <si>
    <t>WATERDOWN ON</t>
  </si>
  <si>
    <t>WATERDOWN DIST H S</t>
  </si>
  <si>
    <t>SHAUGHN</t>
  </si>
  <si>
    <t>REILLY</t>
  </si>
  <si>
    <t>GRIMSBY ON</t>
  </si>
  <si>
    <t>BLESSED TRINITY CATH S S</t>
  </si>
  <si>
    <t>BRENDAN</t>
  </si>
  <si>
    <t>FITZPATRICK</t>
  </si>
  <si>
    <t>CARDINAL NEWMAN S S</t>
  </si>
  <si>
    <t>JOEY</t>
  </si>
  <si>
    <t>CUPIDO</t>
  </si>
  <si>
    <t>ST JEAN DE BREBEUF CATH S S</t>
  </si>
  <si>
    <t>JARRED</t>
  </si>
  <si>
    <t>JONES</t>
  </si>
  <si>
    <t>PHILOSOPHY</t>
  </si>
  <si>
    <t>SCARBOROUGH ON</t>
  </si>
  <si>
    <t>BIRCHMOUNT PARK C I</t>
  </si>
  <si>
    <t>CHRISTOPHER</t>
  </si>
  <si>
    <t>PEZZETTA</t>
  </si>
  <si>
    <t>BURLINGTON ON</t>
  </si>
  <si>
    <t>NOTRE DAME ROMAN CATH S S</t>
  </si>
  <si>
    <t>ANDREW</t>
  </si>
  <si>
    <t>SINCLAIR</t>
  </si>
  <si>
    <t>DENFIELD ON</t>
  </si>
  <si>
    <t>MEDWAY H S</t>
  </si>
  <si>
    <t>JAMES</t>
  </si>
  <si>
    <t>HILL</t>
  </si>
  <si>
    <t>SIR ALLAN MACNAB S S</t>
  </si>
  <si>
    <t>SPERO</t>
  </si>
  <si>
    <t>MATTHEW</t>
  </si>
  <si>
    <t>PERESSINI</t>
  </si>
  <si>
    <t>CONTINUING</t>
  </si>
  <si>
    <t>ANCASTER ON</t>
  </si>
  <si>
    <t>ZACHARY</t>
  </si>
  <si>
    <t>ISMAEL</t>
  </si>
  <si>
    <t>BINBROOK ON</t>
  </si>
  <si>
    <t>BARTON S S</t>
  </si>
  <si>
    <t>REID</t>
  </si>
  <si>
    <t>MATH &amp; STATS</t>
  </si>
  <si>
    <t>OAKVILLE ON</t>
  </si>
  <si>
    <t>ST THOMAS AQUINAS S S</t>
  </si>
  <si>
    <t>STEVEN</t>
  </si>
  <si>
    <t>VENTRESCA</t>
  </si>
  <si>
    <t>SCOTT</t>
  </si>
  <si>
    <t>MARTIN</t>
  </si>
  <si>
    <t>LONDON ON</t>
  </si>
  <si>
    <t>A B LUCAS S S</t>
  </si>
  <si>
    <t>NICO</t>
  </si>
  <si>
    <t>H POLITICAL SCIENCE</t>
  </si>
  <si>
    <t>UPPER HAMMONDS PLAINS NS</t>
  </si>
  <si>
    <t>CHARLES P ALLEN H S</t>
  </si>
  <si>
    <t>MATHEW</t>
  </si>
  <si>
    <t>KIT</t>
  </si>
  <si>
    <t>H GEOGRAPHY</t>
  </si>
  <si>
    <t>STONEY CREEK ON</t>
  </si>
  <si>
    <t>ORCHARD PARK S S</t>
  </si>
  <si>
    <t>CORY</t>
  </si>
  <si>
    <t>BYE</t>
  </si>
  <si>
    <t>DL</t>
  </si>
  <si>
    <t>H COMMUNICATION STUDIES</t>
  </si>
  <si>
    <t>BLUEVALE C I</t>
  </si>
  <si>
    <t>CATERINE</t>
  </si>
  <si>
    <t>ROBERT BATEMAN H S</t>
  </si>
  <si>
    <t>STEPHEN</t>
  </si>
  <si>
    <t>DENNIS</t>
  </si>
  <si>
    <t>TOPOLINSKI</t>
  </si>
  <si>
    <t>RICHMOND HILL ON</t>
  </si>
  <si>
    <t>UPPER CANADA COLLEGE</t>
  </si>
  <si>
    <t>NEMET</t>
  </si>
  <si>
    <t>ROBERTO</t>
  </si>
  <si>
    <t>FILICE</t>
  </si>
  <si>
    <t>DANIEL</t>
  </si>
  <si>
    <t>BARONAS</t>
  </si>
  <si>
    <t>DENIS MORRIS H S</t>
  </si>
  <si>
    <t>DELMAR</t>
  </si>
  <si>
    <t>MILLER</t>
  </si>
  <si>
    <t>COMMUNCATION STUDIES</t>
  </si>
  <si>
    <t>DYLAN</t>
  </si>
  <si>
    <t>ROESCH-CRANE</t>
  </si>
  <si>
    <t>H ENGLISH &amp; HISTORY</t>
  </si>
  <si>
    <t>PORT COLBORNE ON</t>
  </si>
  <si>
    <t>ARAM</t>
  </si>
  <si>
    <t>EISHO</t>
  </si>
  <si>
    <t>SPENCER</t>
  </si>
  <si>
    <t>BROWN</t>
  </si>
  <si>
    <t>HUMANITIES</t>
  </si>
  <si>
    <t>OSGOODE ON</t>
  </si>
  <si>
    <t>ST JOSEPH CATH H S</t>
  </si>
  <si>
    <t>JAMIE</t>
  </si>
  <si>
    <t>SINGLETON</t>
  </si>
  <si>
    <t>SCIENCE</t>
  </si>
  <si>
    <t>NIAGARA FALLS ON</t>
  </si>
  <si>
    <t>ST PAUL H S</t>
  </si>
  <si>
    <t>ELLIOTT</t>
  </si>
  <si>
    <t>MONTAG</t>
  </si>
  <si>
    <t>OL</t>
  </si>
  <si>
    <t>GEORGETOWN ON</t>
  </si>
  <si>
    <t>CHRIST THE KING CATH S S</t>
  </si>
  <si>
    <t>BENJAMIN</t>
  </si>
  <si>
    <t>D&amp;#39;AGUILAR</t>
  </si>
  <si>
    <t>RYAN</t>
  </si>
  <si>
    <t>CHMIELEWSKI</t>
  </si>
  <si>
    <t>H CMST &amp; SOCIOL</t>
  </si>
  <si>
    <t>ST FRANCIS S S</t>
  </si>
  <si>
    <t>SAUNDERS</t>
  </si>
  <si>
    <t>SEWELL</t>
  </si>
  <si>
    <t>MILTON ON</t>
  </si>
  <si>
    <t>BERKSHIRE SCH MASSACHUSETTS</t>
  </si>
  <si>
    <t>JASON</t>
  </si>
  <si>
    <t>MEDEIROS</t>
  </si>
  <si>
    <t>ST THOMAS MORE H S</t>
  </si>
  <si>
    <t>TOM</t>
  </si>
  <si>
    <t>STERLING</t>
  </si>
  <si>
    <t>ASSUMPTION H S</t>
  </si>
  <si>
    <t>SEAN</t>
  </si>
  <si>
    <t>SMITH</t>
  </si>
  <si>
    <t>ST ANDREWS WEST ON</t>
  </si>
  <si>
    <t>ST JOSEPHS S S</t>
  </si>
  <si>
    <t>SCHNEIDER</t>
  </si>
  <si>
    <t>H SOCIOLOGY</t>
  </si>
  <si>
    <t>CAMBRIDGE ON</t>
  </si>
  <si>
    <t>ST BENEDICT CATH S S</t>
  </si>
  <si>
    <t>GOLDSWORTHY</t>
  </si>
  <si>
    <t>BOWMANVILLE ON</t>
  </si>
  <si>
    <t>BOWMANVILLE H S</t>
  </si>
  <si>
    <t>BRYCE</t>
  </si>
  <si>
    <t>HUDSON</t>
  </si>
  <si>
    <t>H HISTORY &amp; POLITICAL SCIENCE</t>
  </si>
  <si>
    <t>NOTRE DAME S S</t>
  </si>
  <si>
    <t>NICHOLAS</t>
  </si>
  <si>
    <t>WILSON</t>
  </si>
  <si>
    <t>LUCAN ON</t>
  </si>
  <si>
    <t>PICKARD</t>
  </si>
  <si>
    <t>H HISTORY</t>
  </si>
  <si>
    <t>MOORE</t>
  </si>
  <si>
    <t>HISTORY</t>
  </si>
  <si>
    <t>ST MICHAELS COLL SCH</t>
  </si>
  <si>
    <t>ANDRE</t>
  </si>
  <si>
    <t>CLARKE RD S S</t>
  </si>
  <si>
    <t>JACOB</t>
  </si>
  <si>
    <t>HOPPER</t>
  </si>
  <si>
    <t>ELECTRICAL &amp; BIOMEDICAL ENGINE</t>
  </si>
  <si>
    <t>EAST YORK ON</t>
  </si>
  <si>
    <t>EAST YORK C I</t>
  </si>
  <si>
    <t>ADAM</t>
  </si>
  <si>
    <t>DICKSON</t>
  </si>
  <si>
    <t>ENGINEERING PHYSICS &amp; MANAGEME</t>
  </si>
  <si>
    <t>BRADLEY</t>
  </si>
  <si>
    <t>FOCHESATO</t>
  </si>
  <si>
    <t>WINDSOR ON</t>
  </si>
  <si>
    <t>SANDWICH S S</t>
  </si>
  <si>
    <t>ROBERT</t>
  </si>
  <si>
    <t>BABIC</t>
  </si>
  <si>
    <t>CIVIL ENGINEERING &amp; MANAGEMENT</t>
  </si>
  <si>
    <t>ANDRIN</t>
  </si>
  <si>
    <t>MASOTTI</t>
  </si>
  <si>
    <t>LOVEDAY</t>
  </si>
  <si>
    <t>MACKENZIE</t>
  </si>
  <si>
    <t>DENT</t>
  </si>
  <si>
    <t>WATERLOO ON</t>
  </si>
  <si>
    <t>KEVIN</t>
  </si>
  <si>
    <t>ALEINIK</t>
  </si>
  <si>
    <t>LANCASTER ON</t>
  </si>
  <si>
    <t>HOLY TRINITY CATH S S</t>
  </si>
  <si>
    <t>KAREEM</t>
  </si>
  <si>
    <t>FERREIRA</t>
  </si>
  <si>
    <t>H ART</t>
  </si>
  <si>
    <t>DUNDAS ON</t>
  </si>
  <si>
    <t>WESTDALE S S</t>
  </si>
  <si>
    <t>MALCOLM</t>
  </si>
  <si>
    <t>BISHOP TONNOS CATH S S</t>
  </si>
  <si>
    <t>TANVIR</t>
  </si>
  <si>
    <t>BHANGOO</t>
  </si>
  <si>
    <t>H COMMERCE</t>
  </si>
  <si>
    <t>HAROLD M BRATHWAITE S S</t>
  </si>
  <si>
    <t>KOFI-AKUFFO</t>
  </si>
  <si>
    <t>ST IGNATIUS OF LOYOLA S S</t>
  </si>
  <si>
    <t>PRAY</t>
  </si>
  <si>
    <t>RILEY JR.</t>
  </si>
  <si>
    <t>PRIMEAU</t>
  </si>
  <si>
    <t>ELMIRA ON</t>
  </si>
  <si>
    <t>ELMIRA DIST S S</t>
  </si>
  <si>
    <t>ENGINEERING</t>
  </si>
  <si>
    <t>FREELTON ON</t>
  </si>
  <si>
    <t>SILVESTRI</t>
  </si>
  <si>
    <t>MARK</t>
  </si>
  <si>
    <t>RUTLEDGE</t>
  </si>
  <si>
    <t>BARKER</t>
  </si>
  <si>
    <t>W F HERMAN C I</t>
  </si>
  <si>
    <t>AARON</t>
  </si>
  <si>
    <t>CLARKE</t>
  </si>
  <si>
    <t>LORNE PARK S S</t>
  </si>
  <si>
    <t>BRANDON</t>
  </si>
  <si>
    <t>GIDEON</t>
  </si>
  <si>
    <t>HESMAN</t>
  </si>
  <si>
    <t>DOUG</t>
  </si>
  <si>
    <t>VANRUYVEN</t>
  </si>
  <si>
    <t>JORDAN</t>
  </si>
  <si>
    <t>WALLACE</t>
  </si>
  <si>
    <t>TIMBERLEA NS</t>
  </si>
  <si>
    <t>SIR JOHN A MACDONALD H S</t>
  </si>
  <si>
    <t>ZERVOS</t>
  </si>
  <si>
    <t>TEDDY</t>
  </si>
  <si>
    <t>PETERS</t>
  </si>
  <si>
    <t>ST ALOYSIUS GONZAGA S S</t>
  </si>
  <si>
    <t>JAKE</t>
  </si>
  <si>
    <t>LANGSTAFF</t>
  </si>
  <si>
    <t>CHATHAM ON</t>
  </si>
  <si>
    <t>URSULINE COLL THE PINES</t>
  </si>
  <si>
    <t>ADDISON</t>
  </si>
  <si>
    <t>MARKS</t>
  </si>
  <si>
    <t>M M ROBINSON H S</t>
  </si>
  <si>
    <t>MAXIM</t>
  </si>
  <si>
    <t>MEZZABOTTA</t>
  </si>
  <si>
    <t>MINNS</t>
  </si>
  <si>
    <t>SIR WILFRID LAURIER S S</t>
  </si>
  <si>
    <t>NICOL</t>
  </si>
  <si>
    <t>OTTAWA ON</t>
  </si>
  <si>
    <t>HILLCREST H S</t>
  </si>
  <si>
    <t>SURYA</t>
  </si>
  <si>
    <t xml:space="preserve">Date </t>
  </si>
  <si>
    <t xml:space="preserve">Away </t>
  </si>
  <si>
    <t xml:space="preserve">Home </t>
  </si>
  <si>
    <t xml:space="preserve">Time/Status </t>
  </si>
  <si>
    <t xml:space="preserve">Sep. 1 </t>
  </si>
  <si>
    <t xml:space="preserve">McGill </t>
  </si>
  <si>
    <t xml:space="preserve">Montreal </t>
  </si>
  <si>
    <t xml:space="preserve">Final </t>
  </si>
  <si>
    <t xml:space="preserve">Sep. 2 </t>
  </si>
  <si>
    <t xml:space="preserve">Alberta </t>
  </si>
  <si>
    <t xml:space="preserve">Saskatchewan </t>
  </si>
  <si>
    <t xml:space="preserve">  </t>
  </si>
  <si>
    <t xml:space="preserve">UBC </t>
  </si>
  <si>
    <t xml:space="preserve">Regina </t>
  </si>
  <si>
    <t xml:space="preserve">Sep. 3 </t>
  </si>
  <si>
    <t xml:space="preserve">Laval </t>
  </si>
  <si>
    <t xml:space="preserve">Concordia </t>
  </si>
  <si>
    <t xml:space="preserve">Calgary </t>
  </si>
  <si>
    <t xml:space="preserve">Manitoba </t>
  </si>
  <si>
    <t xml:space="preserve">Sep. 4 </t>
  </si>
  <si>
    <t xml:space="preserve">Sherbrooke </t>
  </si>
  <si>
    <t xml:space="preserve">Bishop's </t>
  </si>
  <si>
    <t xml:space="preserve">Sep. 5 </t>
  </si>
  <si>
    <t xml:space="preserve">Toronto </t>
  </si>
  <si>
    <t xml:space="preserve">Windsor </t>
  </si>
  <si>
    <t xml:space="preserve">Laurier </t>
  </si>
  <si>
    <t xml:space="preserve">York </t>
  </si>
  <si>
    <t xml:space="preserve">Ottawa </t>
  </si>
  <si>
    <t xml:space="preserve">Guelph </t>
  </si>
  <si>
    <t xml:space="preserve">McMaster </t>
  </si>
  <si>
    <t xml:space="preserve">Queen's </t>
  </si>
  <si>
    <t xml:space="preserve">Waterloo </t>
  </si>
  <si>
    <t xml:space="preserve">Western </t>
  </si>
  <si>
    <t xml:space="preserve">Sep. 9 </t>
  </si>
  <si>
    <t xml:space="preserve">Mount Allison </t>
  </si>
  <si>
    <t xml:space="preserve">Saint Mary's </t>
  </si>
  <si>
    <t xml:space="preserve">Sep. 10 </t>
  </si>
  <si>
    <t xml:space="preserve">Acadia </t>
  </si>
  <si>
    <t xml:space="preserve">StFX </t>
  </si>
  <si>
    <t xml:space="preserve">Sep. 16 </t>
  </si>
  <si>
    <t xml:space="preserve">Sep. 17 </t>
  </si>
  <si>
    <t xml:space="preserve">Final - OT </t>
  </si>
  <si>
    <t xml:space="preserve">Sep. 23 </t>
  </si>
  <si>
    <t xml:space="preserve">Sep. 24 </t>
  </si>
  <si>
    <t xml:space="preserve">@ at Rocky Stone Field (Moncton, NB) </t>
  </si>
  <si>
    <t xml:space="preserve">Sep. 25 </t>
  </si>
  <si>
    <t xml:space="preserve">Sep. 30 </t>
  </si>
  <si>
    <t xml:space="preserve">Oct. 1 </t>
  </si>
  <si>
    <t xml:space="preserve">Oct. 2 </t>
  </si>
  <si>
    <t xml:space="preserve">Oct. 6 </t>
  </si>
  <si>
    <t xml:space="preserve">Oct. 7 </t>
  </si>
  <si>
    <t xml:space="preserve">Oct. 8 </t>
  </si>
  <si>
    <t xml:space="preserve">Mayor's Cup </t>
  </si>
  <si>
    <t xml:space="preserve">Oct. 14 </t>
  </si>
  <si>
    <t xml:space="preserve">Oct. 15 </t>
  </si>
  <si>
    <t xml:space="preserve">Oct. 16 </t>
  </si>
  <si>
    <t xml:space="preserve">Oct. 21 </t>
  </si>
  <si>
    <t xml:space="preserve">7:00 PM ADT </t>
  </si>
  <si>
    <t xml:space="preserve">Oct. 22 </t>
  </si>
  <si>
    <t xml:space="preserve">2:00 PM ADT </t>
  </si>
  <si>
    <t xml:space="preserve">1:00 PM EDT </t>
  </si>
  <si>
    <t xml:space="preserve">1:00 PM MDT </t>
  </si>
  <si>
    <t xml:space="preserve">7:00 PM MDT </t>
  </si>
  <si>
    <t xml:space="preserve">Oct. 23 </t>
  </si>
  <si>
    <t xml:space="preserve">Oct. 29 </t>
  </si>
  <si>
    <t xml:space="preserve">1:00 PM CDT </t>
  </si>
  <si>
    <t xml:space="preserve">2:00 PM PDT </t>
  </si>
  <si>
    <t>number</t>
  </si>
  <si>
    <t>first_name</t>
  </si>
  <si>
    <t>last_name</t>
  </si>
  <si>
    <t>ft.</t>
  </si>
  <si>
    <t>in.</t>
  </si>
  <si>
    <t>weight</t>
  </si>
  <si>
    <t>elig</t>
  </si>
  <si>
    <t>faculty_program</t>
  </si>
  <si>
    <t>year</t>
  </si>
  <si>
    <t>hometown</t>
  </si>
  <si>
    <t>highschool</t>
  </si>
  <si>
    <t>position</t>
  </si>
  <si>
    <t>away_score</t>
  </si>
  <si>
    <t>home_score</t>
  </si>
  <si>
    <t>date</t>
  </si>
  <si>
    <t>away</t>
  </si>
  <si>
    <t>home</t>
  </si>
  <si>
    <t>Pending</t>
  </si>
  <si>
    <t>result</t>
  </si>
  <si>
    <t>win</t>
  </si>
  <si>
    <t>na</t>
  </si>
  <si>
    <t>loss</t>
  </si>
  <si>
    <t>final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</si>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</sst>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70" zoomScaleNormal="70" workbookViewId="0">
      <selection activeCell="H20" sqref="H20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6.42578125" bestFit="1" customWidth="1"/>
    <col min="4" max="4" width="4.140625" bestFit="1" customWidth="1"/>
    <col min="5" max="5" width="3.28515625" style="2" bestFit="1" customWidth="1"/>
    <col min="6" max="6" width="3.28515625" bestFit="1" customWidth="1"/>
    <col min="7" max="7" width="7.42578125" bestFit="1" customWidth="1"/>
    <col min="8" max="8" width="4.140625" bestFit="1" customWidth="1"/>
    <col min="9" max="9" width="34.5703125" bestFit="1" customWidth="1"/>
    <col min="10" max="10" width="4.85546875" bestFit="1" customWidth="1"/>
    <col min="11" max="11" width="28.42578125" bestFit="1" customWidth="1"/>
    <col min="12" max="12" width="30.42578125" bestFit="1" customWidth="1"/>
    <col min="13" max="13" width="255.7109375" bestFit="1" customWidth="1"/>
    <col min="16" max="16" width="15" customWidth="1"/>
  </cols>
  <sheetData>
    <row r="1" spans="1:13" x14ac:dyDescent="0.25">
      <c r="A1" t="s">
        <v>358</v>
      </c>
      <c r="B1" t="s">
        <v>359</v>
      </c>
      <c r="C1" t="s">
        <v>360</v>
      </c>
      <c r="D1" t="s">
        <v>369</v>
      </c>
      <c r="E1" s="2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s="2">
        <v>5</v>
      </c>
      <c r="F2">
        <v>11</v>
      </c>
      <c r="G2">
        <v>192</v>
      </c>
      <c r="H2">
        <v>3</v>
      </c>
      <c r="I2" t="s">
        <v>3</v>
      </c>
      <c r="J2">
        <v>2</v>
      </c>
      <c r="K2" t="s">
        <v>4</v>
      </c>
      <c r="L2" t="s">
        <v>5</v>
      </c>
      <c r="M2" t="str">
        <f>"&lt;player&gt;"&amp;"&lt;"&amp;$A$1&amp;"&gt;"&amp;A2&amp;"&lt;/"&amp;$A$1&amp;"&gt; &lt;"&amp;$B$1&amp;"&gt;"&amp;PROPER(B2)&amp;"&lt;/"&amp;$B$1&amp;"&gt; &lt;"&amp;$C$1&amp;"&gt;"&amp;PROPER(C2)&amp;"&lt;/"&amp;$C$1&amp;"&gt; &lt;"&amp;$D$1&amp;"&gt;"&amp;D2&amp;"&lt;/"&amp;$D$1&amp;"&gt; &lt;"&amp;$E$1&amp;"&gt;"&amp;E2&amp;"&lt;/"&amp;$E$1&amp;"&gt; &lt;"&amp;$F$1&amp;"&gt;"&amp;F2&amp;"&lt;/"&amp;$F$1&amp;"&gt; &lt;"&amp;$G$1&amp;"&gt;"&amp;G2&amp;"&lt;/"&amp;$G$1&amp;"&gt; &lt;"&amp;$H$1&amp;"&gt;"&amp;H2&amp;"&lt;/"&amp;$H$1&amp;"&gt; &lt;"&amp;$I$1&amp;"&gt;"&amp;PROPER(I2)&amp;"&lt;/"&amp;$I$1&amp;"&gt; &lt;"&amp;$J$1&amp;"&gt;"&amp;J2&amp;"&lt;/"&amp;$J$1&amp;"&gt; &lt;"&amp;$K$1&amp;"&gt;"&amp;PROPER(K2)&amp;"&lt;/"&amp;$K$1&amp;"&gt; &lt;"&amp;$L$1&amp;"&gt;"&amp;PROPER(L2)&amp;"&lt;/"&amp;$L$1&amp;"&gt;"&amp;"&lt;/player&gt;"</f>
        <v>&lt;player&gt;&lt;number&gt;1&lt;/number&gt; &lt;first_name&gt;Michael&lt;/first_name&gt; &lt;last_name&gt;Dicroce&lt;/last_name&gt; &lt;position&gt;WR&lt;/position&gt; &lt;ft.&gt;5&lt;/ft.&gt; &lt;in.&gt;11&lt;/in.&gt; &lt;weight&gt;192&lt;/weight&gt; &lt;elig&gt;3&lt;/elig&gt; &lt;faculty_program&gt;Social Sciences&lt;/faculty_program&gt; &lt;year&gt;2&lt;/year&gt; &lt;hometown&gt;Hamilton On&lt;/hometown&gt; &lt;highschool&gt;Bishop Ryan Cath S S&lt;/highschool&gt;&lt;/player&gt;</v>
      </c>
    </row>
    <row r="3" spans="1:13" x14ac:dyDescent="0.25">
      <c r="A3">
        <v>2</v>
      </c>
      <c r="B3" t="s">
        <v>6</v>
      </c>
      <c r="C3" t="s">
        <v>7</v>
      </c>
      <c r="D3" t="s">
        <v>8</v>
      </c>
      <c r="E3" s="2">
        <v>6</v>
      </c>
      <c r="F3">
        <v>2</v>
      </c>
      <c r="G3">
        <v>200</v>
      </c>
      <c r="H3">
        <v>2</v>
      </c>
      <c r="I3" t="s">
        <v>9</v>
      </c>
      <c r="J3">
        <v>2</v>
      </c>
      <c r="K3" t="s">
        <v>10</v>
      </c>
      <c r="L3" t="s">
        <v>11</v>
      </c>
      <c r="M3" t="str">
        <f t="shared" ref="M3:M66" si="0">"&lt;player&gt;"&amp;"&lt;"&amp;$A$1&amp;"&gt;"&amp;A3&amp;"&lt;/"&amp;$A$1&amp;"&gt; &lt;"&amp;$B$1&amp;"&gt;"&amp;PROPER(B3)&amp;"&lt;/"&amp;$B$1&amp;"&gt; &lt;"&amp;$C$1&amp;"&gt;"&amp;PROPER(C3)&amp;"&lt;/"&amp;$C$1&amp;"&gt; &lt;"&amp;$D$1&amp;"&gt;"&amp;D3&amp;"&lt;/"&amp;$D$1&amp;"&gt; &lt;"&amp;$E$1&amp;"&gt;"&amp;E3&amp;"&lt;/"&amp;$E$1&amp;"&gt; &lt;"&amp;$F$1&amp;"&gt;"&amp;F3&amp;"&lt;/"&amp;$F$1&amp;"&gt; &lt;"&amp;$G$1&amp;"&gt;"&amp;G3&amp;"&lt;/"&amp;$G$1&amp;"&gt; &lt;"&amp;$H$1&amp;"&gt;"&amp;H3&amp;"&lt;/"&amp;$H$1&amp;"&gt; &lt;"&amp;$I$1&amp;"&gt;"&amp;PROPER(I3)&amp;"&lt;/"&amp;$I$1&amp;"&gt; &lt;"&amp;$J$1&amp;"&gt;"&amp;J3&amp;"&lt;/"&amp;$J$1&amp;"&gt; &lt;"&amp;$K$1&amp;"&gt;"&amp;PROPER(K3)&amp;"&lt;/"&amp;$K$1&amp;"&gt; &lt;"&amp;$L$1&amp;"&gt;"&amp;PROPER(L3)&amp;"&lt;/"&amp;$L$1&amp;"&gt;"&amp;"&lt;/player&gt;"</f>
        <v>&lt;player&gt;&lt;number&gt;2&lt;/number&gt; &lt;first_name&gt;Marshall&lt;/first_name&gt; &lt;last_name&gt;Ferguson&lt;/last_name&gt; &lt;position&gt;QB&lt;/position&gt; &lt;ft.&gt;6&lt;/ft.&gt; &lt;in.&gt;2&lt;/in.&gt; &lt;weight&gt;200&lt;/weight&gt; &lt;elig&gt;2&lt;/elig&gt; &lt;faculty_program&gt;Political Science&lt;/faculty_program&gt; &lt;year&gt;2&lt;/year&gt; &lt;hometown&gt;Kingston On&lt;/hometown&gt; &lt;highschool&gt;Frontenac S S&lt;/highschool&gt;&lt;/player&gt;</v>
      </c>
    </row>
    <row r="4" spans="1:13" x14ac:dyDescent="0.25">
      <c r="A4">
        <v>3</v>
      </c>
      <c r="B4" t="s">
        <v>12</v>
      </c>
      <c r="C4" t="s">
        <v>13</v>
      </c>
      <c r="D4" t="s">
        <v>14</v>
      </c>
      <c r="E4" s="2">
        <v>6</v>
      </c>
      <c r="F4">
        <v>1</v>
      </c>
      <c r="G4">
        <v>200</v>
      </c>
      <c r="H4">
        <v>4</v>
      </c>
      <c r="I4" t="s">
        <v>15</v>
      </c>
      <c r="J4">
        <v>3</v>
      </c>
      <c r="K4" t="s">
        <v>16</v>
      </c>
      <c r="L4" t="s">
        <v>17</v>
      </c>
      <c r="M4" t="str">
        <f t="shared" si="0"/>
        <v>&lt;player&gt;&lt;number&gt;3&lt;/number&gt; &lt;first_name&gt;Trevor&lt;/first_name&gt; &lt;last_name&gt;Gary&lt;/last_name&gt; &lt;position&gt;LB&lt;/position&gt; &lt;ft.&gt;6&lt;/ft.&gt; &lt;in.&gt;1&lt;/in.&gt; &lt;weight&gt;200&lt;/weight&gt; &lt;elig&gt;4&lt;/elig&gt; &lt;faculty_program&gt;Economics&lt;/faculty_program&gt; &lt;year&gt;3&lt;/year&gt; &lt;hometown&gt;Mississauga On&lt;/hometown&gt; &lt;highschool&gt;Oakville Trafalgar H S&lt;/highschool&gt;&lt;/player&gt;</v>
      </c>
    </row>
    <row r="5" spans="1:13" x14ac:dyDescent="0.25">
      <c r="A5">
        <v>4</v>
      </c>
      <c r="B5" t="s">
        <v>18</v>
      </c>
      <c r="C5" t="s">
        <v>19</v>
      </c>
      <c r="D5" t="s">
        <v>20</v>
      </c>
      <c r="E5" s="2">
        <v>5</v>
      </c>
      <c r="F5">
        <v>7</v>
      </c>
      <c r="G5">
        <v>156</v>
      </c>
      <c r="H5">
        <v>2</v>
      </c>
      <c r="I5" t="s">
        <v>21</v>
      </c>
      <c r="J5">
        <v>1</v>
      </c>
      <c r="K5" t="s">
        <v>22</v>
      </c>
      <c r="L5" t="s">
        <v>23</v>
      </c>
      <c r="M5" t="str">
        <f t="shared" si="0"/>
        <v>&lt;player&gt;&lt;number&gt;4&lt;/number&gt; &lt;first_name&gt;Tyler&lt;/first_name&gt; &lt;last_name&gt;Crapigna&lt;/last_name&gt; &lt;position&gt;K/P&lt;/position&gt; &lt;ft.&gt;5&lt;/ft.&gt; &lt;in.&gt;7&lt;/in.&gt; &lt;weight&gt;156&lt;/weight&gt; &lt;elig&gt;2&lt;/elig&gt; &lt;faculty_program&gt;Environmental &amp; Earth Science&lt;/faculty_program&gt; &lt;year&gt;1&lt;/year&gt; &lt;hometown&gt;Nepean On&lt;/hometown&gt; &lt;highschool&gt;St Pauls Cath H S&lt;/highschool&gt;&lt;/player&gt;</v>
      </c>
    </row>
    <row r="6" spans="1:13" x14ac:dyDescent="0.25">
      <c r="A6">
        <v>5</v>
      </c>
      <c r="B6" t="s">
        <v>24</v>
      </c>
      <c r="C6" t="s">
        <v>25</v>
      </c>
      <c r="D6" t="s">
        <v>2</v>
      </c>
      <c r="E6" s="2">
        <v>6</v>
      </c>
      <c r="F6">
        <v>1</v>
      </c>
      <c r="G6">
        <v>175</v>
      </c>
      <c r="H6">
        <v>1</v>
      </c>
      <c r="I6" t="s">
        <v>26</v>
      </c>
      <c r="J6">
        <v>1</v>
      </c>
      <c r="K6" t="s">
        <v>27</v>
      </c>
      <c r="L6" t="s">
        <v>28</v>
      </c>
      <c r="M6" t="str">
        <f t="shared" si="0"/>
        <v>&lt;player&gt;&lt;number&gt;5&lt;/number&gt; &lt;first_name&gt;Max&lt;/first_name&gt; &lt;last_name&gt;Cameron&lt;/last_name&gt; &lt;position&gt;WR&lt;/position&gt; &lt;ft.&gt;6&lt;/ft.&gt; &lt;in.&gt;1&lt;/in.&gt; &lt;weight&gt;175&lt;/weight&gt; &lt;elig&gt;1&lt;/elig&gt; &lt;faculty_program&gt;Business&lt;/faculty_program&gt; &lt;year&gt;1&lt;/year&gt; &lt;hometown&gt;St Catharines On&lt;/hometown&gt; &lt;highschool&gt;Sir Winston Churchill S S&lt;/highschool&gt;&lt;/player&gt;</v>
      </c>
    </row>
    <row r="7" spans="1:13" x14ac:dyDescent="0.25">
      <c r="A7">
        <v>5</v>
      </c>
      <c r="B7" t="s">
        <v>29</v>
      </c>
      <c r="C7" t="s">
        <v>30</v>
      </c>
      <c r="D7" t="s">
        <v>31</v>
      </c>
      <c r="E7" s="2">
        <v>5</v>
      </c>
      <c r="F7">
        <v>11</v>
      </c>
      <c r="G7">
        <v>190</v>
      </c>
      <c r="H7">
        <v>1</v>
      </c>
      <c r="I7" t="s">
        <v>3</v>
      </c>
      <c r="J7">
        <v>1</v>
      </c>
      <c r="K7" t="s">
        <v>16</v>
      </c>
      <c r="L7" t="s">
        <v>32</v>
      </c>
      <c r="M7" t="str">
        <f t="shared" si="0"/>
        <v>&lt;player&gt;&lt;number&gt;5&lt;/number&gt; &lt;first_name&gt;Kasean&lt;/first_name&gt; &lt;last_name&gt;Davis-Reynolds&lt;/last_name&gt; &lt;position&gt;RB&lt;/position&gt; &lt;ft.&gt;5&lt;/ft.&gt; &lt;in.&gt;11&lt;/in.&gt; &lt;weight&gt;190&lt;/weight&gt; &lt;elig&gt;1&lt;/elig&gt; &lt;faculty_program&gt;Social Sciences&lt;/faculty_program&gt; &lt;year&gt;1&lt;/year&gt; &lt;hometown&gt;Mississauga On&lt;/hometown&gt; &lt;highschool&gt;St Francis Xavier S S&lt;/highschool&gt;&lt;/player&gt;</v>
      </c>
    </row>
    <row r="8" spans="1:13" x14ac:dyDescent="0.25">
      <c r="A8">
        <v>6</v>
      </c>
      <c r="B8" t="s">
        <v>33</v>
      </c>
      <c r="C8" t="s">
        <v>34</v>
      </c>
      <c r="D8" t="s">
        <v>2</v>
      </c>
      <c r="E8" s="2">
        <v>6</v>
      </c>
      <c r="F8">
        <v>1</v>
      </c>
      <c r="G8">
        <v>180</v>
      </c>
      <c r="H8">
        <v>2</v>
      </c>
      <c r="I8" t="s">
        <v>35</v>
      </c>
      <c r="J8">
        <v>2</v>
      </c>
      <c r="K8" t="s">
        <v>36</v>
      </c>
      <c r="L8" t="s">
        <v>37</v>
      </c>
      <c r="M8" t="str">
        <f t="shared" si="0"/>
        <v>&lt;player&gt;&lt;number&gt;6&lt;/number&gt; &lt;first_name&gt;Dahlin&lt;/first_name&gt; &lt;last_name&gt;Brooks&lt;/last_name&gt; &lt;position&gt;WR&lt;/position&gt; &lt;ft.&gt;6&lt;/ft.&gt; &lt;in.&gt;1&lt;/in.&gt; &lt;weight&gt;180&lt;/weight&gt; &lt;elig&gt;2&lt;/elig&gt; &lt;faculty_program&gt;Classics&lt;/faculty_program&gt; &lt;year&gt;2&lt;/year&gt; &lt;hometown&gt;Kitchener On&lt;/hometown&gt; &lt;highschool&gt;Forest Heights C I&lt;/highschool&gt;&lt;/player&gt;</v>
      </c>
    </row>
    <row r="9" spans="1:13" x14ac:dyDescent="0.25">
      <c r="A9">
        <v>7</v>
      </c>
      <c r="B9" t="s">
        <v>38</v>
      </c>
      <c r="C9" t="s">
        <v>39</v>
      </c>
      <c r="D9" t="s">
        <v>14</v>
      </c>
      <c r="E9" s="2">
        <v>6</v>
      </c>
      <c r="F9">
        <v>2</v>
      </c>
      <c r="G9">
        <v>208</v>
      </c>
      <c r="H9">
        <v>1</v>
      </c>
      <c r="I9" t="s">
        <v>40</v>
      </c>
      <c r="J9">
        <v>1</v>
      </c>
      <c r="K9" t="s">
        <v>41</v>
      </c>
      <c r="L9" t="s">
        <v>42</v>
      </c>
      <c r="M9" t="str">
        <f t="shared" si="0"/>
        <v>&lt;player&gt;&lt;number&gt;7&lt;/number&gt; &lt;first_name&gt;Nick&lt;/first_name&gt; &lt;last_name&gt;Shortill&lt;/last_name&gt; &lt;position&gt;LB&lt;/position&gt; &lt;ft.&gt;6&lt;/ft.&gt; &lt;in.&gt;2&lt;/in.&gt; &lt;weight&gt;208&lt;/weight&gt; &lt;elig&gt;1&lt;/elig&gt; &lt;faculty_program&gt;Life Sciences&lt;/faculty_program&gt; &lt;year&gt;1&lt;/year&gt; &lt;hometown&gt;Nobleton On&lt;/hometown&gt; &lt;highschool&gt;King City S S&lt;/highschool&gt;&lt;/player&gt;</v>
      </c>
    </row>
    <row r="10" spans="1:13" x14ac:dyDescent="0.25">
      <c r="A10">
        <v>8</v>
      </c>
      <c r="B10" t="s">
        <v>0</v>
      </c>
      <c r="C10" t="s">
        <v>43</v>
      </c>
      <c r="D10" t="s">
        <v>44</v>
      </c>
      <c r="E10" s="2">
        <v>6</v>
      </c>
      <c r="F10">
        <v>1</v>
      </c>
      <c r="G10">
        <v>185</v>
      </c>
      <c r="H10">
        <v>3</v>
      </c>
      <c r="I10" t="s">
        <v>45</v>
      </c>
      <c r="J10">
        <v>2</v>
      </c>
      <c r="K10" t="s">
        <v>36</v>
      </c>
      <c r="L10" t="s">
        <v>37</v>
      </c>
      <c r="M10" t="str">
        <f t="shared" si="0"/>
        <v>&lt;player&gt;&lt;number&gt;8&lt;/number&gt; &lt;first_name&gt;Michael&lt;/first_name&gt; &lt;last_name&gt;Daly&lt;/last_name&gt; &lt;position&gt;DB&lt;/position&gt; &lt;ft.&gt;6&lt;/ft.&gt; &lt;in.&gt;1&lt;/in.&gt; &lt;weight&gt;185&lt;/weight&gt; &lt;elig&gt;3&lt;/elig&gt; &lt;faculty_program&gt;Geography&lt;/faculty_program&gt; &lt;year&gt;2&lt;/year&gt; &lt;hometown&gt;Kitchener On&lt;/hometown&gt; &lt;highschool&gt;Forest Heights C I&lt;/highschool&gt;&lt;/player&gt;</v>
      </c>
    </row>
    <row r="11" spans="1:13" x14ac:dyDescent="0.25">
      <c r="A11">
        <v>9</v>
      </c>
      <c r="B11" t="s">
        <v>46</v>
      </c>
      <c r="C11" t="s">
        <v>47</v>
      </c>
      <c r="D11" t="s">
        <v>44</v>
      </c>
      <c r="E11" s="2">
        <v>5</v>
      </c>
      <c r="F11">
        <v>9</v>
      </c>
      <c r="G11">
        <v>186</v>
      </c>
      <c r="H11">
        <v>2</v>
      </c>
      <c r="I11" t="s">
        <v>48</v>
      </c>
      <c r="J11">
        <v>2</v>
      </c>
      <c r="K11" t="s">
        <v>49</v>
      </c>
      <c r="L11" t="s">
        <v>50</v>
      </c>
      <c r="M11" t="str">
        <f t="shared" si="0"/>
        <v>&lt;player&gt;&lt;number&gt;9&lt;/number&gt; &lt;first_name&gt;Allan&lt;/first_name&gt; &lt;last_name&gt;Dicks&lt;/last_name&gt; &lt;position&gt;DB&lt;/position&gt; &lt;ft.&gt;5&lt;/ft.&gt; &lt;in.&gt;9&lt;/in.&gt; &lt;weight&gt;186&lt;/weight&gt; &lt;elig&gt;2&lt;/elig&gt; &lt;faculty_program&gt;Commerce&lt;/faculty_program&gt; &lt;year&gt;2&lt;/year&gt; &lt;hometown&gt;Abbotsford Bc&lt;/hometown&gt; &lt;highschool&gt;W J Mouat S S&lt;/highschool&gt;&lt;/player&gt;</v>
      </c>
    </row>
    <row r="12" spans="1:13" x14ac:dyDescent="0.25">
      <c r="A12">
        <v>10</v>
      </c>
      <c r="B12" t="s">
        <v>51</v>
      </c>
      <c r="C12" t="s">
        <v>52</v>
      </c>
      <c r="D12" t="s">
        <v>44</v>
      </c>
      <c r="E12" s="2">
        <v>6</v>
      </c>
      <c r="F12">
        <v>3</v>
      </c>
      <c r="G12">
        <v>200</v>
      </c>
      <c r="H12">
        <v>2</v>
      </c>
      <c r="I12" t="s">
        <v>53</v>
      </c>
      <c r="J12">
        <v>2</v>
      </c>
      <c r="K12" t="s">
        <v>54</v>
      </c>
      <c r="L12" t="s">
        <v>55</v>
      </c>
      <c r="M12" t="str">
        <f t="shared" si="0"/>
        <v>&lt;player&gt;&lt;number&gt;10&lt;/number&gt; &lt;first_name&gt;Brian&lt;/first_name&gt; &lt;last_name&gt;Domenicucci&lt;/last_name&gt; &lt;position&gt;DB&lt;/position&gt; &lt;ft.&gt;6&lt;/ft.&gt; &lt;in.&gt;3&lt;/in.&gt; &lt;weight&gt;200&lt;/weight&gt; &lt;elig&gt;2&lt;/elig&gt; &lt;faculty_program&gt;H Kinesiology&lt;/faculty_program&gt; &lt;year&gt;2&lt;/year&gt; &lt;hometown&gt;Sherkston On&lt;/hometown&gt; &lt;highschool&gt;Lakeshore Cath H S&lt;/highschool&gt;&lt;/player&gt;</v>
      </c>
    </row>
    <row r="13" spans="1:13" x14ac:dyDescent="0.25">
      <c r="A13">
        <v>11</v>
      </c>
      <c r="B13" t="s">
        <v>56</v>
      </c>
      <c r="C13" t="s">
        <v>57</v>
      </c>
      <c r="D13" t="s">
        <v>2</v>
      </c>
      <c r="E13" s="2">
        <v>6</v>
      </c>
      <c r="F13">
        <v>1</v>
      </c>
      <c r="G13">
        <v>185</v>
      </c>
      <c r="H13">
        <v>1</v>
      </c>
      <c r="I13" t="s">
        <v>58</v>
      </c>
      <c r="J13">
        <v>2</v>
      </c>
      <c r="K13" t="s">
        <v>10</v>
      </c>
      <c r="L13" t="s">
        <v>11</v>
      </c>
      <c r="M13" t="str">
        <f t="shared" si="0"/>
        <v>&lt;player&gt;&lt;number&gt;11&lt;/number&gt; &lt;first_name&gt;Ben&lt;/first_name&gt; &lt;last_name&gt;O\'Connor&lt;/last_name&gt; &lt;position&gt;WR&lt;/position&gt; &lt;ft.&gt;6&lt;/ft.&gt; &lt;in.&gt;1&lt;/in.&gt; &lt;weight&gt;185&lt;/weight&gt; &lt;elig&gt;1&lt;/elig&gt; &lt;faculty_program&gt;H Health Studies&lt;/faculty_program&gt; &lt;year&gt;2&lt;/year&gt; &lt;hometown&gt;Kingston On&lt;/hometown&gt; &lt;highschool&gt;Frontenac S S&lt;/highschool&gt;&lt;/player&gt;</v>
      </c>
    </row>
    <row r="14" spans="1:13" x14ac:dyDescent="0.25">
      <c r="A14">
        <v>12</v>
      </c>
      <c r="B14" t="s">
        <v>59</v>
      </c>
      <c r="C14" t="s">
        <v>60</v>
      </c>
      <c r="D14" t="s">
        <v>8</v>
      </c>
      <c r="E14" s="2">
        <v>6</v>
      </c>
      <c r="F14">
        <v>3</v>
      </c>
      <c r="G14">
        <v>215</v>
      </c>
      <c r="H14">
        <v>4</v>
      </c>
      <c r="I14" t="s">
        <v>61</v>
      </c>
      <c r="J14">
        <v>3</v>
      </c>
      <c r="K14" t="s">
        <v>62</v>
      </c>
      <c r="L14" t="s">
        <v>63</v>
      </c>
      <c r="M14" t="str">
        <f t="shared" si="0"/>
        <v>&lt;player&gt;&lt;number&gt;12&lt;/number&gt; &lt;first_name&gt;Kyle&lt;/first_name&gt; &lt;last_name&gt;Quinlan&lt;/last_name&gt; &lt;position&gt;QB&lt;/position&gt; &lt;ft.&gt;6&lt;/ft.&gt; &lt;in.&gt;3&lt;/in.&gt; &lt;weight&gt;215&lt;/weight&gt; &lt;elig&gt;4&lt;/elig&gt; &lt;faculty_program&gt;H Economics&lt;/faculty_program&gt; &lt;year&gt;3&lt;/year&gt; &lt;hometown&gt;South Woodslee On&lt;/hometown&gt; &lt;highschool&gt;Cardinal Carter S S&lt;/highschool&gt;&lt;/player&gt;</v>
      </c>
    </row>
    <row r="15" spans="1:13" x14ac:dyDescent="0.25">
      <c r="A15">
        <v>13</v>
      </c>
      <c r="B15" t="s">
        <v>64</v>
      </c>
      <c r="C15" t="s">
        <v>65</v>
      </c>
      <c r="D15" t="s">
        <v>14</v>
      </c>
      <c r="E15" s="2">
        <v>5</v>
      </c>
      <c r="F15">
        <v>11</v>
      </c>
      <c r="G15">
        <v>193</v>
      </c>
      <c r="H15">
        <v>4</v>
      </c>
      <c r="I15" t="s">
        <v>66</v>
      </c>
      <c r="J15">
        <v>3</v>
      </c>
      <c r="K15" t="s">
        <v>67</v>
      </c>
      <c r="L15" t="s">
        <v>68</v>
      </c>
      <c r="M15" t="str">
        <f t="shared" si="0"/>
        <v>&lt;player&gt;&lt;number&gt;13&lt;/number&gt; &lt;first_name&gt;Shane&lt;/first_name&gt; &lt;last_name&gt;Beaton&lt;/last_name&gt; &lt;position&gt;LB&lt;/position&gt; &lt;ft.&gt;5&lt;/ft.&gt; &lt;in.&gt;11&lt;/in.&gt; &lt;weight&gt;193&lt;/weight&gt; &lt;elig&gt;4&lt;/elig&gt; &lt;faculty_program&gt;Sociology&lt;/faculty_program&gt; &lt;year&gt;3&lt;/year&gt; &lt;hometown&gt;Brampton On&lt;/hometown&gt; &lt;highschool&gt;Edmund Campion S S&lt;/highschool&gt;&lt;/player&gt;</v>
      </c>
    </row>
    <row r="16" spans="1:13" x14ac:dyDescent="0.25">
      <c r="A16">
        <v>15</v>
      </c>
      <c r="B16" t="s">
        <v>69</v>
      </c>
      <c r="C16" t="s">
        <v>70</v>
      </c>
      <c r="D16" t="s">
        <v>14</v>
      </c>
      <c r="E16" s="2">
        <v>6</v>
      </c>
      <c r="F16">
        <v>1</v>
      </c>
      <c r="G16">
        <v>220</v>
      </c>
      <c r="H16">
        <v>1</v>
      </c>
      <c r="I16" t="s">
        <v>26</v>
      </c>
      <c r="J16">
        <v>1</v>
      </c>
      <c r="K16" t="s">
        <v>71</v>
      </c>
      <c r="L16" t="s">
        <v>72</v>
      </c>
      <c r="M16" t="str">
        <f t="shared" si="0"/>
        <v>&lt;player&gt;&lt;number&gt;15&lt;/number&gt; &lt;first_name&gt;Joseph&lt;/first_name&gt; &lt;last_name&gt;Richardson&lt;/last_name&gt; &lt;position&gt;LB&lt;/position&gt; &lt;ft.&gt;6&lt;/ft.&gt; &lt;in.&gt;1&lt;/in.&gt; &lt;weight&gt;220&lt;/weight&gt; &lt;elig&gt;1&lt;/elig&gt; &lt;faculty_program&gt;Business&lt;/faculty_program&gt; &lt;year&gt;1&lt;/year&gt; &lt;hometown&gt;Waterdown On&lt;/hometown&gt; &lt;highschool&gt;Waterdown Dist H S&lt;/highschool&gt;&lt;/player&gt;</v>
      </c>
    </row>
    <row r="17" spans="1:13" x14ac:dyDescent="0.25">
      <c r="A17">
        <v>16</v>
      </c>
      <c r="B17" t="s">
        <v>73</v>
      </c>
      <c r="C17" t="s">
        <v>74</v>
      </c>
      <c r="D17" t="s">
        <v>8</v>
      </c>
      <c r="E17" s="2">
        <v>6</v>
      </c>
      <c r="F17">
        <v>2</v>
      </c>
      <c r="G17">
        <v>170</v>
      </c>
      <c r="H17">
        <v>1</v>
      </c>
      <c r="I17" t="s">
        <v>53</v>
      </c>
      <c r="J17">
        <v>4</v>
      </c>
      <c r="K17" t="s">
        <v>75</v>
      </c>
      <c r="L17" t="s">
        <v>76</v>
      </c>
      <c r="M17" t="str">
        <f t="shared" si="0"/>
        <v>&lt;player&gt;&lt;number&gt;16&lt;/number&gt; &lt;first_name&gt;Shaughn&lt;/first_name&gt; &lt;last_name&gt;Reilly&lt;/last_name&gt; &lt;position&gt;QB&lt;/position&gt; &lt;ft.&gt;6&lt;/ft.&gt; &lt;in.&gt;2&lt;/in.&gt; &lt;weight&gt;170&lt;/weight&gt; &lt;elig&gt;1&lt;/elig&gt; &lt;faculty_program&gt;H Kinesiology&lt;/faculty_program&gt; &lt;year&gt;4&lt;/year&gt; &lt;hometown&gt;Grimsby On&lt;/hometown&gt; &lt;highschool&gt;Blessed Trinity Cath S S&lt;/highschool&gt;&lt;/player&gt;</v>
      </c>
    </row>
    <row r="18" spans="1:13" x14ac:dyDescent="0.25">
      <c r="A18">
        <v>17</v>
      </c>
      <c r="B18" t="s">
        <v>77</v>
      </c>
      <c r="C18" t="s">
        <v>78</v>
      </c>
      <c r="D18" t="s">
        <v>44</v>
      </c>
      <c r="E18" s="2">
        <v>5</v>
      </c>
      <c r="F18">
        <v>8</v>
      </c>
      <c r="G18">
        <v>155</v>
      </c>
      <c r="H18">
        <v>1</v>
      </c>
      <c r="I18" t="s">
        <v>3</v>
      </c>
      <c r="J18">
        <v>1</v>
      </c>
      <c r="K18" t="s">
        <v>4</v>
      </c>
      <c r="L18" t="s">
        <v>79</v>
      </c>
      <c r="M18" t="str">
        <f t="shared" si="0"/>
        <v>&lt;player&gt;&lt;number&gt;17&lt;/number&gt; &lt;first_name&gt;Brendan&lt;/first_name&gt; &lt;last_name&gt;Fitzpatrick&lt;/last_name&gt; &lt;position&gt;DB&lt;/position&gt; &lt;ft.&gt;5&lt;/ft.&gt; &lt;in.&gt;8&lt;/in.&gt; &lt;weight&gt;155&lt;/weight&gt; &lt;elig&gt;1&lt;/elig&gt; &lt;faculty_program&gt;Social Sciences&lt;/faculty_program&gt; &lt;year&gt;1&lt;/year&gt; &lt;hometown&gt;Hamilton On&lt;/hometown&gt; &lt;highschool&gt;Cardinal Newman S S&lt;/highschool&gt;&lt;/player&gt;</v>
      </c>
    </row>
    <row r="19" spans="1:13" x14ac:dyDescent="0.25">
      <c r="A19">
        <v>18</v>
      </c>
      <c r="B19" t="s">
        <v>80</v>
      </c>
      <c r="C19" t="s">
        <v>81</v>
      </c>
      <c r="D19" t="s">
        <v>44</v>
      </c>
      <c r="E19" s="2">
        <v>5</v>
      </c>
      <c r="F19">
        <v>10</v>
      </c>
      <c r="G19">
        <v>175</v>
      </c>
      <c r="H19">
        <v>3</v>
      </c>
      <c r="I19" t="s">
        <v>53</v>
      </c>
      <c r="J19">
        <v>3</v>
      </c>
      <c r="K19" t="s">
        <v>4</v>
      </c>
      <c r="L19" t="s">
        <v>82</v>
      </c>
      <c r="M19" t="str">
        <f t="shared" si="0"/>
        <v>&lt;player&gt;&lt;number&gt;18&lt;/number&gt; &lt;first_name&gt;Joey&lt;/first_name&gt; &lt;last_name&gt;Cupido&lt;/last_name&gt; &lt;position&gt;DB&lt;/position&gt; &lt;ft.&gt;5&lt;/ft.&gt; &lt;in.&gt;10&lt;/in.&gt; &lt;weight&gt;175&lt;/weight&gt; &lt;elig&gt;3&lt;/elig&gt; &lt;faculty_program&gt;H Kinesiology&lt;/faculty_program&gt; &lt;year&gt;3&lt;/year&gt; &lt;hometown&gt;Hamilton On&lt;/hometown&gt; &lt;highschool&gt;St Jean De Brebeuf Cath S S&lt;/highschool&gt;&lt;/player&gt;</v>
      </c>
    </row>
    <row r="20" spans="1:13" x14ac:dyDescent="0.25">
      <c r="A20">
        <v>19</v>
      </c>
      <c r="B20" t="s">
        <v>83</v>
      </c>
      <c r="C20" t="s">
        <v>84</v>
      </c>
      <c r="D20" t="s">
        <v>2</v>
      </c>
      <c r="E20" s="2">
        <v>6</v>
      </c>
      <c r="F20">
        <v>1</v>
      </c>
      <c r="G20">
        <v>184</v>
      </c>
      <c r="H20">
        <v>5</v>
      </c>
      <c r="I20" t="s">
        <v>85</v>
      </c>
      <c r="J20">
        <v>3</v>
      </c>
      <c r="K20" t="s">
        <v>86</v>
      </c>
      <c r="L20" t="s">
        <v>87</v>
      </c>
      <c r="M20" t="str">
        <f t="shared" si="0"/>
        <v>&lt;player&gt;&lt;number&gt;19&lt;/number&gt; &lt;first_name&gt;Jarred&lt;/first_name&gt; &lt;last_name&gt;Jones&lt;/last_name&gt; &lt;position&gt;WR&lt;/position&gt; &lt;ft.&gt;6&lt;/ft.&gt; &lt;in.&gt;1&lt;/in.&gt; &lt;weight&gt;184&lt;/weight&gt; &lt;elig&gt;5&lt;/elig&gt; &lt;faculty_program&gt;Philosophy&lt;/faculty_program&gt; &lt;year&gt;3&lt;/year&gt; &lt;hometown&gt;Scarborough On&lt;/hometown&gt; &lt;highschool&gt;Birchmount Park C I&lt;/highschool&gt;&lt;/player&gt;</v>
      </c>
    </row>
    <row r="21" spans="1:13" x14ac:dyDescent="0.25">
      <c r="A21">
        <v>20</v>
      </c>
      <c r="B21" t="s">
        <v>88</v>
      </c>
      <c r="C21" t="s">
        <v>89</v>
      </c>
      <c r="D21" t="s">
        <v>31</v>
      </c>
      <c r="E21" s="2">
        <v>5</v>
      </c>
      <c r="F21">
        <v>10</v>
      </c>
      <c r="G21">
        <v>205</v>
      </c>
      <c r="H21">
        <v>1</v>
      </c>
      <c r="I21" t="s">
        <v>3</v>
      </c>
      <c r="J21">
        <v>1</v>
      </c>
      <c r="K21" t="s">
        <v>90</v>
      </c>
      <c r="L21" t="s">
        <v>91</v>
      </c>
      <c r="M21" t="str">
        <f t="shared" si="0"/>
        <v>&lt;player&gt;&lt;number&gt;20&lt;/number&gt; &lt;first_name&gt;Christopher&lt;/first_name&gt; &lt;last_name&gt;Pezzetta&lt;/last_name&gt; &lt;position&gt;RB&lt;/position&gt; &lt;ft.&gt;5&lt;/ft.&gt; &lt;in.&gt;10&lt;/in.&gt; &lt;weight&gt;205&lt;/weight&gt; &lt;elig&gt;1&lt;/elig&gt; &lt;faculty_program&gt;Social Sciences&lt;/faculty_program&gt; &lt;year&gt;1&lt;/year&gt; &lt;hometown&gt;Burlington On&lt;/hometown&gt; &lt;highschool&gt;Notre Dame Roman Cath S S&lt;/highschool&gt;&lt;/player&gt;</v>
      </c>
    </row>
    <row r="22" spans="1:13" x14ac:dyDescent="0.25">
      <c r="A22">
        <v>20</v>
      </c>
      <c r="B22" t="s">
        <v>92</v>
      </c>
      <c r="C22" t="s">
        <v>93</v>
      </c>
      <c r="D22" t="s">
        <v>2</v>
      </c>
      <c r="E22" s="2">
        <v>5</v>
      </c>
      <c r="F22">
        <v>11</v>
      </c>
      <c r="G22">
        <v>185</v>
      </c>
      <c r="H22">
        <v>1</v>
      </c>
      <c r="I22" t="s">
        <v>3</v>
      </c>
      <c r="J22">
        <v>1</v>
      </c>
      <c r="K22" t="s">
        <v>94</v>
      </c>
      <c r="L22" t="s">
        <v>95</v>
      </c>
      <c r="M22" t="str">
        <f t="shared" si="0"/>
        <v>&lt;player&gt;&lt;number&gt;20&lt;/number&gt; &lt;first_name&gt;Andrew&lt;/first_name&gt; &lt;last_name&gt;Sinclair&lt;/last_name&gt; &lt;position&gt;WR&lt;/position&gt; &lt;ft.&gt;5&lt;/ft.&gt; &lt;in.&gt;11&lt;/in.&gt; &lt;weight&gt;185&lt;/weight&gt; &lt;elig&gt;1&lt;/elig&gt; &lt;faculty_program&gt;Social Sciences&lt;/faculty_program&gt; &lt;year&gt;1&lt;/year&gt; &lt;hometown&gt;Denfield On&lt;/hometown&gt; &lt;highschool&gt;Medway H S&lt;/highschool&gt;&lt;/player&gt;</v>
      </c>
    </row>
    <row r="23" spans="1:13" x14ac:dyDescent="0.25">
      <c r="A23">
        <v>22</v>
      </c>
      <c r="B23" t="s">
        <v>96</v>
      </c>
      <c r="C23" t="s">
        <v>97</v>
      </c>
      <c r="D23" t="s">
        <v>31</v>
      </c>
      <c r="E23" s="2">
        <v>5</v>
      </c>
      <c r="F23">
        <v>10</v>
      </c>
      <c r="G23">
        <v>185</v>
      </c>
      <c r="H23">
        <v>2</v>
      </c>
      <c r="I23" t="s">
        <v>45</v>
      </c>
      <c r="J23">
        <v>2</v>
      </c>
      <c r="K23" t="s">
        <v>4</v>
      </c>
      <c r="L23" t="s">
        <v>98</v>
      </c>
      <c r="M23" t="str">
        <f t="shared" si="0"/>
        <v>&lt;player&gt;&lt;number&gt;22&lt;/number&gt; &lt;first_name&gt;James&lt;/first_name&gt; &lt;last_name&gt;Hill&lt;/last_name&gt; &lt;position&gt;RB&lt;/position&gt; &lt;ft.&gt;5&lt;/ft.&gt; &lt;in.&gt;10&lt;/in.&gt; &lt;weight&gt;185&lt;/weight&gt; &lt;elig&gt;2&lt;/elig&gt; &lt;faculty_program&gt;Geography&lt;/faculty_program&gt; &lt;year&gt;2&lt;/year&gt; &lt;hometown&gt;Hamilton On&lt;/hometown&gt; &lt;highschool&gt;Sir Allan Macnab S S&lt;/highschool&gt;&lt;/player&gt;</v>
      </c>
    </row>
    <row r="24" spans="1:13" x14ac:dyDescent="0.25">
      <c r="A24">
        <v>23</v>
      </c>
      <c r="B24" t="s">
        <v>13</v>
      </c>
      <c r="C24" t="s">
        <v>99</v>
      </c>
      <c r="D24" t="s">
        <v>2</v>
      </c>
      <c r="E24" s="2">
        <v>6</v>
      </c>
      <c r="F24">
        <v>1</v>
      </c>
      <c r="G24">
        <v>189</v>
      </c>
      <c r="H24">
        <v>2</v>
      </c>
      <c r="I24" t="s">
        <v>85</v>
      </c>
      <c r="J24">
        <v>2</v>
      </c>
      <c r="K24" t="s">
        <v>27</v>
      </c>
      <c r="L24" t="s">
        <v>28</v>
      </c>
      <c r="M24" t="str">
        <f t="shared" si="0"/>
        <v>&lt;player&gt;&lt;number&gt;23&lt;/number&gt; &lt;first_name&gt;Gary&lt;/first_name&gt; &lt;last_name&gt;Spero&lt;/last_name&gt; &lt;position&gt;WR&lt;/position&gt; &lt;ft.&gt;6&lt;/ft.&gt; &lt;in.&gt;1&lt;/in.&gt; &lt;weight&gt;189&lt;/weight&gt; &lt;elig&gt;2&lt;/elig&gt; &lt;faculty_program&gt;Philosophy&lt;/faculty_program&gt; &lt;year&gt;2&lt;/year&gt; &lt;hometown&gt;St Catharines On&lt;/hometown&gt; &lt;highschool&gt;Sir Winston Churchill S S&lt;/highschool&gt;&lt;/player&gt;</v>
      </c>
    </row>
    <row r="25" spans="1:13" x14ac:dyDescent="0.25">
      <c r="A25">
        <v>24</v>
      </c>
      <c r="B25" t="s">
        <v>100</v>
      </c>
      <c r="C25" t="s">
        <v>101</v>
      </c>
      <c r="D25" t="s">
        <v>2</v>
      </c>
      <c r="E25" s="2">
        <v>5</v>
      </c>
      <c r="F25">
        <v>11</v>
      </c>
      <c r="G25">
        <v>172</v>
      </c>
      <c r="H25">
        <v>5</v>
      </c>
      <c r="I25" t="s">
        <v>102</v>
      </c>
      <c r="J25">
        <v>1</v>
      </c>
      <c r="K25" t="s">
        <v>103</v>
      </c>
      <c r="L25" t="s">
        <v>5</v>
      </c>
      <c r="M25" t="str">
        <f t="shared" si="0"/>
        <v>&lt;player&gt;&lt;number&gt;24&lt;/number&gt; &lt;first_name&gt;Matthew&lt;/first_name&gt; &lt;last_name&gt;Peressini&lt;/last_name&gt; &lt;position&gt;WR&lt;/position&gt; &lt;ft.&gt;5&lt;/ft.&gt; &lt;in.&gt;11&lt;/in.&gt; &lt;weight&gt;172&lt;/weight&gt; &lt;elig&gt;5&lt;/elig&gt; &lt;faculty_program&gt;Continuing&lt;/faculty_program&gt; &lt;year&gt;1&lt;/year&gt; &lt;hometown&gt;Ancaster On&lt;/hometown&gt; &lt;highschool&gt;Bishop Ryan Cath S S&lt;/highschool&gt;&lt;/player&gt;</v>
      </c>
    </row>
    <row r="26" spans="1:13" x14ac:dyDescent="0.25">
      <c r="A26">
        <v>25</v>
      </c>
      <c r="B26" t="s">
        <v>104</v>
      </c>
      <c r="C26" t="s">
        <v>105</v>
      </c>
      <c r="D26" t="s">
        <v>44</v>
      </c>
      <c r="E26" s="2">
        <v>5</v>
      </c>
      <c r="F26">
        <v>7</v>
      </c>
      <c r="G26">
        <v>188</v>
      </c>
      <c r="H26">
        <v>1</v>
      </c>
      <c r="I26" t="s">
        <v>3</v>
      </c>
      <c r="J26">
        <v>2</v>
      </c>
      <c r="K26" t="s">
        <v>106</v>
      </c>
      <c r="L26" t="s">
        <v>107</v>
      </c>
      <c r="M26" t="str">
        <f t="shared" si="0"/>
        <v>&lt;player&gt;&lt;number&gt;25&lt;/number&gt; &lt;first_name&gt;Zachary&lt;/first_name&gt; &lt;last_name&gt;Ismael&lt;/last_name&gt; &lt;position&gt;DB&lt;/position&gt; &lt;ft.&gt;5&lt;/ft.&gt; &lt;in.&gt;7&lt;/in.&gt; &lt;weight&gt;188&lt;/weight&gt; &lt;elig&gt;1&lt;/elig&gt; &lt;faculty_program&gt;Social Sciences&lt;/faculty_program&gt; &lt;year&gt;2&lt;/year&gt; &lt;hometown&gt;Binbrook On&lt;/hometown&gt; &lt;highschool&gt;Barton S S&lt;/highschool&gt;&lt;/player&gt;</v>
      </c>
    </row>
    <row r="27" spans="1:13" x14ac:dyDescent="0.25">
      <c r="A27">
        <v>25</v>
      </c>
      <c r="B27" t="s">
        <v>12</v>
      </c>
      <c r="C27" t="s">
        <v>108</v>
      </c>
      <c r="D27" t="s">
        <v>2</v>
      </c>
      <c r="E27" s="2">
        <v>6</v>
      </c>
      <c r="F27">
        <v>2</v>
      </c>
      <c r="G27">
        <v>190</v>
      </c>
      <c r="H27">
        <v>1</v>
      </c>
      <c r="I27" t="s">
        <v>109</v>
      </c>
      <c r="J27">
        <v>1</v>
      </c>
      <c r="K27" t="s">
        <v>110</v>
      </c>
      <c r="L27" t="s">
        <v>111</v>
      </c>
      <c r="M27" t="str">
        <f t="shared" si="0"/>
        <v>&lt;player&gt;&lt;number&gt;25&lt;/number&gt; &lt;first_name&gt;Trevor&lt;/first_name&gt; &lt;last_name&gt;Reid&lt;/last_name&gt; &lt;position&gt;WR&lt;/position&gt; &lt;ft.&gt;6&lt;/ft.&gt; &lt;in.&gt;2&lt;/in.&gt; &lt;weight&gt;190&lt;/weight&gt; &lt;elig&gt;1&lt;/elig&gt; &lt;faculty_program&gt;Math &amp; Stats&lt;/faculty_program&gt; &lt;year&gt;1&lt;/year&gt; &lt;hometown&gt;Oakville On&lt;/hometown&gt; &lt;highschool&gt;St Thomas Aquinas S S&lt;/highschool&gt;&lt;/player&gt;</v>
      </c>
    </row>
    <row r="28" spans="1:13" x14ac:dyDescent="0.25">
      <c r="A28">
        <v>26</v>
      </c>
      <c r="B28" t="s">
        <v>112</v>
      </c>
      <c r="C28" t="s">
        <v>113</v>
      </c>
      <c r="D28" t="s">
        <v>44</v>
      </c>
      <c r="E28" s="2">
        <v>6</v>
      </c>
      <c r="F28">
        <v>1</v>
      </c>
      <c r="G28">
        <v>180</v>
      </c>
      <c r="H28">
        <v>2</v>
      </c>
      <c r="I28" t="s">
        <v>3</v>
      </c>
      <c r="J28">
        <v>1</v>
      </c>
      <c r="K28" t="s">
        <v>4</v>
      </c>
      <c r="L28" t="s">
        <v>5</v>
      </c>
      <c r="M28" t="str">
        <f t="shared" si="0"/>
        <v>&lt;player&gt;&lt;number&gt;26&lt;/number&gt; &lt;first_name&gt;Steven&lt;/first_name&gt; &lt;last_name&gt;Ventresca&lt;/last_name&gt; &lt;position&gt;DB&lt;/position&gt; &lt;ft.&gt;6&lt;/ft.&gt; &lt;in.&gt;1&lt;/in.&gt; &lt;weight&gt;180&lt;/weight&gt; &lt;elig&gt;2&lt;/elig&gt; &lt;faculty_program&gt;Social Sciences&lt;/faculty_program&gt; &lt;year&gt;1&lt;/year&gt; &lt;hometown&gt;Hamilton On&lt;/hometown&gt; &lt;highschool&gt;Bishop Ryan Cath S S&lt;/highschool&gt;&lt;/player&gt;</v>
      </c>
    </row>
    <row r="29" spans="1:13" x14ac:dyDescent="0.25">
      <c r="A29">
        <v>27</v>
      </c>
      <c r="B29" t="s">
        <v>114</v>
      </c>
      <c r="C29" t="s">
        <v>115</v>
      </c>
      <c r="D29" t="s">
        <v>44</v>
      </c>
      <c r="E29" s="2">
        <v>5</v>
      </c>
      <c r="F29">
        <v>9</v>
      </c>
      <c r="G29">
        <v>183</v>
      </c>
      <c r="H29">
        <v>1</v>
      </c>
      <c r="I29" t="s">
        <v>53</v>
      </c>
      <c r="J29">
        <v>2</v>
      </c>
      <c r="K29" t="s">
        <v>116</v>
      </c>
      <c r="L29" t="s">
        <v>117</v>
      </c>
      <c r="M29" t="str">
        <f t="shared" si="0"/>
        <v>&lt;player&gt;&lt;number&gt;27&lt;/number&gt; &lt;first_name&gt;Scott&lt;/first_name&gt; &lt;last_name&gt;Martin&lt;/last_name&gt; &lt;position&gt;DB&lt;/position&gt; &lt;ft.&gt;5&lt;/ft.&gt; &lt;in.&gt;9&lt;/in.&gt; &lt;weight&gt;183&lt;/weight&gt; &lt;elig&gt;1&lt;/elig&gt; &lt;faculty_program&gt;H Kinesiology&lt;/faculty_program&gt; &lt;year&gt;2&lt;/year&gt; &lt;hometown&gt;London On&lt;/hometown&gt; &lt;highschool&gt;A B Lucas S S&lt;/highschool&gt;&lt;/player&gt;</v>
      </c>
    </row>
    <row r="30" spans="1:13" x14ac:dyDescent="0.25">
      <c r="A30">
        <v>27</v>
      </c>
      <c r="B30" t="s">
        <v>118</v>
      </c>
      <c r="C30" t="s">
        <v>84</v>
      </c>
      <c r="D30" t="s">
        <v>44</v>
      </c>
      <c r="E30" s="2">
        <v>5</v>
      </c>
      <c r="F30">
        <v>11</v>
      </c>
      <c r="G30">
        <v>185</v>
      </c>
      <c r="H30">
        <v>1</v>
      </c>
      <c r="I30" t="s">
        <v>119</v>
      </c>
      <c r="J30">
        <v>2</v>
      </c>
      <c r="K30" t="s">
        <v>120</v>
      </c>
      <c r="L30" t="s">
        <v>121</v>
      </c>
      <c r="M30" t="str">
        <f t="shared" si="0"/>
        <v>&lt;player&gt;&lt;number&gt;27&lt;/number&gt; &lt;first_name&gt;Nico&lt;/first_name&gt; &lt;last_name&gt;Jones&lt;/last_name&gt; &lt;position&gt;DB&lt;/position&gt; &lt;ft.&gt;5&lt;/ft.&gt; &lt;in.&gt;11&lt;/in.&gt; &lt;weight&gt;185&lt;/weight&gt; &lt;elig&gt;1&lt;/elig&gt; &lt;faculty_program&gt;H Political Science&lt;/faculty_program&gt; &lt;year&gt;2&lt;/year&gt; &lt;hometown&gt;Upper Hammonds Plains Ns&lt;/hometown&gt; &lt;highschool&gt;Charles P Allen H S&lt;/highschool&gt;&lt;/player&gt;</v>
      </c>
    </row>
    <row r="31" spans="1:13" x14ac:dyDescent="0.25">
      <c r="A31">
        <v>29</v>
      </c>
      <c r="B31" t="s">
        <v>122</v>
      </c>
      <c r="C31" t="s">
        <v>123</v>
      </c>
      <c r="D31" t="s">
        <v>44</v>
      </c>
      <c r="E31" s="2">
        <v>5</v>
      </c>
      <c r="F31">
        <v>9</v>
      </c>
      <c r="G31">
        <v>190</v>
      </c>
      <c r="H31">
        <v>1</v>
      </c>
      <c r="I31" t="s">
        <v>124</v>
      </c>
      <c r="J31">
        <v>2</v>
      </c>
      <c r="K31" t="s">
        <v>125</v>
      </c>
      <c r="L31" t="s">
        <v>126</v>
      </c>
      <c r="M31" t="str">
        <f t="shared" si="0"/>
        <v>&lt;player&gt;&lt;number&gt;29&lt;/number&gt; &lt;first_name&gt;Mathew&lt;/first_name&gt; &lt;last_name&gt;Kit&lt;/last_name&gt; &lt;position&gt;DB&lt;/position&gt; &lt;ft.&gt;5&lt;/ft.&gt; &lt;in.&gt;9&lt;/in.&gt; &lt;weight&gt;190&lt;/weight&gt; &lt;elig&gt;1&lt;/elig&gt; &lt;faculty_program&gt;H Geography&lt;/faculty_program&gt; &lt;year&gt;2&lt;/year&gt; &lt;hometown&gt;Stoney Creek On&lt;/hometown&gt; &lt;highschool&gt;Orchard Park S S&lt;/highschool&gt;&lt;/player&gt;</v>
      </c>
    </row>
    <row r="32" spans="1:13" x14ac:dyDescent="0.25">
      <c r="A32">
        <v>30</v>
      </c>
      <c r="B32" t="s">
        <v>127</v>
      </c>
      <c r="C32" t="s">
        <v>128</v>
      </c>
      <c r="D32" t="s">
        <v>129</v>
      </c>
      <c r="E32" s="2">
        <v>6</v>
      </c>
      <c r="F32">
        <v>1</v>
      </c>
      <c r="G32">
        <v>235</v>
      </c>
      <c r="H32">
        <v>5</v>
      </c>
      <c r="I32" t="s">
        <v>130</v>
      </c>
      <c r="J32">
        <v>4</v>
      </c>
      <c r="K32" t="s">
        <v>36</v>
      </c>
      <c r="L32" t="s">
        <v>131</v>
      </c>
      <c r="M32" t="str">
        <f t="shared" si="0"/>
        <v>&lt;player&gt;&lt;number&gt;30&lt;/number&gt; &lt;first_name&gt;Cory&lt;/first_name&gt; &lt;last_name&gt;Bye&lt;/last_name&gt; &lt;position&gt;DL&lt;/position&gt; &lt;ft.&gt;6&lt;/ft.&gt; &lt;in.&gt;1&lt;/in.&gt; &lt;weight&gt;235&lt;/weight&gt; &lt;elig&gt;5&lt;/elig&gt; &lt;faculty_program&gt;H Communication Studies&lt;/faculty_program&gt; &lt;year&gt;4&lt;/year&gt; &lt;hometown&gt;Kitchener On&lt;/hometown&gt; &lt;highschool&gt;Bluevale C I&lt;/highschool&gt;&lt;/player&gt;</v>
      </c>
    </row>
    <row r="33" spans="1:13" x14ac:dyDescent="0.25">
      <c r="A33">
        <v>32</v>
      </c>
      <c r="B33" t="s">
        <v>114</v>
      </c>
      <c r="C33" t="s">
        <v>132</v>
      </c>
      <c r="D33" t="s">
        <v>129</v>
      </c>
      <c r="E33" s="2">
        <v>6</v>
      </c>
      <c r="F33">
        <v>5</v>
      </c>
      <c r="G33">
        <v>255</v>
      </c>
      <c r="H33">
        <v>3</v>
      </c>
      <c r="I33" t="s">
        <v>53</v>
      </c>
      <c r="J33">
        <v>4</v>
      </c>
      <c r="K33" t="s">
        <v>90</v>
      </c>
      <c r="L33" t="s">
        <v>133</v>
      </c>
      <c r="M33" t="str">
        <f t="shared" si="0"/>
        <v>&lt;player&gt;&lt;number&gt;32&lt;/number&gt; &lt;first_name&gt;Scott&lt;/first_name&gt; &lt;last_name&gt;Caterine&lt;/last_name&gt; &lt;position&gt;DL&lt;/position&gt; &lt;ft.&gt;6&lt;/ft.&gt; &lt;in.&gt;5&lt;/in.&gt; &lt;weight&gt;255&lt;/weight&gt; &lt;elig&gt;3&lt;/elig&gt; &lt;faculty_program&gt;H Kinesiology&lt;/faculty_program&gt; &lt;year&gt;4&lt;/year&gt; &lt;hometown&gt;Burlington On&lt;/hometown&gt; &lt;highschool&gt;Robert Bateman H S&lt;/highschool&gt;&lt;/player&gt;</v>
      </c>
    </row>
    <row r="34" spans="1:13" x14ac:dyDescent="0.25">
      <c r="A34">
        <v>33</v>
      </c>
      <c r="B34" t="s">
        <v>134</v>
      </c>
      <c r="C34" t="s">
        <v>135</v>
      </c>
      <c r="D34" t="s">
        <v>44</v>
      </c>
      <c r="E34" s="2">
        <v>6</v>
      </c>
      <c r="F34">
        <v>1</v>
      </c>
      <c r="G34">
        <v>185</v>
      </c>
      <c r="H34">
        <v>3</v>
      </c>
      <c r="I34" t="s">
        <v>3</v>
      </c>
      <c r="J34">
        <v>2</v>
      </c>
      <c r="K34" t="s">
        <v>90</v>
      </c>
      <c r="L34" t="s">
        <v>91</v>
      </c>
      <c r="M34" t="str">
        <f t="shared" si="0"/>
        <v>&lt;player&gt;&lt;number&gt;33&lt;/number&gt; &lt;first_name&gt;Stephen&lt;/first_name&gt; &lt;last_name&gt;Dennis&lt;/last_name&gt; &lt;position&gt;DB&lt;/position&gt; &lt;ft.&gt;6&lt;/ft.&gt; &lt;in.&gt;1&lt;/in.&gt; &lt;weight&gt;185&lt;/weight&gt; &lt;elig&gt;3&lt;/elig&gt; &lt;faculty_program&gt;Social Sciences&lt;/faculty_program&gt; &lt;year&gt;2&lt;/year&gt; &lt;hometown&gt;Burlington On&lt;/hometown&gt; &lt;highschool&gt;Notre Dame Roman Cath S S&lt;/highschool&gt;&lt;/player&gt;</v>
      </c>
    </row>
    <row r="35" spans="1:13" x14ac:dyDescent="0.25">
      <c r="A35">
        <v>34</v>
      </c>
      <c r="B35" t="s">
        <v>0</v>
      </c>
      <c r="C35" t="s">
        <v>136</v>
      </c>
      <c r="D35" t="s">
        <v>31</v>
      </c>
      <c r="E35" s="2">
        <v>6</v>
      </c>
      <c r="F35">
        <v>1</v>
      </c>
      <c r="G35">
        <v>180</v>
      </c>
      <c r="H35">
        <v>1</v>
      </c>
      <c r="I35" t="s">
        <v>3</v>
      </c>
      <c r="J35">
        <v>1</v>
      </c>
      <c r="K35" t="s">
        <v>137</v>
      </c>
      <c r="L35" t="s">
        <v>138</v>
      </c>
      <c r="M35" t="str">
        <f t="shared" si="0"/>
        <v>&lt;player&gt;&lt;number&gt;34&lt;/number&gt; &lt;first_name&gt;Michael&lt;/first_name&gt; &lt;last_name&gt;Topolinski&lt;/last_name&gt; &lt;position&gt;RB&lt;/position&gt; &lt;ft.&gt;6&lt;/ft.&gt; &lt;in.&gt;1&lt;/in.&gt; &lt;weight&gt;180&lt;/weight&gt; &lt;elig&gt;1&lt;/elig&gt; &lt;faculty_program&gt;Social Sciences&lt;/faculty_program&gt; &lt;year&gt;1&lt;/year&gt; &lt;hometown&gt;Richmond Hill On&lt;/hometown&gt; &lt;highschool&gt;Upper Canada College&lt;/highschool&gt;&lt;/player&gt;</v>
      </c>
    </row>
    <row r="36" spans="1:13" x14ac:dyDescent="0.25">
      <c r="A36">
        <v>35</v>
      </c>
      <c r="B36" t="s">
        <v>80</v>
      </c>
      <c r="C36" t="s">
        <v>139</v>
      </c>
      <c r="D36" t="s">
        <v>31</v>
      </c>
      <c r="E36" s="2">
        <v>5</v>
      </c>
      <c r="F36">
        <v>11</v>
      </c>
      <c r="G36">
        <v>205</v>
      </c>
      <c r="H36">
        <v>5</v>
      </c>
      <c r="I36" t="s">
        <v>53</v>
      </c>
      <c r="J36">
        <v>4</v>
      </c>
      <c r="K36" t="s">
        <v>90</v>
      </c>
      <c r="L36" t="s">
        <v>133</v>
      </c>
      <c r="M36" t="str">
        <f t="shared" si="0"/>
        <v>&lt;player&gt;&lt;number&gt;35&lt;/number&gt; &lt;first_name&gt;Joey&lt;/first_name&gt; &lt;last_name&gt;Nemet&lt;/last_name&gt; &lt;position&gt;RB&lt;/position&gt; &lt;ft.&gt;5&lt;/ft.&gt; &lt;in.&gt;11&lt;/in.&gt; &lt;weight&gt;205&lt;/weight&gt; &lt;elig&gt;5&lt;/elig&gt; &lt;faculty_program&gt;H Kinesiology&lt;/faculty_program&gt; &lt;year&gt;4&lt;/year&gt; &lt;hometown&gt;Burlington On&lt;/hometown&gt; &lt;highschool&gt;Robert Bateman H S&lt;/highschool&gt;&lt;/player&gt;</v>
      </c>
    </row>
    <row r="37" spans="1:13" x14ac:dyDescent="0.25">
      <c r="A37">
        <v>37</v>
      </c>
      <c r="B37" t="s">
        <v>140</v>
      </c>
      <c r="C37" t="s">
        <v>141</v>
      </c>
      <c r="D37" t="s">
        <v>129</v>
      </c>
      <c r="E37" s="2">
        <v>6</v>
      </c>
      <c r="F37">
        <v>3</v>
      </c>
      <c r="G37">
        <v>180</v>
      </c>
      <c r="H37">
        <v>4</v>
      </c>
      <c r="I37" t="s">
        <v>3</v>
      </c>
      <c r="J37">
        <v>3</v>
      </c>
      <c r="K37" t="s">
        <v>125</v>
      </c>
      <c r="L37" t="s">
        <v>79</v>
      </c>
      <c r="M37" t="str">
        <f t="shared" si="0"/>
        <v>&lt;player&gt;&lt;number&gt;37&lt;/number&gt; &lt;first_name&gt;Roberto&lt;/first_name&gt; &lt;last_name&gt;Filice&lt;/last_name&gt; &lt;position&gt;DL&lt;/position&gt; &lt;ft.&gt;6&lt;/ft.&gt; &lt;in.&gt;3&lt;/in.&gt; &lt;weight&gt;180&lt;/weight&gt; &lt;elig&gt;4&lt;/elig&gt; &lt;faculty_program&gt;Social Sciences&lt;/faculty_program&gt; &lt;year&gt;3&lt;/year&gt; &lt;hometown&gt;Stoney Creek On&lt;/hometown&gt; &lt;highschool&gt;Cardinal Newman S S&lt;/highschool&gt;&lt;/player&gt;</v>
      </c>
    </row>
    <row r="38" spans="1:13" x14ac:dyDescent="0.25">
      <c r="A38">
        <v>38</v>
      </c>
      <c r="B38" t="s">
        <v>142</v>
      </c>
      <c r="C38" t="s">
        <v>143</v>
      </c>
      <c r="D38" t="s">
        <v>14</v>
      </c>
      <c r="E38" s="2">
        <v>5</v>
      </c>
      <c r="F38">
        <v>11</v>
      </c>
      <c r="G38">
        <v>195</v>
      </c>
      <c r="H38">
        <v>4</v>
      </c>
      <c r="I38" t="s">
        <v>53</v>
      </c>
      <c r="J38">
        <v>4</v>
      </c>
      <c r="K38" t="s">
        <v>27</v>
      </c>
      <c r="L38" t="s">
        <v>144</v>
      </c>
      <c r="M38" t="str">
        <f t="shared" si="0"/>
        <v>&lt;player&gt;&lt;number&gt;38&lt;/number&gt; &lt;first_name&gt;Daniel&lt;/first_name&gt; &lt;last_name&gt;Baronas&lt;/last_name&gt; &lt;position&gt;LB&lt;/position&gt; &lt;ft.&gt;5&lt;/ft.&gt; &lt;in.&gt;11&lt;/in.&gt; &lt;weight&gt;195&lt;/weight&gt; &lt;elig&gt;4&lt;/elig&gt; &lt;faculty_program&gt;H Kinesiology&lt;/faculty_program&gt; &lt;year&gt;4&lt;/year&gt; &lt;hometown&gt;St Catharines On&lt;/hometown&gt; &lt;highschool&gt;Denis Morris H S&lt;/highschool&gt;&lt;/player&gt;</v>
      </c>
    </row>
    <row r="39" spans="1:13" x14ac:dyDescent="0.25">
      <c r="A39">
        <v>39</v>
      </c>
      <c r="B39" t="s">
        <v>145</v>
      </c>
      <c r="C39" t="s">
        <v>146</v>
      </c>
      <c r="D39" t="s">
        <v>44</v>
      </c>
      <c r="E39" s="2">
        <v>5</v>
      </c>
      <c r="F39">
        <v>10</v>
      </c>
      <c r="G39">
        <v>183</v>
      </c>
      <c r="H39">
        <v>2</v>
      </c>
      <c r="I39" t="s">
        <v>147</v>
      </c>
      <c r="J39">
        <v>2</v>
      </c>
      <c r="K39" t="s">
        <v>36</v>
      </c>
      <c r="L39" t="s">
        <v>37</v>
      </c>
      <c r="M39" t="str">
        <f t="shared" si="0"/>
        <v>&lt;player&gt;&lt;number&gt;39&lt;/number&gt; &lt;first_name&gt;Delmar&lt;/first_name&gt; &lt;last_name&gt;Miller&lt;/last_name&gt; &lt;position&gt;DB&lt;/position&gt; &lt;ft.&gt;5&lt;/ft.&gt; &lt;in.&gt;10&lt;/in.&gt; &lt;weight&gt;183&lt;/weight&gt; &lt;elig&gt;2&lt;/elig&gt; &lt;faculty_program&gt;Communcation Studies&lt;/faculty_program&gt; &lt;year&gt;2&lt;/year&gt; &lt;hometown&gt;Kitchener On&lt;/hometown&gt; &lt;highschool&gt;Forest Heights C I&lt;/highschool&gt;&lt;/player&gt;</v>
      </c>
    </row>
    <row r="40" spans="1:13" x14ac:dyDescent="0.25">
      <c r="A40">
        <v>40</v>
      </c>
      <c r="B40" t="s">
        <v>148</v>
      </c>
      <c r="C40" t="s">
        <v>149</v>
      </c>
      <c r="D40" t="s">
        <v>14</v>
      </c>
      <c r="E40" s="2">
        <v>6</v>
      </c>
      <c r="F40">
        <v>1</v>
      </c>
      <c r="G40">
        <v>218</v>
      </c>
      <c r="H40">
        <v>3</v>
      </c>
      <c r="I40" t="s">
        <v>150</v>
      </c>
      <c r="J40">
        <v>2</v>
      </c>
      <c r="K40" t="s">
        <v>151</v>
      </c>
      <c r="L40" t="s">
        <v>55</v>
      </c>
      <c r="M40" t="str">
        <f t="shared" si="0"/>
        <v>&lt;player&gt;&lt;number&gt;40&lt;/number&gt; &lt;first_name&gt;Dylan&lt;/first_name&gt; &lt;last_name&gt;Roesch-Crane&lt;/last_name&gt; &lt;position&gt;LB&lt;/position&gt; &lt;ft.&gt;6&lt;/ft.&gt; &lt;in.&gt;1&lt;/in.&gt; &lt;weight&gt;218&lt;/weight&gt; &lt;elig&gt;3&lt;/elig&gt; &lt;faculty_program&gt;H English &amp; History&lt;/faculty_program&gt; &lt;year&gt;2&lt;/year&gt; &lt;hometown&gt;Port Colborne On&lt;/hometown&gt; &lt;highschool&gt;Lakeshore Cath H S&lt;/highschool&gt;&lt;/player&gt;</v>
      </c>
    </row>
    <row r="41" spans="1:13" x14ac:dyDescent="0.25">
      <c r="A41">
        <v>42</v>
      </c>
      <c r="B41" t="s">
        <v>152</v>
      </c>
      <c r="C41" t="s">
        <v>153</v>
      </c>
      <c r="D41" t="s">
        <v>14</v>
      </c>
      <c r="E41" s="2">
        <v>6</v>
      </c>
      <c r="F41">
        <v>1</v>
      </c>
      <c r="G41">
        <v>205</v>
      </c>
      <c r="H41">
        <v>1</v>
      </c>
      <c r="I41" t="s">
        <v>3</v>
      </c>
      <c r="J41">
        <v>1</v>
      </c>
      <c r="K41" t="s">
        <v>4</v>
      </c>
      <c r="L41" t="s">
        <v>82</v>
      </c>
      <c r="M41" t="str">
        <f t="shared" si="0"/>
        <v>&lt;player&gt;&lt;number&gt;42&lt;/number&gt; &lt;first_name&gt;Aram&lt;/first_name&gt; &lt;last_name&gt;Eisho&lt;/last_name&gt; &lt;position&gt;LB&lt;/position&gt; &lt;ft.&gt;6&lt;/ft.&gt; &lt;in.&gt;1&lt;/in.&gt; &lt;weight&gt;205&lt;/weight&gt; &lt;elig&gt;1&lt;/elig&gt; &lt;faculty_program&gt;Social Sciences&lt;/faculty_program&gt; &lt;year&gt;1&lt;/year&gt; &lt;hometown&gt;Hamilton On&lt;/hometown&gt; &lt;highschool&gt;St Jean De Brebeuf Cath S S&lt;/highschool&gt;&lt;/player&gt;</v>
      </c>
    </row>
    <row r="42" spans="1:13" x14ac:dyDescent="0.25">
      <c r="A42">
        <v>44</v>
      </c>
      <c r="B42" t="s">
        <v>154</v>
      </c>
      <c r="C42" t="s">
        <v>155</v>
      </c>
      <c r="D42" t="s">
        <v>14</v>
      </c>
      <c r="E42" s="2">
        <v>6</v>
      </c>
      <c r="F42">
        <v>1</v>
      </c>
      <c r="G42">
        <v>215</v>
      </c>
      <c r="H42">
        <v>1</v>
      </c>
      <c r="I42" t="s">
        <v>156</v>
      </c>
      <c r="J42">
        <v>1</v>
      </c>
      <c r="K42" t="s">
        <v>157</v>
      </c>
      <c r="L42" t="s">
        <v>158</v>
      </c>
      <c r="M42" t="str">
        <f t="shared" si="0"/>
        <v>&lt;player&gt;&lt;number&gt;44&lt;/number&gt; &lt;first_name&gt;Spencer&lt;/first_name&gt; &lt;last_name&gt;Brown&lt;/last_name&gt; &lt;position&gt;LB&lt;/position&gt; &lt;ft.&gt;6&lt;/ft.&gt; &lt;in.&gt;1&lt;/in.&gt; &lt;weight&gt;215&lt;/weight&gt; &lt;elig&gt;1&lt;/elig&gt; &lt;faculty_program&gt;Humanities&lt;/faculty_program&gt; &lt;year&gt;1&lt;/year&gt; &lt;hometown&gt;Osgoode On&lt;/hometown&gt; &lt;highschool&gt;St Joseph Cath H S&lt;/highschool&gt;&lt;/player&gt;</v>
      </c>
    </row>
    <row r="43" spans="1:13" x14ac:dyDescent="0.25">
      <c r="A43">
        <v>50</v>
      </c>
      <c r="B43" t="s">
        <v>159</v>
      </c>
      <c r="C43" t="s">
        <v>160</v>
      </c>
      <c r="D43" t="s">
        <v>14</v>
      </c>
      <c r="E43" s="2">
        <v>6</v>
      </c>
      <c r="F43">
        <v>1</v>
      </c>
      <c r="G43">
        <v>213</v>
      </c>
      <c r="H43">
        <v>1</v>
      </c>
      <c r="I43" t="s">
        <v>161</v>
      </c>
      <c r="J43">
        <v>2</v>
      </c>
      <c r="K43" t="s">
        <v>162</v>
      </c>
      <c r="L43" t="s">
        <v>163</v>
      </c>
      <c r="M43" t="str">
        <f t="shared" si="0"/>
        <v>&lt;player&gt;&lt;number&gt;50&lt;/number&gt; &lt;first_name&gt;Jamie&lt;/first_name&gt; &lt;last_name&gt;Singleton&lt;/last_name&gt; &lt;position&gt;LB&lt;/position&gt; &lt;ft.&gt;6&lt;/ft.&gt; &lt;in.&gt;1&lt;/in.&gt; &lt;weight&gt;213&lt;/weight&gt; &lt;elig&gt;1&lt;/elig&gt; &lt;faculty_program&gt;Science&lt;/faculty_program&gt; &lt;year&gt;2&lt;/year&gt; &lt;hometown&gt;Niagara Falls On&lt;/hometown&gt; &lt;highschool&gt;St Paul H S&lt;/highschool&gt;&lt;/player&gt;</v>
      </c>
    </row>
    <row r="44" spans="1:13" x14ac:dyDescent="0.25">
      <c r="A44">
        <v>51</v>
      </c>
      <c r="B44" t="s">
        <v>164</v>
      </c>
      <c r="C44" t="s">
        <v>165</v>
      </c>
      <c r="D44" t="s">
        <v>166</v>
      </c>
      <c r="E44" s="2">
        <v>6</v>
      </c>
      <c r="F44">
        <v>2</v>
      </c>
      <c r="G44">
        <v>280</v>
      </c>
      <c r="H44">
        <v>1</v>
      </c>
      <c r="I44" t="s">
        <v>53</v>
      </c>
      <c r="J44">
        <v>3</v>
      </c>
      <c r="K44" t="s">
        <v>167</v>
      </c>
      <c r="L44" t="s">
        <v>168</v>
      </c>
      <c r="M44" t="str">
        <f t="shared" si="0"/>
        <v>&lt;player&gt;&lt;number&gt;51&lt;/number&gt; &lt;first_name&gt;Elliott&lt;/first_name&gt; &lt;last_name&gt;Montag&lt;/last_name&gt; &lt;position&gt;OL&lt;/position&gt; &lt;ft.&gt;6&lt;/ft.&gt; &lt;in.&gt;2&lt;/in.&gt; &lt;weight&gt;280&lt;/weight&gt; &lt;elig&gt;1&lt;/elig&gt; &lt;faculty_program&gt;H Kinesiology&lt;/faculty_program&gt; &lt;year&gt;3&lt;/year&gt; &lt;hometown&gt;Georgetown On&lt;/hometown&gt; &lt;highschool&gt;Christ The King Cath S S&lt;/highschool&gt;&lt;/player&gt;</v>
      </c>
    </row>
    <row r="45" spans="1:13" x14ac:dyDescent="0.25">
      <c r="A45">
        <v>52</v>
      </c>
      <c r="B45" t="s">
        <v>169</v>
      </c>
      <c r="C45" t="s">
        <v>170</v>
      </c>
      <c r="D45" t="s">
        <v>14</v>
      </c>
      <c r="E45" s="2">
        <v>6</v>
      </c>
      <c r="F45">
        <v>2</v>
      </c>
      <c r="G45">
        <v>235</v>
      </c>
      <c r="H45">
        <v>2</v>
      </c>
      <c r="I45" t="s">
        <v>66</v>
      </c>
      <c r="J45">
        <v>2</v>
      </c>
      <c r="K45" t="s">
        <v>4</v>
      </c>
      <c r="L45" t="s">
        <v>107</v>
      </c>
      <c r="M45" t="str">
        <f t="shared" si="0"/>
        <v>&lt;player&gt;&lt;number&gt;52&lt;/number&gt; &lt;first_name&gt;Benjamin&lt;/first_name&gt; &lt;last_name&gt;D&amp;#39;Aguilar&lt;/last_name&gt; &lt;position&gt;LB&lt;/position&gt; &lt;ft.&gt;6&lt;/ft.&gt; &lt;in.&gt;2&lt;/in.&gt; &lt;weight&gt;235&lt;/weight&gt; &lt;elig&gt;2&lt;/elig&gt; &lt;faculty_program&gt;Sociology&lt;/faculty_program&gt; &lt;year&gt;2&lt;/year&gt; &lt;hometown&gt;Hamilton On&lt;/hometown&gt; &lt;highschool&gt;Barton S S&lt;/highschool&gt;&lt;/player&gt;</v>
      </c>
    </row>
    <row r="46" spans="1:13" x14ac:dyDescent="0.25">
      <c r="A46">
        <v>54</v>
      </c>
      <c r="B46" t="s">
        <v>171</v>
      </c>
      <c r="C46" t="s">
        <v>172</v>
      </c>
      <c r="D46" t="s">
        <v>14</v>
      </c>
      <c r="E46" s="2">
        <v>6</v>
      </c>
      <c r="F46">
        <v>1</v>
      </c>
      <c r="G46">
        <v>220</v>
      </c>
      <c r="H46">
        <v>5</v>
      </c>
      <c r="I46" t="s">
        <v>173</v>
      </c>
      <c r="J46">
        <v>4</v>
      </c>
      <c r="K46" t="s">
        <v>27</v>
      </c>
      <c r="L46" t="s">
        <v>174</v>
      </c>
      <c r="M46" t="str">
        <f t="shared" si="0"/>
        <v>&lt;player&gt;&lt;number&gt;54&lt;/number&gt; &lt;first_name&gt;Ryan&lt;/first_name&gt; &lt;last_name&gt;Chmielewski&lt;/last_name&gt; &lt;position&gt;LB&lt;/position&gt; &lt;ft.&gt;6&lt;/ft.&gt; &lt;in.&gt;1&lt;/in.&gt; &lt;weight&gt;220&lt;/weight&gt; &lt;elig&gt;5&lt;/elig&gt; &lt;faculty_program&gt;H Cmst &amp; Sociol&lt;/faculty_program&gt; &lt;year&gt;4&lt;/year&gt; &lt;hometown&gt;St Catharines On&lt;/hometown&gt; &lt;highschool&gt;St Francis S S&lt;/highschool&gt;&lt;/player&gt;</v>
      </c>
    </row>
    <row r="47" spans="1:13" x14ac:dyDescent="0.25">
      <c r="A47">
        <v>56</v>
      </c>
      <c r="B47" t="s">
        <v>171</v>
      </c>
      <c r="C47" t="s">
        <v>175</v>
      </c>
      <c r="D47" t="s">
        <v>14</v>
      </c>
      <c r="E47" s="2">
        <v>6</v>
      </c>
      <c r="F47">
        <v>1</v>
      </c>
      <c r="G47">
        <v>220</v>
      </c>
      <c r="H47">
        <v>2</v>
      </c>
      <c r="I47" t="s">
        <v>53</v>
      </c>
      <c r="J47">
        <v>2</v>
      </c>
      <c r="K47" t="s">
        <v>27</v>
      </c>
      <c r="L47" t="s">
        <v>28</v>
      </c>
      <c r="M47" t="str">
        <f t="shared" si="0"/>
        <v>&lt;player&gt;&lt;number&gt;56&lt;/number&gt; &lt;first_name&gt;Ryan&lt;/first_name&gt; &lt;last_name&gt;Saunders&lt;/last_name&gt; &lt;position&gt;LB&lt;/position&gt; &lt;ft.&gt;6&lt;/ft.&gt; &lt;in.&gt;1&lt;/in.&gt; &lt;weight&gt;220&lt;/weight&gt; &lt;elig&gt;2&lt;/elig&gt; &lt;faculty_program&gt;H Kinesiology&lt;/faculty_program&gt; &lt;year&gt;2&lt;/year&gt; &lt;hometown&gt;St Catharines On&lt;/hometown&gt; &lt;highschool&gt;Sir Winston Churchill S S&lt;/highschool&gt;&lt;/player&gt;</v>
      </c>
    </row>
    <row r="48" spans="1:13" x14ac:dyDescent="0.25">
      <c r="A48">
        <v>59</v>
      </c>
      <c r="B48" t="s">
        <v>100</v>
      </c>
      <c r="C48" t="s">
        <v>176</v>
      </c>
      <c r="D48" t="s">
        <v>166</v>
      </c>
      <c r="E48" s="2">
        <v>6</v>
      </c>
      <c r="F48">
        <v>8</v>
      </c>
      <c r="G48">
        <v>340</v>
      </c>
      <c r="H48">
        <v>3</v>
      </c>
      <c r="I48" t="s">
        <v>48</v>
      </c>
      <c r="J48">
        <v>3</v>
      </c>
      <c r="K48" t="s">
        <v>177</v>
      </c>
      <c r="L48" t="s">
        <v>178</v>
      </c>
      <c r="M48" t="str">
        <f t="shared" si="0"/>
        <v>&lt;player&gt;&lt;number&gt;59&lt;/number&gt; &lt;first_name&gt;Matthew&lt;/first_name&gt; &lt;last_name&gt;Sewell&lt;/last_name&gt; &lt;position&gt;OL&lt;/position&gt; &lt;ft.&gt;6&lt;/ft.&gt; &lt;in.&gt;8&lt;/in.&gt; &lt;weight&gt;340&lt;/weight&gt; &lt;elig&gt;3&lt;/elig&gt; &lt;faculty_program&gt;Commerce&lt;/faculty_program&gt; &lt;year&gt;3&lt;/year&gt; &lt;hometown&gt;Milton On&lt;/hometown&gt; &lt;highschool&gt;Berkshire Sch Massachusetts&lt;/highschool&gt;&lt;/player&gt;</v>
      </c>
    </row>
    <row r="49" spans="1:13" x14ac:dyDescent="0.25">
      <c r="A49">
        <v>61</v>
      </c>
      <c r="B49" t="s">
        <v>179</v>
      </c>
      <c r="C49" t="s">
        <v>180</v>
      </c>
      <c r="D49" t="s">
        <v>166</v>
      </c>
      <c r="E49" s="2">
        <v>6</v>
      </c>
      <c r="F49">
        <v>4</v>
      </c>
      <c r="G49">
        <v>315</v>
      </c>
      <c r="H49">
        <v>4</v>
      </c>
      <c r="I49" t="s">
        <v>66</v>
      </c>
      <c r="J49">
        <v>3</v>
      </c>
      <c r="K49" t="s">
        <v>4</v>
      </c>
      <c r="L49" t="s">
        <v>181</v>
      </c>
      <c r="M49" t="str">
        <f t="shared" si="0"/>
        <v>&lt;player&gt;&lt;number&gt;61&lt;/number&gt; &lt;first_name&gt;Jason&lt;/first_name&gt; &lt;last_name&gt;Medeiros&lt;/last_name&gt; &lt;position&gt;OL&lt;/position&gt; &lt;ft.&gt;6&lt;/ft.&gt; &lt;in.&gt;4&lt;/in.&gt; &lt;weight&gt;315&lt;/weight&gt; &lt;elig&gt;4&lt;/elig&gt; &lt;faculty_program&gt;Sociology&lt;/faculty_program&gt; &lt;year&gt;3&lt;/year&gt; &lt;hometown&gt;Hamilton On&lt;/hometown&gt; &lt;highschool&gt;St Thomas More H S&lt;/highschool&gt;&lt;/player&gt;</v>
      </c>
    </row>
    <row r="50" spans="1:13" x14ac:dyDescent="0.25">
      <c r="A50">
        <v>62</v>
      </c>
      <c r="B50" t="s">
        <v>182</v>
      </c>
      <c r="C50" t="s">
        <v>183</v>
      </c>
      <c r="D50" t="s">
        <v>166</v>
      </c>
      <c r="E50" s="2">
        <v>6</v>
      </c>
      <c r="F50">
        <v>4</v>
      </c>
      <c r="G50">
        <v>300</v>
      </c>
      <c r="H50">
        <v>1</v>
      </c>
      <c r="I50" t="s">
        <v>156</v>
      </c>
      <c r="J50">
        <v>1</v>
      </c>
      <c r="K50" t="s">
        <v>90</v>
      </c>
      <c r="L50" t="s">
        <v>184</v>
      </c>
      <c r="M50" t="str">
        <f t="shared" si="0"/>
        <v>&lt;player&gt;&lt;number&gt;62&lt;/number&gt; &lt;first_name&gt;Tom&lt;/first_name&gt; &lt;last_name&gt;Sterling&lt;/last_name&gt; &lt;position&gt;OL&lt;/position&gt; &lt;ft.&gt;6&lt;/ft.&gt; &lt;in.&gt;4&lt;/in.&gt; &lt;weight&gt;300&lt;/weight&gt; &lt;elig&gt;1&lt;/elig&gt; &lt;faculty_program&gt;Humanities&lt;/faculty_program&gt; &lt;year&gt;1&lt;/year&gt; &lt;hometown&gt;Burlington On&lt;/hometown&gt; &lt;highschool&gt;Assumption H S&lt;/highschool&gt;&lt;/player&gt;</v>
      </c>
    </row>
    <row r="51" spans="1:13" x14ac:dyDescent="0.25">
      <c r="A51">
        <v>63</v>
      </c>
      <c r="B51" t="s">
        <v>185</v>
      </c>
      <c r="C51" t="s">
        <v>186</v>
      </c>
      <c r="D51" t="s">
        <v>166</v>
      </c>
      <c r="E51" s="2">
        <v>6</v>
      </c>
      <c r="F51">
        <v>7</v>
      </c>
      <c r="G51">
        <v>325</v>
      </c>
      <c r="H51">
        <v>1</v>
      </c>
      <c r="I51" t="s">
        <v>3</v>
      </c>
      <c r="J51">
        <v>1</v>
      </c>
      <c r="K51" t="s">
        <v>187</v>
      </c>
      <c r="L51" t="s">
        <v>188</v>
      </c>
      <c r="M51" t="str">
        <f t="shared" si="0"/>
        <v>&lt;player&gt;&lt;number&gt;63&lt;/number&gt; &lt;first_name&gt;Sean&lt;/first_name&gt; &lt;last_name&gt;Smith&lt;/last_name&gt; &lt;position&gt;OL&lt;/position&gt; &lt;ft.&gt;6&lt;/ft.&gt; &lt;in.&gt;7&lt;/in.&gt; &lt;weight&gt;325&lt;/weight&gt; &lt;elig&gt;1&lt;/elig&gt; &lt;faculty_program&gt;Social Sciences&lt;/faculty_program&gt; &lt;year&gt;1&lt;/year&gt; &lt;hometown&gt;St Andrews West On&lt;/hometown&gt; &lt;highschool&gt;St Josephs S S&lt;/highschool&gt;&lt;/player&gt;</v>
      </c>
    </row>
    <row r="52" spans="1:13" x14ac:dyDescent="0.25">
      <c r="A52">
        <v>65</v>
      </c>
      <c r="B52" t="s">
        <v>134</v>
      </c>
      <c r="C52" t="s">
        <v>189</v>
      </c>
      <c r="D52" t="s">
        <v>166</v>
      </c>
      <c r="E52" s="2">
        <v>6</v>
      </c>
      <c r="F52">
        <v>5</v>
      </c>
      <c r="G52">
        <v>305</v>
      </c>
      <c r="H52">
        <v>3</v>
      </c>
      <c r="I52" t="s">
        <v>190</v>
      </c>
      <c r="J52">
        <v>3</v>
      </c>
      <c r="K52" t="s">
        <v>191</v>
      </c>
      <c r="L52" t="s">
        <v>192</v>
      </c>
      <c r="M52" t="str">
        <f t="shared" si="0"/>
        <v>&lt;player&gt;&lt;number&gt;65&lt;/number&gt; &lt;first_name&gt;Stephen&lt;/first_name&gt; &lt;last_name&gt;Schneider&lt;/last_name&gt; &lt;position&gt;OL&lt;/position&gt; &lt;ft.&gt;6&lt;/ft.&gt; &lt;in.&gt;5&lt;/in.&gt; &lt;weight&gt;305&lt;/weight&gt; &lt;elig&gt;3&lt;/elig&gt; &lt;faculty_program&gt;H Sociology&lt;/faculty_program&gt; &lt;year&gt;3&lt;/year&gt; &lt;hometown&gt;Cambridge On&lt;/hometown&gt; &lt;highschool&gt;St Benedict Cath S S&lt;/highschool&gt;&lt;/player&gt;</v>
      </c>
    </row>
    <row r="53" spans="1:13" x14ac:dyDescent="0.25">
      <c r="A53">
        <v>66</v>
      </c>
      <c r="B53" t="s">
        <v>18</v>
      </c>
      <c r="C53" t="s">
        <v>193</v>
      </c>
      <c r="D53" t="s">
        <v>166</v>
      </c>
      <c r="E53" s="2">
        <v>6</v>
      </c>
      <c r="F53">
        <v>3</v>
      </c>
      <c r="G53">
        <v>325</v>
      </c>
      <c r="H53">
        <v>2</v>
      </c>
      <c r="I53" t="s">
        <v>66</v>
      </c>
      <c r="J53">
        <v>2</v>
      </c>
      <c r="K53" t="s">
        <v>194</v>
      </c>
      <c r="L53" t="s">
        <v>195</v>
      </c>
      <c r="M53" t="str">
        <f t="shared" si="0"/>
        <v>&lt;player&gt;&lt;number&gt;66&lt;/number&gt; &lt;first_name&gt;Tyler&lt;/first_name&gt; &lt;last_name&gt;Goldsworthy&lt;/last_name&gt; &lt;position&gt;OL&lt;/position&gt; &lt;ft.&gt;6&lt;/ft.&gt; &lt;in.&gt;3&lt;/in.&gt; &lt;weight&gt;325&lt;/weight&gt; &lt;elig&gt;2&lt;/elig&gt; &lt;faculty_program&gt;Sociology&lt;/faculty_program&gt; &lt;year&gt;2&lt;/year&gt; &lt;hometown&gt;Bowmanville On&lt;/hometown&gt; &lt;highschool&gt;Bowmanville H S&lt;/highschool&gt;&lt;/player&gt;</v>
      </c>
    </row>
    <row r="54" spans="1:13" x14ac:dyDescent="0.25">
      <c r="A54">
        <v>67</v>
      </c>
      <c r="B54" t="s">
        <v>196</v>
      </c>
      <c r="C54" t="s">
        <v>197</v>
      </c>
      <c r="D54" t="s">
        <v>166</v>
      </c>
      <c r="E54" s="2">
        <v>6</v>
      </c>
      <c r="F54">
        <v>6</v>
      </c>
      <c r="G54">
        <v>284</v>
      </c>
      <c r="H54">
        <v>1</v>
      </c>
      <c r="I54" t="s">
        <v>198</v>
      </c>
      <c r="J54">
        <v>2</v>
      </c>
      <c r="K54" t="s">
        <v>67</v>
      </c>
      <c r="L54" t="s">
        <v>199</v>
      </c>
      <c r="M54" t="str">
        <f t="shared" si="0"/>
        <v>&lt;player&gt;&lt;number&gt;67&lt;/number&gt; &lt;first_name&gt;Bryce&lt;/first_name&gt; &lt;last_name&gt;Hudson&lt;/last_name&gt; &lt;position&gt;OL&lt;/position&gt; &lt;ft.&gt;6&lt;/ft.&gt; &lt;in.&gt;6&lt;/in.&gt; &lt;weight&gt;284&lt;/weight&gt; &lt;elig&gt;1&lt;/elig&gt; &lt;faculty_program&gt;H History &amp; Political Science&lt;/faculty_program&gt; &lt;year&gt;2&lt;/year&gt; &lt;hometown&gt;Brampton On&lt;/hometown&gt; &lt;highschool&gt;Notre Dame S S&lt;/highschool&gt;&lt;/player&gt;</v>
      </c>
    </row>
    <row r="55" spans="1:13" x14ac:dyDescent="0.25">
      <c r="A55">
        <v>67</v>
      </c>
      <c r="B55" t="s">
        <v>200</v>
      </c>
      <c r="C55" t="s">
        <v>201</v>
      </c>
      <c r="D55" t="s">
        <v>166</v>
      </c>
      <c r="E55" s="2">
        <v>6</v>
      </c>
      <c r="F55">
        <v>6</v>
      </c>
      <c r="G55">
        <v>300</v>
      </c>
      <c r="H55">
        <v>1</v>
      </c>
      <c r="I55" t="s">
        <v>3</v>
      </c>
      <c r="J55">
        <v>1</v>
      </c>
      <c r="K55" t="s">
        <v>202</v>
      </c>
      <c r="L55" t="s">
        <v>95</v>
      </c>
      <c r="M55" t="str">
        <f t="shared" si="0"/>
        <v>&lt;player&gt;&lt;number&gt;67&lt;/number&gt; &lt;first_name&gt;Nicholas&lt;/first_name&gt; &lt;last_name&gt;Wilson&lt;/last_name&gt; &lt;position&gt;OL&lt;/position&gt; &lt;ft.&gt;6&lt;/ft.&gt; &lt;in.&gt;6&lt;/in.&gt; &lt;weight&gt;300&lt;/weight&gt; &lt;elig&gt;1&lt;/elig&gt; &lt;faculty_program&gt;Social Sciences&lt;/faculty_program&gt; &lt;year&gt;1&lt;/year&gt; &lt;hometown&gt;Lucan On&lt;/hometown&gt; &lt;highschool&gt;Medway H S&lt;/highschool&gt;&lt;/player&gt;</v>
      </c>
    </row>
    <row r="56" spans="1:13" x14ac:dyDescent="0.25">
      <c r="A56">
        <v>68</v>
      </c>
      <c r="B56" t="s">
        <v>88</v>
      </c>
      <c r="C56" t="s">
        <v>203</v>
      </c>
      <c r="D56" t="s">
        <v>166</v>
      </c>
      <c r="E56" s="2">
        <v>6</v>
      </c>
      <c r="F56">
        <v>4</v>
      </c>
      <c r="G56">
        <v>285</v>
      </c>
      <c r="H56">
        <v>2</v>
      </c>
      <c r="I56" t="s">
        <v>204</v>
      </c>
      <c r="J56">
        <v>3</v>
      </c>
      <c r="K56" t="s">
        <v>116</v>
      </c>
      <c r="L56" t="s">
        <v>117</v>
      </c>
      <c r="M56" t="str">
        <f t="shared" si="0"/>
        <v>&lt;player&gt;&lt;number&gt;68&lt;/number&gt; &lt;first_name&gt;Christopher&lt;/first_name&gt; &lt;last_name&gt;Pickard&lt;/last_name&gt; &lt;position&gt;OL&lt;/position&gt; &lt;ft.&gt;6&lt;/ft.&gt; &lt;in.&gt;4&lt;/in.&gt; &lt;weight&gt;285&lt;/weight&gt; &lt;elig&gt;2&lt;/elig&gt; &lt;faculty_program&gt;H History&lt;/faculty_program&gt; &lt;year&gt;3&lt;/year&gt; &lt;hometown&gt;London On&lt;/hometown&gt; &lt;highschool&gt;A B Lucas S S&lt;/highschool&gt;&lt;/player&gt;</v>
      </c>
    </row>
    <row r="57" spans="1:13" x14ac:dyDescent="0.25">
      <c r="A57">
        <v>69</v>
      </c>
      <c r="B57" t="s">
        <v>96</v>
      </c>
      <c r="C57" t="s">
        <v>205</v>
      </c>
      <c r="D57" t="s">
        <v>166</v>
      </c>
      <c r="E57" s="2">
        <v>6</v>
      </c>
      <c r="F57">
        <v>2</v>
      </c>
      <c r="G57">
        <v>320</v>
      </c>
      <c r="H57">
        <v>3</v>
      </c>
      <c r="I57" t="s">
        <v>206</v>
      </c>
      <c r="J57">
        <v>3</v>
      </c>
      <c r="K57" t="s">
        <v>16</v>
      </c>
      <c r="L57" t="s">
        <v>207</v>
      </c>
      <c r="M57" t="str">
        <f t="shared" si="0"/>
        <v>&lt;player&gt;&lt;number&gt;69&lt;/number&gt; &lt;first_name&gt;James&lt;/first_name&gt; &lt;last_name&gt;Moore&lt;/last_name&gt; &lt;position&gt;OL&lt;/position&gt; &lt;ft.&gt;6&lt;/ft.&gt; &lt;in.&gt;2&lt;/in.&gt; &lt;weight&gt;320&lt;/weight&gt; &lt;elig&gt;3&lt;/elig&gt; &lt;faculty_program&gt;History&lt;/faculty_program&gt; &lt;year&gt;3&lt;/year&gt; &lt;hometown&gt;Mississauga On&lt;/hometown&gt; &lt;highschool&gt;St Michaels Coll Sch&lt;/highschool&gt;&lt;/player&gt;</v>
      </c>
    </row>
    <row r="58" spans="1:13" x14ac:dyDescent="0.25">
      <c r="A58">
        <v>75</v>
      </c>
      <c r="B58" t="s">
        <v>200</v>
      </c>
      <c r="C58" t="s">
        <v>208</v>
      </c>
      <c r="D58" t="s">
        <v>14</v>
      </c>
      <c r="E58" s="2">
        <v>6</v>
      </c>
      <c r="F58">
        <v>2</v>
      </c>
      <c r="G58">
        <v>240</v>
      </c>
      <c r="H58">
        <v>1</v>
      </c>
      <c r="I58" t="s">
        <v>53</v>
      </c>
      <c r="J58">
        <v>1</v>
      </c>
      <c r="K58" t="s">
        <v>116</v>
      </c>
      <c r="L58" t="s">
        <v>209</v>
      </c>
      <c r="M58" t="str">
        <f t="shared" si="0"/>
        <v>&lt;player&gt;&lt;number&gt;75&lt;/number&gt; &lt;first_name&gt;Nicholas&lt;/first_name&gt; &lt;last_name&gt;Andre&lt;/last_name&gt; &lt;position&gt;LB&lt;/position&gt; &lt;ft.&gt;6&lt;/ft.&gt; &lt;in.&gt;2&lt;/in.&gt; &lt;weight&gt;240&lt;/weight&gt; &lt;elig&gt;1&lt;/elig&gt; &lt;faculty_program&gt;H Kinesiology&lt;/faculty_program&gt; &lt;year&gt;1&lt;/year&gt; &lt;hometown&gt;London On&lt;/hometown&gt; &lt;highschool&gt;Clarke Rd S S&lt;/highschool&gt;&lt;/player&gt;</v>
      </c>
    </row>
    <row r="59" spans="1:13" x14ac:dyDescent="0.25">
      <c r="A59">
        <v>77</v>
      </c>
      <c r="B59" t="s">
        <v>210</v>
      </c>
      <c r="C59" t="s">
        <v>211</v>
      </c>
      <c r="D59" t="s">
        <v>129</v>
      </c>
      <c r="E59" s="2">
        <v>6</v>
      </c>
      <c r="F59">
        <v>2</v>
      </c>
      <c r="G59">
        <v>285</v>
      </c>
      <c r="H59">
        <v>1</v>
      </c>
      <c r="I59" t="s">
        <v>212</v>
      </c>
      <c r="J59">
        <v>2</v>
      </c>
      <c r="K59" t="s">
        <v>213</v>
      </c>
      <c r="L59" t="s">
        <v>214</v>
      </c>
      <c r="M59" t="str">
        <f t="shared" si="0"/>
        <v>&lt;player&gt;&lt;number&gt;77&lt;/number&gt; &lt;first_name&gt;Jacob&lt;/first_name&gt; &lt;last_name&gt;Hopper&lt;/last_name&gt; &lt;position&gt;DL&lt;/position&gt; &lt;ft.&gt;6&lt;/ft.&gt; &lt;in.&gt;2&lt;/in.&gt; &lt;weight&gt;285&lt;/weight&gt; &lt;elig&gt;1&lt;/elig&gt; &lt;faculty_program&gt;Electrical &amp; Biomedical Engine&lt;/faculty_program&gt; &lt;year&gt;2&lt;/year&gt; &lt;hometown&gt;East York On&lt;/hometown&gt; &lt;highschool&gt;East York C I&lt;/highschool&gt;&lt;/player&gt;</v>
      </c>
    </row>
    <row r="60" spans="1:13" x14ac:dyDescent="0.25">
      <c r="A60">
        <v>78</v>
      </c>
      <c r="B60" t="s">
        <v>215</v>
      </c>
      <c r="C60" t="s">
        <v>216</v>
      </c>
      <c r="D60" t="s">
        <v>129</v>
      </c>
      <c r="E60" s="2">
        <v>6</v>
      </c>
      <c r="F60">
        <v>4</v>
      </c>
      <c r="G60">
        <v>345</v>
      </c>
      <c r="H60">
        <v>2</v>
      </c>
      <c r="I60" t="s">
        <v>217</v>
      </c>
      <c r="J60">
        <v>2</v>
      </c>
      <c r="K60" t="s">
        <v>162</v>
      </c>
      <c r="L60" t="s">
        <v>163</v>
      </c>
      <c r="M60" t="str">
        <f t="shared" si="0"/>
        <v>&lt;player&gt;&lt;number&gt;78&lt;/number&gt; &lt;first_name&gt;Adam&lt;/first_name&gt; &lt;last_name&gt;Dickson&lt;/last_name&gt; &lt;position&gt;DL&lt;/position&gt; &lt;ft.&gt;6&lt;/ft.&gt; &lt;in.&gt;4&lt;/in.&gt; &lt;weight&gt;345&lt;/weight&gt; &lt;elig&gt;2&lt;/elig&gt; &lt;faculty_program&gt;Engineering Physics &amp; Manageme&lt;/faculty_program&gt; &lt;year&gt;2&lt;/year&gt; &lt;hometown&gt;Niagara Falls On&lt;/hometown&gt; &lt;highschool&gt;St Paul H S&lt;/highschool&gt;&lt;/player&gt;</v>
      </c>
    </row>
    <row r="61" spans="1:13" x14ac:dyDescent="0.25">
      <c r="A61">
        <v>82</v>
      </c>
      <c r="B61" t="s">
        <v>218</v>
      </c>
      <c r="C61" t="s">
        <v>219</v>
      </c>
      <c r="D61" t="s">
        <v>2</v>
      </c>
      <c r="E61" s="2">
        <v>6</v>
      </c>
      <c r="F61">
        <v>2</v>
      </c>
      <c r="G61">
        <v>205</v>
      </c>
      <c r="H61">
        <v>4</v>
      </c>
      <c r="I61" t="s">
        <v>119</v>
      </c>
      <c r="J61">
        <v>4</v>
      </c>
      <c r="K61" t="s">
        <v>220</v>
      </c>
      <c r="L61" t="s">
        <v>221</v>
      </c>
      <c r="M61" t="str">
        <f t="shared" si="0"/>
        <v>&lt;player&gt;&lt;number&gt;82&lt;/number&gt; &lt;first_name&gt;Bradley&lt;/first_name&gt; &lt;last_name&gt;Fochesato&lt;/last_name&gt; &lt;position&gt;WR&lt;/position&gt; &lt;ft.&gt;6&lt;/ft.&gt; &lt;in.&gt;2&lt;/in.&gt; &lt;weight&gt;205&lt;/weight&gt; &lt;elig&gt;4&lt;/elig&gt; &lt;faculty_program&gt;H Political Science&lt;/faculty_program&gt; &lt;year&gt;4&lt;/year&gt; &lt;hometown&gt;Windsor On&lt;/hometown&gt; &lt;highschool&gt;Sandwich S S&lt;/highschool&gt;&lt;/player&gt;</v>
      </c>
    </row>
    <row r="62" spans="1:13" x14ac:dyDescent="0.25">
      <c r="A62">
        <v>83</v>
      </c>
      <c r="B62" t="s">
        <v>222</v>
      </c>
      <c r="C62" t="s">
        <v>223</v>
      </c>
      <c r="D62" t="s">
        <v>2</v>
      </c>
      <c r="E62" s="2">
        <v>6</v>
      </c>
      <c r="F62">
        <v>1</v>
      </c>
      <c r="G62">
        <v>180</v>
      </c>
      <c r="H62">
        <v>3</v>
      </c>
      <c r="I62" t="s">
        <v>224</v>
      </c>
      <c r="J62">
        <v>4</v>
      </c>
      <c r="K62" t="s">
        <v>110</v>
      </c>
      <c r="L62" t="s">
        <v>184</v>
      </c>
      <c r="M62" t="str">
        <f t="shared" si="0"/>
        <v>&lt;player&gt;&lt;number&gt;83&lt;/number&gt; &lt;first_name&gt;Robert&lt;/first_name&gt; &lt;last_name&gt;Babic&lt;/last_name&gt; &lt;position&gt;WR&lt;/position&gt; &lt;ft.&gt;6&lt;/ft.&gt; &lt;in.&gt;1&lt;/in.&gt; &lt;weight&gt;180&lt;/weight&gt; &lt;elig&gt;3&lt;/elig&gt; &lt;faculty_program&gt;Civil Engineering &amp; Management&lt;/faculty_program&gt; &lt;year&gt;4&lt;/year&gt; &lt;hometown&gt;Oakville On&lt;/hometown&gt; &lt;highschool&gt;Assumption H S&lt;/highschool&gt;&lt;/player&gt;</v>
      </c>
    </row>
    <row r="63" spans="1:13" x14ac:dyDescent="0.25">
      <c r="A63">
        <v>84</v>
      </c>
      <c r="B63" t="s">
        <v>225</v>
      </c>
      <c r="C63" t="s">
        <v>226</v>
      </c>
      <c r="D63" t="s">
        <v>2</v>
      </c>
      <c r="E63" s="2">
        <v>5</v>
      </c>
      <c r="F63">
        <v>10</v>
      </c>
      <c r="G63">
        <v>150</v>
      </c>
      <c r="H63">
        <v>1</v>
      </c>
      <c r="I63" t="s">
        <v>156</v>
      </c>
      <c r="J63">
        <v>1</v>
      </c>
      <c r="K63" t="s">
        <v>125</v>
      </c>
      <c r="L63" t="s">
        <v>79</v>
      </c>
      <c r="M63" t="str">
        <f t="shared" si="0"/>
        <v>&lt;player&gt;&lt;number&gt;84&lt;/number&gt; &lt;first_name&gt;Andrin&lt;/first_name&gt; &lt;last_name&gt;Masotti&lt;/last_name&gt; &lt;position&gt;WR&lt;/position&gt; &lt;ft.&gt;5&lt;/ft.&gt; &lt;in.&gt;10&lt;/in.&gt; &lt;weight&gt;150&lt;/weight&gt; &lt;elig&gt;1&lt;/elig&gt; &lt;faculty_program&gt;Humanities&lt;/faculty_program&gt; &lt;year&gt;1&lt;/year&gt; &lt;hometown&gt;Stoney Creek On&lt;/hometown&gt; &lt;highschool&gt;Cardinal Newman S S&lt;/highschool&gt;&lt;/player&gt;</v>
      </c>
    </row>
    <row r="64" spans="1:13" x14ac:dyDescent="0.25">
      <c r="A64">
        <v>86</v>
      </c>
      <c r="B64" t="s">
        <v>18</v>
      </c>
      <c r="C64" t="s">
        <v>227</v>
      </c>
      <c r="D64" t="s">
        <v>2</v>
      </c>
      <c r="E64" s="2">
        <v>6</v>
      </c>
      <c r="F64">
        <v>1</v>
      </c>
      <c r="G64">
        <v>185</v>
      </c>
      <c r="H64">
        <v>1</v>
      </c>
      <c r="I64" t="s">
        <v>3</v>
      </c>
      <c r="J64">
        <v>2</v>
      </c>
      <c r="K64" t="s">
        <v>36</v>
      </c>
      <c r="L64" t="s">
        <v>37</v>
      </c>
      <c r="M64" t="str">
        <f t="shared" si="0"/>
        <v>&lt;player&gt;&lt;number&gt;86&lt;/number&gt; &lt;first_name&gt;Tyler&lt;/first_name&gt; &lt;last_name&gt;Loveday&lt;/last_name&gt; &lt;position&gt;WR&lt;/position&gt; &lt;ft.&gt;6&lt;/ft.&gt; &lt;in.&gt;1&lt;/in.&gt; &lt;weight&gt;185&lt;/weight&gt; &lt;elig&gt;1&lt;/elig&gt; &lt;faculty_program&gt;Social Sciences&lt;/faculty_program&gt; &lt;year&gt;2&lt;/year&gt; &lt;hometown&gt;Kitchener On&lt;/hometown&gt; &lt;highschool&gt;Forest Heights C I&lt;/highschool&gt;&lt;/player&gt;</v>
      </c>
    </row>
    <row r="65" spans="1:13" x14ac:dyDescent="0.25">
      <c r="A65">
        <v>88</v>
      </c>
      <c r="B65" t="s">
        <v>154</v>
      </c>
      <c r="C65" t="s">
        <v>205</v>
      </c>
      <c r="D65" t="s">
        <v>2</v>
      </c>
      <c r="E65" s="2">
        <v>6</v>
      </c>
      <c r="F65">
        <v>4</v>
      </c>
      <c r="G65">
        <v>230</v>
      </c>
      <c r="H65">
        <v>1</v>
      </c>
      <c r="I65" t="s">
        <v>9</v>
      </c>
      <c r="J65">
        <v>2</v>
      </c>
      <c r="K65" t="s">
        <v>4</v>
      </c>
      <c r="L65" t="s">
        <v>82</v>
      </c>
      <c r="M65" t="str">
        <f t="shared" si="0"/>
        <v>&lt;player&gt;&lt;number&gt;88&lt;/number&gt; &lt;first_name&gt;Spencer&lt;/first_name&gt; &lt;last_name&gt;Moore&lt;/last_name&gt; &lt;position&gt;WR&lt;/position&gt; &lt;ft.&gt;6&lt;/ft.&gt; &lt;in.&gt;4&lt;/in.&gt; &lt;weight&gt;230&lt;/weight&gt; &lt;elig&gt;1&lt;/elig&gt; &lt;faculty_program&gt;Political Science&lt;/faculty_program&gt; &lt;year&gt;2&lt;/year&gt; &lt;hometown&gt;Hamilton On&lt;/hometown&gt; &lt;highschool&gt;St Jean De Brebeuf Cath S S&lt;/highschool&gt;&lt;/player&gt;</v>
      </c>
    </row>
    <row r="66" spans="1:13" x14ac:dyDescent="0.25">
      <c r="A66">
        <v>90</v>
      </c>
      <c r="B66" t="s">
        <v>228</v>
      </c>
      <c r="C66" t="s">
        <v>229</v>
      </c>
      <c r="D66" t="s">
        <v>129</v>
      </c>
      <c r="E66" s="2">
        <v>6</v>
      </c>
      <c r="F66">
        <v>5</v>
      </c>
      <c r="G66">
        <v>260</v>
      </c>
      <c r="H66">
        <v>5</v>
      </c>
      <c r="I66" t="s">
        <v>102</v>
      </c>
      <c r="J66">
        <v>1</v>
      </c>
      <c r="K66" t="s">
        <v>230</v>
      </c>
      <c r="L66" t="s">
        <v>131</v>
      </c>
      <c r="M66" t="str">
        <f t="shared" si="0"/>
        <v>&lt;player&gt;&lt;number&gt;90&lt;/number&gt; &lt;first_name&gt;Mackenzie&lt;/first_name&gt; &lt;last_name&gt;Dent&lt;/last_name&gt; &lt;position&gt;DL&lt;/position&gt; &lt;ft.&gt;6&lt;/ft.&gt; &lt;in.&gt;5&lt;/in.&gt; &lt;weight&gt;260&lt;/weight&gt; &lt;elig&gt;5&lt;/elig&gt; &lt;faculty_program&gt;Continuing&lt;/faculty_program&gt; &lt;year&gt;1&lt;/year&gt; &lt;hometown&gt;Waterloo On&lt;/hometown&gt; &lt;highschool&gt;Bluevale C I&lt;/highschool&gt;&lt;/player&gt;</v>
      </c>
    </row>
    <row r="67" spans="1:13" x14ac:dyDescent="0.25">
      <c r="A67">
        <v>92</v>
      </c>
      <c r="B67" t="s">
        <v>231</v>
      </c>
      <c r="C67" t="s">
        <v>232</v>
      </c>
      <c r="D67" t="s">
        <v>129</v>
      </c>
      <c r="E67" s="2">
        <v>6</v>
      </c>
      <c r="F67">
        <v>4</v>
      </c>
      <c r="G67">
        <v>250</v>
      </c>
      <c r="H67">
        <v>1</v>
      </c>
      <c r="I67" t="s">
        <v>53</v>
      </c>
      <c r="J67">
        <v>1</v>
      </c>
      <c r="K67" t="s">
        <v>233</v>
      </c>
      <c r="L67" t="s">
        <v>234</v>
      </c>
      <c r="M67" t="str">
        <f t="shared" ref="M67:M91" si="1">"&lt;player&gt;"&amp;"&lt;"&amp;$A$1&amp;"&gt;"&amp;A67&amp;"&lt;/"&amp;$A$1&amp;"&gt; &lt;"&amp;$B$1&amp;"&gt;"&amp;PROPER(B67)&amp;"&lt;/"&amp;$B$1&amp;"&gt; &lt;"&amp;$C$1&amp;"&gt;"&amp;PROPER(C67)&amp;"&lt;/"&amp;$C$1&amp;"&gt; &lt;"&amp;$D$1&amp;"&gt;"&amp;D67&amp;"&lt;/"&amp;$D$1&amp;"&gt; &lt;"&amp;$E$1&amp;"&gt;"&amp;E67&amp;"&lt;/"&amp;$E$1&amp;"&gt; &lt;"&amp;$F$1&amp;"&gt;"&amp;F67&amp;"&lt;/"&amp;$F$1&amp;"&gt; &lt;"&amp;$G$1&amp;"&gt;"&amp;G67&amp;"&lt;/"&amp;$G$1&amp;"&gt; &lt;"&amp;$H$1&amp;"&gt;"&amp;H67&amp;"&lt;/"&amp;$H$1&amp;"&gt; &lt;"&amp;$I$1&amp;"&gt;"&amp;PROPER(I67)&amp;"&lt;/"&amp;$I$1&amp;"&gt; &lt;"&amp;$J$1&amp;"&gt;"&amp;J67&amp;"&lt;/"&amp;$J$1&amp;"&gt; &lt;"&amp;$K$1&amp;"&gt;"&amp;PROPER(K67)&amp;"&lt;/"&amp;$K$1&amp;"&gt; &lt;"&amp;$L$1&amp;"&gt;"&amp;PROPER(L67)&amp;"&lt;/"&amp;$L$1&amp;"&gt;"&amp;"&lt;/player&gt;"</f>
        <v>&lt;player&gt;&lt;number&gt;92&lt;/number&gt; &lt;first_name&gt;Kevin&lt;/first_name&gt; &lt;last_name&gt;Aleinik&lt;/last_name&gt; &lt;position&gt;DL&lt;/position&gt; &lt;ft.&gt;6&lt;/ft.&gt; &lt;in.&gt;4&lt;/in.&gt; &lt;weight&gt;250&lt;/weight&gt; &lt;elig&gt;1&lt;/elig&gt; &lt;faculty_program&gt;H Kinesiology&lt;/faculty_program&gt; &lt;year&gt;1&lt;/year&gt; &lt;hometown&gt;Lancaster On&lt;/hometown&gt; &lt;highschool&gt;Holy Trinity Cath S S&lt;/highschool&gt;&lt;/player&gt;</v>
      </c>
    </row>
    <row r="68" spans="1:13" x14ac:dyDescent="0.25">
      <c r="A68">
        <v>94</v>
      </c>
      <c r="B68" t="s">
        <v>235</v>
      </c>
      <c r="C68" t="s">
        <v>236</v>
      </c>
      <c r="D68" t="s">
        <v>129</v>
      </c>
      <c r="E68" s="2">
        <v>6</v>
      </c>
      <c r="F68">
        <v>1</v>
      </c>
      <c r="G68">
        <v>281</v>
      </c>
      <c r="H68">
        <v>2</v>
      </c>
      <c r="I68" t="s">
        <v>237</v>
      </c>
      <c r="J68">
        <v>4</v>
      </c>
      <c r="K68" t="s">
        <v>238</v>
      </c>
      <c r="L68" t="s">
        <v>239</v>
      </c>
      <c r="M68" t="str">
        <f t="shared" si="1"/>
        <v>&lt;player&gt;&lt;number&gt;94&lt;/number&gt; &lt;first_name&gt;Kareem&lt;/first_name&gt; &lt;last_name&gt;Ferreira&lt;/last_name&gt; &lt;position&gt;DL&lt;/position&gt; &lt;ft.&gt;6&lt;/ft.&gt; &lt;in.&gt;1&lt;/in.&gt; &lt;weight&gt;281&lt;/weight&gt; &lt;elig&gt;2&lt;/elig&gt; &lt;faculty_program&gt;H Art&lt;/faculty_program&gt; &lt;year&gt;4&lt;/year&gt; &lt;hometown&gt;Dundas On&lt;/hometown&gt; &lt;highschool&gt;Westdale S S&lt;/highschool&gt;&lt;/player&gt;</v>
      </c>
    </row>
    <row r="69" spans="1:13" x14ac:dyDescent="0.25">
      <c r="A69">
        <v>95</v>
      </c>
      <c r="B69" t="s">
        <v>231</v>
      </c>
      <c r="C69" t="s">
        <v>240</v>
      </c>
      <c r="D69" t="s">
        <v>129</v>
      </c>
      <c r="E69" s="2">
        <v>5</v>
      </c>
      <c r="F69">
        <v>10</v>
      </c>
      <c r="G69">
        <v>256</v>
      </c>
      <c r="H69">
        <v>2</v>
      </c>
      <c r="I69" t="s">
        <v>206</v>
      </c>
      <c r="J69">
        <v>2</v>
      </c>
      <c r="K69" t="s">
        <v>4</v>
      </c>
      <c r="L69" t="s">
        <v>241</v>
      </c>
      <c r="M69" t="str">
        <f t="shared" si="1"/>
        <v>&lt;player&gt;&lt;number&gt;95&lt;/number&gt; &lt;first_name&gt;Kevin&lt;/first_name&gt; &lt;last_name&gt;Malcolm&lt;/last_name&gt; &lt;position&gt;DL&lt;/position&gt; &lt;ft.&gt;5&lt;/ft.&gt; &lt;in.&gt;10&lt;/in.&gt; &lt;weight&gt;256&lt;/weight&gt; &lt;elig&gt;2&lt;/elig&gt; &lt;faculty_program&gt;History&lt;/faculty_program&gt; &lt;year&gt;2&lt;/year&gt; &lt;hometown&gt;Hamilton On&lt;/hometown&gt; &lt;highschool&gt;Bishop Tonnos Cath S S&lt;/highschool&gt;&lt;/player&gt;</v>
      </c>
    </row>
    <row r="70" spans="1:13" x14ac:dyDescent="0.25">
      <c r="A70">
        <v>99</v>
      </c>
      <c r="B70" t="s">
        <v>242</v>
      </c>
      <c r="C70" t="s">
        <v>243</v>
      </c>
      <c r="D70" t="s">
        <v>129</v>
      </c>
      <c r="E70" s="2">
        <v>6</v>
      </c>
      <c r="F70">
        <v>3</v>
      </c>
      <c r="G70">
        <v>295</v>
      </c>
      <c r="H70">
        <v>4</v>
      </c>
      <c r="I70" t="s">
        <v>244</v>
      </c>
      <c r="J70">
        <v>4</v>
      </c>
      <c r="K70" t="s">
        <v>67</v>
      </c>
      <c r="L70" t="s">
        <v>245</v>
      </c>
      <c r="M70" t="str">
        <f t="shared" si="1"/>
        <v>&lt;player&gt;&lt;number&gt;99&lt;/number&gt; &lt;first_name&gt;Tanvir&lt;/first_name&gt; &lt;last_name&gt;Bhangoo&lt;/last_name&gt; &lt;position&gt;DL&lt;/position&gt; &lt;ft.&gt;6&lt;/ft.&gt; &lt;in.&gt;3&lt;/in.&gt; &lt;weight&gt;295&lt;/weight&gt; &lt;elig&gt;4&lt;/elig&gt; &lt;faculty_program&gt;H Commerce&lt;/faculty_program&gt; &lt;year&gt;4&lt;/year&gt; &lt;hometown&gt;Brampton On&lt;/hometown&gt; &lt;highschool&gt;Harold M Brathwaite S S&lt;/highschool&gt;&lt;/player&gt;</v>
      </c>
    </row>
    <row r="71" spans="1:13" x14ac:dyDescent="0.25">
      <c r="A71">
        <v>100</v>
      </c>
      <c r="B71" t="s">
        <v>134</v>
      </c>
      <c r="C71" t="s">
        <v>246</v>
      </c>
      <c r="D71" t="s">
        <v>31</v>
      </c>
      <c r="E71" s="2">
        <v>5</v>
      </c>
      <c r="F71">
        <v>7</v>
      </c>
      <c r="G71">
        <v>153</v>
      </c>
      <c r="H71">
        <v>1</v>
      </c>
      <c r="I71" t="s">
        <v>3</v>
      </c>
      <c r="J71">
        <v>1</v>
      </c>
      <c r="K71" t="s">
        <v>110</v>
      </c>
      <c r="L71" t="s">
        <v>247</v>
      </c>
      <c r="M71" t="str">
        <f t="shared" si="1"/>
        <v>&lt;player&gt;&lt;number&gt;100&lt;/number&gt; &lt;first_name&gt;Stephen&lt;/first_name&gt; &lt;last_name&gt;Kofi-Akuffo&lt;/last_name&gt; &lt;position&gt;RB&lt;/position&gt; &lt;ft.&gt;5&lt;/ft.&gt; &lt;in.&gt;7&lt;/in.&gt; &lt;weight&gt;153&lt;/weight&gt; &lt;elig&gt;1&lt;/elig&gt; &lt;faculty_program&gt;Social Sciences&lt;/faculty_program&gt; &lt;year&gt;1&lt;/year&gt; &lt;hometown&gt;Oakville On&lt;/hometown&gt; &lt;highschool&gt;St Ignatius Of Loyola S S&lt;/highschool&gt;&lt;/player&gt;</v>
      </c>
    </row>
    <row r="72" spans="1:13" x14ac:dyDescent="0.25">
      <c r="A72">
        <v>100</v>
      </c>
      <c r="B72" t="s">
        <v>88</v>
      </c>
      <c r="C72" t="s">
        <v>248</v>
      </c>
      <c r="D72" t="s">
        <v>166</v>
      </c>
      <c r="E72" s="2">
        <v>6</v>
      </c>
      <c r="F72">
        <v>3</v>
      </c>
      <c r="G72">
        <v>250</v>
      </c>
      <c r="H72">
        <v>1</v>
      </c>
      <c r="I72" t="s">
        <v>26</v>
      </c>
      <c r="J72">
        <v>1</v>
      </c>
      <c r="K72" t="s">
        <v>103</v>
      </c>
      <c r="L72" t="s">
        <v>82</v>
      </c>
      <c r="M72" t="str">
        <f t="shared" si="1"/>
        <v>&lt;player&gt;&lt;number&gt;100&lt;/number&gt; &lt;first_name&gt;Christopher&lt;/first_name&gt; &lt;last_name&gt;Pray&lt;/last_name&gt; &lt;position&gt;OL&lt;/position&gt; &lt;ft.&gt;6&lt;/ft.&gt; &lt;in.&gt;3&lt;/in.&gt; &lt;weight&gt;250&lt;/weight&gt; &lt;elig&gt;1&lt;/elig&gt; &lt;faculty_program&gt;Business&lt;/faculty_program&gt; &lt;year&gt;1&lt;/year&gt; &lt;hometown&gt;Ancaster On&lt;/hometown&gt; &lt;highschool&gt;St Jean De Brebeuf Cath S S&lt;/highschool&gt;&lt;/player&gt;</v>
      </c>
    </row>
    <row r="73" spans="1:13" x14ac:dyDescent="0.25">
      <c r="A73">
        <v>100</v>
      </c>
      <c r="B73" t="s">
        <v>179</v>
      </c>
      <c r="C73" t="s">
        <v>249</v>
      </c>
      <c r="D73" t="s">
        <v>129</v>
      </c>
      <c r="E73" s="2">
        <v>6</v>
      </c>
      <c r="F73">
        <v>4</v>
      </c>
      <c r="G73">
        <v>240</v>
      </c>
      <c r="H73">
        <v>1</v>
      </c>
      <c r="I73" t="s">
        <v>66</v>
      </c>
      <c r="J73">
        <v>2</v>
      </c>
      <c r="K73" t="s">
        <v>4</v>
      </c>
      <c r="L73" t="s">
        <v>181</v>
      </c>
      <c r="M73" t="str">
        <f t="shared" si="1"/>
        <v>&lt;player&gt;&lt;number&gt;100&lt;/number&gt; &lt;first_name&gt;Jason&lt;/first_name&gt; &lt;last_name&gt;Riley Jr.&lt;/last_name&gt; &lt;position&gt;DL&lt;/position&gt; &lt;ft.&gt;6&lt;/ft.&gt; &lt;in.&gt;4&lt;/in.&gt; &lt;weight&gt;240&lt;/weight&gt; &lt;elig&gt;1&lt;/elig&gt; &lt;faculty_program&gt;Sociology&lt;/faculty_program&gt; &lt;year&gt;2&lt;/year&gt; &lt;hometown&gt;Hamilton On&lt;/hometown&gt; &lt;highschool&gt;St Thomas More H S&lt;/highschool&gt;&lt;/player&gt;</v>
      </c>
    </row>
    <row r="74" spans="1:13" x14ac:dyDescent="0.25">
      <c r="A74">
        <v>100</v>
      </c>
      <c r="B74" t="s">
        <v>80</v>
      </c>
      <c r="C74" t="s">
        <v>250</v>
      </c>
      <c r="D74" t="s">
        <v>166</v>
      </c>
      <c r="E74" s="2">
        <v>6</v>
      </c>
      <c r="F74">
        <v>1</v>
      </c>
      <c r="G74">
        <v>280</v>
      </c>
      <c r="H74">
        <v>1</v>
      </c>
      <c r="I74" t="s">
        <v>3</v>
      </c>
      <c r="J74">
        <v>1</v>
      </c>
      <c r="K74" t="s">
        <v>251</v>
      </c>
      <c r="L74" t="s">
        <v>252</v>
      </c>
      <c r="M74" t="str">
        <f t="shared" si="1"/>
        <v>&lt;player&gt;&lt;number&gt;100&lt;/number&gt; &lt;first_name&gt;Joey&lt;/first_name&gt; &lt;last_name&gt;Primeau&lt;/last_name&gt; &lt;position&gt;OL&lt;/position&gt; &lt;ft.&gt;6&lt;/ft.&gt; &lt;in.&gt;1&lt;/in.&gt; &lt;weight&gt;280&lt;/weight&gt; &lt;elig&gt;1&lt;/elig&gt; &lt;faculty_program&gt;Social Sciences&lt;/faculty_program&gt; &lt;year&gt;1&lt;/year&gt; &lt;hometown&gt;Elmira On&lt;/hometown&gt; &lt;highschool&gt;Elmira Dist S S&lt;/highschool&gt;&lt;/player&gt;</v>
      </c>
    </row>
    <row r="75" spans="1:13" x14ac:dyDescent="0.25">
      <c r="A75">
        <v>100</v>
      </c>
      <c r="B75" t="s">
        <v>0</v>
      </c>
      <c r="C75" t="s">
        <v>186</v>
      </c>
      <c r="D75" t="s">
        <v>14</v>
      </c>
      <c r="E75" s="2">
        <v>6</v>
      </c>
      <c r="F75">
        <v>2</v>
      </c>
      <c r="G75">
        <v>210</v>
      </c>
      <c r="H75">
        <v>1</v>
      </c>
      <c r="I75" t="s">
        <v>253</v>
      </c>
      <c r="J75">
        <v>1</v>
      </c>
      <c r="K75" t="s">
        <v>254</v>
      </c>
      <c r="L75" t="s">
        <v>98</v>
      </c>
      <c r="M75" t="str">
        <f t="shared" si="1"/>
        <v>&lt;player&gt;&lt;number&gt;100&lt;/number&gt; &lt;first_name&gt;Michael&lt;/first_name&gt; &lt;last_name&gt;Smith&lt;/last_name&gt; &lt;position&gt;LB&lt;/position&gt; &lt;ft.&gt;6&lt;/ft.&gt; &lt;in.&gt;2&lt;/in.&gt; &lt;weight&gt;210&lt;/weight&gt; &lt;elig&gt;1&lt;/elig&gt; &lt;faculty_program&gt;Engineering&lt;/faculty_program&gt; &lt;year&gt;1&lt;/year&gt; &lt;hometown&gt;Freelton On&lt;/hometown&gt; &lt;highschool&gt;Sir Allan Macnab S S&lt;/highschool&gt;&lt;/player&gt;</v>
      </c>
    </row>
    <row r="76" spans="1:13" x14ac:dyDescent="0.25">
      <c r="A76">
        <v>100</v>
      </c>
      <c r="B76" t="s">
        <v>171</v>
      </c>
      <c r="C76" t="s">
        <v>255</v>
      </c>
      <c r="D76" t="s">
        <v>31</v>
      </c>
      <c r="E76" s="2">
        <v>5</v>
      </c>
      <c r="F76">
        <v>8</v>
      </c>
      <c r="G76">
        <v>170</v>
      </c>
      <c r="H76">
        <v>1</v>
      </c>
      <c r="I76" t="s">
        <v>3</v>
      </c>
      <c r="J76">
        <v>1</v>
      </c>
      <c r="K76" t="s">
        <v>125</v>
      </c>
      <c r="L76" t="s">
        <v>79</v>
      </c>
      <c r="M76" t="str">
        <f t="shared" si="1"/>
        <v>&lt;player&gt;&lt;number&gt;100&lt;/number&gt; &lt;first_name&gt;Ryan&lt;/first_name&gt; &lt;last_name&gt;Silvestri&lt;/last_name&gt; &lt;position&gt;RB&lt;/position&gt; &lt;ft.&gt;5&lt;/ft.&gt; &lt;in.&gt;8&lt;/in.&gt; &lt;weight&gt;170&lt;/weight&gt; &lt;elig&gt;1&lt;/elig&gt; &lt;faculty_program&gt;Social Sciences&lt;/faculty_program&gt; &lt;year&gt;1&lt;/year&gt; &lt;hometown&gt;Stoney Creek On&lt;/hometown&gt; &lt;highschool&gt;Cardinal Newman S S&lt;/highschool&gt;&lt;/player&gt;</v>
      </c>
    </row>
    <row r="77" spans="1:13" x14ac:dyDescent="0.25">
      <c r="A77">
        <v>100</v>
      </c>
      <c r="B77" t="s">
        <v>256</v>
      </c>
      <c r="C77" t="s">
        <v>257</v>
      </c>
      <c r="D77" t="s">
        <v>2</v>
      </c>
      <c r="E77" s="2">
        <v>6</v>
      </c>
      <c r="F77">
        <v>3</v>
      </c>
      <c r="G77">
        <v>192</v>
      </c>
      <c r="H77">
        <v>1</v>
      </c>
      <c r="I77" t="s">
        <v>53</v>
      </c>
      <c r="J77">
        <v>1</v>
      </c>
      <c r="K77" t="s">
        <v>103</v>
      </c>
      <c r="L77" t="s">
        <v>98</v>
      </c>
      <c r="M77" t="str">
        <f t="shared" si="1"/>
        <v>&lt;player&gt;&lt;number&gt;100&lt;/number&gt; &lt;first_name&gt;Mark&lt;/first_name&gt; &lt;last_name&gt;Rutledge&lt;/last_name&gt; &lt;position&gt;WR&lt;/position&gt; &lt;ft.&gt;6&lt;/ft.&gt; &lt;in.&gt;3&lt;/in.&gt; &lt;weight&gt;192&lt;/weight&gt; &lt;elig&gt;1&lt;/elig&gt; &lt;faculty_program&gt;H Kinesiology&lt;/faculty_program&gt; &lt;year&gt;1&lt;/year&gt; &lt;hometown&gt;Ancaster On&lt;/hometown&gt; &lt;highschool&gt;Sir Allan Macnab S S&lt;/highschool&gt;&lt;/player&gt;</v>
      </c>
    </row>
    <row r="78" spans="1:13" x14ac:dyDescent="0.25">
      <c r="A78">
        <v>100</v>
      </c>
      <c r="B78" t="s">
        <v>100</v>
      </c>
      <c r="C78" t="s">
        <v>258</v>
      </c>
      <c r="D78" t="s">
        <v>44</v>
      </c>
      <c r="E78" s="2">
        <v>5</v>
      </c>
      <c r="F78">
        <v>10</v>
      </c>
      <c r="G78">
        <v>175</v>
      </c>
      <c r="H78">
        <v>1</v>
      </c>
      <c r="I78" t="s">
        <v>3</v>
      </c>
      <c r="J78">
        <v>1</v>
      </c>
      <c r="K78" t="s">
        <v>220</v>
      </c>
      <c r="L78" t="s">
        <v>259</v>
      </c>
      <c r="M78" t="str">
        <f t="shared" si="1"/>
        <v>&lt;player&gt;&lt;number&gt;100&lt;/number&gt; &lt;first_name&gt;Matthew&lt;/first_name&gt; &lt;last_name&gt;Barker&lt;/last_name&gt; &lt;position&gt;DB&lt;/position&gt; &lt;ft.&gt;5&lt;/ft.&gt; &lt;in.&gt;10&lt;/in.&gt; &lt;weight&gt;175&lt;/weight&gt; &lt;elig&gt;1&lt;/elig&gt; &lt;faculty_program&gt;Social Sciences&lt;/faculty_program&gt; &lt;year&gt;1&lt;/year&gt; &lt;hometown&gt;Windsor On&lt;/hometown&gt; &lt;highschool&gt;W F Herman C I&lt;/highschool&gt;&lt;/player&gt;</v>
      </c>
    </row>
    <row r="79" spans="1:13" x14ac:dyDescent="0.25">
      <c r="A79">
        <v>100</v>
      </c>
      <c r="B79" t="s">
        <v>260</v>
      </c>
      <c r="C79" t="s">
        <v>261</v>
      </c>
      <c r="D79" t="s">
        <v>8</v>
      </c>
      <c r="E79" s="2">
        <v>6</v>
      </c>
      <c r="F79">
        <v>1</v>
      </c>
      <c r="G79">
        <v>165</v>
      </c>
      <c r="H79">
        <v>1</v>
      </c>
      <c r="I79" t="s">
        <v>3</v>
      </c>
      <c r="J79">
        <v>1</v>
      </c>
      <c r="K79" t="s">
        <v>16</v>
      </c>
      <c r="L79" t="s">
        <v>262</v>
      </c>
      <c r="M79" t="str">
        <f t="shared" si="1"/>
        <v>&lt;player&gt;&lt;number&gt;100&lt;/number&gt; &lt;first_name&gt;Aaron&lt;/first_name&gt; &lt;last_name&gt;Clarke&lt;/last_name&gt; &lt;position&gt;QB&lt;/position&gt; &lt;ft.&gt;6&lt;/ft.&gt; &lt;in.&gt;1&lt;/in.&gt; &lt;weight&gt;165&lt;/weight&gt; &lt;elig&gt;1&lt;/elig&gt; &lt;faculty_program&gt;Social Sciences&lt;/faculty_program&gt; &lt;year&gt;1&lt;/year&gt; &lt;hometown&gt;Mississauga On&lt;/hometown&gt; &lt;highschool&gt;Lorne Park S S&lt;/highschool&gt;&lt;/player&gt;</v>
      </c>
    </row>
    <row r="80" spans="1:13" x14ac:dyDescent="0.25">
      <c r="A80">
        <v>100</v>
      </c>
      <c r="B80" t="s">
        <v>263</v>
      </c>
      <c r="C80" t="s">
        <v>261</v>
      </c>
      <c r="D80" t="s">
        <v>2</v>
      </c>
      <c r="E80" s="2">
        <v>5</v>
      </c>
      <c r="F80">
        <v>11</v>
      </c>
      <c r="G80">
        <v>165</v>
      </c>
      <c r="H80">
        <v>1</v>
      </c>
      <c r="I80" t="s">
        <v>3</v>
      </c>
      <c r="J80">
        <v>1</v>
      </c>
      <c r="K80" t="s">
        <v>110</v>
      </c>
      <c r="L80" t="s">
        <v>234</v>
      </c>
      <c r="M80" t="str">
        <f t="shared" si="1"/>
        <v>&lt;player&gt;&lt;number&gt;100&lt;/number&gt; &lt;first_name&gt;Brandon&lt;/first_name&gt; &lt;last_name&gt;Clarke&lt;/last_name&gt; &lt;position&gt;WR&lt;/position&gt; &lt;ft.&gt;5&lt;/ft.&gt; &lt;in.&gt;11&lt;/in.&gt; &lt;weight&gt;165&lt;/weight&gt; &lt;elig&gt;1&lt;/elig&gt; &lt;faculty_program&gt;Social Sciences&lt;/faculty_program&gt; &lt;year&gt;1&lt;/year&gt; &lt;hometown&gt;Oakville On&lt;/hometown&gt; &lt;highschool&gt;Holy Trinity Cath S S&lt;/highschool&gt;&lt;/player&gt;</v>
      </c>
    </row>
    <row r="81" spans="1:13" x14ac:dyDescent="0.25">
      <c r="A81">
        <v>100</v>
      </c>
      <c r="B81" t="s">
        <v>264</v>
      </c>
      <c r="C81" t="s">
        <v>265</v>
      </c>
      <c r="D81" t="s">
        <v>44</v>
      </c>
      <c r="E81" s="2">
        <v>5</v>
      </c>
      <c r="F81">
        <v>10</v>
      </c>
      <c r="G81">
        <v>200</v>
      </c>
      <c r="H81">
        <v>1</v>
      </c>
      <c r="I81" t="s">
        <v>3</v>
      </c>
      <c r="J81">
        <v>1</v>
      </c>
      <c r="K81" t="s">
        <v>220</v>
      </c>
      <c r="L81" t="s">
        <v>221</v>
      </c>
      <c r="M81" t="str">
        <f t="shared" si="1"/>
        <v>&lt;player&gt;&lt;number&gt;100&lt;/number&gt; &lt;first_name&gt;Gideon&lt;/first_name&gt; &lt;last_name&gt;Hesman&lt;/last_name&gt; &lt;position&gt;DB&lt;/position&gt; &lt;ft.&gt;5&lt;/ft.&gt; &lt;in.&gt;10&lt;/in.&gt; &lt;weight&gt;200&lt;/weight&gt; &lt;elig&gt;1&lt;/elig&gt; &lt;faculty_program&gt;Social Sciences&lt;/faculty_program&gt; &lt;year&gt;1&lt;/year&gt; &lt;hometown&gt;Windsor On&lt;/hometown&gt; &lt;highschool&gt;Sandwich S S&lt;/highschool&gt;&lt;/player&gt;</v>
      </c>
    </row>
    <row r="82" spans="1:13" x14ac:dyDescent="0.25">
      <c r="A82">
        <v>100</v>
      </c>
      <c r="B82" t="s">
        <v>266</v>
      </c>
      <c r="C82" t="s">
        <v>267</v>
      </c>
      <c r="D82" t="s">
        <v>129</v>
      </c>
      <c r="E82" s="2">
        <v>6</v>
      </c>
      <c r="F82">
        <v>5</v>
      </c>
      <c r="G82">
        <v>220</v>
      </c>
      <c r="H82">
        <v>1</v>
      </c>
      <c r="I82" t="s">
        <v>161</v>
      </c>
      <c r="J82">
        <v>2</v>
      </c>
      <c r="K82" t="s">
        <v>151</v>
      </c>
      <c r="L82" t="s">
        <v>55</v>
      </c>
      <c r="M82" t="str">
        <f t="shared" si="1"/>
        <v>&lt;player&gt;&lt;number&gt;100&lt;/number&gt; &lt;first_name&gt;Doug&lt;/first_name&gt; &lt;last_name&gt;Vanruyven&lt;/last_name&gt; &lt;position&gt;DL&lt;/position&gt; &lt;ft.&gt;6&lt;/ft.&gt; &lt;in.&gt;5&lt;/in.&gt; &lt;weight&gt;220&lt;/weight&gt; &lt;elig&gt;1&lt;/elig&gt; &lt;faculty_program&gt;Science&lt;/faculty_program&gt; &lt;year&gt;2&lt;/year&gt; &lt;hometown&gt;Port Colborne On&lt;/hometown&gt; &lt;highschool&gt;Lakeshore Cath H S&lt;/highschool&gt;&lt;/player&gt;</v>
      </c>
    </row>
    <row r="83" spans="1:13" x14ac:dyDescent="0.25">
      <c r="A83">
        <v>100</v>
      </c>
      <c r="B83" t="s">
        <v>268</v>
      </c>
      <c r="C83" t="s">
        <v>269</v>
      </c>
      <c r="D83" t="s">
        <v>2</v>
      </c>
      <c r="E83" s="2">
        <v>5</v>
      </c>
      <c r="F83">
        <v>11</v>
      </c>
      <c r="G83">
        <v>175</v>
      </c>
      <c r="H83">
        <v>1</v>
      </c>
      <c r="I83" t="s">
        <v>48</v>
      </c>
      <c r="J83">
        <v>2</v>
      </c>
      <c r="K83" t="s">
        <v>270</v>
      </c>
      <c r="L83" t="s">
        <v>271</v>
      </c>
      <c r="M83" t="str">
        <f t="shared" si="1"/>
        <v>&lt;player&gt;&lt;number&gt;100&lt;/number&gt; &lt;first_name&gt;Jordan&lt;/first_name&gt; &lt;last_name&gt;Wallace&lt;/last_name&gt; &lt;position&gt;WR&lt;/position&gt; &lt;ft.&gt;5&lt;/ft.&gt; &lt;in.&gt;11&lt;/in.&gt; &lt;weight&gt;175&lt;/weight&gt; &lt;elig&gt;1&lt;/elig&gt; &lt;faculty_program&gt;Commerce&lt;/faculty_program&gt; &lt;year&gt;2&lt;/year&gt; &lt;hometown&gt;Timberlea Ns&lt;/hometown&gt; &lt;highschool&gt;Sir John A Macdonald H S&lt;/highschool&gt;&lt;/player&gt;</v>
      </c>
    </row>
    <row r="84" spans="1:13" x14ac:dyDescent="0.25">
      <c r="A84">
        <v>100</v>
      </c>
      <c r="B84" t="s">
        <v>100</v>
      </c>
      <c r="C84" t="s">
        <v>272</v>
      </c>
      <c r="D84" t="s">
        <v>129</v>
      </c>
      <c r="E84" s="2">
        <v>6</v>
      </c>
      <c r="F84">
        <v>5</v>
      </c>
      <c r="G84">
        <v>270</v>
      </c>
      <c r="H84">
        <v>1</v>
      </c>
      <c r="I84" t="s">
        <v>156</v>
      </c>
      <c r="J84">
        <v>1</v>
      </c>
      <c r="K84" t="s">
        <v>4</v>
      </c>
      <c r="L84" t="s">
        <v>79</v>
      </c>
      <c r="M84" t="str">
        <f t="shared" si="1"/>
        <v>&lt;player&gt;&lt;number&gt;100&lt;/number&gt; &lt;first_name&gt;Matthew&lt;/first_name&gt; &lt;last_name&gt;Zervos&lt;/last_name&gt; &lt;position&gt;DL&lt;/position&gt; &lt;ft.&gt;6&lt;/ft.&gt; &lt;in.&gt;5&lt;/in.&gt; &lt;weight&gt;270&lt;/weight&gt; &lt;elig&gt;1&lt;/elig&gt; &lt;faculty_program&gt;Humanities&lt;/faculty_program&gt; &lt;year&gt;1&lt;/year&gt; &lt;hometown&gt;Hamilton On&lt;/hometown&gt; &lt;highschool&gt;Cardinal Newman S S&lt;/highschool&gt;&lt;/player&gt;</v>
      </c>
    </row>
    <row r="85" spans="1:13" x14ac:dyDescent="0.25">
      <c r="A85">
        <v>100</v>
      </c>
      <c r="B85" t="s">
        <v>273</v>
      </c>
      <c r="C85" t="s">
        <v>274</v>
      </c>
      <c r="D85" t="s">
        <v>20</v>
      </c>
      <c r="E85" s="2">
        <v>5</v>
      </c>
      <c r="F85">
        <v>8</v>
      </c>
      <c r="G85">
        <v>164</v>
      </c>
      <c r="H85">
        <v>1</v>
      </c>
      <c r="I85" t="s">
        <v>3</v>
      </c>
      <c r="J85">
        <v>1</v>
      </c>
      <c r="K85" t="s">
        <v>16</v>
      </c>
      <c r="L85" t="s">
        <v>275</v>
      </c>
      <c r="M85" t="str">
        <f t="shared" si="1"/>
        <v>&lt;player&gt;&lt;number&gt;100&lt;/number&gt; &lt;first_name&gt;Teddy&lt;/first_name&gt; &lt;last_name&gt;Peters&lt;/last_name&gt; &lt;position&gt;K/P&lt;/position&gt; &lt;ft.&gt;5&lt;/ft.&gt; &lt;in.&gt;8&lt;/in.&gt; &lt;weight&gt;164&lt;/weight&gt; &lt;elig&gt;1&lt;/elig&gt; &lt;faculty_program&gt;Social Sciences&lt;/faculty_program&gt; &lt;year&gt;1&lt;/year&gt; &lt;hometown&gt;Mississauga On&lt;/hometown&gt; &lt;highschool&gt;St Aloysius Gonzaga S S&lt;/highschool&gt;&lt;/player&gt;</v>
      </c>
    </row>
    <row r="86" spans="1:13" x14ac:dyDescent="0.25">
      <c r="A86">
        <v>100</v>
      </c>
      <c r="B86" t="s">
        <v>276</v>
      </c>
      <c r="C86" t="s">
        <v>277</v>
      </c>
      <c r="D86" t="s">
        <v>129</v>
      </c>
      <c r="E86" s="2">
        <v>6</v>
      </c>
      <c r="F86">
        <v>4</v>
      </c>
      <c r="G86">
        <v>218</v>
      </c>
      <c r="H86">
        <v>1</v>
      </c>
      <c r="I86" t="s">
        <v>3</v>
      </c>
      <c r="J86">
        <v>1</v>
      </c>
      <c r="K86" t="s">
        <v>278</v>
      </c>
      <c r="L86" t="s">
        <v>279</v>
      </c>
      <c r="M86" t="str">
        <f t="shared" si="1"/>
        <v>&lt;player&gt;&lt;number&gt;100&lt;/number&gt; &lt;first_name&gt;Jake&lt;/first_name&gt; &lt;last_name&gt;Langstaff&lt;/last_name&gt; &lt;position&gt;DL&lt;/position&gt; &lt;ft.&gt;6&lt;/ft.&gt; &lt;in.&gt;4&lt;/in.&gt; &lt;weight&gt;218&lt;/weight&gt; &lt;elig&gt;1&lt;/elig&gt; &lt;faculty_program&gt;Social Sciences&lt;/faculty_program&gt; &lt;year&gt;1&lt;/year&gt; &lt;hometown&gt;Chatham On&lt;/hometown&gt; &lt;highschool&gt;Ursuline Coll The Pines&lt;/highschool&gt;&lt;/player&gt;</v>
      </c>
    </row>
    <row r="87" spans="1:13" x14ac:dyDescent="0.25">
      <c r="A87">
        <v>100</v>
      </c>
      <c r="B87" t="s">
        <v>280</v>
      </c>
      <c r="C87" t="s">
        <v>281</v>
      </c>
      <c r="D87" t="s">
        <v>166</v>
      </c>
      <c r="E87" s="2">
        <v>5</v>
      </c>
      <c r="F87">
        <v>10</v>
      </c>
      <c r="G87">
        <v>280</v>
      </c>
      <c r="H87">
        <v>1</v>
      </c>
      <c r="I87" t="s">
        <v>3</v>
      </c>
      <c r="J87">
        <v>1</v>
      </c>
      <c r="K87" t="s">
        <v>90</v>
      </c>
      <c r="L87" t="s">
        <v>282</v>
      </c>
      <c r="M87" t="str">
        <f t="shared" si="1"/>
        <v>&lt;player&gt;&lt;number&gt;100&lt;/number&gt; &lt;first_name&gt;Addison&lt;/first_name&gt; &lt;last_name&gt;Marks&lt;/last_name&gt; &lt;position&gt;OL&lt;/position&gt; &lt;ft.&gt;5&lt;/ft.&gt; &lt;in.&gt;10&lt;/in.&gt; &lt;weight&gt;280&lt;/weight&gt; &lt;elig&gt;1&lt;/elig&gt; &lt;faculty_program&gt;Social Sciences&lt;/faculty_program&gt; &lt;year&gt;1&lt;/year&gt; &lt;hometown&gt;Burlington On&lt;/hometown&gt; &lt;highschool&gt;M M Robinson H S&lt;/highschool&gt;&lt;/player&gt;</v>
      </c>
    </row>
    <row r="88" spans="1:13" x14ac:dyDescent="0.25">
      <c r="A88">
        <v>100</v>
      </c>
      <c r="B88" t="s">
        <v>283</v>
      </c>
      <c r="C88" t="s">
        <v>284</v>
      </c>
      <c r="D88" t="s">
        <v>2</v>
      </c>
      <c r="E88" s="2">
        <v>6</v>
      </c>
      <c r="F88">
        <v>1</v>
      </c>
      <c r="G88">
        <v>185</v>
      </c>
      <c r="H88">
        <v>1</v>
      </c>
      <c r="I88" t="s">
        <v>156</v>
      </c>
      <c r="J88">
        <v>1</v>
      </c>
      <c r="K88" t="s">
        <v>90</v>
      </c>
      <c r="L88" t="s">
        <v>91</v>
      </c>
      <c r="M88" t="str">
        <f t="shared" si="1"/>
        <v>&lt;player&gt;&lt;number&gt;100&lt;/number&gt; &lt;first_name&gt;Maxim&lt;/first_name&gt; &lt;last_name&gt;Mezzabotta&lt;/last_name&gt; &lt;position&gt;WR&lt;/position&gt; &lt;ft.&gt;6&lt;/ft.&gt; &lt;in.&gt;1&lt;/in.&gt; &lt;weight&gt;185&lt;/weight&gt; &lt;elig&gt;1&lt;/elig&gt; &lt;faculty_program&gt;Humanities&lt;/faculty_program&gt; &lt;year&gt;1&lt;/year&gt; &lt;hometown&gt;Burlington On&lt;/hometown&gt; &lt;highschool&gt;Notre Dame Roman Cath S S&lt;/highschool&gt;&lt;/player&gt;</v>
      </c>
    </row>
    <row r="89" spans="1:13" x14ac:dyDescent="0.25">
      <c r="A89">
        <v>100</v>
      </c>
      <c r="B89" t="s">
        <v>218</v>
      </c>
      <c r="C89" t="s">
        <v>285</v>
      </c>
      <c r="D89" t="s">
        <v>166</v>
      </c>
      <c r="E89" s="2">
        <v>6</v>
      </c>
      <c r="F89">
        <v>6</v>
      </c>
      <c r="G89">
        <v>310</v>
      </c>
      <c r="H89">
        <v>1</v>
      </c>
      <c r="I89" t="s">
        <v>53</v>
      </c>
      <c r="J89">
        <v>2</v>
      </c>
      <c r="K89" t="s">
        <v>116</v>
      </c>
      <c r="L89" t="s">
        <v>286</v>
      </c>
      <c r="M89" t="str">
        <f t="shared" si="1"/>
        <v>&lt;player&gt;&lt;number&gt;100&lt;/number&gt; &lt;first_name&gt;Bradley&lt;/first_name&gt; &lt;last_name&gt;Minns&lt;/last_name&gt; &lt;position&gt;OL&lt;/position&gt; &lt;ft.&gt;6&lt;/ft.&gt; &lt;in.&gt;6&lt;/in.&gt; &lt;weight&gt;310&lt;/weight&gt; &lt;elig&gt;1&lt;/elig&gt; &lt;faculty_program&gt;H Kinesiology&lt;/faculty_program&gt; &lt;year&gt;2&lt;/year&gt; &lt;hometown&gt;London On&lt;/hometown&gt; &lt;highschool&gt;Sir Wilfrid Laurier S S&lt;/highschool&gt;&lt;/player&gt;</v>
      </c>
    </row>
    <row r="90" spans="1:13" x14ac:dyDescent="0.25">
      <c r="A90">
        <v>100</v>
      </c>
      <c r="B90" t="s">
        <v>100</v>
      </c>
      <c r="C90" t="s">
        <v>287</v>
      </c>
      <c r="D90" t="s">
        <v>2</v>
      </c>
      <c r="E90" s="2">
        <v>5</v>
      </c>
      <c r="F90">
        <v>9</v>
      </c>
      <c r="G90">
        <v>170</v>
      </c>
      <c r="H90">
        <v>1</v>
      </c>
      <c r="I90" t="s">
        <v>53</v>
      </c>
      <c r="J90">
        <v>2</v>
      </c>
      <c r="K90" t="s">
        <v>288</v>
      </c>
      <c r="L90" t="s">
        <v>289</v>
      </c>
      <c r="M90" t="str">
        <f t="shared" si="1"/>
        <v>&lt;player&gt;&lt;number&gt;100&lt;/number&gt; &lt;first_name&gt;Matthew&lt;/first_name&gt; &lt;last_name&gt;Nicol&lt;/last_name&gt; &lt;position&gt;WR&lt;/position&gt; &lt;ft.&gt;5&lt;/ft.&gt; &lt;in.&gt;9&lt;/in.&gt; &lt;weight&gt;170&lt;/weight&gt; &lt;elig&gt;1&lt;/elig&gt; &lt;faculty_program&gt;H Kinesiology&lt;/faculty_program&gt; &lt;year&gt;2&lt;/year&gt; &lt;hometown&gt;Ottawa On&lt;/hometown&gt; &lt;highschool&gt;Hillcrest H S&lt;/highschool&gt;&lt;/player&gt;</v>
      </c>
    </row>
    <row r="91" spans="1:13" x14ac:dyDescent="0.25">
      <c r="A91">
        <v>100</v>
      </c>
      <c r="B91" t="s">
        <v>92</v>
      </c>
      <c r="C91" t="s">
        <v>290</v>
      </c>
      <c r="D91" t="s">
        <v>44</v>
      </c>
      <c r="E91" s="2">
        <v>5</v>
      </c>
      <c r="F91">
        <v>10</v>
      </c>
      <c r="G91">
        <v>190</v>
      </c>
      <c r="H91">
        <v>2</v>
      </c>
      <c r="I91" t="s">
        <v>53</v>
      </c>
      <c r="J91">
        <v>3</v>
      </c>
      <c r="K91" t="s">
        <v>90</v>
      </c>
      <c r="L91" t="s">
        <v>91</v>
      </c>
      <c r="M91" t="str">
        <f t="shared" si="1"/>
        <v>&lt;player&gt;&lt;number&gt;100&lt;/number&gt; &lt;first_name&gt;Andrew&lt;/first_name&gt; &lt;last_name&gt;Surya&lt;/last_name&gt; &lt;position&gt;DB&lt;/position&gt; &lt;ft.&gt;5&lt;/ft.&gt; &lt;in.&gt;10&lt;/in.&gt; &lt;weight&gt;190&lt;/weight&gt; &lt;elig&gt;2&lt;/elig&gt; &lt;faculty_program&gt;H Kinesiology&lt;/faculty_program&gt; &lt;year&gt;3&lt;/year&gt; &lt;hometown&gt;Burlington On&lt;/hometown&gt; &lt;highschool&gt;Notre Dame Roman Cath S S&lt;/highschool&gt;&lt;/player&gt;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L11" sqref="A1:XFD1048576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3" bestFit="1" customWidth="1"/>
    <col min="4" max="4" width="14" bestFit="1" customWidth="1"/>
    <col min="5" max="5" width="3" bestFit="1" customWidth="1"/>
    <col min="6" max="6" width="12.7109375" bestFit="1" customWidth="1"/>
  </cols>
  <sheetData>
    <row r="1" spans="1:6" x14ac:dyDescent="0.25">
      <c r="A1" t="s">
        <v>291</v>
      </c>
      <c r="B1" t="s">
        <v>292</v>
      </c>
      <c r="D1" t="s">
        <v>293</v>
      </c>
      <c r="F1" t="s">
        <v>294</v>
      </c>
    </row>
    <row r="2" spans="1:6" x14ac:dyDescent="0.25">
      <c r="A2" t="s">
        <v>295</v>
      </c>
      <c r="B2" s="1" t="s">
        <v>296</v>
      </c>
      <c r="C2">
        <v>13</v>
      </c>
      <c r="D2" t="s">
        <v>297</v>
      </c>
      <c r="E2">
        <v>24</v>
      </c>
      <c r="F2" t="s">
        <v>298</v>
      </c>
    </row>
    <row r="4" spans="1:6" x14ac:dyDescent="0.25">
      <c r="A4" t="s">
        <v>299</v>
      </c>
      <c r="B4" s="1" t="s">
        <v>300</v>
      </c>
      <c r="C4">
        <v>7</v>
      </c>
      <c r="D4" t="s">
        <v>301</v>
      </c>
      <c r="E4">
        <v>38</v>
      </c>
      <c r="F4" t="s">
        <v>298</v>
      </c>
    </row>
    <row r="6" spans="1:6" x14ac:dyDescent="0.25">
      <c r="A6" t="s">
        <v>302</v>
      </c>
      <c r="B6" s="1" t="s">
        <v>303</v>
      </c>
      <c r="C6">
        <v>21</v>
      </c>
      <c r="D6" t="s">
        <v>304</v>
      </c>
      <c r="E6">
        <v>10</v>
      </c>
      <c r="F6" t="s">
        <v>298</v>
      </c>
    </row>
    <row r="8" spans="1:6" x14ac:dyDescent="0.25">
      <c r="A8" t="s">
        <v>305</v>
      </c>
      <c r="B8" s="1" t="s">
        <v>306</v>
      </c>
      <c r="C8">
        <v>36</v>
      </c>
      <c r="D8" t="s">
        <v>307</v>
      </c>
      <c r="E8">
        <v>8</v>
      </c>
      <c r="F8" t="s">
        <v>298</v>
      </c>
    </row>
    <row r="10" spans="1:6" x14ac:dyDescent="0.25">
      <c r="A10" t="s">
        <v>302</v>
      </c>
      <c r="B10" s="1" t="s">
        <v>308</v>
      </c>
      <c r="C10">
        <v>35</v>
      </c>
      <c r="D10" t="s">
        <v>309</v>
      </c>
      <c r="E10">
        <v>31</v>
      </c>
      <c r="F10" t="s">
        <v>298</v>
      </c>
    </row>
    <row r="12" spans="1:6" x14ac:dyDescent="0.25">
      <c r="A12" t="s">
        <v>310</v>
      </c>
      <c r="B12" s="1" t="s">
        <v>311</v>
      </c>
      <c r="C12">
        <v>25</v>
      </c>
      <c r="D12" t="s">
        <v>312</v>
      </c>
      <c r="E12">
        <v>23</v>
      </c>
      <c r="F12" t="s">
        <v>298</v>
      </c>
    </row>
    <row r="14" spans="1:6" x14ac:dyDescent="0.25">
      <c r="A14" t="s">
        <v>313</v>
      </c>
      <c r="B14" s="1" t="s">
        <v>314</v>
      </c>
      <c r="C14">
        <v>5</v>
      </c>
      <c r="D14" t="s">
        <v>315</v>
      </c>
      <c r="E14">
        <v>38</v>
      </c>
      <c r="F14" t="s">
        <v>298</v>
      </c>
    </row>
    <row r="16" spans="1:6" x14ac:dyDescent="0.25">
      <c r="A16" t="s">
        <v>302</v>
      </c>
      <c r="B16" s="1" t="s">
        <v>316</v>
      </c>
      <c r="C16">
        <v>46</v>
      </c>
      <c r="D16" t="s">
        <v>317</v>
      </c>
      <c r="E16">
        <v>7</v>
      </c>
      <c r="F16" t="s">
        <v>298</v>
      </c>
    </row>
    <row r="18" spans="1:6" x14ac:dyDescent="0.25">
      <c r="A18" t="s">
        <v>302</v>
      </c>
      <c r="B18" t="s">
        <v>318</v>
      </c>
      <c r="C18">
        <v>35</v>
      </c>
      <c r="D18" t="s">
        <v>319</v>
      </c>
      <c r="E18">
        <v>8</v>
      </c>
      <c r="F18" t="s">
        <v>298</v>
      </c>
    </row>
    <row r="21" spans="1:6" x14ac:dyDescent="0.25">
      <c r="A21" t="s">
        <v>302</v>
      </c>
      <c r="B21" t="s">
        <v>320</v>
      </c>
      <c r="C21">
        <v>26</v>
      </c>
      <c r="D21" t="s">
        <v>321</v>
      </c>
      <c r="E21">
        <v>2</v>
      </c>
      <c r="F21" t="s">
        <v>298</v>
      </c>
    </row>
    <row r="23" spans="1:6" x14ac:dyDescent="0.25">
      <c r="A23" t="s">
        <v>302</v>
      </c>
      <c r="B23" t="s">
        <v>322</v>
      </c>
      <c r="C23">
        <v>22</v>
      </c>
      <c r="D23" t="s">
        <v>323</v>
      </c>
      <c r="E23">
        <v>86</v>
      </c>
      <c r="F23" t="s">
        <v>298</v>
      </c>
    </row>
    <row r="25" spans="1:6" x14ac:dyDescent="0.25">
      <c r="A25" t="s">
        <v>324</v>
      </c>
      <c r="B25" t="s">
        <v>325</v>
      </c>
      <c r="C25">
        <v>14</v>
      </c>
      <c r="D25" t="s">
        <v>326</v>
      </c>
      <c r="E25">
        <v>54</v>
      </c>
      <c r="F25" t="s">
        <v>298</v>
      </c>
    </row>
    <row r="27" spans="1:6" x14ac:dyDescent="0.25">
      <c r="A27" t="s">
        <v>302</v>
      </c>
      <c r="B27" t="s">
        <v>311</v>
      </c>
      <c r="C27">
        <v>39</v>
      </c>
      <c r="D27" t="s">
        <v>296</v>
      </c>
      <c r="E27">
        <v>13</v>
      </c>
      <c r="F27" t="s">
        <v>298</v>
      </c>
    </row>
    <row r="29" spans="1:6" x14ac:dyDescent="0.25">
      <c r="A29" t="s">
        <v>302</v>
      </c>
      <c r="B29" t="s">
        <v>304</v>
      </c>
      <c r="C29">
        <v>10</v>
      </c>
      <c r="D29" t="s">
        <v>301</v>
      </c>
      <c r="E29">
        <v>33</v>
      </c>
      <c r="F29" t="s">
        <v>298</v>
      </c>
    </row>
    <row r="31" spans="1:6" x14ac:dyDescent="0.25">
      <c r="A31" t="s">
        <v>302</v>
      </c>
      <c r="B31" t="s">
        <v>303</v>
      </c>
      <c r="C31">
        <v>25</v>
      </c>
      <c r="D31" t="s">
        <v>308</v>
      </c>
      <c r="E31">
        <v>30</v>
      </c>
      <c r="F31" t="s">
        <v>298</v>
      </c>
    </row>
    <row r="33" spans="1:6" x14ac:dyDescent="0.25">
      <c r="A33" t="s">
        <v>327</v>
      </c>
      <c r="B33" t="s">
        <v>328</v>
      </c>
      <c r="C33">
        <v>43</v>
      </c>
      <c r="D33" t="s">
        <v>329</v>
      </c>
      <c r="E33">
        <v>10</v>
      </c>
      <c r="F33" t="s">
        <v>298</v>
      </c>
    </row>
    <row r="35" spans="1:6" x14ac:dyDescent="0.25">
      <c r="A35" t="s">
        <v>302</v>
      </c>
      <c r="B35" t="s">
        <v>307</v>
      </c>
      <c r="C35">
        <v>25</v>
      </c>
      <c r="D35" t="s">
        <v>312</v>
      </c>
      <c r="E35">
        <v>18</v>
      </c>
      <c r="F35" t="s">
        <v>298</v>
      </c>
    </row>
    <row r="37" spans="1:6" x14ac:dyDescent="0.25">
      <c r="A37" t="s">
        <v>302</v>
      </c>
      <c r="B37" t="s">
        <v>297</v>
      </c>
      <c r="C37">
        <v>14</v>
      </c>
      <c r="D37" t="s">
        <v>306</v>
      </c>
      <c r="E37">
        <v>24</v>
      </c>
      <c r="F37" t="s">
        <v>298</v>
      </c>
    </row>
    <row r="39" spans="1:6" x14ac:dyDescent="0.25">
      <c r="A39" t="s">
        <v>302</v>
      </c>
      <c r="B39" t="s">
        <v>314</v>
      </c>
      <c r="C39">
        <v>10</v>
      </c>
      <c r="D39" t="s">
        <v>317</v>
      </c>
      <c r="E39">
        <v>8</v>
      </c>
      <c r="F39" t="s">
        <v>298</v>
      </c>
    </row>
    <row r="41" spans="1:6" x14ac:dyDescent="0.25">
      <c r="A41" t="s">
        <v>302</v>
      </c>
      <c r="B41" t="s">
        <v>323</v>
      </c>
      <c r="C41">
        <v>48</v>
      </c>
      <c r="D41" t="s">
        <v>320</v>
      </c>
      <c r="E41">
        <v>21</v>
      </c>
      <c r="F41" t="s">
        <v>298</v>
      </c>
    </row>
    <row r="43" spans="1:6" x14ac:dyDescent="0.25">
      <c r="A43" t="s">
        <v>302</v>
      </c>
      <c r="B43" t="s">
        <v>321</v>
      </c>
      <c r="C43">
        <v>6</v>
      </c>
      <c r="D43" t="s">
        <v>318</v>
      </c>
      <c r="E43">
        <v>19</v>
      </c>
      <c r="F43" t="s">
        <v>298</v>
      </c>
    </row>
    <row r="45" spans="1:6" x14ac:dyDescent="0.25">
      <c r="A45" t="s">
        <v>302</v>
      </c>
      <c r="B45" t="s">
        <v>319</v>
      </c>
      <c r="C45">
        <v>65</v>
      </c>
      <c r="D45" t="s">
        <v>322</v>
      </c>
      <c r="E45">
        <v>13</v>
      </c>
      <c r="F45" t="s">
        <v>298</v>
      </c>
    </row>
    <row r="47" spans="1:6" x14ac:dyDescent="0.25">
      <c r="A47" t="s">
        <v>302</v>
      </c>
      <c r="B47" t="s">
        <v>315</v>
      </c>
      <c r="C47">
        <v>41</v>
      </c>
      <c r="D47" t="s">
        <v>316</v>
      </c>
      <c r="E47">
        <v>40</v>
      </c>
      <c r="F47" t="s">
        <v>298</v>
      </c>
    </row>
    <row r="49" spans="1:6" x14ac:dyDescent="0.25">
      <c r="A49" t="s">
        <v>302</v>
      </c>
      <c r="B49" t="s">
        <v>309</v>
      </c>
      <c r="C49">
        <v>22</v>
      </c>
      <c r="D49" t="s">
        <v>300</v>
      </c>
      <c r="E49">
        <v>20</v>
      </c>
      <c r="F49" t="s">
        <v>298</v>
      </c>
    </row>
    <row r="51" spans="1:6" x14ac:dyDescent="0.25">
      <c r="A51" t="s">
        <v>330</v>
      </c>
      <c r="B51" t="s">
        <v>308</v>
      </c>
      <c r="C51">
        <v>51</v>
      </c>
      <c r="D51" t="s">
        <v>304</v>
      </c>
      <c r="E51">
        <v>1</v>
      </c>
      <c r="F51" t="s">
        <v>298</v>
      </c>
    </row>
    <row r="53" spans="1:6" x14ac:dyDescent="0.25">
      <c r="A53" t="s">
        <v>331</v>
      </c>
      <c r="B53" t="s">
        <v>296</v>
      </c>
      <c r="C53">
        <v>9</v>
      </c>
      <c r="D53" t="s">
        <v>328</v>
      </c>
      <c r="E53">
        <v>38</v>
      </c>
      <c r="F53" t="s">
        <v>298</v>
      </c>
    </row>
    <row r="55" spans="1:6" x14ac:dyDescent="0.25">
      <c r="A55" t="s">
        <v>302</v>
      </c>
      <c r="B55" t="s">
        <v>312</v>
      </c>
      <c r="C55">
        <v>36</v>
      </c>
      <c r="D55" t="s">
        <v>325</v>
      </c>
      <c r="E55">
        <v>23</v>
      </c>
      <c r="F55" t="s">
        <v>298</v>
      </c>
    </row>
    <row r="57" spans="1:6" x14ac:dyDescent="0.25">
      <c r="A57" t="s">
        <v>302</v>
      </c>
      <c r="B57" t="s">
        <v>326</v>
      </c>
      <c r="C57">
        <v>1</v>
      </c>
      <c r="D57" t="s">
        <v>297</v>
      </c>
      <c r="E57">
        <v>0</v>
      </c>
      <c r="F57" t="s">
        <v>298</v>
      </c>
    </row>
    <row r="59" spans="1:6" x14ac:dyDescent="0.25">
      <c r="A59" t="s">
        <v>302</v>
      </c>
      <c r="B59" t="s">
        <v>329</v>
      </c>
      <c r="C59">
        <v>9</v>
      </c>
      <c r="D59" t="s">
        <v>307</v>
      </c>
      <c r="E59">
        <v>55</v>
      </c>
      <c r="F59" t="s">
        <v>298</v>
      </c>
    </row>
    <row r="61" spans="1:6" x14ac:dyDescent="0.25">
      <c r="A61" t="s">
        <v>302</v>
      </c>
      <c r="B61" t="s">
        <v>319</v>
      </c>
      <c r="C61">
        <v>12</v>
      </c>
      <c r="D61" t="s">
        <v>314</v>
      </c>
      <c r="E61">
        <v>21</v>
      </c>
      <c r="F61" t="s">
        <v>298</v>
      </c>
    </row>
    <row r="63" spans="1:6" x14ac:dyDescent="0.25">
      <c r="A63" t="s">
        <v>302</v>
      </c>
      <c r="B63" t="s">
        <v>316</v>
      </c>
      <c r="C63">
        <v>35</v>
      </c>
      <c r="D63" t="s">
        <v>321</v>
      </c>
      <c r="E63">
        <v>58</v>
      </c>
      <c r="F63" t="s">
        <v>298</v>
      </c>
    </row>
    <row r="65" spans="1:6" x14ac:dyDescent="0.25">
      <c r="A65" t="s">
        <v>302</v>
      </c>
      <c r="B65" t="s">
        <v>318</v>
      </c>
      <c r="C65">
        <v>13</v>
      </c>
      <c r="D65" t="s">
        <v>323</v>
      </c>
      <c r="E65">
        <v>41</v>
      </c>
      <c r="F65" t="s">
        <v>298</v>
      </c>
    </row>
    <row r="67" spans="1:6" x14ac:dyDescent="0.25">
      <c r="A67" t="s">
        <v>302</v>
      </c>
      <c r="B67" t="s">
        <v>317</v>
      </c>
      <c r="C67">
        <v>20</v>
      </c>
      <c r="D67" t="s">
        <v>322</v>
      </c>
      <c r="E67">
        <v>18</v>
      </c>
      <c r="F67" t="s">
        <v>332</v>
      </c>
    </row>
    <row r="69" spans="1:6" x14ac:dyDescent="0.25">
      <c r="A69" t="s">
        <v>302</v>
      </c>
      <c r="B69" t="s">
        <v>301</v>
      </c>
      <c r="C69">
        <v>16</v>
      </c>
      <c r="D69" t="s">
        <v>309</v>
      </c>
      <c r="E69">
        <v>26</v>
      </c>
      <c r="F69" t="s">
        <v>298</v>
      </c>
    </row>
    <row r="71" spans="1:6" x14ac:dyDescent="0.25">
      <c r="A71" t="s">
        <v>302</v>
      </c>
      <c r="B71" t="s">
        <v>300</v>
      </c>
      <c r="C71">
        <v>30</v>
      </c>
      <c r="D71" t="s">
        <v>303</v>
      </c>
      <c r="E71">
        <v>40</v>
      </c>
      <c r="F71" t="s">
        <v>298</v>
      </c>
    </row>
    <row r="73" spans="1:6" x14ac:dyDescent="0.25">
      <c r="A73" t="s">
        <v>302</v>
      </c>
      <c r="B73" t="s">
        <v>306</v>
      </c>
      <c r="C73">
        <v>40</v>
      </c>
      <c r="D73" t="s">
        <v>311</v>
      </c>
      <c r="E73">
        <v>27</v>
      </c>
      <c r="F73" t="s">
        <v>298</v>
      </c>
    </row>
    <row r="75" spans="1:6" x14ac:dyDescent="0.25">
      <c r="A75" t="s">
        <v>302</v>
      </c>
      <c r="B75" t="s">
        <v>320</v>
      </c>
      <c r="C75">
        <v>21</v>
      </c>
      <c r="D75" t="s">
        <v>315</v>
      </c>
      <c r="E75">
        <v>19</v>
      </c>
      <c r="F75" t="s">
        <v>298</v>
      </c>
    </row>
    <row r="77" spans="1:6" x14ac:dyDescent="0.25">
      <c r="A77" t="s">
        <v>333</v>
      </c>
      <c r="B77" t="s">
        <v>311</v>
      </c>
      <c r="C77">
        <v>33</v>
      </c>
      <c r="D77" t="s">
        <v>307</v>
      </c>
      <c r="E77">
        <v>26</v>
      </c>
      <c r="F77" t="s">
        <v>298</v>
      </c>
    </row>
    <row r="79" spans="1:6" x14ac:dyDescent="0.25">
      <c r="A79" t="s">
        <v>302</v>
      </c>
      <c r="B79" t="s">
        <v>301</v>
      </c>
      <c r="C79">
        <v>24</v>
      </c>
      <c r="D79" t="s">
        <v>308</v>
      </c>
      <c r="E79">
        <v>38</v>
      </c>
      <c r="F79" t="s">
        <v>298</v>
      </c>
    </row>
    <row r="81" spans="1:6" x14ac:dyDescent="0.25">
      <c r="A81" t="s">
        <v>334</v>
      </c>
      <c r="B81" t="s">
        <v>326</v>
      </c>
      <c r="C81">
        <v>60</v>
      </c>
      <c r="D81" t="s">
        <v>325</v>
      </c>
      <c r="E81">
        <v>6</v>
      </c>
      <c r="F81" t="s">
        <v>298</v>
      </c>
    </row>
    <row r="82" spans="1:6" x14ac:dyDescent="0.25">
      <c r="B82" t="s">
        <v>335</v>
      </c>
    </row>
    <row r="83" spans="1:6" x14ac:dyDescent="0.25">
      <c r="A83" t="s">
        <v>302</v>
      </c>
      <c r="B83" t="s">
        <v>315</v>
      </c>
      <c r="C83">
        <v>37</v>
      </c>
      <c r="D83" t="s">
        <v>322</v>
      </c>
      <c r="E83">
        <v>13</v>
      </c>
      <c r="F83" t="s">
        <v>298</v>
      </c>
    </row>
    <row r="85" spans="1:6" x14ac:dyDescent="0.25">
      <c r="A85" t="s">
        <v>302</v>
      </c>
      <c r="B85" t="s">
        <v>321</v>
      </c>
      <c r="C85">
        <v>63</v>
      </c>
      <c r="D85" t="s">
        <v>317</v>
      </c>
      <c r="E85">
        <v>3</v>
      </c>
      <c r="F85" t="s">
        <v>298</v>
      </c>
    </row>
    <row r="87" spans="1:6" x14ac:dyDescent="0.25">
      <c r="A87" t="s">
        <v>302</v>
      </c>
      <c r="B87" t="s">
        <v>320</v>
      </c>
      <c r="C87">
        <v>37</v>
      </c>
      <c r="D87" t="s">
        <v>319</v>
      </c>
      <c r="E87">
        <v>13</v>
      </c>
      <c r="F87" t="s">
        <v>298</v>
      </c>
    </row>
    <row r="90" spans="1:6" x14ac:dyDescent="0.25">
      <c r="A90" t="s">
        <v>302</v>
      </c>
      <c r="B90" t="s">
        <v>323</v>
      </c>
      <c r="C90">
        <v>34</v>
      </c>
      <c r="D90" t="s">
        <v>316</v>
      </c>
      <c r="E90">
        <v>28</v>
      </c>
      <c r="F90" t="s">
        <v>298</v>
      </c>
    </row>
    <row r="92" spans="1:6" x14ac:dyDescent="0.25">
      <c r="A92" t="s">
        <v>302</v>
      </c>
      <c r="B92" t="s">
        <v>314</v>
      </c>
      <c r="C92">
        <v>0</v>
      </c>
      <c r="D92" t="s">
        <v>318</v>
      </c>
      <c r="E92">
        <v>41</v>
      </c>
      <c r="F92" t="s">
        <v>298</v>
      </c>
    </row>
    <row r="94" spans="1:6" x14ac:dyDescent="0.25">
      <c r="A94" t="s">
        <v>302</v>
      </c>
      <c r="B94" t="s">
        <v>297</v>
      </c>
      <c r="C94">
        <v>36</v>
      </c>
      <c r="D94" t="s">
        <v>312</v>
      </c>
      <c r="E94">
        <v>22</v>
      </c>
      <c r="F94" t="s">
        <v>298</v>
      </c>
    </row>
    <row r="96" spans="1:6" x14ac:dyDescent="0.25">
      <c r="A96" t="s">
        <v>302</v>
      </c>
      <c r="B96" t="s">
        <v>304</v>
      </c>
      <c r="C96">
        <v>38</v>
      </c>
      <c r="D96" t="s">
        <v>300</v>
      </c>
      <c r="E96">
        <v>14</v>
      </c>
      <c r="F96" t="s">
        <v>298</v>
      </c>
    </row>
    <row r="98" spans="1:6" x14ac:dyDescent="0.25">
      <c r="A98" t="s">
        <v>302</v>
      </c>
      <c r="B98" t="s">
        <v>309</v>
      </c>
      <c r="C98">
        <v>23</v>
      </c>
      <c r="D98" t="s">
        <v>303</v>
      </c>
      <c r="E98">
        <v>29</v>
      </c>
      <c r="F98" t="s">
        <v>298</v>
      </c>
    </row>
    <row r="100" spans="1:6" x14ac:dyDescent="0.25">
      <c r="A100" t="s">
        <v>302</v>
      </c>
      <c r="B100" t="s">
        <v>329</v>
      </c>
      <c r="C100">
        <v>14</v>
      </c>
      <c r="D100" t="s">
        <v>328</v>
      </c>
      <c r="E100">
        <v>33</v>
      </c>
      <c r="F100" t="s">
        <v>298</v>
      </c>
    </row>
    <row r="102" spans="1:6" x14ac:dyDescent="0.25">
      <c r="A102" t="s">
        <v>336</v>
      </c>
      <c r="B102" t="s">
        <v>296</v>
      </c>
      <c r="C102">
        <v>4</v>
      </c>
      <c r="D102" t="s">
        <v>306</v>
      </c>
      <c r="E102">
        <v>12</v>
      </c>
      <c r="F102" t="s">
        <v>298</v>
      </c>
    </row>
    <row r="104" spans="1:6" x14ac:dyDescent="0.25">
      <c r="A104" t="s">
        <v>337</v>
      </c>
      <c r="B104" t="s">
        <v>321</v>
      </c>
      <c r="C104">
        <v>13</v>
      </c>
      <c r="D104" t="s">
        <v>314</v>
      </c>
      <c r="E104">
        <v>6</v>
      </c>
      <c r="F104" t="s">
        <v>298</v>
      </c>
    </row>
    <row r="106" spans="1:6" x14ac:dyDescent="0.25">
      <c r="A106" t="s">
        <v>302</v>
      </c>
      <c r="B106" t="s">
        <v>312</v>
      </c>
      <c r="C106">
        <v>23</v>
      </c>
      <c r="D106" t="s">
        <v>296</v>
      </c>
      <c r="E106">
        <v>18</v>
      </c>
      <c r="F106" t="s">
        <v>298</v>
      </c>
    </row>
    <row r="108" spans="1:6" x14ac:dyDescent="0.25">
      <c r="A108" t="s">
        <v>302</v>
      </c>
      <c r="B108" t="s">
        <v>309</v>
      </c>
      <c r="C108">
        <v>18</v>
      </c>
      <c r="D108" t="s">
        <v>304</v>
      </c>
      <c r="E108">
        <v>26</v>
      </c>
      <c r="F108" t="s">
        <v>298</v>
      </c>
    </row>
    <row r="111" spans="1:6" x14ac:dyDescent="0.25">
      <c r="A111" t="s">
        <v>302</v>
      </c>
      <c r="B111" t="s">
        <v>303</v>
      </c>
      <c r="C111">
        <v>33</v>
      </c>
      <c r="D111" t="s">
        <v>301</v>
      </c>
      <c r="E111">
        <v>36</v>
      </c>
      <c r="F111" t="s">
        <v>298</v>
      </c>
    </row>
    <row r="113" spans="1:6" x14ac:dyDescent="0.25">
      <c r="A113" t="s">
        <v>338</v>
      </c>
      <c r="B113" t="s">
        <v>328</v>
      </c>
      <c r="C113">
        <v>3</v>
      </c>
      <c r="D113" t="s">
        <v>326</v>
      </c>
      <c r="E113">
        <v>8</v>
      </c>
      <c r="F113" t="s">
        <v>298</v>
      </c>
    </row>
    <row r="115" spans="1:6" x14ac:dyDescent="0.25">
      <c r="A115" t="s">
        <v>302</v>
      </c>
      <c r="B115" t="s">
        <v>325</v>
      </c>
      <c r="C115">
        <v>17</v>
      </c>
      <c r="D115" t="s">
        <v>329</v>
      </c>
      <c r="E115">
        <v>24</v>
      </c>
      <c r="F115" t="s">
        <v>298</v>
      </c>
    </row>
    <row r="117" spans="1:6" x14ac:dyDescent="0.25">
      <c r="A117" t="s">
        <v>302</v>
      </c>
      <c r="B117" t="s">
        <v>322</v>
      </c>
      <c r="C117">
        <v>20</v>
      </c>
      <c r="D117" t="s">
        <v>320</v>
      </c>
      <c r="E117">
        <v>46</v>
      </c>
      <c r="F117" t="s">
        <v>298</v>
      </c>
    </row>
    <row r="119" spans="1:6" x14ac:dyDescent="0.25">
      <c r="A119" t="s">
        <v>302</v>
      </c>
      <c r="B119" t="s">
        <v>318</v>
      </c>
      <c r="C119">
        <v>16</v>
      </c>
      <c r="D119" t="s">
        <v>316</v>
      </c>
      <c r="E119">
        <v>51</v>
      </c>
      <c r="F119" t="s">
        <v>298</v>
      </c>
    </row>
    <row r="121" spans="1:6" x14ac:dyDescent="0.25">
      <c r="A121" t="s">
        <v>302</v>
      </c>
      <c r="B121" t="s">
        <v>317</v>
      </c>
      <c r="C121">
        <v>23</v>
      </c>
      <c r="D121" t="s">
        <v>323</v>
      </c>
      <c r="E121">
        <v>48</v>
      </c>
      <c r="F121" t="s">
        <v>298</v>
      </c>
    </row>
    <row r="124" spans="1:6" x14ac:dyDescent="0.25">
      <c r="A124" t="s">
        <v>302</v>
      </c>
      <c r="B124" t="s">
        <v>297</v>
      </c>
      <c r="C124">
        <v>11</v>
      </c>
      <c r="D124" t="s">
        <v>311</v>
      </c>
      <c r="E124">
        <v>20</v>
      </c>
      <c r="F124" t="s">
        <v>298</v>
      </c>
    </row>
    <row r="126" spans="1:6" x14ac:dyDescent="0.25">
      <c r="A126" t="s">
        <v>302</v>
      </c>
      <c r="B126" t="s">
        <v>319</v>
      </c>
      <c r="C126">
        <v>21</v>
      </c>
      <c r="D126" t="s">
        <v>315</v>
      </c>
      <c r="E126">
        <v>41</v>
      </c>
      <c r="F126" t="s">
        <v>298</v>
      </c>
    </row>
    <row r="128" spans="1:6" x14ac:dyDescent="0.25">
      <c r="A128" t="s">
        <v>339</v>
      </c>
      <c r="B128" t="s">
        <v>307</v>
      </c>
      <c r="C128">
        <v>4</v>
      </c>
      <c r="D128" t="s">
        <v>306</v>
      </c>
      <c r="E128">
        <v>37</v>
      </c>
      <c r="F128" t="s">
        <v>298</v>
      </c>
    </row>
    <row r="130" spans="1:6" x14ac:dyDescent="0.25">
      <c r="A130" t="s">
        <v>302</v>
      </c>
      <c r="B130" t="s">
        <v>300</v>
      </c>
      <c r="C130">
        <v>7</v>
      </c>
      <c r="D130" t="s">
        <v>308</v>
      </c>
      <c r="E130">
        <v>61</v>
      </c>
      <c r="F130" t="s">
        <v>298</v>
      </c>
    </row>
    <row r="132" spans="1:6" x14ac:dyDescent="0.25">
      <c r="A132" t="s">
        <v>340</v>
      </c>
      <c r="B132" t="s">
        <v>316</v>
      </c>
      <c r="C132">
        <v>69</v>
      </c>
      <c r="D132" t="s">
        <v>322</v>
      </c>
      <c r="E132">
        <v>3</v>
      </c>
      <c r="F132" t="s">
        <v>298</v>
      </c>
    </row>
    <row r="134" spans="1:6" x14ac:dyDescent="0.25">
      <c r="A134" t="s">
        <v>302</v>
      </c>
      <c r="B134" t="s">
        <v>314</v>
      </c>
      <c r="C134">
        <v>14</v>
      </c>
      <c r="D134" t="s">
        <v>320</v>
      </c>
      <c r="E134">
        <v>50</v>
      </c>
      <c r="F134" t="s">
        <v>298</v>
      </c>
    </row>
    <row r="136" spans="1:6" x14ac:dyDescent="0.25">
      <c r="A136" t="s">
        <v>341</v>
      </c>
      <c r="B136" t="s">
        <v>329</v>
      </c>
      <c r="C136">
        <v>16</v>
      </c>
      <c r="D136" t="s">
        <v>326</v>
      </c>
      <c r="E136">
        <v>40</v>
      </c>
      <c r="F136" t="s">
        <v>298</v>
      </c>
    </row>
    <row r="138" spans="1:6" x14ac:dyDescent="0.25">
      <c r="A138" t="s">
        <v>342</v>
      </c>
      <c r="B138" t="s">
        <v>328</v>
      </c>
      <c r="C138">
        <v>29</v>
      </c>
      <c r="D138" t="s">
        <v>325</v>
      </c>
      <c r="E138">
        <v>14</v>
      </c>
      <c r="F138" t="s">
        <v>298</v>
      </c>
    </row>
    <row r="140" spans="1:6" x14ac:dyDescent="0.25">
      <c r="A140" t="s">
        <v>302</v>
      </c>
      <c r="B140" t="s">
        <v>319</v>
      </c>
      <c r="C140">
        <v>29</v>
      </c>
      <c r="D140" t="s">
        <v>323</v>
      </c>
      <c r="E140">
        <v>33</v>
      </c>
      <c r="F140" t="s">
        <v>298</v>
      </c>
    </row>
    <row r="142" spans="1:6" x14ac:dyDescent="0.25">
      <c r="A142" t="s">
        <v>302</v>
      </c>
      <c r="B142" t="s">
        <v>306</v>
      </c>
      <c r="C142">
        <v>12</v>
      </c>
      <c r="D142" t="s">
        <v>297</v>
      </c>
      <c r="E142">
        <v>17</v>
      </c>
      <c r="F142" t="s">
        <v>298</v>
      </c>
    </row>
    <row r="144" spans="1:6" x14ac:dyDescent="0.25">
      <c r="A144" t="s">
        <v>302</v>
      </c>
      <c r="B144" t="s">
        <v>296</v>
      </c>
      <c r="C144">
        <v>16</v>
      </c>
      <c r="D144" t="s">
        <v>307</v>
      </c>
      <c r="E144">
        <v>39</v>
      </c>
      <c r="F144" t="s">
        <v>298</v>
      </c>
    </row>
    <row r="146" spans="1:6" x14ac:dyDescent="0.25">
      <c r="A146" t="s">
        <v>302</v>
      </c>
      <c r="B146" t="s">
        <v>317</v>
      </c>
      <c r="C146">
        <v>12</v>
      </c>
      <c r="D146" t="s">
        <v>318</v>
      </c>
      <c r="E146">
        <v>65</v>
      </c>
      <c r="F146" t="s">
        <v>298</v>
      </c>
    </row>
    <row r="149" spans="1:6" x14ac:dyDescent="0.25">
      <c r="A149" t="s">
        <v>302</v>
      </c>
      <c r="B149" t="s">
        <v>312</v>
      </c>
      <c r="C149">
        <v>11</v>
      </c>
      <c r="D149" t="s">
        <v>311</v>
      </c>
      <c r="E149">
        <v>38</v>
      </c>
      <c r="F149" t="s">
        <v>298</v>
      </c>
    </row>
    <row r="151" spans="1:6" x14ac:dyDescent="0.25">
      <c r="B151" t="s">
        <v>343</v>
      </c>
    </row>
    <row r="152" spans="1:6" x14ac:dyDescent="0.25">
      <c r="A152" t="s">
        <v>302</v>
      </c>
      <c r="B152" t="s">
        <v>321</v>
      </c>
      <c r="C152">
        <v>27</v>
      </c>
      <c r="D152" t="s">
        <v>315</v>
      </c>
      <c r="E152">
        <v>14</v>
      </c>
      <c r="F152" t="s">
        <v>298</v>
      </c>
    </row>
    <row r="155" spans="1:6" x14ac:dyDescent="0.25">
      <c r="A155" t="s">
        <v>344</v>
      </c>
      <c r="B155" t="s">
        <v>308</v>
      </c>
      <c r="C155">
        <v>20</v>
      </c>
      <c r="D155" t="s">
        <v>301</v>
      </c>
      <c r="E155">
        <v>8</v>
      </c>
      <c r="F155" t="s">
        <v>298</v>
      </c>
    </row>
    <row r="157" spans="1:6" x14ac:dyDescent="0.25">
      <c r="A157" t="s">
        <v>345</v>
      </c>
      <c r="B157" t="s">
        <v>325</v>
      </c>
      <c r="C157">
        <v>10</v>
      </c>
      <c r="D157" t="s">
        <v>328</v>
      </c>
      <c r="E157">
        <v>40</v>
      </c>
      <c r="F157" t="s">
        <v>298</v>
      </c>
    </row>
    <row r="159" spans="1:6" x14ac:dyDescent="0.25">
      <c r="A159" t="s">
        <v>302</v>
      </c>
      <c r="B159" t="s">
        <v>326</v>
      </c>
      <c r="C159">
        <v>37</v>
      </c>
      <c r="D159" t="s">
        <v>329</v>
      </c>
      <c r="E159">
        <v>18</v>
      </c>
      <c r="F159" t="s">
        <v>298</v>
      </c>
    </row>
    <row r="161" spans="1:6" x14ac:dyDescent="0.25">
      <c r="A161" t="s">
        <v>302</v>
      </c>
      <c r="B161" t="s">
        <v>323</v>
      </c>
      <c r="C161">
        <v>21</v>
      </c>
      <c r="D161" t="s">
        <v>314</v>
      </c>
      <c r="E161">
        <v>9</v>
      </c>
      <c r="F161" t="s">
        <v>298</v>
      </c>
    </row>
    <row r="163" spans="1:6" x14ac:dyDescent="0.25">
      <c r="A163" t="s">
        <v>302</v>
      </c>
      <c r="B163" t="s">
        <v>320</v>
      </c>
      <c r="C163">
        <v>25</v>
      </c>
      <c r="D163" t="s">
        <v>316</v>
      </c>
      <c r="E163">
        <v>6</v>
      </c>
      <c r="F163" t="s">
        <v>298</v>
      </c>
    </row>
    <row r="165" spans="1:6" x14ac:dyDescent="0.25">
      <c r="A165" t="s">
        <v>302</v>
      </c>
      <c r="B165" t="s">
        <v>315</v>
      </c>
      <c r="C165">
        <v>30</v>
      </c>
      <c r="D165" t="s">
        <v>318</v>
      </c>
      <c r="E165">
        <v>32</v>
      </c>
      <c r="F165" t="s">
        <v>298</v>
      </c>
    </row>
    <row r="167" spans="1:6" x14ac:dyDescent="0.25">
      <c r="A167" t="s">
        <v>302</v>
      </c>
      <c r="B167" t="s">
        <v>322</v>
      </c>
      <c r="C167">
        <v>0</v>
      </c>
      <c r="D167" t="s">
        <v>321</v>
      </c>
      <c r="E167">
        <v>53</v>
      </c>
      <c r="F167" t="s">
        <v>298</v>
      </c>
    </row>
    <row r="169" spans="1:6" x14ac:dyDescent="0.25">
      <c r="A169" t="s">
        <v>302</v>
      </c>
      <c r="B169" t="s">
        <v>297</v>
      </c>
      <c r="C169">
        <v>33</v>
      </c>
      <c r="D169" t="s">
        <v>296</v>
      </c>
      <c r="E169">
        <v>18</v>
      </c>
      <c r="F169" t="s">
        <v>298</v>
      </c>
    </row>
    <row r="171" spans="1:6" x14ac:dyDescent="0.25">
      <c r="A171" t="s">
        <v>302</v>
      </c>
      <c r="B171" t="s">
        <v>317</v>
      </c>
      <c r="C171">
        <v>2</v>
      </c>
      <c r="D171" t="s">
        <v>319</v>
      </c>
      <c r="E171">
        <v>51</v>
      </c>
      <c r="F171" t="s">
        <v>298</v>
      </c>
    </row>
    <row r="174" spans="1:6" x14ac:dyDescent="0.25">
      <c r="A174" t="s">
        <v>302</v>
      </c>
      <c r="B174" t="s">
        <v>300</v>
      </c>
      <c r="C174">
        <v>20</v>
      </c>
      <c r="D174" t="s">
        <v>309</v>
      </c>
      <c r="E174">
        <v>48</v>
      </c>
      <c r="F174" t="s">
        <v>298</v>
      </c>
    </row>
    <row r="176" spans="1:6" x14ac:dyDescent="0.25">
      <c r="A176" t="s">
        <v>302</v>
      </c>
      <c r="B176" t="s">
        <v>304</v>
      </c>
      <c r="C176">
        <v>16</v>
      </c>
      <c r="D176" t="s">
        <v>303</v>
      </c>
      <c r="E176">
        <v>23</v>
      </c>
      <c r="F176" t="s">
        <v>298</v>
      </c>
    </row>
    <row r="178" spans="1:6" x14ac:dyDescent="0.25">
      <c r="A178" t="s">
        <v>302</v>
      </c>
      <c r="B178" t="s">
        <v>307</v>
      </c>
      <c r="C178">
        <v>11</v>
      </c>
      <c r="D178" t="s">
        <v>311</v>
      </c>
      <c r="E178">
        <v>31</v>
      </c>
      <c r="F178" t="s">
        <v>298</v>
      </c>
    </row>
    <row r="180" spans="1:6" x14ac:dyDescent="0.25">
      <c r="A180" t="s">
        <v>346</v>
      </c>
      <c r="B180" t="s">
        <v>312</v>
      </c>
      <c r="C180">
        <v>9</v>
      </c>
      <c r="D180" t="s">
        <v>306</v>
      </c>
      <c r="E180">
        <v>57</v>
      </c>
      <c r="F180" t="s">
        <v>298</v>
      </c>
    </row>
    <row r="182" spans="1:6" x14ac:dyDescent="0.25">
      <c r="A182" t="s">
        <v>347</v>
      </c>
      <c r="B182" t="s">
        <v>329</v>
      </c>
      <c r="D182" t="s">
        <v>325</v>
      </c>
      <c r="F182" t="s">
        <v>348</v>
      </c>
    </row>
    <row r="184" spans="1:6" x14ac:dyDescent="0.25">
      <c r="A184" t="s">
        <v>349</v>
      </c>
      <c r="B184" t="s">
        <v>326</v>
      </c>
      <c r="D184" t="s">
        <v>328</v>
      </c>
      <c r="F184" t="s">
        <v>350</v>
      </c>
    </row>
    <row r="186" spans="1:6" x14ac:dyDescent="0.25">
      <c r="A186" t="s">
        <v>302</v>
      </c>
      <c r="B186" t="s">
        <v>322</v>
      </c>
      <c r="D186" t="s">
        <v>314</v>
      </c>
      <c r="F186" t="s">
        <v>351</v>
      </c>
    </row>
    <row r="188" spans="1:6" x14ac:dyDescent="0.25">
      <c r="A188" t="s">
        <v>302</v>
      </c>
      <c r="B188" t="s">
        <v>296</v>
      </c>
      <c r="D188" t="s">
        <v>312</v>
      </c>
      <c r="F188" t="s">
        <v>351</v>
      </c>
    </row>
    <row r="191" spans="1:6" x14ac:dyDescent="0.25">
      <c r="A191" t="s">
        <v>302</v>
      </c>
      <c r="B191" t="s">
        <v>297</v>
      </c>
      <c r="D191" t="s">
        <v>307</v>
      </c>
      <c r="F191" t="s">
        <v>351</v>
      </c>
    </row>
    <row r="195" spans="1:6" x14ac:dyDescent="0.25">
      <c r="A195" t="s">
        <v>302</v>
      </c>
      <c r="B195" t="s">
        <v>315</v>
      </c>
      <c r="D195" t="s">
        <v>317</v>
      </c>
      <c r="F195" t="s">
        <v>351</v>
      </c>
    </row>
    <row r="197" spans="1:6" x14ac:dyDescent="0.25">
      <c r="A197" t="s">
        <v>302</v>
      </c>
      <c r="B197" t="s">
        <v>316</v>
      </c>
      <c r="D197" t="s">
        <v>319</v>
      </c>
      <c r="F197" t="s">
        <v>351</v>
      </c>
    </row>
    <row r="199" spans="1:6" x14ac:dyDescent="0.25">
      <c r="A199" t="s">
        <v>302</v>
      </c>
      <c r="B199" t="s">
        <v>318</v>
      </c>
      <c r="D199" t="s">
        <v>320</v>
      </c>
      <c r="F199" t="s">
        <v>351</v>
      </c>
    </row>
    <row r="202" spans="1:6" x14ac:dyDescent="0.25">
      <c r="A202" t="s">
        <v>302</v>
      </c>
      <c r="B202" t="s">
        <v>323</v>
      </c>
      <c r="D202" t="s">
        <v>321</v>
      </c>
      <c r="F202" t="s">
        <v>351</v>
      </c>
    </row>
    <row r="204" spans="1:6" x14ac:dyDescent="0.25">
      <c r="A204" t="s">
        <v>302</v>
      </c>
      <c r="B204" t="s">
        <v>303</v>
      </c>
      <c r="D204" t="s">
        <v>300</v>
      </c>
      <c r="F204" t="s">
        <v>352</v>
      </c>
    </row>
    <row r="206" spans="1:6" x14ac:dyDescent="0.25">
      <c r="A206" t="s">
        <v>302</v>
      </c>
      <c r="B206" t="s">
        <v>309</v>
      </c>
      <c r="D206" t="s">
        <v>308</v>
      </c>
      <c r="F206" t="s">
        <v>352</v>
      </c>
    </row>
    <row r="209" spans="1:6" x14ac:dyDescent="0.25">
      <c r="A209" t="s">
        <v>302</v>
      </c>
      <c r="B209" t="s">
        <v>301</v>
      </c>
      <c r="D209" t="s">
        <v>304</v>
      </c>
      <c r="F209" t="s">
        <v>353</v>
      </c>
    </row>
    <row r="212" spans="1:6" x14ac:dyDescent="0.25">
      <c r="A212" t="s">
        <v>354</v>
      </c>
      <c r="B212" t="s">
        <v>311</v>
      </c>
      <c r="D212" t="s">
        <v>306</v>
      </c>
      <c r="F212" t="s">
        <v>351</v>
      </c>
    </row>
    <row r="215" spans="1:6" x14ac:dyDescent="0.25">
      <c r="A215" t="s">
        <v>355</v>
      </c>
      <c r="B215" t="s">
        <v>325</v>
      </c>
      <c r="D215" t="s">
        <v>326</v>
      </c>
      <c r="F215" t="s">
        <v>350</v>
      </c>
    </row>
    <row r="217" spans="1:6" x14ac:dyDescent="0.25">
      <c r="A217" t="s">
        <v>302</v>
      </c>
      <c r="B217" t="s">
        <v>328</v>
      </c>
      <c r="D217" t="s">
        <v>329</v>
      </c>
      <c r="F217" t="s">
        <v>350</v>
      </c>
    </row>
    <row r="219" spans="1:6" x14ac:dyDescent="0.25">
      <c r="A219" t="s">
        <v>302</v>
      </c>
      <c r="B219" t="s">
        <v>311</v>
      </c>
      <c r="D219" t="s">
        <v>297</v>
      </c>
      <c r="F219" t="s">
        <v>351</v>
      </c>
    </row>
    <row r="221" spans="1:6" x14ac:dyDescent="0.25">
      <c r="A221" t="s">
        <v>302</v>
      </c>
      <c r="B221" t="s">
        <v>307</v>
      </c>
      <c r="D221" t="s">
        <v>296</v>
      </c>
      <c r="F221" t="s">
        <v>351</v>
      </c>
    </row>
    <row r="223" spans="1:6" x14ac:dyDescent="0.25">
      <c r="A223" t="s">
        <v>302</v>
      </c>
      <c r="B223" t="s">
        <v>306</v>
      </c>
      <c r="D223" t="s">
        <v>312</v>
      </c>
      <c r="F223" t="s">
        <v>351</v>
      </c>
    </row>
    <row r="226" spans="1:6" x14ac:dyDescent="0.25">
      <c r="A226" t="s">
        <v>302</v>
      </c>
      <c r="B226" t="s">
        <v>304</v>
      </c>
      <c r="D226" t="s">
        <v>309</v>
      </c>
      <c r="F226" t="s">
        <v>356</v>
      </c>
    </row>
    <row r="228" spans="1:6" x14ac:dyDescent="0.25">
      <c r="A228" t="s">
        <v>302</v>
      </c>
      <c r="B228" t="s">
        <v>301</v>
      </c>
      <c r="D228" t="s">
        <v>300</v>
      </c>
      <c r="F228" t="s">
        <v>352</v>
      </c>
    </row>
    <row r="230" spans="1:6" x14ac:dyDescent="0.25">
      <c r="A230" t="s">
        <v>302</v>
      </c>
      <c r="B230" t="s">
        <v>308</v>
      </c>
      <c r="D230" t="s">
        <v>303</v>
      </c>
      <c r="F230" t="s">
        <v>357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:I9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1.28515625" bestFit="1" customWidth="1"/>
    <col min="4" max="4" width="10.140625" bestFit="1" customWidth="1"/>
    <col min="5" max="5" width="11.85546875" bestFit="1" customWidth="1"/>
    <col min="6" max="6" width="12.140625" bestFit="1" customWidth="1"/>
  </cols>
  <sheetData>
    <row r="1" spans="1:9" x14ac:dyDescent="0.25">
      <c r="A1" t="s">
        <v>372</v>
      </c>
      <c r="B1" t="s">
        <v>373</v>
      </c>
      <c r="C1" t="s">
        <v>370</v>
      </c>
      <c r="D1" t="s">
        <v>374</v>
      </c>
      <c r="E1" t="s">
        <v>371</v>
      </c>
      <c r="F1" t="s">
        <v>381</v>
      </c>
      <c r="G1" t="s">
        <v>376</v>
      </c>
    </row>
    <row r="2" spans="1:9" x14ac:dyDescent="0.25">
      <c r="A2" t="s">
        <v>313</v>
      </c>
      <c r="B2" t="s">
        <v>320</v>
      </c>
      <c r="C2">
        <v>26</v>
      </c>
      <c r="D2" t="s">
        <v>321</v>
      </c>
      <c r="E2">
        <v>2</v>
      </c>
      <c r="F2" t="s">
        <v>380</v>
      </c>
      <c r="G2" t="s">
        <v>377</v>
      </c>
      <c r="I2" t="str">
        <f>"&lt;game "&amp;$A$1&amp;"="""&amp;TRIM(A2)&amp;"""&gt; &lt;"&amp;$B$1&amp;" team="""&amp;TRIM(B2)&amp;""" score="""&amp;C2&amp;"""&gt;&lt;/"&amp;$B$1&amp;"&gt; &lt;"&amp;$D$1&amp;" team="""&amp;TRIM(D2)&amp;""" score="""&amp;E2&amp;"""&gt;&lt;/"&amp;$D$1&amp;"&gt; &lt;"&amp;$F$1&amp;"&gt;"&amp;F2&amp;"&lt;/"&amp;$F$1&amp;"&gt; &lt;"&amp;$G$1&amp;"&gt;"&amp;G2&amp;"&lt;/"&amp;$G$1&amp;"&gt; &lt;/game&gt;"</f>
        <v>&lt;game date="Sep. 5"&gt; &lt;away team="McMaster" score="26"&gt;&lt;/away&gt; &lt;home team="Queen's" score="2"&gt;&lt;/home&gt; &lt;status&gt;final&lt;/status&gt; &lt;result&gt;win&lt;/result&gt; &lt;/game&gt;</v>
      </c>
    </row>
    <row r="3" spans="1:9" x14ac:dyDescent="0.25">
      <c r="A3" t="s">
        <v>327</v>
      </c>
      <c r="B3" t="s">
        <v>323</v>
      </c>
      <c r="C3">
        <v>48</v>
      </c>
      <c r="D3" t="s">
        <v>320</v>
      </c>
      <c r="E3">
        <v>21</v>
      </c>
      <c r="F3" t="s">
        <v>380</v>
      </c>
      <c r="G3" t="s">
        <v>379</v>
      </c>
      <c r="I3" t="str">
        <f t="shared" ref="I3:I9" si="0">"&lt;game "&amp;$A$1&amp;"="""&amp;TRIM(A3)&amp;"""&gt; &lt;"&amp;$B$1&amp;" team="""&amp;TRIM(B3)&amp;""" score="""&amp;C3&amp;"""&gt;&lt;/"&amp;$B$1&amp;"&gt; &lt;"&amp;$D$1&amp;" team="""&amp;TRIM(D3)&amp;""" score="""&amp;E3&amp;"""&gt;&lt;/"&amp;$D$1&amp;"&gt; &lt;"&amp;$F$1&amp;"&gt;"&amp;F3&amp;"&lt;/"&amp;$F$1&amp;"&gt; &lt;"&amp;$G$1&amp;"&gt;"&amp;G3&amp;"&lt;/"&amp;$G$1&amp;"&gt; &lt;/game&gt;"</f>
        <v>&lt;game date="Sep. 10"&gt; &lt;away team="Western" score="48"&gt;&lt;/away&gt; &lt;home team="McMaster" score="21"&gt;&lt;/home&gt; &lt;status&gt;final&lt;/status&gt; &lt;result&gt;loss&lt;/result&gt; &lt;/game&gt;</v>
      </c>
    </row>
    <row r="4" spans="1:9" x14ac:dyDescent="0.25">
      <c r="A4" t="s">
        <v>331</v>
      </c>
      <c r="B4" t="s">
        <v>320</v>
      </c>
      <c r="C4">
        <v>21</v>
      </c>
      <c r="D4" t="s">
        <v>315</v>
      </c>
      <c r="E4">
        <v>19</v>
      </c>
      <c r="F4" t="s">
        <v>380</v>
      </c>
      <c r="G4" t="s">
        <v>377</v>
      </c>
      <c r="I4" t="str">
        <f t="shared" si="0"/>
        <v>&lt;game date="Sep. 17"&gt; &lt;away team="McMaster" score="21"&gt;&lt;/away&gt; &lt;home team="Windsor" score="19"&gt;&lt;/home&gt; &lt;status&gt;final&lt;/status&gt; &lt;result&gt;win&lt;/result&gt; &lt;/game&gt;</v>
      </c>
    </row>
    <row r="5" spans="1:9" x14ac:dyDescent="0.25">
      <c r="A5" t="s">
        <v>334</v>
      </c>
      <c r="B5" t="s">
        <v>320</v>
      </c>
      <c r="C5">
        <v>37</v>
      </c>
      <c r="D5" t="s">
        <v>319</v>
      </c>
      <c r="E5">
        <v>13</v>
      </c>
      <c r="F5" t="s">
        <v>380</v>
      </c>
      <c r="G5" t="s">
        <v>377</v>
      </c>
      <c r="I5" t="str">
        <f t="shared" si="0"/>
        <v>&lt;game date="Sep. 24"&gt; &lt;away team="McMaster" score="37"&gt;&lt;/away&gt; &lt;home team="Guelph" score="13"&gt;&lt;/home&gt; &lt;status&gt;final&lt;/status&gt; &lt;result&gt;win&lt;/result&gt; &lt;/game&gt;</v>
      </c>
    </row>
    <row r="6" spans="1:9" x14ac:dyDescent="0.25">
      <c r="A6" t="s">
        <v>338</v>
      </c>
      <c r="B6" t="s">
        <v>322</v>
      </c>
      <c r="C6">
        <v>20</v>
      </c>
      <c r="D6" t="s">
        <v>320</v>
      </c>
      <c r="E6">
        <v>46</v>
      </c>
      <c r="F6" t="s">
        <v>380</v>
      </c>
      <c r="G6" t="s">
        <v>377</v>
      </c>
      <c r="I6" t="str">
        <f t="shared" si="0"/>
        <v>&lt;game date="Oct. 1"&gt; &lt;away team="Waterloo" score="20"&gt;&lt;/away&gt; &lt;home team="McMaster" score="46"&gt;&lt;/home&gt; &lt;status&gt;final&lt;/status&gt; &lt;result&gt;win&lt;/result&gt; &lt;/game&gt;</v>
      </c>
    </row>
    <row r="7" spans="1:9" x14ac:dyDescent="0.25">
      <c r="A7" t="s">
        <v>340</v>
      </c>
      <c r="B7" t="s">
        <v>314</v>
      </c>
      <c r="C7">
        <v>14</v>
      </c>
      <c r="D7" t="s">
        <v>320</v>
      </c>
      <c r="E7">
        <v>50</v>
      </c>
      <c r="F7" t="s">
        <v>380</v>
      </c>
      <c r="G7" t="s">
        <v>377</v>
      </c>
      <c r="I7" t="str">
        <f t="shared" si="0"/>
        <v>&lt;game date="Oct. 6"&gt; &lt;away team="Toronto" score="14"&gt;&lt;/away&gt; &lt;home team="McMaster" score="50"&gt;&lt;/home&gt; &lt;status&gt;final&lt;/status&gt; &lt;result&gt;win&lt;/result&gt; &lt;/game&gt;</v>
      </c>
    </row>
    <row r="8" spans="1:9" x14ac:dyDescent="0.25">
      <c r="A8" t="s">
        <v>345</v>
      </c>
      <c r="B8" t="s">
        <v>320</v>
      </c>
      <c r="C8">
        <v>25</v>
      </c>
      <c r="D8" t="s">
        <v>316</v>
      </c>
      <c r="E8">
        <v>6</v>
      </c>
      <c r="F8" t="s">
        <v>380</v>
      </c>
      <c r="G8" t="s">
        <v>377</v>
      </c>
      <c r="I8" t="str">
        <f t="shared" si="0"/>
        <v>&lt;game date="Oct. 15"&gt; &lt;away team="McMaster" score="25"&gt;&lt;/away&gt; &lt;home team="Laurier" score="6"&gt;&lt;/home&gt; &lt;status&gt;final&lt;/status&gt; &lt;result&gt;win&lt;/result&gt; &lt;/game&gt;</v>
      </c>
    </row>
    <row r="9" spans="1:9" x14ac:dyDescent="0.25">
      <c r="A9" t="s">
        <v>349</v>
      </c>
      <c r="B9" t="s">
        <v>318</v>
      </c>
      <c r="C9" t="s">
        <v>378</v>
      </c>
      <c r="D9" t="s">
        <v>320</v>
      </c>
      <c r="E9" t="s">
        <v>378</v>
      </c>
      <c r="F9" t="s">
        <v>375</v>
      </c>
      <c r="G9" t="s">
        <v>378</v>
      </c>
      <c r="I9" t="str">
        <f t="shared" si="0"/>
        <v>&lt;game date="Oct. 22"&gt; &lt;away team="Ottawa" score="na"&gt;&lt;/away&gt; &lt;home team="McMaster" score="na"&gt;&lt;/home&gt; &lt;status&gt;Pending&lt;/status&gt; &lt;result&gt;na&lt;/result&gt; &lt;/game&gt;</v>
      </c>
    </row>
  </sheetData>
  <conditionalFormatting sqref="B1:D1048576 E1 G1:G9 E9:F9">
    <cfRule type="cellIs" dxfId="0" priority="1" operator="equal">
      <formula>"McMaster 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RAW Schedule</vt:lpstr>
      <vt:lpstr>Parsed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ALLSTAR</dc:creator>
  <cp:lastModifiedBy>ALLSTAR</cp:lastModifiedBy>
  <dcterms:created xsi:type="dcterms:W3CDTF">2011-10-21T19:17:50Z</dcterms:created>
  <dcterms:modified xsi:type="dcterms:W3CDTF">2011-10-22T21:54:29Z</dcterms:modified>
</cp:coreProperties>
</file>