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ominiclai/Documents/Portfolio - Projects/bike_buyers (Excel Project)/"/>
    </mc:Choice>
  </mc:AlternateContent>
  <xr:revisionPtr revIDLastSave="0" documentId="13_ncr:1_{BE8D8B62-F5F9-7747-BF13-6A867B8CB9F2}" xr6:coauthVersionLast="47" xr6:coauthVersionMax="47" xr10:uidLastSave="{00000000-0000-0000-0000-000000000000}"/>
  <bookViews>
    <workbookView xWindow="55980" yWindow="-9160" windowWidth="25460" windowHeight="28800" activeTab="3" xr2:uid="{00000000-000D-0000-FFFF-FFFF00000000}"/>
  </bookViews>
  <sheets>
    <sheet name="bike_buyers" sheetId="1" r:id="rId1"/>
    <sheet name="working_sheet" sheetId="2" r:id="rId2"/>
    <sheet name="pivot_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<sst xmlns="http://schemas.openxmlformats.org/spreadsheetml/2006/main" count="16266" uniqueCount="50">
  <si>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</si>
  <si>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</si>
  <si>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</si>
  <si>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</si>
  <si>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</si>
  <si>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</si>
  <si>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</si>
  <si>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</si>
  <si>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</si>
  <si>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</si>
  <si>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</si>
  <si>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</si>
  <si>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</si>
  <si>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</si>
  <si>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</si>
  <si>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</si>
  <si>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</si>
  <si>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</si>
  <si>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</si>
  <si>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</si>
  <si>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</si>
  <si>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</si>
  <si>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</si>
  <si>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</si>
  <si>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</si>
  <si>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</si>
  <si>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</si>
  <si>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</si>
  <si>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</si>
  <si>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</si>
  <si>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</si>
  <si>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</si>
  <si>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</si>
  <si>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</si>
  <si>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</si>
  <si>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</si>
  <si>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</si>
  <si>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</si>
  <si>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</si>
  <si>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</si>
  <si>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</si>
  <si>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</si>
  <si>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</si>
  <si>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Average of Income</t>
  </si>
  <si>
    <t>Column Labels</t>
  </si>
  <si>
    <t>Count of Purchased Bike</t>
  </si>
  <si>
    <t>Over 10 Miles</t>
  </si>
  <si>
    <t>Adoelescent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</si>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</sst>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9F9F9"/>
      <color rgb="FFF4F4F4"/>
      <color rgb="FFEEEEEE"/>
      <color rgb="FFFDFDFD"/>
      <color rgb="FF8C8C8C"/>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of Bike Buyers,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pivot_table!$C$8:$C$9</c:f>
              <c:strCache>
                <c:ptCount val="1"/>
                <c:pt idx="0">
                  <c:v>No</c:v>
                </c:pt>
              </c:strCache>
            </c:strRef>
          </c:tx>
          <c:spPr>
            <a:solidFill>
              <a:schemeClr val="accent1"/>
            </a:solidFill>
            <a:ln>
              <a:noFill/>
            </a:ln>
            <a:effectLst/>
          </c:spPr>
          <c:invertIfNegative val="0"/>
          <c:cat>
            <c:strRef>
              <c:f>pivot_table!$B$10:$B$12</c:f>
              <c:strCache>
                <c:ptCount val="2"/>
                <c:pt idx="0">
                  <c:v>Female</c:v>
                </c:pt>
                <c:pt idx="1">
                  <c:v>Male</c:v>
                </c:pt>
              </c:strCache>
            </c:strRef>
          </c:cat>
          <c:val>
            <c:numRef>
              <c:f>pivot_table!$C$10:$C$12</c:f>
              <c:numCache>
                <c:formatCode>0</c:formatCode>
                <c:ptCount val="2"/>
                <c:pt idx="0">
                  <c:v>53440</c:v>
                </c:pt>
                <c:pt idx="1">
                  <c:v>56208.178438661707</c:v>
                </c:pt>
              </c:numCache>
            </c:numRef>
          </c:val>
          <c:extLst>
            <c:ext xmlns:c16="http://schemas.microsoft.com/office/drawing/2014/chart" uri="{C3380CC4-5D6E-409C-BE32-E72D297353CC}">
              <c16:uniqueId val="{00000000-97FE-724B-B0EF-A12F9617C1F7}"/>
            </c:ext>
          </c:extLst>
        </c:ser>
        <c:ser>
          <c:idx val="1"/>
          <c:order val="1"/>
          <c:tx>
            <c:strRef>
              <c:f>pivot_table!$D$8:$D$9</c:f>
              <c:strCache>
                <c:ptCount val="1"/>
                <c:pt idx="0">
                  <c:v>Yes</c:v>
                </c:pt>
              </c:strCache>
            </c:strRef>
          </c:tx>
          <c:spPr>
            <a:solidFill>
              <a:schemeClr val="accent2"/>
            </a:solidFill>
            <a:ln>
              <a:noFill/>
            </a:ln>
            <a:effectLst/>
          </c:spPr>
          <c:invertIfNegative val="0"/>
          <c:cat>
            <c:strRef>
              <c:f>pivot_table!$B$10:$B$12</c:f>
              <c:strCache>
                <c:ptCount val="2"/>
                <c:pt idx="0">
                  <c:v>Female</c:v>
                </c:pt>
                <c:pt idx="1">
                  <c:v>Male</c:v>
                </c:pt>
              </c:strCache>
            </c:strRef>
          </c:cat>
          <c:val>
            <c:numRef>
              <c:f>pivot_table!$D$10:$D$12</c:f>
              <c:numCache>
                <c:formatCode>0</c:formatCode>
                <c:ptCount val="2"/>
                <c:pt idx="0">
                  <c:v>55774.058577405856</c:v>
                </c:pt>
                <c:pt idx="1">
                  <c:v>60123.966942148763</c:v>
                </c:pt>
              </c:numCache>
            </c:numRef>
          </c:val>
          <c:extLst>
            <c:ext xmlns:c16="http://schemas.microsoft.com/office/drawing/2014/chart" uri="{C3380CC4-5D6E-409C-BE32-E72D297353CC}">
              <c16:uniqueId val="{00000001-97FE-724B-B0EF-A12F9617C1F7}"/>
            </c:ext>
          </c:extLst>
        </c:ser>
        <c:dLbls>
          <c:showLegendKey val="0"/>
          <c:showVal val="0"/>
          <c:showCatName val="0"/>
          <c:showSerName val="0"/>
          <c:showPercent val="0"/>
          <c:showBubbleSize val="0"/>
        </c:dLbls>
        <c:gapWidth val="219"/>
        <c:overlap val="-27"/>
        <c:axId val="1482680015"/>
        <c:axId val="1482470127"/>
      </c:barChart>
      <c:catAx>
        <c:axId val="148268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470127"/>
        <c:crosses val="autoZero"/>
        <c:auto val="1"/>
        <c:lblAlgn val="ctr"/>
        <c:lblOffset val="100"/>
        <c:noMultiLvlLbl val="0"/>
      </c:catAx>
      <c:valAx>
        <c:axId val="148247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8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Purchased, by </a:t>
            </a:r>
            <a:r>
              <a:rPr lang="en-GB" b="1" baseline="0"/>
              <a:t>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pivot_table!$C$23:$C$24</c:f>
              <c:strCache>
                <c:ptCount val="1"/>
                <c:pt idx="0">
                  <c:v>No</c:v>
                </c:pt>
              </c:strCache>
            </c:strRef>
          </c:tx>
          <c:spPr>
            <a:ln w="28575" cap="rnd">
              <a:solidFill>
                <a:schemeClr val="accent1"/>
              </a:solidFill>
              <a:round/>
            </a:ln>
            <a:effectLst/>
          </c:spPr>
          <c:marker>
            <c:symbol val="none"/>
          </c:marker>
          <c:cat>
            <c:strRef>
              <c:f>pivot_table!$B$25:$B$30</c:f>
              <c:strCache>
                <c:ptCount val="5"/>
                <c:pt idx="0">
                  <c:v>0-1 Miles</c:v>
                </c:pt>
                <c:pt idx="1">
                  <c:v>1-2 Miles</c:v>
                </c:pt>
                <c:pt idx="2">
                  <c:v>2-5 Miles</c:v>
                </c:pt>
                <c:pt idx="3">
                  <c:v>5-10 Miles</c:v>
                </c:pt>
                <c:pt idx="4">
                  <c:v>Over 10 Miles</c:v>
                </c:pt>
              </c:strCache>
            </c:strRef>
          </c:cat>
          <c:val>
            <c:numRef>
              <c:f>pivot_table!$C$25:$C$30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20-5441-BF4E-81F877FEDC47}"/>
            </c:ext>
          </c:extLst>
        </c:ser>
        <c:ser>
          <c:idx val="1"/>
          <c:order val="1"/>
          <c:tx>
            <c:strRef>
              <c:f>pivot_table!$D$23:$D$24</c:f>
              <c:strCache>
                <c:ptCount val="1"/>
                <c:pt idx="0">
                  <c:v>Yes</c:v>
                </c:pt>
              </c:strCache>
            </c:strRef>
          </c:tx>
          <c:spPr>
            <a:ln w="28575" cap="rnd">
              <a:solidFill>
                <a:schemeClr val="accent2"/>
              </a:solidFill>
              <a:round/>
            </a:ln>
            <a:effectLst/>
          </c:spPr>
          <c:marker>
            <c:symbol val="none"/>
          </c:marker>
          <c:cat>
            <c:strRef>
              <c:f>pivot_table!$B$25:$B$30</c:f>
              <c:strCache>
                <c:ptCount val="5"/>
                <c:pt idx="0">
                  <c:v>0-1 Miles</c:v>
                </c:pt>
                <c:pt idx="1">
                  <c:v>1-2 Miles</c:v>
                </c:pt>
                <c:pt idx="2">
                  <c:v>2-5 Miles</c:v>
                </c:pt>
                <c:pt idx="3">
                  <c:v>5-10 Miles</c:v>
                </c:pt>
                <c:pt idx="4">
                  <c:v>Over 10 Miles</c:v>
                </c:pt>
              </c:strCache>
            </c:strRef>
          </c:cat>
          <c:val>
            <c:numRef>
              <c:f>pivot_table!$D$25:$D$30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20-5441-BF4E-81F877FEDC47}"/>
            </c:ext>
          </c:extLst>
        </c:ser>
        <c:dLbls>
          <c:showLegendKey val="0"/>
          <c:showVal val="0"/>
          <c:showCatName val="0"/>
          <c:showSerName val="0"/>
          <c:showPercent val="0"/>
          <c:showBubbleSize val="0"/>
        </c:dLbls>
        <c:smooth val="0"/>
        <c:axId val="217530160"/>
        <c:axId val="217559104"/>
      </c:lineChart>
      <c:catAx>
        <c:axId val="2175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592235345581807"/>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59104"/>
        <c:crosses val="autoZero"/>
        <c:auto val="1"/>
        <c:lblAlgn val="ctr"/>
        <c:lblOffset val="100"/>
        <c:noMultiLvlLbl val="0"/>
      </c:catAx>
      <c:valAx>
        <c:axId val="21755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Purchased,</a:t>
            </a:r>
            <a:r>
              <a:rPr lang="en-GB" b="1" baseline="0"/>
              <a:t>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pivot_table!$C$44:$C$45</c:f>
              <c:strCache>
                <c:ptCount val="1"/>
                <c:pt idx="0">
                  <c:v>No</c:v>
                </c:pt>
              </c:strCache>
            </c:strRef>
          </c:tx>
          <c:spPr>
            <a:solidFill>
              <a:schemeClr val="accent1"/>
            </a:solidFill>
            <a:ln>
              <a:noFill/>
            </a:ln>
            <a:effectLst/>
          </c:spPr>
          <c:invertIfNegative val="0"/>
          <c:cat>
            <c:strRef>
              <c:f>pivot_table!$B$46:$B$49</c:f>
              <c:strCache>
                <c:ptCount val="3"/>
                <c:pt idx="0">
                  <c:v>Adoelescent</c:v>
                </c:pt>
                <c:pt idx="1">
                  <c:v>Middle Age</c:v>
                </c:pt>
                <c:pt idx="2">
                  <c:v>Old</c:v>
                </c:pt>
              </c:strCache>
            </c:strRef>
          </c:cat>
          <c:val>
            <c:numRef>
              <c:f>pivot_table!$C$46:$C$49</c:f>
              <c:numCache>
                <c:formatCode>General</c:formatCode>
                <c:ptCount val="3"/>
                <c:pt idx="0">
                  <c:v>71</c:v>
                </c:pt>
                <c:pt idx="1">
                  <c:v>318</c:v>
                </c:pt>
                <c:pt idx="2">
                  <c:v>130</c:v>
                </c:pt>
              </c:numCache>
            </c:numRef>
          </c:val>
          <c:extLst>
            <c:ext xmlns:c16="http://schemas.microsoft.com/office/drawing/2014/chart" uri="{C3380CC4-5D6E-409C-BE32-E72D297353CC}">
              <c16:uniqueId val="{00000000-1FFC-434B-BFB7-9EDB57C28503}"/>
            </c:ext>
          </c:extLst>
        </c:ser>
        <c:ser>
          <c:idx val="1"/>
          <c:order val="1"/>
          <c:tx>
            <c:strRef>
              <c:f>pivot_table!$D$44:$D$45</c:f>
              <c:strCache>
                <c:ptCount val="1"/>
                <c:pt idx="0">
                  <c:v>Yes</c:v>
                </c:pt>
              </c:strCache>
            </c:strRef>
          </c:tx>
          <c:spPr>
            <a:solidFill>
              <a:schemeClr val="accent2"/>
            </a:solidFill>
            <a:ln>
              <a:noFill/>
            </a:ln>
            <a:effectLst/>
          </c:spPr>
          <c:invertIfNegative val="0"/>
          <c:cat>
            <c:strRef>
              <c:f>pivot_table!$B$46:$B$49</c:f>
              <c:strCache>
                <c:ptCount val="3"/>
                <c:pt idx="0">
                  <c:v>Adoelescent</c:v>
                </c:pt>
                <c:pt idx="1">
                  <c:v>Middle Age</c:v>
                </c:pt>
                <c:pt idx="2">
                  <c:v>Old</c:v>
                </c:pt>
              </c:strCache>
            </c:strRef>
          </c:cat>
          <c:val>
            <c:numRef>
              <c:f>pivot_table!$D$46:$D$49</c:f>
              <c:numCache>
                <c:formatCode>General</c:formatCode>
                <c:ptCount val="3"/>
                <c:pt idx="0">
                  <c:v>39</c:v>
                </c:pt>
                <c:pt idx="1">
                  <c:v>383</c:v>
                </c:pt>
                <c:pt idx="2">
                  <c:v>59</c:v>
                </c:pt>
              </c:numCache>
            </c:numRef>
          </c:val>
          <c:extLst>
            <c:ext xmlns:c16="http://schemas.microsoft.com/office/drawing/2014/chart" uri="{C3380CC4-5D6E-409C-BE32-E72D297353CC}">
              <c16:uniqueId val="{00000001-1FFC-434B-BFB7-9EDB57C28503}"/>
            </c:ext>
          </c:extLst>
        </c:ser>
        <c:dLbls>
          <c:showLegendKey val="0"/>
          <c:showVal val="0"/>
          <c:showCatName val="0"/>
          <c:showSerName val="0"/>
          <c:showPercent val="0"/>
          <c:showBubbleSize val="0"/>
        </c:dLbls>
        <c:gapWidth val="219"/>
        <c:overlap val="-27"/>
        <c:axId val="521385952"/>
        <c:axId val="1170143056"/>
      </c:barChart>
      <c:catAx>
        <c:axId val="52138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43056"/>
        <c:crosses val="autoZero"/>
        <c:auto val="1"/>
        <c:lblAlgn val="ctr"/>
        <c:lblOffset val="100"/>
        <c:noMultiLvlLbl val="0"/>
      </c:catAx>
      <c:valAx>
        <c:axId val="117014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Bikes Purcahsed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[bike_buyers_project.xlsx]pivot_table!PivotTable1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of Bike Buyers,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pivot_table!$C$8:$C$9</c:f>
              <c:strCache>
                <c:ptCount val="1"/>
                <c:pt idx="0">
                  <c:v>No</c:v>
                </c:pt>
              </c:strCache>
            </c:strRef>
          </c:tx>
          <c:spPr>
            <a:solidFill>
              <a:srgbClr val="C00000"/>
            </a:solidFill>
            <a:ln>
              <a:noFill/>
            </a:ln>
            <a:effectLst/>
          </c:spPr>
          <c:invertIfNegative val="0"/>
          <c:cat>
            <c:strRef>
              <c:f>pivot_table!$B$10:$B$12</c:f>
              <c:strCache>
                <c:ptCount val="2"/>
                <c:pt idx="0">
                  <c:v>Female</c:v>
                </c:pt>
                <c:pt idx="1">
                  <c:v>Male</c:v>
                </c:pt>
              </c:strCache>
            </c:strRef>
          </c:cat>
          <c:val>
            <c:numRef>
              <c:f>pivot_table!$C$10:$C$12</c:f>
              <c:numCache>
                <c:formatCode>0</c:formatCode>
                <c:ptCount val="2"/>
                <c:pt idx="0">
                  <c:v>53440</c:v>
                </c:pt>
                <c:pt idx="1">
                  <c:v>56208.178438661707</c:v>
                </c:pt>
              </c:numCache>
            </c:numRef>
          </c:val>
          <c:extLst>
            <c:ext xmlns:c16="http://schemas.microsoft.com/office/drawing/2014/chart" uri="{C3380CC4-5D6E-409C-BE32-E72D297353CC}">
              <c16:uniqueId val="{00000000-7509-9642-AD09-0D901A0D1439}"/>
            </c:ext>
          </c:extLst>
        </c:ser>
        <c:ser>
          <c:idx val="1"/>
          <c:order val="1"/>
          <c:tx>
            <c:strRef>
              <c:f>pivot_table!$D$8:$D$9</c:f>
              <c:strCache>
                <c:ptCount val="1"/>
                <c:pt idx="0">
                  <c:v>Yes</c:v>
                </c:pt>
              </c:strCache>
            </c:strRef>
          </c:tx>
          <c:spPr>
            <a:solidFill>
              <a:schemeClr val="accent2"/>
            </a:solidFill>
            <a:ln>
              <a:noFill/>
            </a:ln>
            <a:effectLst/>
          </c:spPr>
          <c:invertIfNegative val="0"/>
          <c:cat>
            <c:strRef>
              <c:f>pivot_table!$B$10:$B$12</c:f>
              <c:strCache>
                <c:ptCount val="2"/>
                <c:pt idx="0">
                  <c:v>Female</c:v>
                </c:pt>
                <c:pt idx="1">
                  <c:v>Male</c:v>
                </c:pt>
              </c:strCache>
            </c:strRef>
          </c:cat>
          <c:val>
            <c:numRef>
              <c:f>pivot_table!$D$10:$D$12</c:f>
              <c:numCache>
                <c:formatCode>0</c:formatCode>
                <c:ptCount val="2"/>
                <c:pt idx="0">
                  <c:v>55774.058577405856</c:v>
                </c:pt>
                <c:pt idx="1">
                  <c:v>60123.966942148763</c:v>
                </c:pt>
              </c:numCache>
            </c:numRef>
          </c:val>
          <c:extLst>
            <c:ext xmlns:c16="http://schemas.microsoft.com/office/drawing/2014/chart" uri="{C3380CC4-5D6E-409C-BE32-E72D297353CC}">
              <c16:uniqueId val="{00000001-7509-9642-AD09-0D901A0D1439}"/>
            </c:ext>
          </c:extLst>
        </c:ser>
        <c:dLbls>
          <c:showLegendKey val="0"/>
          <c:showVal val="0"/>
          <c:showCatName val="0"/>
          <c:showSerName val="0"/>
          <c:showPercent val="0"/>
          <c:showBubbleSize val="0"/>
        </c:dLbls>
        <c:gapWidth val="219"/>
        <c:overlap val="-27"/>
        <c:axId val="1482680015"/>
        <c:axId val="1482470127"/>
      </c:barChart>
      <c:catAx>
        <c:axId val="148268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470127"/>
        <c:crosses val="autoZero"/>
        <c:auto val="1"/>
        <c:lblAlgn val="ctr"/>
        <c:lblOffset val="100"/>
        <c:noMultiLvlLbl val="0"/>
      </c:catAx>
      <c:valAx>
        <c:axId val="148247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8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Purchased, by </a:t>
            </a:r>
            <a:r>
              <a:rPr lang="en-GB" b="1" baseline="0"/>
              <a:t>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pivot_table!$C$23:$C$24</c:f>
              <c:strCache>
                <c:ptCount val="1"/>
                <c:pt idx="0">
                  <c:v>No</c:v>
                </c:pt>
              </c:strCache>
            </c:strRef>
          </c:tx>
          <c:spPr>
            <a:ln w="28575" cap="rnd">
              <a:solidFill>
                <a:srgbClr val="C00000"/>
              </a:solidFill>
              <a:round/>
            </a:ln>
            <a:effectLst/>
          </c:spPr>
          <c:marker>
            <c:symbol val="circle"/>
            <c:size val="5"/>
            <c:spPr>
              <a:solidFill>
                <a:srgbClr val="FFFF00"/>
              </a:solidFill>
              <a:ln w="9525">
                <a:solidFill>
                  <a:srgbClr val="C00000"/>
                </a:solidFill>
              </a:ln>
              <a:effectLst/>
            </c:spPr>
          </c:marker>
          <c:cat>
            <c:strRef>
              <c:f>pivot_table!$B$25:$B$30</c:f>
              <c:strCache>
                <c:ptCount val="5"/>
                <c:pt idx="0">
                  <c:v>0-1 Miles</c:v>
                </c:pt>
                <c:pt idx="1">
                  <c:v>1-2 Miles</c:v>
                </c:pt>
                <c:pt idx="2">
                  <c:v>2-5 Miles</c:v>
                </c:pt>
                <c:pt idx="3">
                  <c:v>5-10 Miles</c:v>
                </c:pt>
                <c:pt idx="4">
                  <c:v>Over 10 Miles</c:v>
                </c:pt>
              </c:strCache>
            </c:strRef>
          </c:cat>
          <c:val>
            <c:numRef>
              <c:f>pivot_table!$C$25:$C$30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DA-034E-9B7B-713EBAB5562B}"/>
            </c:ext>
          </c:extLst>
        </c:ser>
        <c:ser>
          <c:idx val="1"/>
          <c:order val="1"/>
          <c:tx>
            <c:strRef>
              <c:f>pivot_table!$D$23:$D$24</c:f>
              <c:strCache>
                <c:ptCount val="1"/>
                <c:pt idx="0">
                  <c:v>Yes</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pivot_table!$B$25:$B$30</c:f>
              <c:strCache>
                <c:ptCount val="5"/>
                <c:pt idx="0">
                  <c:v>0-1 Miles</c:v>
                </c:pt>
                <c:pt idx="1">
                  <c:v>1-2 Miles</c:v>
                </c:pt>
                <c:pt idx="2">
                  <c:v>2-5 Miles</c:v>
                </c:pt>
                <c:pt idx="3">
                  <c:v>5-10 Miles</c:v>
                </c:pt>
                <c:pt idx="4">
                  <c:v>Over 10 Miles</c:v>
                </c:pt>
              </c:strCache>
            </c:strRef>
          </c:cat>
          <c:val>
            <c:numRef>
              <c:f>pivot_table!$D$25:$D$30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DA-034E-9B7B-713EBAB5562B}"/>
            </c:ext>
          </c:extLst>
        </c:ser>
        <c:dLbls>
          <c:showLegendKey val="0"/>
          <c:showVal val="0"/>
          <c:showCatName val="0"/>
          <c:showSerName val="0"/>
          <c:showPercent val="0"/>
          <c:showBubbleSize val="0"/>
        </c:dLbls>
        <c:marker val="1"/>
        <c:smooth val="0"/>
        <c:axId val="217530160"/>
        <c:axId val="217559104"/>
      </c:lineChart>
      <c:catAx>
        <c:axId val="2175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592235345581807"/>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59104"/>
        <c:crosses val="autoZero"/>
        <c:auto val="1"/>
        <c:lblAlgn val="ctr"/>
        <c:lblOffset val="100"/>
        <c:noMultiLvlLbl val="0"/>
      </c:catAx>
      <c:valAx>
        <c:axId val="21755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30160"/>
        <c:crosses val="autoZero"/>
        <c:crossBetween val="between"/>
      </c:valAx>
      <c:spPr>
        <a:noFill/>
        <a:ln>
          <a:noFill/>
        </a:ln>
        <a:effectLst/>
      </c:spPr>
    </c:plotArea>
    <c:legend>
      <c:legendPos val="r"/>
      <c:layout>
        <c:manualLayout>
          <c:xMode val="edge"/>
          <c:yMode val="edge"/>
          <c:x val="0.83979890945682034"/>
          <c:y val="0.547440265788258"/>
          <c:w val="7.6686117091818343E-2"/>
          <c:h val="0.249986813249056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Purchased,</a:t>
            </a:r>
            <a:r>
              <a:rPr lang="en-GB" b="1" baseline="0"/>
              <a:t>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pivot_table!$C$44:$C$45</c:f>
              <c:strCache>
                <c:ptCount val="1"/>
                <c:pt idx="0">
                  <c:v>No</c:v>
                </c:pt>
              </c:strCache>
            </c:strRef>
          </c:tx>
          <c:spPr>
            <a:solidFill>
              <a:srgbClr val="C00000"/>
            </a:solidFill>
            <a:ln>
              <a:noFill/>
            </a:ln>
            <a:effectLst/>
          </c:spPr>
          <c:invertIfNegative val="0"/>
          <c:cat>
            <c:strRef>
              <c:f>pivot_table!$B$46:$B$49</c:f>
              <c:strCache>
                <c:ptCount val="3"/>
                <c:pt idx="0">
                  <c:v>Adoelescent</c:v>
                </c:pt>
                <c:pt idx="1">
                  <c:v>Middle Age</c:v>
                </c:pt>
                <c:pt idx="2">
                  <c:v>Old</c:v>
                </c:pt>
              </c:strCache>
            </c:strRef>
          </c:cat>
          <c:val>
            <c:numRef>
              <c:f>pivot_table!$C$46:$C$49</c:f>
              <c:numCache>
                <c:formatCode>General</c:formatCode>
                <c:ptCount val="3"/>
                <c:pt idx="0">
                  <c:v>71</c:v>
                </c:pt>
                <c:pt idx="1">
                  <c:v>318</c:v>
                </c:pt>
                <c:pt idx="2">
                  <c:v>130</c:v>
                </c:pt>
              </c:numCache>
            </c:numRef>
          </c:val>
          <c:extLst>
            <c:ext xmlns:c16="http://schemas.microsoft.com/office/drawing/2014/chart" uri="{C3380CC4-5D6E-409C-BE32-E72D297353CC}">
              <c16:uniqueId val="{00000000-1D88-5242-9C5B-7F6147E15412}"/>
            </c:ext>
          </c:extLst>
        </c:ser>
        <c:ser>
          <c:idx val="1"/>
          <c:order val="1"/>
          <c:tx>
            <c:strRef>
              <c:f>pivot_table!$D$44:$D$45</c:f>
              <c:strCache>
                <c:ptCount val="1"/>
                <c:pt idx="0">
                  <c:v>Yes</c:v>
                </c:pt>
              </c:strCache>
            </c:strRef>
          </c:tx>
          <c:spPr>
            <a:solidFill>
              <a:schemeClr val="accent2"/>
            </a:solidFill>
            <a:ln>
              <a:noFill/>
            </a:ln>
            <a:effectLst/>
          </c:spPr>
          <c:invertIfNegative val="0"/>
          <c:cat>
            <c:strRef>
              <c:f>pivot_table!$B$46:$B$49</c:f>
              <c:strCache>
                <c:ptCount val="3"/>
                <c:pt idx="0">
                  <c:v>Adoelescent</c:v>
                </c:pt>
                <c:pt idx="1">
                  <c:v>Middle Age</c:v>
                </c:pt>
                <c:pt idx="2">
                  <c:v>Old</c:v>
                </c:pt>
              </c:strCache>
            </c:strRef>
          </c:cat>
          <c:val>
            <c:numRef>
              <c:f>pivot_table!$D$46:$D$49</c:f>
              <c:numCache>
                <c:formatCode>General</c:formatCode>
                <c:ptCount val="3"/>
                <c:pt idx="0">
                  <c:v>39</c:v>
                </c:pt>
                <c:pt idx="1">
                  <c:v>383</c:v>
                </c:pt>
                <c:pt idx="2">
                  <c:v>59</c:v>
                </c:pt>
              </c:numCache>
            </c:numRef>
          </c:val>
          <c:extLst>
            <c:ext xmlns:c16="http://schemas.microsoft.com/office/drawing/2014/chart" uri="{C3380CC4-5D6E-409C-BE32-E72D297353CC}">
              <c16:uniqueId val="{00000001-1D88-5242-9C5B-7F6147E15412}"/>
            </c:ext>
          </c:extLst>
        </c:ser>
        <c:dLbls>
          <c:showLegendKey val="0"/>
          <c:showVal val="0"/>
          <c:showCatName val="0"/>
          <c:showSerName val="0"/>
          <c:showPercent val="0"/>
          <c:showBubbleSize val="0"/>
        </c:dLbls>
        <c:gapWidth val="219"/>
        <c:overlap val="-27"/>
        <c:axId val="521385952"/>
        <c:axId val="1170143056"/>
      </c:barChart>
      <c:catAx>
        <c:axId val="52138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43056"/>
        <c:crosses val="autoZero"/>
        <c:auto val="1"/>
        <c:lblAlgn val="ctr"/>
        <c:lblOffset val="100"/>
        <c:noMultiLvlLbl val="0"/>
      </c:catAx>
      <c:valAx>
        <c:axId val="117014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Bikes Purcahsed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2">
          <a:lumMod val="9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396874</xdr:colOff>
      <xdr:row>2</xdr:row>
      <xdr:rowOff>184151</xdr:rowOff>
    </xdr:from>
    <xdr:to>
      <xdr:col>11</xdr:col>
      <xdr:colOff>15874</xdr:colOff>
      <xdr:row>17</xdr:row>
      <xdr:rowOff>69851</xdr:rowOff>
    </xdr:to>
    <xdr:graphicFrame macro="">
      <xdr:nvGraphicFramePr>
        <xdr:cNvPr id="2" name="Chart 1">
          <a:extLst>
            <a:ext uri="{FF2B5EF4-FFF2-40B4-BE49-F238E27FC236}">
              <a16:creationId xmlns:a16="http://schemas.microsoft.com/office/drawing/2014/main" id="{0D2F62CC-C5C1-FF4E-C884-1D82131FF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420077</xdr:colOff>
      <xdr:row>20</xdr:row>
      <xdr:rowOff>191476</xdr:rowOff>
    </xdr:from>
    <xdr:to>
      <xdr:col>11</xdr:col>
      <xdr:colOff>9770</xdr:colOff>
      <xdr:row>35</xdr:row>
      <xdr:rowOff>3906</xdr:rowOff>
    </xdr:to>
    <xdr:graphicFrame macro="">
      <xdr:nvGraphicFramePr>
        <xdr:cNvPr id="3" name="Chart 2">
          <a:extLst>
            <a:ext uri="{FF2B5EF4-FFF2-40B4-BE49-F238E27FC236}">
              <a16:creationId xmlns:a16="http://schemas.microsoft.com/office/drawing/2014/main" id="{250458AF-27AC-46AF-B9AA-8B0DDDFC9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332154</xdr:colOff>
      <xdr:row>38</xdr:row>
      <xdr:rowOff>191476</xdr:rowOff>
    </xdr:from>
    <xdr:to>
      <xdr:col>10</xdr:col>
      <xdr:colOff>752231</xdr:colOff>
      <xdr:row>53</xdr:row>
      <xdr:rowOff>3906</xdr:rowOff>
    </xdr:to>
    <xdr:graphicFrame macro="">
      <xdr:nvGraphicFramePr>
        <xdr:cNvPr id="4" name="Chart 3">
          <a:extLst>
            <a:ext uri="{FF2B5EF4-FFF2-40B4-BE49-F238E27FC236}">
              <a16:creationId xmlns:a16="http://schemas.microsoft.com/office/drawing/2014/main" id="{24F48923-8BE0-FC6E-BAB7-C9DA397E9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493888</xdr:colOff>
      <xdr:row>15</xdr:row>
      <xdr:rowOff>42335</xdr:rowOff>
    </xdr:from>
    <xdr:to>
      <xdr:col>15</xdr:col>
      <xdr:colOff>479778</xdr:colOff>
      <xdr:row>51</xdr:row>
      <xdr:rowOff>84667</xdr:rowOff>
    </xdr:to>
    <xdr:sp macro="" textlink="">
      <xdr:nvSpPr>
        <xdr:cNvPr id="5" name="Rectangle 4">
          <a:extLst>
            <a:ext uri="{FF2B5EF4-FFF2-40B4-BE49-F238E27FC236}">
              <a16:creationId xmlns:a16="http://schemas.microsoft.com/office/drawing/2014/main" id="{0E585AF5-5B38-B9EB-6CAB-EA95A30422A8}"/>
            </a:ext>
          </a:extLst>
        </xdr:cNvPr>
        <xdr:cNvSpPr/>
      </xdr:nvSpPr>
      <xdr:spPr>
        <a:xfrm>
          <a:off x="1326444" y="3005668"/>
          <a:ext cx="11641667" cy="7154332"/>
        </a:xfrm>
        <a:prstGeom prst="rect">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667841</xdr:colOff>
      <xdr:row>36</xdr:row>
      <xdr:rowOff>12700</xdr:rowOff>
    </xdr:from>
    <xdr:to>
      <xdr:col>15</xdr:col>
      <xdr:colOff>281517</xdr:colOff>
      <xdr:row>50</xdr:row>
      <xdr:rowOff>74402</xdr:rowOff>
    </xdr:to>
    <xdr:graphicFrame macro="">
      <xdr:nvGraphicFramePr>
        <xdr:cNvPr id="2" name="Chart 1">
          <a:extLst>
            <a:ext uri="{FF2B5EF4-FFF2-40B4-BE49-F238E27FC236}">
              <a16:creationId xmlns:a16="http://schemas.microsoft.com/office/drawing/2014/main" id="{812EFC05-358B-D548-A93F-A01DB4F92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153939</xdr:colOff>
      <xdr:row>21</xdr:row>
      <xdr:rowOff>2824</xdr:rowOff>
    </xdr:from>
    <xdr:to>
      <xdr:col>15</xdr:col>
      <xdr:colOff>278631</xdr:colOff>
      <xdr:row>35</xdr:row>
      <xdr:rowOff>159256</xdr:rowOff>
    </xdr:to>
    <xdr:graphicFrame macro="">
      <xdr:nvGraphicFramePr>
        <xdr:cNvPr id="3" name="Chart 2">
          <a:extLst>
            <a:ext uri="{FF2B5EF4-FFF2-40B4-BE49-F238E27FC236}">
              <a16:creationId xmlns:a16="http://schemas.microsoft.com/office/drawing/2014/main" id="{6E11C98F-9EDA-1E4A-9D68-557EEB621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148167</xdr:colOff>
      <xdr:row>36</xdr:row>
      <xdr:rowOff>12700</xdr:rowOff>
    </xdr:from>
    <xdr:to>
      <xdr:col>9</xdr:col>
      <xdr:colOff>592666</xdr:colOff>
      <xdr:row>50</xdr:row>
      <xdr:rowOff>79022</xdr:rowOff>
    </xdr:to>
    <xdr:graphicFrame macro="">
      <xdr:nvGraphicFramePr>
        <xdr:cNvPr id="4" name="Chart 3">
          <a:extLst>
            <a:ext uri="{FF2B5EF4-FFF2-40B4-BE49-F238E27FC236}">
              <a16:creationId xmlns:a16="http://schemas.microsoft.com/office/drawing/2014/main" id="{C5035284-8465-5747-84B5-371AF646D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493888</xdr:colOff>
      <xdr:row>15</xdr:row>
      <xdr:rowOff>56445</xdr:rowOff>
    </xdr:from>
    <xdr:to>
      <xdr:col>15</xdr:col>
      <xdr:colOff>493889</xdr:colOff>
      <xdr:row>20</xdr:row>
      <xdr:rowOff>0</xdr:rowOff>
    </xdr:to>
    <xdr:sp macro="" textlink="">
      <xdr:nvSpPr>
        <xdr:cNvPr id="6" name="Rectangle 5">
          <a:extLst>
            <a:ext uri="{FF2B5EF4-FFF2-40B4-BE49-F238E27FC236}">
              <a16:creationId xmlns:a16="http://schemas.microsoft.com/office/drawing/2014/main" id="{578D4C45-3043-15A3-4213-D93DCD92D066}"/>
            </a:ext>
          </a:extLst>
        </xdr:cNvPr>
        <xdr:cNvSpPr/>
      </xdr:nvSpPr>
      <xdr:spPr>
        <a:xfrm>
          <a:off x="1326444" y="3019778"/>
          <a:ext cx="11655778" cy="931333"/>
        </a:xfrm>
        <a:prstGeom prst="rect">
          <a:avLst/>
        </a:prstGeom>
        <a:solidFill>
          <a:srgbClr val="F4F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5</xdr:col>
      <xdr:colOff>423332</xdr:colOff>
      <xdr:row>16</xdr:row>
      <xdr:rowOff>70556</xdr:rowOff>
    </xdr:from>
    <xdr:ext cx="5009445" cy="530658"/>
    <xdr:sp macro="" textlink="">
      <xdr:nvSpPr>
        <xdr:cNvPr id="7" name="TextBox 6">
          <a:extLst>
            <a:ext uri="{FF2B5EF4-FFF2-40B4-BE49-F238E27FC236}">
              <a16:creationId xmlns:a16="http://schemas.microsoft.com/office/drawing/2014/main" id="{38615034-D5B8-0C09-41B4-7A813B060D60}"/>
            </a:ext>
          </a:extLst>
        </xdr:cNvPr>
        <xdr:cNvSpPr txBox="1"/>
      </xdr:nvSpPr>
      <xdr:spPr>
        <a:xfrm>
          <a:off x="4550832" y="3118556"/>
          <a:ext cx="500944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2800" b="1">
              <a:solidFill>
                <a:schemeClr val="tx1">
                  <a:lumMod val="65000"/>
                  <a:lumOff val="35000"/>
                </a:schemeClr>
              </a:solidFill>
            </a:rPr>
            <a:t>Bike Sales</a:t>
          </a:r>
          <a:r>
            <a:rPr lang="en-GB" sz="2800" b="1" baseline="0">
              <a:solidFill>
                <a:schemeClr val="tx1">
                  <a:lumMod val="65000"/>
                  <a:lumOff val="35000"/>
                </a:schemeClr>
              </a:solidFill>
            </a:rPr>
            <a:t> Dashboard</a:t>
          </a:r>
          <a:endParaRPr lang="en-GB" sz="2800" b="1">
            <a:solidFill>
              <a:schemeClr val="tx1">
                <a:lumMod val="65000"/>
                <a:lumOff val="35000"/>
              </a:schemeClr>
            </a:solidFill>
          </a:endParaRPr>
        </a:p>
      </xdr:txBody>
    </xdr:sp>
    <xdr:clientData/>
  </xdr:oneCellAnchor>
  <xdr:twoCellAnchor editAs="oneCell">
    <xdr:from>
      <xdr:col>1</xdr:col>
      <xdr:colOff>635000</xdr:colOff>
      <xdr:row>33</xdr:row>
      <xdr:rowOff>152401</xdr:rowOff>
    </xdr:from>
    <xdr:to>
      <xdr:col>3</xdr:col>
      <xdr:colOff>812800</xdr:colOff>
      <xdr:row>38</xdr:row>
      <xdr:rowOff>76201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C29D8F9-0E6E-8C54-874B-793D0C0E53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0500" y="64389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647700</xdr:colOff>
      <xdr:row>39</xdr:row>
      <xdr:rowOff>76201</xdr:rowOff>
    </xdr:from>
    <xdr:to>
      <xdr:col>4</xdr:col>
      <xdr:colOff>0</xdr:colOff>
      <xdr:row>45</xdr:row>
      <xdr:rowOff>63500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93F4203-C412-1212-D30C-94090ADD99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3200" y="7505701"/>
              <a:ext cx="1828800" cy="1130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635000</xdr:colOff>
      <xdr:row>24</xdr:row>
      <xdr:rowOff>63501</xdr:rowOff>
    </xdr:from>
    <xdr:to>
      <xdr:col>3</xdr:col>
      <xdr:colOff>812800</xdr:colOff>
      <xdr:row>32</xdr:row>
      <xdr:rowOff>165101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953C3F1-3A5C-3565-6C4E-1AD71F793D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0500" y="46355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4.507419907408" createdVersion="8" refreshedVersion="8" minRefreshableVersion="3" recordCount="1000" xr:uid="{FF0AC33C-EA21-AA4D-864B-818CEC2A0DA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e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5763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BC33C-3187-1E43-913B-B773AE5BA21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4:E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47D565-B4DA-BB41-A0FC-789953DCBC0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572D9D-6DC7-2345-A037-3EAF93E3E68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8:E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73FD52-9D05-A44A-B27E-31A3300D7B0F}" sourceName="Marital Status">
  <pivotTables>
    <pivotTable tabId="3" name="PivotTable1"/>
    <pivotTable tabId="3" name="PivotTable2"/>
    <pivotTable tabId="3" name="PivotTable3"/>
  </pivotTables>
  <data>
    <tabular pivotCacheId="1105763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E8B41C-5FEB-534B-8E73-F8368B4F3EAF}" sourceName="Region">
  <pivotTables>
    <pivotTable tabId="3" name="PivotTable2"/>
    <pivotTable tabId="3" name="PivotTable1"/>
    <pivotTable tabId="3" name="PivotTable3"/>
  </pivotTables>
  <data>
    <tabular pivotCacheId="11057630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980C58-DCCC-1647-BE0C-7A951E0FC996}" sourceName="Education">
  <pivotTables>
    <pivotTable tabId="3" name="PivotTable2"/>
    <pivotTable tabId="3" name="PivotTable1"/>
    <pivotTable tabId="3" name="PivotTable3"/>
  </pivotTables>
  <data>
    <tabular pivotCacheId="11057630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4D803B-F841-2540-8FBF-773311C9CB27}" cache="Slicer_Marital_Status" caption="Marital Status" style="SlicerStyleLight2" rowHeight="230716"/>
  <slicer name="Region" xr10:uid="{673CADFE-E221-2644-B9DF-A6145A3D8AC1}" cache="Slicer_Region" caption="Region" style="SlicerStyleLight2" rowHeight="230716"/>
  <slicer name="Education" xr10:uid="{37648699-960B-3346-BC7A-F2962B9083ED}" cache="Slicer_Education" caption="Educat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O6" sqref="O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1E45F-893D-5D46-9F7A-B49AB250276B}">
  <dimension ref="A1:N1001"/>
  <sheetViews>
    <sheetView topLeftCell="E1" zoomScale="105" zoomScaleNormal="105" workbookViewId="0">
      <selection activeCell="M2" sqref="M2"/>
    </sheetView>
  </sheetViews>
  <sheetFormatPr baseColWidth="10" defaultRowHeight="15" x14ac:dyDescent="0.2"/>
  <cols>
    <col min="1" max="1" width="9.6640625" customWidth="1"/>
    <col min="2" max="2" width="17.83203125" customWidth="1"/>
    <col min="3" max="3" width="10.1640625" customWidth="1"/>
    <col min="4" max="4" width="13.1640625" style="3" customWidth="1"/>
    <col min="5" max="5" width="12.5" customWidth="1"/>
    <col min="6" max="6" width="16.1640625" customWidth="1"/>
    <col min="7" max="7" width="15.83203125" customWidth="1"/>
    <col min="8" max="8" width="12.83203125" customWidth="1"/>
    <col min="9" max="9" width="8.83203125" customWidth="1"/>
    <col min="10" max="10" width="18.1640625" customWidth="1"/>
    <col min="11" max="11" width="15.5" customWidth="1"/>
    <col min="12" max="12" width="9.1640625" customWidth="1"/>
    <col min="13" max="13" width="18.33203125" customWidth="1"/>
    <col min="14" max="14" width="16.66406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 IF(L2&lt;31, "Adoelescent", "Invalied")))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 "Adoelescent", "Invalied")))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Adoelescent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Adoelescent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Adoelescent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Adoelescent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Adoelescent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"Adoelescent", "Invalied")))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Adoelescent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Adoelescent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Adoelescent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Adoelescent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Adoelescent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Adoelescent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Adoelescent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Adoelescent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Adoelescent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Adoelescent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Adoelescent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Adoelescent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Adoelescent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"Adoelescent", "Invalied")))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Adoelescent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Adoelescent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Adoelescent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Adoelescent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Adoelescent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Adoelescent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"Adoelescent", "Invalied")))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Adoelescent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Adoelescent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Adoelescent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Adoelescent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Adoelescent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Adoelescent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Adoelescent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Adoelescent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Adoelescent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Adoelescent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"Adoelescent", "Invalied")))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Adoelescent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Adoelescent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Adoelescent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Adoelescent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"Adoelescent", "Invalied")))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Adoelescent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Adoelescent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Adoelescent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Adoelescent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Adoelescent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Adoelescent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Adoelescent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Adoelescent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Adoelescent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Adoelescent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"Adoelescent", "Invalied")))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Adoelescent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Adoelescent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Adoelescent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Adoelescent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"Adoelescent", "Invalied")))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Adoelescent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Adoelescent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Adoelescent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"Adoelescent", "Invalied")))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Adoelescent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Adoelescent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Adoelescent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Adoelescent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Adoelescent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Adoelescent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Adoelescent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Adoelescent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"Adoelescent", "Invalied")))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Adoelescent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Adoelescent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Adoelescent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Adoelescent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Adoelescent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Adoelescent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Adoelescent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Adoelescent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"Adoelescent", "Invalied")))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Adoelescent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Adoelescent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Adoelescent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Adoelescent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Adoelescent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Adoelescent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Adoelescent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Adoelescent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"Adoelescent", "Invalied")))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Adoelescent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Adoelescent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Adoelescent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Adoelescent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Adoelescent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Adoelescent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Adoelescent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"Adoelescent", "Invalied")))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Adoelescent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Adoelescent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Adoelescent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Adoelescent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Adoelescent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Adoelescent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Adoelescent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Adoelescent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Adoelescent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Adoelescent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Adoelescent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Adoelescent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"Adoelescent", "Invalied")))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Adoelescent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Adoelescent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Adoelescent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Adoelescent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"Adoelescent", "Invalied")))</f>
        <v>Adoelescent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Adoelescent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Adoelescent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Adoelescent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Adoelescent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Adoelescent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"Adoelescent", "Invalied")))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Adoelescent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Adoelescent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381E45F-893D-5D46-9F7A-B49AB25027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23D2-4A7C-2A43-8AA8-11833CDFA055}">
  <dimension ref="B8:E49"/>
  <sheetViews>
    <sheetView showGridLines="0" zoomScale="130" zoomScaleNormal="130" workbookViewId="0">
      <selection activeCell="C36" sqref="C36"/>
    </sheetView>
  </sheetViews>
  <sheetFormatPr baseColWidth="10" defaultRowHeight="15" x14ac:dyDescent="0.2"/>
  <cols>
    <col min="1" max="1" width="15.5" bestFit="1" customWidth="1"/>
    <col min="2" max="2" width="19.83203125" bestFit="1" customWidth="1"/>
    <col min="3" max="3" width="14.83203125" bestFit="1" customWidth="1"/>
    <col min="4" max="4" width="6.1640625" bestFit="1" customWidth="1"/>
    <col min="5" max="5" width="10" bestFit="1" customWidth="1"/>
  </cols>
  <sheetData>
    <row r="8" spans="2:5" x14ac:dyDescent="0.2">
      <c r="B8" s="4" t="s">
        <v>43</v>
      </c>
      <c r="C8" s="4" t="s">
        <v>44</v>
      </c>
    </row>
    <row r="9" spans="2:5" x14ac:dyDescent="0.2">
      <c r="B9" s="4" t="s">
        <v>41</v>
      </c>
      <c r="C9" t="s">
        <v>18</v>
      </c>
      <c r="D9" t="s">
        <v>15</v>
      </c>
      <c r="E9" t="s">
        <v>42</v>
      </c>
    </row>
    <row r="10" spans="2:5" x14ac:dyDescent="0.2">
      <c r="B10" s="5" t="s">
        <v>39</v>
      </c>
      <c r="C10" s="6">
        <v>53440</v>
      </c>
      <c r="D10" s="6">
        <v>55774.058577405856</v>
      </c>
      <c r="E10" s="6">
        <v>54580.777096114522</v>
      </c>
    </row>
    <row r="11" spans="2:5" x14ac:dyDescent="0.2">
      <c r="B11" s="5" t="s">
        <v>38</v>
      </c>
      <c r="C11" s="6">
        <v>56208.178438661707</v>
      </c>
      <c r="D11" s="6">
        <v>60123.966942148763</v>
      </c>
      <c r="E11" s="6">
        <v>58062.62230919765</v>
      </c>
    </row>
    <row r="12" spans="2:5" x14ac:dyDescent="0.2">
      <c r="B12" s="5" t="s">
        <v>42</v>
      </c>
      <c r="C12" s="6">
        <v>54874.759152215796</v>
      </c>
      <c r="D12" s="6">
        <v>57962.577962577961</v>
      </c>
      <c r="E12" s="6">
        <v>56360</v>
      </c>
    </row>
    <row r="23" spans="2:5" x14ac:dyDescent="0.2">
      <c r="B23" s="4" t="s">
        <v>45</v>
      </c>
      <c r="C23" s="4" t="s">
        <v>44</v>
      </c>
    </row>
    <row r="24" spans="2:5" x14ac:dyDescent="0.2">
      <c r="B24" s="4" t="s">
        <v>41</v>
      </c>
      <c r="C24" t="s">
        <v>18</v>
      </c>
      <c r="D24" t="s">
        <v>15</v>
      </c>
      <c r="E24" t="s">
        <v>42</v>
      </c>
    </row>
    <row r="25" spans="2:5" x14ac:dyDescent="0.2">
      <c r="B25" s="5" t="s">
        <v>16</v>
      </c>
      <c r="C25" s="7">
        <v>166</v>
      </c>
      <c r="D25" s="7">
        <v>200</v>
      </c>
      <c r="E25" s="7">
        <v>366</v>
      </c>
    </row>
    <row r="26" spans="2:5" x14ac:dyDescent="0.2">
      <c r="B26" s="5" t="s">
        <v>26</v>
      </c>
      <c r="C26" s="7">
        <v>92</v>
      </c>
      <c r="D26" s="7">
        <v>77</v>
      </c>
      <c r="E26" s="7">
        <v>169</v>
      </c>
    </row>
    <row r="27" spans="2:5" x14ac:dyDescent="0.2">
      <c r="B27" s="5" t="s">
        <v>22</v>
      </c>
      <c r="C27" s="7">
        <v>67</v>
      </c>
      <c r="D27" s="7">
        <v>95</v>
      </c>
      <c r="E27" s="7">
        <v>162</v>
      </c>
    </row>
    <row r="28" spans="2:5" x14ac:dyDescent="0.2">
      <c r="B28" s="5" t="s">
        <v>23</v>
      </c>
      <c r="C28" s="7">
        <v>116</v>
      </c>
      <c r="D28" s="7">
        <v>76</v>
      </c>
      <c r="E28" s="7">
        <v>192</v>
      </c>
    </row>
    <row r="29" spans="2:5" x14ac:dyDescent="0.2">
      <c r="B29" s="5" t="s">
        <v>46</v>
      </c>
      <c r="C29" s="7">
        <v>78</v>
      </c>
      <c r="D29" s="7">
        <v>33</v>
      </c>
      <c r="E29" s="7">
        <v>111</v>
      </c>
    </row>
    <row r="30" spans="2:5" x14ac:dyDescent="0.2">
      <c r="B30" s="5" t="s">
        <v>42</v>
      </c>
      <c r="C30" s="7">
        <v>519</v>
      </c>
      <c r="D30" s="7">
        <v>481</v>
      </c>
      <c r="E30" s="7">
        <v>1000</v>
      </c>
    </row>
    <row r="44" spans="2:5" x14ac:dyDescent="0.2">
      <c r="B44" s="4" t="s">
        <v>45</v>
      </c>
      <c r="C44" s="4" t="s">
        <v>44</v>
      </c>
    </row>
    <row r="45" spans="2:5" x14ac:dyDescent="0.2">
      <c r="B45" s="4" t="s">
        <v>41</v>
      </c>
      <c r="C45" t="s">
        <v>18</v>
      </c>
      <c r="D45" t="s">
        <v>15</v>
      </c>
      <c r="E45" t="s">
        <v>42</v>
      </c>
    </row>
    <row r="46" spans="2:5" x14ac:dyDescent="0.2">
      <c r="B46" s="5" t="s">
        <v>47</v>
      </c>
      <c r="C46" s="7">
        <v>71</v>
      </c>
      <c r="D46" s="7">
        <v>39</v>
      </c>
      <c r="E46" s="7">
        <v>110</v>
      </c>
    </row>
    <row r="47" spans="2:5" x14ac:dyDescent="0.2">
      <c r="B47" s="5" t="s">
        <v>48</v>
      </c>
      <c r="C47" s="7">
        <v>318</v>
      </c>
      <c r="D47" s="7">
        <v>383</v>
      </c>
      <c r="E47" s="7">
        <v>701</v>
      </c>
    </row>
    <row r="48" spans="2:5" x14ac:dyDescent="0.2">
      <c r="B48" s="5" t="s">
        <v>49</v>
      </c>
      <c r="C48" s="7">
        <v>130</v>
      </c>
      <c r="D48" s="7">
        <v>59</v>
      </c>
      <c r="E48" s="7">
        <v>189</v>
      </c>
    </row>
    <row r="49" spans="2:5" x14ac:dyDescent="0.2">
      <c r="B49" s="5" t="s">
        <v>42</v>
      </c>
      <c r="C49" s="7">
        <v>519</v>
      </c>
      <c r="D49" s="7">
        <v>481</v>
      </c>
      <c r="E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5EBA6-18C6-0F46-B4FE-B973B29FD0B5}">
  <dimension ref="A1"/>
  <sheetViews>
    <sheetView showGridLines="0" tabSelected="1" topLeftCell="B5" zoomScaleNormal="100" workbookViewId="0">
      <selection activeCell="I68" sqref="I6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Lai</cp:lastModifiedBy>
  <dcterms:created xsi:type="dcterms:W3CDTF">2022-03-18T02:50:57Z</dcterms:created>
  <dcterms:modified xsi:type="dcterms:W3CDTF">2024-08-26T21:02:39Z</dcterms:modified>
</cp:coreProperties>
</file>