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Chart" sheetId="1" r:id="rId4"/>
  </sheets>
  <definedNames>
    <definedName localSheetId="0" name="prevWBS">GanttChart!$A$1048577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7">
      <text>
        <t xml:space="preserve">Task Description
Enter the name of each task.
	-Vertex42</t>
      </text>
    </comment>
    <comment authorId="0" ref="E7">
      <text>
        <t xml:space="preserve">Duration (Calendar Days)
The duration is the number of calendar days for the given task.
	-Vertex42</t>
      </text>
    </comment>
    <comment authorId="0" ref="F7">
      <text>
        <t xml:space="preserve">The End Date is calculated based on the Start Date and the Calendar Days columns.
	-End Date</t>
      </text>
    </comment>
    <comment authorId="0" ref="D7">
      <text>
        <t xml:space="preserve">Task Start Date
Enter the Start Date for each task.
	-Vertex42</t>
      </text>
    </comment>
    <comment authorId="0" ref="C7">
      <text>
        <t xml:space="preserve">Task Lead
Enter the name of the Task Lead in this column.
	-Vertex42</t>
      </text>
    </comment>
  </commentList>
</comments>
</file>

<file path=xl/sharedStrings.xml><?xml version="1.0" encoding="utf-8"?>
<sst xmlns="http://schemas.openxmlformats.org/spreadsheetml/2006/main" count="126" uniqueCount="65">
  <si>
    <t>ProdUSE Project Schedule</t>
  </si>
  <si>
    <t>(Instructions: Enter text &amp; values in the Blue cells)</t>
  </si>
  <si>
    <t>Project Start Date:</t>
  </si>
  <si>
    <t xml:space="preserve">Display Week: </t>
  </si>
  <si>
    <t>TASK</t>
  </si>
  <si>
    <t>LEADER</t>
  </si>
  <si>
    <t>START</t>
  </si>
  <si>
    <t>DAYS</t>
  </si>
  <si>
    <t>END</t>
  </si>
  <si>
    <t>Requirements Document</t>
  </si>
  <si>
    <t>Create project timeline</t>
  </si>
  <si>
    <t>Emme</t>
  </si>
  <si>
    <t>Define deliverables</t>
  </si>
  <si>
    <t>Define project scope</t>
  </si>
  <si>
    <t>Emme / All</t>
  </si>
  <si>
    <t>Create list/hierarchy of goals for project</t>
  </si>
  <si>
    <t>All</t>
  </si>
  <si>
    <t>Draft document</t>
  </si>
  <si>
    <t>Revise document</t>
  </si>
  <si>
    <t>Design Documents</t>
  </si>
  <si>
    <t>Create user personas (2-3)</t>
  </si>
  <si>
    <t>[Task  Leader Name]</t>
  </si>
  <si>
    <t>Create storyboards for app interactions</t>
  </si>
  <si>
    <t>Database</t>
  </si>
  <si>
    <t>Have basic understanding/background of SQLite and database schemas</t>
  </si>
  <si>
    <t>Create draft of database schema (graphical or text) based on initial project goals/requirements</t>
  </si>
  <si>
    <t>Update schema based on user feedback, create list of functions</t>
  </si>
  <si>
    <t>Create database schema using SQLite</t>
  </si>
  <si>
    <t>Create test data for app</t>
  </si>
  <si>
    <t>Implement database functions</t>
  </si>
  <si>
    <t>Test functions</t>
  </si>
  <si>
    <t>UI Design</t>
  </si>
  <si>
    <t>Create lo-fi paper prototypes</t>
  </si>
  <si>
    <t>Integrate user feedback from 1st round of usability testing</t>
  </si>
  <si>
    <t>Create wireframes in Figma</t>
  </si>
  <si>
    <t>Update wireframes with 2nd round of feedback</t>
  </si>
  <si>
    <t>App Home Page</t>
  </si>
  <si>
    <t>Create front end UI</t>
  </si>
  <si>
    <t>Add back-end functionality</t>
  </si>
  <si>
    <t>Integrate database</t>
  </si>
  <si>
    <t>Make changes based on user testing</t>
  </si>
  <si>
    <t>Produce Details Page</t>
  </si>
  <si>
    <t>Create app navigation</t>
  </si>
  <si>
    <t>Add back end functionality</t>
  </si>
  <si>
    <t>Add/Edit Produce Page</t>
  </si>
  <si>
    <t>Add app navigation</t>
  </si>
  <si>
    <t>Metrics and Tracking Page</t>
  </si>
  <si>
    <t xml:space="preserve">User Testing </t>
  </si>
  <si>
    <t>Create materials and tasks for initial user feedback (inform app features and database schema)</t>
  </si>
  <si>
    <t>Get feedback on lo-fi app prototypes and initial materials (general layout and features)</t>
  </si>
  <si>
    <t>Get feedback on Figma wireframes for app</t>
  </si>
  <si>
    <t>Test app home page</t>
  </si>
  <si>
    <t>Test produce details page</t>
  </si>
  <si>
    <t>Test add/edit produce page</t>
  </si>
  <si>
    <t>Test metrics page</t>
  </si>
  <si>
    <t>Deliverables</t>
  </si>
  <si>
    <t>Deliverable 1: Requirements Document</t>
  </si>
  <si>
    <t>Deliverable 2: Design document(s)</t>
  </si>
  <si>
    <t>Deliverable 3: Database schema and user feedback</t>
  </si>
  <si>
    <t>Deliverable 4: App home page with database integration</t>
  </si>
  <si>
    <t>Deliverable 5: Produce details page and add/edit produce page</t>
  </si>
  <si>
    <t>Final deliverable: Preview build of completed app</t>
  </si>
  <si>
    <t>Final deliverable: App documentation</t>
  </si>
  <si>
    <t>Final presentation</t>
  </si>
  <si>
    <r>
      <rPr>
        <rFont val="Arial"/>
        <i/>
        <color theme="1"/>
        <sz val="8.0"/>
        <u/>
      </rPr>
      <t>Gantt Chart Template</t>
    </r>
    <r>
      <rPr>
        <rFont val="Arial"/>
        <i/>
        <color theme="1"/>
        <sz val="8.0"/>
      </rPr>
      <t xml:space="preserve"> © 2006-2018 by Vertex42.com.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</si>
</sst>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\ \(dddd\)"/>
    <numFmt numFmtId="165" formatCode="d\ mmm\ yyyy"/>
    <numFmt numFmtId="166" formatCode="d"/>
    <numFmt numFmtId="167" formatCode="ddd\ m/dd/yy"/>
  </numFmts>
  <fonts count="18">
    <font>
      <sz val="10.0"/>
      <color rgb="FF000000"/>
      <name val="Arial"/>
      <scheme val="minor"/>
    </font>
    <font>
      <b/>
      <sz val="18.0"/>
      <color rgb="FF366092"/>
      <name val="Arial"/>
    </font>
    <font>
      <sz val="14.0"/>
      <color rgb="FF003366"/>
      <name val="Arial"/>
    </font>
    <font>
      <sz val="10.0"/>
      <color theme="1"/>
      <name val="Arial"/>
    </font>
    <font>
      <sz val="9.0"/>
      <color theme="1"/>
      <name val="Arial"/>
    </font>
    <font>
      <sz val="11.0"/>
      <color theme="1"/>
      <name val="Arial"/>
    </font>
    <font>
      <u/>
      <sz val="10.0"/>
      <color rgb="FF0000FF"/>
      <name val="Arial"/>
    </font>
    <font>
      <b/>
      <u/>
      <sz val="12.0"/>
      <color theme="1"/>
      <name val="Arial"/>
    </font>
    <font>
      <sz val="12.0"/>
      <color theme="1"/>
      <name val="Arial"/>
    </font>
    <font/>
    <font>
      <sz val="8.0"/>
      <color theme="1"/>
      <name val="Arial"/>
    </font>
    <font>
      <b/>
      <sz val="9.0"/>
      <color theme="1"/>
      <name val="Arial"/>
    </font>
    <font>
      <b/>
      <sz val="11.0"/>
      <color theme="1"/>
      <name val="Arial"/>
    </font>
    <font>
      <b/>
      <sz val="14.0"/>
      <color theme="1"/>
      <name val="Arial"/>
    </font>
    <font>
      <sz val="14.0"/>
      <color theme="1"/>
      <name val="Arial"/>
    </font>
    <font>
      <sz val="9.0"/>
      <color rgb="FF000000"/>
      <name val="Arial"/>
    </font>
    <font>
      <sz val="14.0"/>
      <color rgb="FF000000"/>
      <name val="Arial"/>
    </font>
    <font>
      <i/>
      <sz val="8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rgb="FFFBD4B4"/>
        <bgColor rgb="FFFBD4B4"/>
      </patternFill>
    </fill>
    <fill>
      <patternFill patternType="solid">
        <fgColor rgb="FFD8D8D8"/>
        <bgColor rgb="FFD8D8D8"/>
      </patternFill>
    </fill>
  </fills>
  <borders count="3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  <bottom/>
    </border>
    <border>
      <bottom style="thin">
        <color rgb="FF000000"/>
      </bottom>
    </border>
    <border>
      <left style="medium">
        <color rgb="FFBFBFBF"/>
      </left>
      <top/>
      <bottom/>
    </border>
    <border>
      <top/>
      <bottom/>
    </border>
    <border>
      <right style="medium">
        <color rgb="FFBFBFBF"/>
      </right>
      <top/>
      <bottom/>
    </border>
    <border>
      <left style="medium">
        <color rgb="FFBFBFBF"/>
      </left>
    </border>
    <border>
      <right style="medium">
        <color rgb="FFBFBFBF"/>
      </right>
    </border>
    <border>
      <left style="medium">
        <color rgb="FFBFBFBF"/>
      </left>
      <right style="thin">
        <color rgb="FFBFBFBF"/>
      </right>
    </border>
    <border>
      <left style="thin">
        <color rgb="FFBFBFBF"/>
      </left>
      <right style="thin">
        <color rgb="FFBFBFBF"/>
      </right>
    </border>
    <border>
      <left style="thin">
        <color rgb="FFBFBFBF"/>
      </left>
      <right style="medium">
        <color rgb="FFBFBFBF"/>
      </right>
    </border>
    <border>
      <bottom style="medium">
        <color rgb="FFA5A5A5"/>
      </bottom>
    </border>
    <border>
      <left style="medium">
        <color rgb="FFBFBFBF"/>
      </left>
      <right style="thin">
        <color rgb="FFBFBFBF"/>
      </right>
      <bottom style="medium">
        <color rgb="FFA5A5A5"/>
      </bottom>
    </border>
    <border>
      <left style="thin">
        <color rgb="FFBFBFBF"/>
      </left>
      <right style="thin">
        <color rgb="FFBFBFBF"/>
      </right>
      <bottom style="medium">
        <color rgb="FFA5A5A5"/>
      </bottom>
    </border>
    <border>
      <left style="thin">
        <color rgb="FFBFBFBF"/>
      </left>
      <right style="medium">
        <color rgb="FFBFBFBF"/>
      </right>
      <bottom style="medium">
        <color rgb="FFA5A5A5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/>
      <top/>
      <bottom style="thin">
        <color rgb="FFEAEAEA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EFEFEF"/>
      </top>
      <bottom style="thin">
        <color rgb="FFEFEFEF"/>
      </bottom>
    </border>
    <border>
      <top style="thin">
        <color rgb="FFEAEAEA"/>
      </top>
      <bottom style="thin">
        <color rgb="FFEAEAEA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 style="thin">
        <color rgb="FFEAEAEA"/>
      </top>
      <bottom style="thin">
        <color rgb="FFEAEAEA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3" numFmtId="0" xfId="0" applyFont="1"/>
    <xf borderId="1" fillId="0" fontId="4" numFmtId="0" xfId="0" applyAlignment="1" applyBorder="1" applyFont="1">
      <alignment horizontal="left" shrinkToFit="0" vertical="center" wrapText="1"/>
    </xf>
    <xf borderId="2" fillId="2" fontId="5" numFmtId="164" xfId="0" applyAlignment="1" applyBorder="1" applyFill="1" applyFont="1" applyNumberFormat="1">
      <alignment shrinkToFit="1" vertical="center" wrapText="0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left"/>
    </xf>
    <xf borderId="0" fillId="0" fontId="7" numFmtId="0" xfId="0" applyAlignment="1" applyFont="1">
      <alignment horizontal="right" vertical="center"/>
    </xf>
    <xf borderId="2" fillId="2" fontId="8" numFmtId="164" xfId="0" applyAlignment="1" applyBorder="1" applyFont="1" applyNumberFormat="1">
      <alignment readingOrder="0" shrinkToFit="1" vertical="center" wrapText="0"/>
    </xf>
    <xf borderId="0" fillId="0" fontId="8" numFmtId="164" xfId="0" applyAlignment="1" applyFont="1" applyNumberFormat="1">
      <alignment shrinkToFit="1" vertical="center" wrapText="0"/>
    </xf>
    <xf borderId="3" fillId="0" fontId="8" numFmtId="0" xfId="0" applyAlignment="1" applyBorder="1" applyFont="1">
      <alignment horizontal="center" vertical="center"/>
    </xf>
    <xf borderId="4" fillId="3" fontId="5" numFmtId="0" xfId="0" applyAlignment="1" applyBorder="1" applyFill="1" applyFont="1">
      <alignment horizontal="center" vertical="center"/>
    </xf>
    <xf borderId="5" fillId="0" fontId="9" numFmtId="0" xfId="0" applyBorder="1" applyFont="1"/>
    <xf borderId="6" fillId="0" fontId="9" numFmtId="0" xfId="0" applyBorder="1" applyFont="1"/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shrinkToFit="1" vertical="center" wrapText="0"/>
    </xf>
    <xf borderId="7" fillId="0" fontId="3" numFmtId="165" xfId="0" applyAlignment="1" applyBorder="1" applyFont="1" applyNumberFormat="1">
      <alignment horizontal="center" vertical="center"/>
    </xf>
    <xf borderId="8" fillId="0" fontId="9" numFmtId="0" xfId="0" applyBorder="1" applyFont="1"/>
    <xf borderId="9" fillId="0" fontId="10" numFmtId="166" xfId="0" applyAlignment="1" applyBorder="1" applyFont="1" applyNumberFormat="1">
      <alignment horizontal="center" shrinkToFit="1" vertical="center" wrapText="0"/>
    </xf>
    <xf borderId="10" fillId="0" fontId="10" numFmtId="166" xfId="0" applyAlignment="1" applyBorder="1" applyFont="1" applyNumberFormat="1">
      <alignment horizontal="center" shrinkToFit="1" vertical="center" wrapText="0"/>
    </xf>
    <xf borderId="11" fillId="0" fontId="10" numFmtId="166" xfId="0" applyAlignment="1" applyBorder="1" applyFont="1" applyNumberFormat="1">
      <alignment horizontal="center" shrinkToFit="1" vertical="center" wrapText="0"/>
    </xf>
    <xf borderId="0" fillId="0" fontId="11" numFmtId="0" xfId="0" applyAlignment="1" applyFont="1">
      <alignment horizontal="center" vertical="center"/>
    </xf>
    <xf borderId="0" fillId="0" fontId="11" numFmtId="0" xfId="0" applyAlignment="1" applyFont="1">
      <alignment horizontal="center" shrinkToFit="0" vertical="center" wrapText="1"/>
    </xf>
    <xf borderId="12" fillId="0" fontId="11" numFmtId="0" xfId="0" applyAlignment="1" applyBorder="1" applyFont="1">
      <alignment horizontal="center" shrinkToFit="0" vertical="center" wrapText="1"/>
    </xf>
    <xf borderId="13" fillId="0" fontId="4" numFmtId="0" xfId="0" applyAlignment="1" applyBorder="1" applyFont="1">
      <alignment horizontal="center" shrinkToFit="1" vertical="center" wrapText="0"/>
    </xf>
    <xf borderId="14" fillId="0" fontId="4" numFmtId="0" xfId="0" applyAlignment="1" applyBorder="1" applyFont="1">
      <alignment horizontal="center" shrinkToFit="1" vertical="center" wrapText="0"/>
    </xf>
    <xf borderId="15" fillId="0" fontId="4" numFmtId="0" xfId="0" applyAlignment="1" applyBorder="1" applyFont="1">
      <alignment horizontal="center" shrinkToFit="1" vertical="center" wrapText="0"/>
    </xf>
    <xf borderId="16" fillId="4" fontId="12" numFmtId="0" xfId="0" applyAlignment="1" applyBorder="1" applyFill="1" applyFont="1">
      <alignment horizontal="left" vertical="center"/>
    </xf>
    <xf borderId="17" fillId="2" fontId="13" numFmtId="0" xfId="0" applyAlignment="1" applyBorder="1" applyFont="1">
      <alignment horizontal="center" readingOrder="0" vertical="center"/>
    </xf>
    <xf borderId="17" fillId="4" fontId="4" numFmtId="0" xfId="0" applyAlignment="1" applyBorder="1" applyFont="1">
      <alignment horizontal="center" vertical="center"/>
    </xf>
    <xf borderId="17" fillId="4" fontId="4" numFmtId="167" xfId="0" applyAlignment="1" applyBorder="1" applyFont="1" applyNumberFormat="1">
      <alignment horizontal="right" vertical="center"/>
    </xf>
    <xf borderId="17" fillId="4" fontId="4" numFmtId="1" xfId="0" applyAlignment="1" applyBorder="1" applyFont="1" applyNumberFormat="1">
      <alignment horizontal="center" vertical="center"/>
    </xf>
    <xf borderId="17" fillId="4" fontId="4" numFmtId="167" xfId="0" applyAlignment="1" applyBorder="1" applyFont="1" applyNumberFormat="1">
      <alignment horizontal="center" vertical="center"/>
    </xf>
    <xf borderId="18" fillId="4" fontId="14" numFmtId="1" xfId="0" applyAlignment="1" applyBorder="1" applyFont="1" applyNumberFormat="1">
      <alignment horizontal="center" vertical="center"/>
    </xf>
    <xf borderId="18" fillId="4" fontId="4" numFmtId="0" xfId="0" applyAlignment="1" applyBorder="1" applyFont="1">
      <alignment horizontal="left" vertical="center"/>
    </xf>
    <xf borderId="19" fillId="0" fontId="4" numFmtId="0" xfId="0" applyAlignment="1" applyBorder="1" applyFont="1">
      <alignment horizontal="left" vertical="center"/>
    </xf>
    <xf borderId="20" fillId="2" fontId="4" numFmtId="0" xfId="0" applyAlignment="1" applyBorder="1" applyFont="1">
      <alignment horizontal="left" readingOrder="0" shrinkToFit="0" vertical="center" wrapText="1"/>
    </xf>
    <xf borderId="21" fillId="2" fontId="4" numFmtId="0" xfId="0" applyAlignment="1" applyBorder="1" applyFont="1">
      <alignment horizontal="left" readingOrder="0" vertical="center"/>
    </xf>
    <xf borderId="22" fillId="2" fontId="15" numFmtId="167" xfId="0" applyAlignment="1" applyBorder="1" applyFont="1" applyNumberFormat="1">
      <alignment horizontal="left" readingOrder="0" vertical="center"/>
    </xf>
    <xf borderId="21" fillId="2" fontId="15" numFmtId="1" xfId="0" applyAlignment="1" applyBorder="1" applyFont="1" applyNumberFormat="1">
      <alignment horizontal="center" readingOrder="0" vertical="center"/>
    </xf>
    <xf borderId="23" fillId="0" fontId="15" numFmtId="167" xfId="0" applyAlignment="1" applyBorder="1" applyFont="1" applyNumberFormat="1">
      <alignment horizontal="center" vertical="center"/>
    </xf>
    <xf borderId="24" fillId="0" fontId="16" numFmtId="1" xfId="0" applyAlignment="1" applyBorder="1" applyFont="1" applyNumberFormat="1">
      <alignment horizontal="center" vertical="center"/>
    </xf>
    <xf borderId="25" fillId="0" fontId="4" numFmtId="0" xfId="0" applyAlignment="1" applyBorder="1" applyFont="1">
      <alignment horizontal="left" vertical="center"/>
    </xf>
    <xf borderId="26" fillId="0" fontId="4" numFmtId="0" xfId="0" applyAlignment="1" applyBorder="1" applyFont="1">
      <alignment horizontal="left" vertical="center"/>
    </xf>
    <xf borderId="22" fillId="2" fontId="15" numFmtId="1" xfId="0" applyAlignment="1" applyBorder="1" applyFont="1" applyNumberFormat="1">
      <alignment horizontal="center" readingOrder="0" vertical="center"/>
    </xf>
    <xf borderId="22" fillId="0" fontId="15" numFmtId="167" xfId="0" applyAlignment="1" applyBorder="1" applyFont="1" applyNumberFormat="1">
      <alignment horizontal="center" vertical="center"/>
    </xf>
    <xf borderId="25" fillId="0" fontId="4" numFmtId="9" xfId="0" applyAlignment="1" applyBorder="1" applyFont="1" applyNumberFormat="1">
      <alignment horizontal="left" vertical="center"/>
    </xf>
    <xf borderId="27" fillId="0" fontId="4" numFmtId="0" xfId="0" applyAlignment="1" applyBorder="1" applyFont="1">
      <alignment horizontal="left" vertical="center"/>
    </xf>
    <xf borderId="28" fillId="2" fontId="4" numFmtId="0" xfId="0" applyAlignment="1" applyBorder="1" applyFont="1">
      <alignment horizontal="left" shrinkToFit="0" vertical="center" wrapText="1"/>
    </xf>
    <xf borderId="21" fillId="2" fontId="4" numFmtId="0" xfId="0" applyAlignment="1" applyBorder="1" applyFont="1">
      <alignment horizontal="left" vertical="center"/>
    </xf>
    <xf borderId="28" fillId="2" fontId="15" numFmtId="167" xfId="0" applyAlignment="1" applyBorder="1" applyFont="1" applyNumberFormat="1">
      <alignment horizontal="left" vertical="center"/>
    </xf>
    <xf borderId="28" fillId="2" fontId="15" numFmtId="1" xfId="0" applyAlignment="1" applyBorder="1" applyFont="1" applyNumberFormat="1">
      <alignment horizontal="center" vertical="center"/>
    </xf>
    <xf borderId="28" fillId="0" fontId="15" numFmtId="167" xfId="0" applyAlignment="1" applyBorder="1" applyFont="1" applyNumberFormat="1">
      <alignment horizontal="center" vertical="center"/>
    </xf>
    <xf borderId="29" fillId="4" fontId="14" numFmtId="1" xfId="0" applyAlignment="1" applyBorder="1" applyFont="1" applyNumberFormat="1">
      <alignment horizontal="center" vertical="center"/>
    </xf>
    <xf borderId="29" fillId="4" fontId="4" numFmtId="0" xfId="0" applyAlignment="1" applyBorder="1" applyFont="1">
      <alignment horizontal="left" vertical="center"/>
    </xf>
    <xf borderId="23" fillId="0" fontId="4" numFmtId="0" xfId="0" applyAlignment="1" applyBorder="1" applyFont="1">
      <alignment horizontal="left" vertical="center"/>
    </xf>
    <xf borderId="22" fillId="2" fontId="4" numFmtId="0" xfId="0" applyAlignment="1" applyBorder="1" applyFont="1">
      <alignment horizontal="left" readingOrder="0" shrinkToFit="0" vertical="center" wrapText="1"/>
    </xf>
    <xf borderId="22" fillId="0" fontId="4" numFmtId="0" xfId="0" applyAlignment="1" applyBorder="1" applyFont="1">
      <alignment horizontal="left" vertical="center"/>
    </xf>
    <xf borderId="22" fillId="2" fontId="4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horizontal="left" vertical="center"/>
    </xf>
    <xf borderId="20" fillId="2" fontId="4" numFmtId="0" xfId="0" applyAlignment="1" applyBorder="1" applyFont="1">
      <alignment horizontal="left" shrinkToFit="0" vertical="center" wrapText="1"/>
    </xf>
    <xf borderId="21" fillId="2" fontId="4" numFmtId="0" xfId="0" applyAlignment="1" applyBorder="1" applyFont="1">
      <alignment horizontal="left" readingOrder="0" shrinkToFit="0" vertical="center" wrapText="1"/>
    </xf>
    <xf borderId="0" fillId="0" fontId="17" numFmtId="0" xfId="0" applyFont="1"/>
  </cellXfs>
  <cellStyles count="1">
    <cellStyle xfId="0" name="Normal" builtinId="0"/>
  </cellStyles>
  <dxfs count="4">
    <dxf>
      <font>
        <color theme="0"/>
      </font>
      <fill>
        <patternFill patternType="solid">
          <fgColor theme="5"/>
          <bgColor theme="5"/>
        </patternFill>
      </fill>
      <border/>
    </dxf>
    <dxf>
      <font/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ont/>
      <fill>
        <patternFill patternType="solid">
          <fgColor rgb="FF7F7F7F"/>
          <bgColor rgb="FF7F7F7F"/>
        </patternFill>
      </fill>
      <border/>
    </dxf>
    <dxf>
      <font/>
      <fill>
        <patternFill patternType="solid">
          <fgColor rgb="FF0070C0"/>
          <bgColor rgb="FF0070C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6.88"/>
    <col customWidth="1" min="2" max="2" width="40.38"/>
    <col customWidth="1" min="3" max="3" width="24.63"/>
    <col customWidth="1" min="4" max="4" width="10.88"/>
    <col customWidth="1" min="5" max="5" width="6.0"/>
    <col customWidth="1" min="6" max="6" width="10.88"/>
    <col customWidth="1" min="7" max="7" width="0.38"/>
    <col customWidth="1" min="8" max="98" width="2.38"/>
  </cols>
  <sheetData>
    <row r="1" ht="30.0" customHeight="1">
      <c r="A1" s="1" t="s">
        <v>0</v>
      </c>
      <c r="B1" s="2"/>
      <c r="C1" s="2"/>
      <c r="D1" s="3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5"/>
      <c r="S1" s="4"/>
      <c r="T1" s="4"/>
      <c r="U1" s="6"/>
      <c r="V1" s="6"/>
      <c r="W1" s="6"/>
      <c r="X1" s="6"/>
      <c r="Y1" s="6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</row>
    <row r="2" ht="13.5" customHeight="1">
      <c r="A2" s="4"/>
      <c r="B2" s="7"/>
      <c r="C2" s="7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</row>
    <row r="3" ht="12.75" customHeight="1">
      <c r="A3" s="8"/>
      <c r="B3" s="7"/>
      <c r="C3" s="7"/>
      <c r="D3" s="4"/>
      <c r="E3" s="4"/>
      <c r="F3" s="4"/>
      <c r="G3" s="4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</row>
    <row r="4" ht="17.25" customHeight="1">
      <c r="A4" s="4"/>
      <c r="B4" s="10" t="s">
        <v>2</v>
      </c>
      <c r="C4" s="11">
        <v>45555.0</v>
      </c>
      <c r="D4" s="12"/>
      <c r="E4" s="10" t="s">
        <v>3</v>
      </c>
      <c r="F4" s="13">
        <v>1.0</v>
      </c>
      <c r="G4" s="4"/>
      <c r="H4" s="14" t="str">
        <f>"Week "&amp;(H6-($C$4-WEEKDAY($C$4,1)+2))/7+1</f>
        <v>Week 1</v>
      </c>
      <c r="I4" s="15"/>
      <c r="J4" s="15"/>
      <c r="K4" s="15"/>
      <c r="L4" s="15"/>
      <c r="M4" s="15"/>
      <c r="N4" s="16"/>
      <c r="O4" s="14" t="str">
        <f>"Week "&amp;(O6-($C$4-WEEKDAY($C$4,1)+2))/7+1</f>
        <v>Week 2</v>
      </c>
      <c r="P4" s="15"/>
      <c r="Q4" s="15"/>
      <c r="R4" s="15"/>
      <c r="S4" s="15"/>
      <c r="T4" s="15"/>
      <c r="U4" s="16"/>
      <c r="V4" s="14" t="str">
        <f>"Week "&amp;(V6-($C$4-WEEKDAY($C$4,1)+2))/7+1</f>
        <v>Week 3</v>
      </c>
      <c r="W4" s="15"/>
      <c r="X4" s="15"/>
      <c r="Y4" s="15"/>
      <c r="Z4" s="15"/>
      <c r="AA4" s="15"/>
      <c r="AB4" s="16"/>
      <c r="AC4" s="14" t="str">
        <f>"Week "&amp;(AC6-($C$4-WEEKDAY($C$4,1)+2))/7+1</f>
        <v>Week 4</v>
      </c>
      <c r="AD4" s="15"/>
      <c r="AE4" s="15"/>
      <c r="AF4" s="15"/>
      <c r="AG4" s="15"/>
      <c r="AH4" s="15"/>
      <c r="AI4" s="16"/>
      <c r="AJ4" s="14" t="str">
        <f>"Week "&amp;(AJ6-($C$4-WEEKDAY($C$4,1)+2))/7+1</f>
        <v>Week 5</v>
      </c>
      <c r="AK4" s="15"/>
      <c r="AL4" s="15"/>
      <c r="AM4" s="15"/>
      <c r="AN4" s="15"/>
      <c r="AO4" s="15"/>
      <c r="AP4" s="16"/>
      <c r="AQ4" s="14" t="str">
        <f>"Week "&amp;(AQ6-($C$4-WEEKDAY($C$4,1)+2))/7+1</f>
        <v>Week 6</v>
      </c>
      <c r="AR4" s="15"/>
      <c r="AS4" s="15"/>
      <c r="AT4" s="15"/>
      <c r="AU4" s="15"/>
      <c r="AV4" s="15"/>
      <c r="AW4" s="16"/>
      <c r="AX4" s="14" t="str">
        <f>"Week "&amp;(AX6-($C$4-WEEKDAY($C$4,1)+2))/7+1</f>
        <v>Week 7</v>
      </c>
      <c r="AY4" s="15"/>
      <c r="AZ4" s="15"/>
      <c r="BA4" s="15"/>
      <c r="BB4" s="15"/>
      <c r="BC4" s="15"/>
      <c r="BD4" s="16"/>
      <c r="BE4" s="14" t="str">
        <f>"Week "&amp;(BE6-($C$4-WEEKDAY($C$4,1)+2))/7+1</f>
        <v>Week 8</v>
      </c>
      <c r="BF4" s="15"/>
      <c r="BG4" s="15"/>
      <c r="BH4" s="15"/>
      <c r="BI4" s="15"/>
      <c r="BJ4" s="15"/>
      <c r="BK4" s="16"/>
      <c r="BL4" s="14" t="str">
        <f>"Week "&amp;(BL6-($C$4-WEEKDAY($C$4,1)+2))/7+1</f>
        <v>Week 9</v>
      </c>
      <c r="BM4" s="15"/>
      <c r="BN4" s="15"/>
      <c r="BO4" s="15"/>
      <c r="BP4" s="15"/>
      <c r="BQ4" s="15"/>
      <c r="BR4" s="16"/>
      <c r="BS4" s="14" t="str">
        <f>"Week "&amp;(BS6-($C$4-WEEKDAY($C$4,1)+2))/7+1</f>
        <v>Week 10</v>
      </c>
      <c r="BT4" s="15"/>
      <c r="BU4" s="15"/>
      <c r="BV4" s="15"/>
      <c r="BW4" s="15"/>
      <c r="BX4" s="15"/>
      <c r="BY4" s="16"/>
      <c r="BZ4" s="14" t="str">
        <f>"Week "&amp;(BZ6-($C$4-WEEKDAY($C$4,1)+2))/7+1</f>
        <v>Week 11</v>
      </c>
      <c r="CA4" s="15"/>
      <c r="CB4" s="15"/>
      <c r="CC4" s="15"/>
      <c r="CD4" s="15"/>
      <c r="CE4" s="15"/>
      <c r="CF4" s="16"/>
      <c r="CG4" s="14" t="str">
        <f>"Week "&amp;(CG6-($C$4-WEEKDAY($C$4,1)+2))/7+1</f>
        <v>Week 12</v>
      </c>
      <c r="CH4" s="15"/>
      <c r="CI4" s="15"/>
      <c r="CJ4" s="15"/>
      <c r="CK4" s="15"/>
      <c r="CL4" s="15"/>
      <c r="CM4" s="16"/>
      <c r="CN4" s="14" t="str">
        <f>"Week "&amp;(CN6-($C$4-WEEKDAY($C$4,1)+2))/7+1</f>
        <v>Week 13</v>
      </c>
      <c r="CO4" s="15"/>
      <c r="CP4" s="15"/>
      <c r="CQ4" s="15"/>
      <c r="CR4" s="15"/>
      <c r="CS4" s="15"/>
      <c r="CT4" s="16"/>
    </row>
    <row r="5" ht="17.25" customHeight="1">
      <c r="A5" s="4"/>
      <c r="B5" s="17"/>
      <c r="C5" s="18"/>
      <c r="D5" s="18"/>
      <c r="E5" s="4"/>
      <c r="F5" s="4"/>
      <c r="G5" s="4"/>
      <c r="H5" s="19">
        <f>H6</f>
        <v>45551</v>
      </c>
      <c r="N5" s="20"/>
      <c r="O5" s="19">
        <f>O6</f>
        <v>45558</v>
      </c>
      <c r="U5" s="20"/>
      <c r="V5" s="19">
        <f>V6</f>
        <v>45565</v>
      </c>
      <c r="AB5" s="20"/>
      <c r="AC5" s="19">
        <f>AC6</f>
        <v>45572</v>
      </c>
      <c r="AI5" s="20"/>
      <c r="AJ5" s="19">
        <f>AJ6</f>
        <v>45579</v>
      </c>
      <c r="AP5" s="20"/>
      <c r="AQ5" s="19">
        <f>AQ6</f>
        <v>45586</v>
      </c>
      <c r="AW5" s="20"/>
      <c r="AX5" s="19">
        <f>AX6</f>
        <v>45593</v>
      </c>
      <c r="BD5" s="20"/>
      <c r="BE5" s="19">
        <f>BE6</f>
        <v>45600</v>
      </c>
      <c r="BK5" s="20"/>
      <c r="BL5" s="19">
        <f>BL6</f>
        <v>45607</v>
      </c>
      <c r="BR5" s="20"/>
      <c r="BS5" s="19">
        <f>BS6</f>
        <v>45614</v>
      </c>
      <c r="BY5" s="20"/>
      <c r="BZ5" s="19">
        <f>BZ6</f>
        <v>45621</v>
      </c>
      <c r="CF5" s="20"/>
      <c r="CG5" s="19">
        <f>CG6</f>
        <v>45628</v>
      </c>
      <c r="CM5" s="20"/>
      <c r="CN5" s="19">
        <f>CN6</f>
        <v>45635</v>
      </c>
      <c r="CT5" s="20"/>
    </row>
    <row r="6" ht="12.75" customHeight="1">
      <c r="A6" s="4"/>
      <c r="B6" s="7"/>
      <c r="C6" s="7"/>
      <c r="D6" s="7"/>
      <c r="E6" s="7"/>
      <c r="F6" s="7"/>
      <c r="G6" s="4"/>
      <c r="H6" s="21">
        <f>C4-WEEKDAY(C4,1)+2+7*(F4-1)</f>
        <v>45551</v>
      </c>
      <c r="I6" s="22">
        <f t="shared" ref="I6:CT6" si="1">H6+1</f>
        <v>45552</v>
      </c>
      <c r="J6" s="22">
        <f t="shared" si="1"/>
        <v>45553</v>
      </c>
      <c r="K6" s="22">
        <f t="shared" si="1"/>
        <v>45554</v>
      </c>
      <c r="L6" s="22">
        <f t="shared" si="1"/>
        <v>45555</v>
      </c>
      <c r="M6" s="22">
        <f t="shared" si="1"/>
        <v>45556</v>
      </c>
      <c r="N6" s="23">
        <f t="shared" si="1"/>
        <v>45557</v>
      </c>
      <c r="O6" s="21">
        <f t="shared" si="1"/>
        <v>45558</v>
      </c>
      <c r="P6" s="22">
        <f t="shared" si="1"/>
        <v>45559</v>
      </c>
      <c r="Q6" s="22">
        <f t="shared" si="1"/>
        <v>45560</v>
      </c>
      <c r="R6" s="22">
        <f t="shared" si="1"/>
        <v>45561</v>
      </c>
      <c r="S6" s="22">
        <f t="shared" si="1"/>
        <v>45562</v>
      </c>
      <c r="T6" s="22">
        <f t="shared" si="1"/>
        <v>45563</v>
      </c>
      <c r="U6" s="23">
        <f t="shared" si="1"/>
        <v>45564</v>
      </c>
      <c r="V6" s="21">
        <f t="shared" si="1"/>
        <v>45565</v>
      </c>
      <c r="W6" s="22">
        <f t="shared" si="1"/>
        <v>45566</v>
      </c>
      <c r="X6" s="22">
        <f t="shared" si="1"/>
        <v>45567</v>
      </c>
      <c r="Y6" s="22">
        <f t="shared" si="1"/>
        <v>45568</v>
      </c>
      <c r="Z6" s="22">
        <f t="shared" si="1"/>
        <v>45569</v>
      </c>
      <c r="AA6" s="22">
        <f t="shared" si="1"/>
        <v>45570</v>
      </c>
      <c r="AB6" s="23">
        <f t="shared" si="1"/>
        <v>45571</v>
      </c>
      <c r="AC6" s="21">
        <f t="shared" si="1"/>
        <v>45572</v>
      </c>
      <c r="AD6" s="22">
        <f t="shared" si="1"/>
        <v>45573</v>
      </c>
      <c r="AE6" s="22">
        <f t="shared" si="1"/>
        <v>45574</v>
      </c>
      <c r="AF6" s="22">
        <f t="shared" si="1"/>
        <v>45575</v>
      </c>
      <c r="AG6" s="22">
        <f t="shared" si="1"/>
        <v>45576</v>
      </c>
      <c r="AH6" s="22">
        <f t="shared" si="1"/>
        <v>45577</v>
      </c>
      <c r="AI6" s="23">
        <f t="shared" si="1"/>
        <v>45578</v>
      </c>
      <c r="AJ6" s="21">
        <f t="shared" si="1"/>
        <v>45579</v>
      </c>
      <c r="AK6" s="22">
        <f t="shared" si="1"/>
        <v>45580</v>
      </c>
      <c r="AL6" s="22">
        <f t="shared" si="1"/>
        <v>45581</v>
      </c>
      <c r="AM6" s="22">
        <f t="shared" si="1"/>
        <v>45582</v>
      </c>
      <c r="AN6" s="22">
        <f t="shared" si="1"/>
        <v>45583</v>
      </c>
      <c r="AO6" s="22">
        <f t="shared" si="1"/>
        <v>45584</v>
      </c>
      <c r="AP6" s="23">
        <f t="shared" si="1"/>
        <v>45585</v>
      </c>
      <c r="AQ6" s="21">
        <f t="shared" si="1"/>
        <v>45586</v>
      </c>
      <c r="AR6" s="22">
        <f t="shared" si="1"/>
        <v>45587</v>
      </c>
      <c r="AS6" s="22">
        <f t="shared" si="1"/>
        <v>45588</v>
      </c>
      <c r="AT6" s="22">
        <f t="shared" si="1"/>
        <v>45589</v>
      </c>
      <c r="AU6" s="22">
        <f t="shared" si="1"/>
        <v>45590</v>
      </c>
      <c r="AV6" s="22">
        <f t="shared" si="1"/>
        <v>45591</v>
      </c>
      <c r="AW6" s="23">
        <f t="shared" si="1"/>
        <v>45592</v>
      </c>
      <c r="AX6" s="21">
        <f t="shared" si="1"/>
        <v>45593</v>
      </c>
      <c r="AY6" s="22">
        <f t="shared" si="1"/>
        <v>45594</v>
      </c>
      <c r="AZ6" s="22">
        <f t="shared" si="1"/>
        <v>45595</v>
      </c>
      <c r="BA6" s="22">
        <f t="shared" si="1"/>
        <v>45596</v>
      </c>
      <c r="BB6" s="22">
        <f t="shared" si="1"/>
        <v>45597</v>
      </c>
      <c r="BC6" s="22">
        <f t="shared" si="1"/>
        <v>45598</v>
      </c>
      <c r="BD6" s="23">
        <f t="shared" si="1"/>
        <v>45599</v>
      </c>
      <c r="BE6" s="21">
        <f t="shared" si="1"/>
        <v>45600</v>
      </c>
      <c r="BF6" s="22">
        <f t="shared" si="1"/>
        <v>45601</v>
      </c>
      <c r="BG6" s="22">
        <f t="shared" si="1"/>
        <v>45602</v>
      </c>
      <c r="BH6" s="22">
        <f t="shared" si="1"/>
        <v>45603</v>
      </c>
      <c r="BI6" s="22">
        <f t="shared" si="1"/>
        <v>45604</v>
      </c>
      <c r="BJ6" s="22">
        <f t="shared" si="1"/>
        <v>45605</v>
      </c>
      <c r="BK6" s="23">
        <f t="shared" si="1"/>
        <v>45606</v>
      </c>
      <c r="BL6" s="21">
        <f t="shared" si="1"/>
        <v>45607</v>
      </c>
      <c r="BM6" s="22">
        <f t="shared" si="1"/>
        <v>45608</v>
      </c>
      <c r="BN6" s="22">
        <f t="shared" si="1"/>
        <v>45609</v>
      </c>
      <c r="BO6" s="22">
        <f t="shared" si="1"/>
        <v>45610</v>
      </c>
      <c r="BP6" s="22">
        <f t="shared" si="1"/>
        <v>45611</v>
      </c>
      <c r="BQ6" s="22">
        <f t="shared" si="1"/>
        <v>45612</v>
      </c>
      <c r="BR6" s="23">
        <f t="shared" si="1"/>
        <v>45613</v>
      </c>
      <c r="BS6" s="21">
        <f t="shared" si="1"/>
        <v>45614</v>
      </c>
      <c r="BT6" s="22">
        <f t="shared" si="1"/>
        <v>45615</v>
      </c>
      <c r="BU6" s="22">
        <f t="shared" si="1"/>
        <v>45616</v>
      </c>
      <c r="BV6" s="22">
        <f t="shared" si="1"/>
        <v>45617</v>
      </c>
      <c r="BW6" s="22">
        <f t="shared" si="1"/>
        <v>45618</v>
      </c>
      <c r="BX6" s="22">
        <f t="shared" si="1"/>
        <v>45619</v>
      </c>
      <c r="BY6" s="23">
        <f t="shared" si="1"/>
        <v>45620</v>
      </c>
      <c r="BZ6" s="21">
        <f t="shared" si="1"/>
        <v>45621</v>
      </c>
      <c r="CA6" s="22">
        <f t="shared" si="1"/>
        <v>45622</v>
      </c>
      <c r="CB6" s="22">
        <f t="shared" si="1"/>
        <v>45623</v>
      </c>
      <c r="CC6" s="22">
        <f t="shared" si="1"/>
        <v>45624</v>
      </c>
      <c r="CD6" s="22">
        <f t="shared" si="1"/>
        <v>45625</v>
      </c>
      <c r="CE6" s="22">
        <f t="shared" si="1"/>
        <v>45626</v>
      </c>
      <c r="CF6" s="23">
        <f t="shared" si="1"/>
        <v>45627</v>
      </c>
      <c r="CG6" s="21">
        <f t="shared" si="1"/>
        <v>45628</v>
      </c>
      <c r="CH6" s="22">
        <f t="shared" si="1"/>
        <v>45629</v>
      </c>
      <c r="CI6" s="22">
        <f t="shared" si="1"/>
        <v>45630</v>
      </c>
      <c r="CJ6" s="22">
        <f t="shared" si="1"/>
        <v>45631</v>
      </c>
      <c r="CK6" s="22">
        <f t="shared" si="1"/>
        <v>45632</v>
      </c>
      <c r="CL6" s="22">
        <f t="shared" si="1"/>
        <v>45633</v>
      </c>
      <c r="CM6" s="23">
        <f t="shared" si="1"/>
        <v>45634</v>
      </c>
      <c r="CN6" s="21">
        <f t="shared" si="1"/>
        <v>45635</v>
      </c>
      <c r="CO6" s="22">
        <f t="shared" si="1"/>
        <v>45636</v>
      </c>
      <c r="CP6" s="22">
        <f t="shared" si="1"/>
        <v>45637</v>
      </c>
      <c r="CQ6" s="22">
        <f t="shared" si="1"/>
        <v>45638</v>
      </c>
      <c r="CR6" s="22">
        <f t="shared" si="1"/>
        <v>45639</v>
      </c>
      <c r="CS6" s="22">
        <f t="shared" si="1"/>
        <v>45640</v>
      </c>
      <c r="CT6" s="23">
        <f t="shared" si="1"/>
        <v>45641</v>
      </c>
    </row>
    <row r="7" ht="12.75" customHeight="1">
      <c r="A7" s="24"/>
      <c r="B7" s="24" t="s">
        <v>4</v>
      </c>
      <c r="C7" s="25" t="s">
        <v>5</v>
      </c>
      <c r="D7" s="24" t="s">
        <v>6</v>
      </c>
      <c r="E7" s="25" t="s">
        <v>7</v>
      </c>
      <c r="F7" s="24" t="s">
        <v>8</v>
      </c>
      <c r="G7" s="26"/>
      <c r="H7" s="27" t="str">
        <f t="shared" ref="H7:CT7" si="2">CHOOSE(WEEKDAY(H6,1),"S","M","T","W","T","F","S")</f>
        <v>M</v>
      </c>
      <c r="I7" s="28" t="str">
        <f t="shared" si="2"/>
        <v>T</v>
      </c>
      <c r="J7" s="28" t="str">
        <f t="shared" si="2"/>
        <v>W</v>
      </c>
      <c r="K7" s="28" t="str">
        <f t="shared" si="2"/>
        <v>T</v>
      </c>
      <c r="L7" s="28" t="str">
        <f t="shared" si="2"/>
        <v>F</v>
      </c>
      <c r="M7" s="28" t="str">
        <f t="shared" si="2"/>
        <v>S</v>
      </c>
      <c r="N7" s="29" t="str">
        <f t="shared" si="2"/>
        <v>S</v>
      </c>
      <c r="O7" s="27" t="str">
        <f t="shared" si="2"/>
        <v>M</v>
      </c>
      <c r="P7" s="28" t="str">
        <f t="shared" si="2"/>
        <v>T</v>
      </c>
      <c r="Q7" s="28" t="str">
        <f t="shared" si="2"/>
        <v>W</v>
      </c>
      <c r="R7" s="28" t="str">
        <f t="shared" si="2"/>
        <v>T</v>
      </c>
      <c r="S7" s="28" t="str">
        <f t="shared" si="2"/>
        <v>F</v>
      </c>
      <c r="T7" s="28" t="str">
        <f t="shared" si="2"/>
        <v>S</v>
      </c>
      <c r="U7" s="29" t="str">
        <f t="shared" si="2"/>
        <v>S</v>
      </c>
      <c r="V7" s="27" t="str">
        <f t="shared" si="2"/>
        <v>M</v>
      </c>
      <c r="W7" s="28" t="str">
        <f t="shared" si="2"/>
        <v>T</v>
      </c>
      <c r="X7" s="28" t="str">
        <f t="shared" si="2"/>
        <v>W</v>
      </c>
      <c r="Y7" s="28" t="str">
        <f t="shared" si="2"/>
        <v>T</v>
      </c>
      <c r="Z7" s="28" t="str">
        <f t="shared" si="2"/>
        <v>F</v>
      </c>
      <c r="AA7" s="28" t="str">
        <f t="shared" si="2"/>
        <v>S</v>
      </c>
      <c r="AB7" s="29" t="str">
        <f t="shared" si="2"/>
        <v>S</v>
      </c>
      <c r="AC7" s="27" t="str">
        <f t="shared" si="2"/>
        <v>M</v>
      </c>
      <c r="AD7" s="28" t="str">
        <f t="shared" si="2"/>
        <v>T</v>
      </c>
      <c r="AE7" s="28" t="str">
        <f t="shared" si="2"/>
        <v>W</v>
      </c>
      <c r="AF7" s="28" t="str">
        <f t="shared" si="2"/>
        <v>T</v>
      </c>
      <c r="AG7" s="28" t="str">
        <f t="shared" si="2"/>
        <v>F</v>
      </c>
      <c r="AH7" s="28" t="str">
        <f t="shared" si="2"/>
        <v>S</v>
      </c>
      <c r="AI7" s="29" t="str">
        <f t="shared" si="2"/>
        <v>S</v>
      </c>
      <c r="AJ7" s="27" t="str">
        <f t="shared" si="2"/>
        <v>M</v>
      </c>
      <c r="AK7" s="28" t="str">
        <f t="shared" si="2"/>
        <v>T</v>
      </c>
      <c r="AL7" s="28" t="str">
        <f t="shared" si="2"/>
        <v>W</v>
      </c>
      <c r="AM7" s="28" t="str">
        <f t="shared" si="2"/>
        <v>T</v>
      </c>
      <c r="AN7" s="28" t="str">
        <f t="shared" si="2"/>
        <v>F</v>
      </c>
      <c r="AO7" s="28" t="str">
        <f t="shared" si="2"/>
        <v>S</v>
      </c>
      <c r="AP7" s="29" t="str">
        <f t="shared" si="2"/>
        <v>S</v>
      </c>
      <c r="AQ7" s="27" t="str">
        <f t="shared" si="2"/>
        <v>M</v>
      </c>
      <c r="AR7" s="28" t="str">
        <f t="shared" si="2"/>
        <v>T</v>
      </c>
      <c r="AS7" s="28" t="str">
        <f t="shared" si="2"/>
        <v>W</v>
      </c>
      <c r="AT7" s="28" t="str">
        <f t="shared" si="2"/>
        <v>T</v>
      </c>
      <c r="AU7" s="28" t="str">
        <f t="shared" si="2"/>
        <v>F</v>
      </c>
      <c r="AV7" s="28" t="str">
        <f t="shared" si="2"/>
        <v>S</v>
      </c>
      <c r="AW7" s="29" t="str">
        <f t="shared" si="2"/>
        <v>S</v>
      </c>
      <c r="AX7" s="27" t="str">
        <f t="shared" si="2"/>
        <v>M</v>
      </c>
      <c r="AY7" s="28" t="str">
        <f t="shared" si="2"/>
        <v>T</v>
      </c>
      <c r="AZ7" s="28" t="str">
        <f t="shared" si="2"/>
        <v>W</v>
      </c>
      <c r="BA7" s="28" t="str">
        <f t="shared" si="2"/>
        <v>T</v>
      </c>
      <c r="BB7" s="28" t="str">
        <f t="shared" si="2"/>
        <v>F</v>
      </c>
      <c r="BC7" s="28" t="str">
        <f t="shared" si="2"/>
        <v>S</v>
      </c>
      <c r="BD7" s="29" t="str">
        <f t="shared" si="2"/>
        <v>S</v>
      </c>
      <c r="BE7" s="27" t="str">
        <f t="shared" si="2"/>
        <v>M</v>
      </c>
      <c r="BF7" s="28" t="str">
        <f t="shared" si="2"/>
        <v>T</v>
      </c>
      <c r="BG7" s="28" t="str">
        <f t="shared" si="2"/>
        <v>W</v>
      </c>
      <c r="BH7" s="28" t="str">
        <f t="shared" si="2"/>
        <v>T</v>
      </c>
      <c r="BI7" s="28" t="str">
        <f t="shared" si="2"/>
        <v>F</v>
      </c>
      <c r="BJ7" s="28" t="str">
        <f t="shared" si="2"/>
        <v>S</v>
      </c>
      <c r="BK7" s="29" t="str">
        <f t="shared" si="2"/>
        <v>S</v>
      </c>
      <c r="BL7" s="27" t="str">
        <f t="shared" si="2"/>
        <v>M</v>
      </c>
      <c r="BM7" s="28" t="str">
        <f t="shared" si="2"/>
        <v>T</v>
      </c>
      <c r="BN7" s="28" t="str">
        <f t="shared" si="2"/>
        <v>W</v>
      </c>
      <c r="BO7" s="28" t="str">
        <f t="shared" si="2"/>
        <v>T</v>
      </c>
      <c r="BP7" s="28" t="str">
        <f t="shared" si="2"/>
        <v>F</v>
      </c>
      <c r="BQ7" s="28" t="str">
        <f t="shared" si="2"/>
        <v>S</v>
      </c>
      <c r="BR7" s="29" t="str">
        <f t="shared" si="2"/>
        <v>S</v>
      </c>
      <c r="BS7" s="27" t="str">
        <f t="shared" si="2"/>
        <v>M</v>
      </c>
      <c r="BT7" s="28" t="str">
        <f t="shared" si="2"/>
        <v>T</v>
      </c>
      <c r="BU7" s="28" t="str">
        <f t="shared" si="2"/>
        <v>W</v>
      </c>
      <c r="BV7" s="28" t="str">
        <f t="shared" si="2"/>
        <v>T</v>
      </c>
      <c r="BW7" s="28" t="str">
        <f t="shared" si="2"/>
        <v>F</v>
      </c>
      <c r="BX7" s="28" t="str">
        <f t="shared" si="2"/>
        <v>S</v>
      </c>
      <c r="BY7" s="29" t="str">
        <f t="shared" si="2"/>
        <v>S</v>
      </c>
      <c r="BZ7" s="27" t="str">
        <f t="shared" si="2"/>
        <v>M</v>
      </c>
      <c r="CA7" s="28" t="str">
        <f t="shared" si="2"/>
        <v>T</v>
      </c>
      <c r="CB7" s="28" t="str">
        <f t="shared" si="2"/>
        <v>W</v>
      </c>
      <c r="CC7" s="28" t="str">
        <f t="shared" si="2"/>
        <v>T</v>
      </c>
      <c r="CD7" s="28" t="str">
        <f t="shared" si="2"/>
        <v>F</v>
      </c>
      <c r="CE7" s="28" t="str">
        <f t="shared" si="2"/>
        <v>S</v>
      </c>
      <c r="CF7" s="29" t="str">
        <f t="shared" si="2"/>
        <v>S</v>
      </c>
      <c r="CG7" s="27" t="str">
        <f t="shared" si="2"/>
        <v>M</v>
      </c>
      <c r="CH7" s="28" t="str">
        <f t="shared" si="2"/>
        <v>T</v>
      </c>
      <c r="CI7" s="28" t="str">
        <f t="shared" si="2"/>
        <v>W</v>
      </c>
      <c r="CJ7" s="28" t="str">
        <f t="shared" si="2"/>
        <v>T</v>
      </c>
      <c r="CK7" s="28" t="str">
        <f t="shared" si="2"/>
        <v>F</v>
      </c>
      <c r="CL7" s="28" t="str">
        <f t="shared" si="2"/>
        <v>S</v>
      </c>
      <c r="CM7" s="29" t="str">
        <f t="shared" si="2"/>
        <v>S</v>
      </c>
      <c r="CN7" s="27" t="str">
        <f t="shared" si="2"/>
        <v>M</v>
      </c>
      <c r="CO7" s="28" t="str">
        <f t="shared" si="2"/>
        <v>T</v>
      </c>
      <c r="CP7" s="28" t="str">
        <f t="shared" si="2"/>
        <v>W</v>
      </c>
      <c r="CQ7" s="28" t="str">
        <f t="shared" si="2"/>
        <v>T</v>
      </c>
      <c r="CR7" s="28" t="str">
        <f t="shared" si="2"/>
        <v>F</v>
      </c>
      <c r="CS7" s="28" t="str">
        <f t="shared" si="2"/>
        <v>S</v>
      </c>
      <c r="CT7" s="29" t="str">
        <f t="shared" si="2"/>
        <v>S</v>
      </c>
    </row>
    <row r="8" ht="12.75" customHeight="1">
      <c r="A8" s="30" t="str">
        <f>IF(ISERROR(VALUE(SUBSTITUTE(GanttChart!prevWBS,".",""))),"1",IF(ISERROR(FIND("`",SUBSTITUTE(GanttChart!prevWBS,".","`",1))),TEXT(VALUE(GanttChart!prevWBS)+1,"#"),TEXT(VALUE(LEFT(GanttChart!prevWBS,FIND("`",SUBSTITUTE(GanttChart!prevWBS,".","`",1))-1))+1,"#")))</f>
        <v>1</v>
      </c>
      <c r="B8" s="31" t="s">
        <v>9</v>
      </c>
      <c r="C8" s="32"/>
      <c r="D8" s="33"/>
      <c r="E8" s="34"/>
      <c r="F8" s="35" t="str">
        <f t="shared" ref="F8:F88" si="3">IF(ISBLANK(D8)," - ",IF(E8=0,D8,D8+E8-1))</f>
        <v> - </v>
      </c>
      <c r="G8" s="36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</row>
    <row r="9" ht="12.75" customHeight="1">
      <c r="A9" s="38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9" s="39" t="s">
        <v>10</v>
      </c>
      <c r="C9" s="40" t="s">
        <v>11</v>
      </c>
      <c r="D9" s="41">
        <v>45554.0</v>
      </c>
      <c r="E9" s="42">
        <v>5.0</v>
      </c>
      <c r="F9" s="43">
        <f t="shared" si="3"/>
        <v>45558</v>
      </c>
      <c r="G9" s="44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</row>
    <row r="10" ht="12.75" customHeight="1">
      <c r="A10" s="46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10" s="39" t="s">
        <v>12</v>
      </c>
      <c r="C10" s="40" t="s">
        <v>11</v>
      </c>
      <c r="D10" s="41">
        <v>45554.0</v>
      </c>
      <c r="E10" s="47">
        <v>5.0</v>
      </c>
      <c r="F10" s="48">
        <f t="shared" si="3"/>
        <v>45558</v>
      </c>
      <c r="G10" s="44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</row>
    <row r="11" ht="12.75" customHeight="1">
      <c r="A11" s="46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11" s="39" t="s">
        <v>13</v>
      </c>
      <c r="C11" s="40" t="s">
        <v>14</v>
      </c>
      <c r="D11" s="41">
        <v>45554.0</v>
      </c>
      <c r="E11" s="47">
        <v>5.0</v>
      </c>
      <c r="F11" s="48">
        <f t="shared" si="3"/>
        <v>45558</v>
      </c>
      <c r="G11" s="44"/>
      <c r="H11" s="45"/>
      <c r="I11" s="45"/>
      <c r="J11" s="49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</row>
    <row r="12" ht="12.75" customHeight="1">
      <c r="A12" s="46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12" s="39" t="s">
        <v>15</v>
      </c>
      <c r="C12" s="40" t="s">
        <v>16</v>
      </c>
      <c r="D12" s="41">
        <v>45558.0</v>
      </c>
      <c r="E12" s="47">
        <v>1.0</v>
      </c>
      <c r="F12" s="48">
        <f t="shared" si="3"/>
        <v>45558</v>
      </c>
      <c r="G12" s="44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</row>
    <row r="13" ht="12.75" customHeight="1">
      <c r="A13" s="46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13" s="39" t="s">
        <v>17</v>
      </c>
      <c r="C13" s="40" t="s">
        <v>16</v>
      </c>
      <c r="D13" s="41">
        <v>45558.0</v>
      </c>
      <c r="E13" s="47">
        <v>1.0</v>
      </c>
      <c r="F13" s="48">
        <f t="shared" si="3"/>
        <v>45558</v>
      </c>
      <c r="G13" s="44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</row>
    <row r="14" ht="12.75" customHeight="1">
      <c r="A14" s="46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14" s="39" t="s">
        <v>18</v>
      </c>
      <c r="C14" s="40" t="s">
        <v>16</v>
      </c>
      <c r="D14" s="41">
        <v>45558.0</v>
      </c>
      <c r="E14" s="47">
        <v>7.0</v>
      </c>
      <c r="F14" s="48">
        <f t="shared" si="3"/>
        <v>45564</v>
      </c>
      <c r="G14" s="44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</row>
    <row r="15" ht="12.75" customHeight="1">
      <c r="A15" s="50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15" s="51"/>
      <c r="C15" s="52"/>
      <c r="D15" s="53"/>
      <c r="E15" s="54"/>
      <c r="F15" s="55" t="str">
        <f t="shared" si="3"/>
        <v> - </v>
      </c>
      <c r="G15" s="44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</row>
    <row r="16" ht="12.75" customHeight="1">
      <c r="A16" s="30" t="str">
        <f>IF(ISERROR(VALUE(SUBSTITUTE(GanttChart!prevWBS,".",""))),"1",IF(ISERROR(FIND("`",SUBSTITUTE(GanttChart!prevWBS,".","`",1))),TEXT(VALUE(GanttChart!prevWBS)+1,"#"),TEXT(VALUE(LEFT(GanttChart!prevWBS,FIND("`",SUBSTITUTE(GanttChart!prevWBS,".","`",1))-1))+1,"#")))</f>
        <v>1</v>
      </c>
      <c r="B16" s="31" t="s">
        <v>19</v>
      </c>
      <c r="C16" s="32"/>
      <c r="D16" s="35"/>
      <c r="E16" s="34"/>
      <c r="F16" s="35" t="str">
        <f t="shared" si="3"/>
        <v> - </v>
      </c>
      <c r="G16" s="56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57"/>
      <c r="BP16" s="57"/>
      <c r="BQ16" s="57"/>
      <c r="BR16" s="57"/>
      <c r="BS16" s="57"/>
      <c r="BT16" s="57"/>
      <c r="BU16" s="57"/>
      <c r="BV16" s="57"/>
      <c r="BW16" s="57"/>
      <c r="BX16" s="57"/>
      <c r="BY16" s="57"/>
      <c r="BZ16" s="57"/>
      <c r="CA16" s="57"/>
      <c r="CB16" s="57"/>
      <c r="CC16" s="57"/>
      <c r="CD16" s="57"/>
      <c r="CE16" s="57"/>
      <c r="CF16" s="57"/>
      <c r="CG16" s="57"/>
      <c r="CH16" s="57"/>
      <c r="CI16" s="57"/>
      <c r="CJ16" s="57"/>
      <c r="CK16" s="57"/>
      <c r="CL16" s="57"/>
      <c r="CM16" s="57"/>
      <c r="CN16" s="57"/>
      <c r="CO16" s="57"/>
      <c r="CP16" s="57"/>
      <c r="CQ16" s="57"/>
      <c r="CR16" s="57"/>
      <c r="CS16" s="57"/>
      <c r="CT16" s="57"/>
    </row>
    <row r="17" ht="12.75" customHeight="1">
      <c r="A17" s="58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17" s="59" t="s">
        <v>20</v>
      </c>
      <c r="C17" s="52" t="s">
        <v>21</v>
      </c>
      <c r="D17" s="41">
        <v>45561.0</v>
      </c>
      <c r="E17" s="42">
        <v>5.0</v>
      </c>
      <c r="F17" s="43">
        <f t="shared" si="3"/>
        <v>45565</v>
      </c>
      <c r="G17" s="44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</row>
    <row r="18" ht="12.75" customHeight="1">
      <c r="A18" s="60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18" s="59" t="s">
        <v>22</v>
      </c>
      <c r="C18" s="52" t="s">
        <v>21</v>
      </c>
      <c r="D18" s="41">
        <v>45565.0</v>
      </c>
      <c r="E18" s="42">
        <v>5.0</v>
      </c>
      <c r="F18" s="43">
        <f t="shared" si="3"/>
        <v>45569</v>
      </c>
      <c r="G18" s="44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</row>
    <row r="19" ht="12.75" customHeight="1">
      <c r="A19" s="60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19" s="59"/>
      <c r="C19" s="52"/>
      <c r="D19" s="41">
        <v>45551.0</v>
      </c>
      <c r="E19" s="42">
        <v>0.0</v>
      </c>
      <c r="F19" s="43">
        <f t="shared" si="3"/>
        <v>45551</v>
      </c>
      <c r="G19" s="44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</row>
    <row r="20" ht="12.75" customHeight="1">
      <c r="A20" s="60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20" s="59"/>
      <c r="C20" s="52"/>
      <c r="D20" s="41">
        <v>45551.0</v>
      </c>
      <c r="E20" s="42">
        <v>0.0</v>
      </c>
      <c r="F20" s="43">
        <f t="shared" si="3"/>
        <v>45551</v>
      </c>
      <c r="G20" s="44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</row>
    <row r="21" ht="12.75" customHeight="1">
      <c r="A21" s="60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21" s="61"/>
      <c r="C21" s="52"/>
      <c r="D21" s="41">
        <v>45551.0</v>
      </c>
      <c r="E21" s="42">
        <v>0.0</v>
      </c>
      <c r="F21" s="43">
        <f t="shared" si="3"/>
        <v>45551</v>
      </c>
      <c r="G21" s="44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</row>
    <row r="22" ht="12.75" customHeight="1">
      <c r="A22" s="60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22" s="61"/>
      <c r="C22" s="52"/>
      <c r="D22" s="41">
        <v>45551.0</v>
      </c>
      <c r="E22" s="42">
        <v>0.0</v>
      </c>
      <c r="F22" s="43">
        <f t="shared" si="3"/>
        <v>45551</v>
      </c>
      <c r="G22" s="44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</row>
    <row r="23" ht="12.75" customHeight="1">
      <c r="A23" s="62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23" s="63"/>
      <c r="C23" s="52"/>
      <c r="D23" s="41">
        <v>45551.0</v>
      </c>
      <c r="E23" s="42">
        <v>0.0</v>
      </c>
      <c r="F23" s="43">
        <f t="shared" si="3"/>
        <v>45551</v>
      </c>
      <c r="G23" s="44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</row>
    <row r="24" ht="12.75" customHeight="1">
      <c r="A24" s="30" t="str">
        <f>IF(ISERROR(VALUE(SUBSTITUTE(GanttChart!prevWBS,".",""))),"1",IF(ISERROR(FIND("`",SUBSTITUTE(GanttChart!prevWBS,".","`",1))),TEXT(VALUE(GanttChart!prevWBS)+1,"#"),TEXT(VALUE(LEFT(GanttChart!prevWBS,FIND("`",SUBSTITUTE(GanttChart!prevWBS,".","`",1))-1))+1,"#")))</f>
        <v>1</v>
      </c>
      <c r="B24" s="31" t="s">
        <v>23</v>
      </c>
      <c r="C24" s="32"/>
      <c r="D24" s="35"/>
      <c r="E24" s="34"/>
      <c r="F24" s="35" t="str">
        <f t="shared" si="3"/>
        <v> - </v>
      </c>
      <c r="G24" s="56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57"/>
      <c r="BP24" s="57"/>
      <c r="BQ24" s="57"/>
      <c r="BR24" s="57"/>
      <c r="BS24" s="57"/>
      <c r="BT24" s="57"/>
      <c r="BU24" s="57"/>
      <c r="BV24" s="57"/>
      <c r="BW24" s="57"/>
      <c r="BX24" s="57"/>
      <c r="BY24" s="57"/>
      <c r="BZ24" s="57"/>
      <c r="CA24" s="57"/>
      <c r="CB24" s="57"/>
      <c r="CC24" s="57"/>
      <c r="CD24" s="57"/>
      <c r="CE24" s="57"/>
      <c r="CF24" s="57"/>
      <c r="CG24" s="57"/>
      <c r="CH24" s="57"/>
      <c r="CI24" s="57"/>
      <c r="CJ24" s="57"/>
      <c r="CK24" s="57"/>
      <c r="CL24" s="57"/>
      <c r="CM24" s="57"/>
      <c r="CN24" s="57"/>
      <c r="CO24" s="57"/>
      <c r="CP24" s="57"/>
      <c r="CQ24" s="57"/>
      <c r="CR24" s="57"/>
      <c r="CS24" s="57"/>
      <c r="CT24" s="57"/>
    </row>
    <row r="25" ht="12.75" customHeight="1">
      <c r="A25" s="58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25" s="64" t="s">
        <v>24</v>
      </c>
      <c r="C25" s="52" t="s">
        <v>21</v>
      </c>
      <c r="D25" s="41">
        <v>45558.0</v>
      </c>
      <c r="E25" s="42">
        <v>7.0</v>
      </c>
      <c r="F25" s="43">
        <f t="shared" si="3"/>
        <v>45564</v>
      </c>
      <c r="G25" s="44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</row>
    <row r="26" ht="12.75" customHeight="1">
      <c r="A26" s="60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26" s="59" t="s">
        <v>25</v>
      </c>
      <c r="C26" s="52" t="s">
        <v>21</v>
      </c>
      <c r="D26" s="41">
        <v>45565.0</v>
      </c>
      <c r="E26" s="42">
        <v>7.0</v>
      </c>
      <c r="F26" s="43">
        <f t="shared" si="3"/>
        <v>45571</v>
      </c>
      <c r="G26" s="44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</row>
    <row r="27" ht="12.75" customHeight="1">
      <c r="A27" s="60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27" s="59" t="s">
        <v>26</v>
      </c>
      <c r="C27" s="52" t="s">
        <v>21</v>
      </c>
      <c r="D27" s="41">
        <v>45579.0</v>
      </c>
      <c r="E27" s="42">
        <v>2.0</v>
      </c>
      <c r="F27" s="43">
        <f t="shared" si="3"/>
        <v>45580</v>
      </c>
      <c r="G27" s="44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</row>
    <row r="28" ht="12.75" customHeight="1">
      <c r="A28" s="60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28" s="59" t="s">
        <v>27</v>
      </c>
      <c r="C28" s="52" t="s">
        <v>21</v>
      </c>
      <c r="D28" s="41">
        <v>45579.0</v>
      </c>
      <c r="E28" s="42">
        <v>7.0</v>
      </c>
      <c r="F28" s="43">
        <f t="shared" si="3"/>
        <v>45585</v>
      </c>
      <c r="G28" s="44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</row>
    <row r="29" ht="12.75" customHeight="1">
      <c r="A29" s="60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29" s="59" t="s">
        <v>28</v>
      </c>
      <c r="C29" s="52" t="s">
        <v>21</v>
      </c>
      <c r="D29" s="41">
        <v>45584.0</v>
      </c>
      <c r="E29" s="42">
        <v>4.0</v>
      </c>
      <c r="F29" s="43">
        <f t="shared" si="3"/>
        <v>45587</v>
      </c>
      <c r="G29" s="44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</row>
    <row r="30" ht="12.75" customHeight="1">
      <c r="A30" s="60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30" s="59" t="s">
        <v>29</v>
      </c>
      <c r="C30" s="52" t="s">
        <v>21</v>
      </c>
      <c r="D30" s="41">
        <v>45588.0</v>
      </c>
      <c r="E30" s="42">
        <v>12.0</v>
      </c>
      <c r="F30" s="43">
        <f t="shared" si="3"/>
        <v>45599</v>
      </c>
      <c r="G30" s="44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</row>
    <row r="31" ht="12.75" customHeight="1">
      <c r="A31" s="62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31" s="39" t="s">
        <v>30</v>
      </c>
      <c r="C31" s="52" t="s">
        <v>21</v>
      </c>
      <c r="D31" s="41">
        <v>45595.0</v>
      </c>
      <c r="E31" s="42">
        <v>5.0</v>
      </c>
      <c r="F31" s="43">
        <f t="shared" si="3"/>
        <v>45599</v>
      </c>
      <c r="G31" s="44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</row>
    <row r="32" ht="12.75" customHeight="1">
      <c r="A32" s="30" t="str">
        <f>IF(ISERROR(VALUE(SUBSTITUTE(GanttChart!prevWBS,".",""))),"1",IF(ISERROR(FIND("`",SUBSTITUTE(GanttChart!prevWBS,".","`",1))),TEXT(VALUE(GanttChart!prevWBS)+1,"#"),TEXT(VALUE(LEFT(GanttChart!prevWBS,FIND("`",SUBSTITUTE(GanttChart!prevWBS,".","`",1))-1))+1,"#")))</f>
        <v>1</v>
      </c>
      <c r="B32" s="31" t="s">
        <v>31</v>
      </c>
      <c r="C32" s="32"/>
      <c r="D32" s="35"/>
      <c r="E32" s="34"/>
      <c r="F32" s="35" t="str">
        <f t="shared" si="3"/>
        <v> - </v>
      </c>
      <c r="G32" s="56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7"/>
      <c r="CE32" s="57"/>
      <c r="CF32" s="57"/>
      <c r="CG32" s="57"/>
      <c r="CH32" s="57"/>
      <c r="CI32" s="57"/>
      <c r="CJ32" s="57"/>
      <c r="CK32" s="57"/>
      <c r="CL32" s="57"/>
      <c r="CM32" s="57"/>
      <c r="CN32" s="57"/>
      <c r="CO32" s="57"/>
      <c r="CP32" s="57"/>
      <c r="CQ32" s="57"/>
      <c r="CR32" s="57"/>
      <c r="CS32" s="57"/>
      <c r="CT32" s="57"/>
    </row>
    <row r="33" ht="12.75" customHeight="1">
      <c r="A33" s="58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33" s="64" t="s">
        <v>32</v>
      </c>
      <c r="C33" s="52" t="s">
        <v>21</v>
      </c>
      <c r="D33" s="41">
        <v>45565.0</v>
      </c>
      <c r="E33" s="42">
        <v>7.0</v>
      </c>
      <c r="F33" s="43">
        <f t="shared" si="3"/>
        <v>45571</v>
      </c>
      <c r="G33" s="44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</row>
    <row r="34" ht="12.75" customHeight="1">
      <c r="A34" s="60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34" s="59" t="s">
        <v>33</v>
      </c>
      <c r="C34" s="52" t="s">
        <v>21</v>
      </c>
      <c r="D34" s="41">
        <v>45579.0</v>
      </c>
      <c r="E34" s="42">
        <v>5.0</v>
      </c>
      <c r="F34" s="43">
        <f t="shared" si="3"/>
        <v>45583</v>
      </c>
      <c r="G34" s="44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</row>
    <row r="35" ht="12.75" customHeight="1">
      <c r="A35" s="60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35" s="59" t="s">
        <v>34</v>
      </c>
      <c r="C35" s="52" t="s">
        <v>21</v>
      </c>
      <c r="D35" s="41">
        <v>45584.0</v>
      </c>
      <c r="E35" s="42">
        <v>5.0</v>
      </c>
      <c r="F35" s="43">
        <f t="shared" si="3"/>
        <v>45588</v>
      </c>
      <c r="G35" s="44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/>
      <c r="CT35" s="45"/>
    </row>
    <row r="36" ht="12.75" customHeight="1">
      <c r="A36" s="60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36" s="59" t="s">
        <v>35</v>
      </c>
      <c r="C36" s="52" t="s">
        <v>21</v>
      </c>
      <c r="D36" s="41">
        <v>45593.0</v>
      </c>
      <c r="E36" s="42">
        <v>7.0</v>
      </c>
      <c r="F36" s="43">
        <f t="shared" si="3"/>
        <v>45599</v>
      </c>
      <c r="G36" s="44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CT36" s="45"/>
    </row>
    <row r="37" ht="12.75" customHeight="1">
      <c r="A37" s="60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37" s="61"/>
      <c r="C37" s="52"/>
      <c r="D37" s="41">
        <v>45551.0</v>
      </c>
      <c r="E37" s="42">
        <v>0.0</v>
      </c>
      <c r="F37" s="43">
        <f t="shared" si="3"/>
        <v>45551</v>
      </c>
      <c r="G37" s="44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  <c r="CC37" s="45"/>
      <c r="CD37" s="45"/>
      <c r="CE37" s="45"/>
      <c r="CF37" s="45"/>
      <c r="CG37" s="45"/>
      <c r="CH37" s="45"/>
      <c r="CI37" s="45"/>
      <c r="CJ37" s="45"/>
      <c r="CK37" s="45"/>
      <c r="CL37" s="45"/>
      <c r="CM37" s="45"/>
      <c r="CN37" s="45"/>
      <c r="CO37" s="45"/>
      <c r="CP37" s="45"/>
      <c r="CQ37" s="45"/>
      <c r="CR37" s="45"/>
      <c r="CS37" s="45"/>
      <c r="CT37" s="45"/>
    </row>
    <row r="38" ht="12.75" customHeight="1">
      <c r="A38" s="60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38" s="61"/>
      <c r="C38" s="52"/>
      <c r="D38" s="41">
        <v>45551.0</v>
      </c>
      <c r="E38" s="42">
        <v>0.0</v>
      </c>
      <c r="F38" s="43">
        <f t="shared" si="3"/>
        <v>45551</v>
      </c>
      <c r="G38" s="44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CT38" s="45"/>
    </row>
    <row r="39" ht="12.75" customHeight="1">
      <c r="A39" s="62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39" s="63"/>
      <c r="C39" s="52"/>
      <c r="D39" s="41">
        <v>45551.0</v>
      </c>
      <c r="E39" s="42">
        <v>0.0</v>
      </c>
      <c r="F39" s="43">
        <f t="shared" si="3"/>
        <v>45551</v>
      </c>
      <c r="G39" s="44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/>
      <c r="CR39" s="45"/>
      <c r="CS39" s="45"/>
      <c r="CT39" s="45"/>
    </row>
    <row r="40" ht="12.75" customHeight="1">
      <c r="A40" s="30" t="str">
        <f>IF(ISERROR(VALUE(SUBSTITUTE(GanttChart!prevWBS,".",""))),"1",IF(ISERROR(FIND("`",SUBSTITUTE(GanttChart!prevWBS,".","`",1))),TEXT(VALUE(GanttChart!prevWBS)+1,"#"),TEXT(VALUE(LEFT(GanttChart!prevWBS,FIND("`",SUBSTITUTE(GanttChart!prevWBS,".","`",1))-1))+1,"#")))</f>
        <v>1</v>
      </c>
      <c r="B40" s="31" t="s">
        <v>36</v>
      </c>
      <c r="C40" s="32"/>
      <c r="D40" s="35"/>
      <c r="E40" s="34"/>
      <c r="F40" s="35" t="str">
        <f t="shared" si="3"/>
        <v> - </v>
      </c>
      <c r="G40" s="56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U40" s="57"/>
      <c r="BV40" s="57"/>
      <c r="BW40" s="57"/>
      <c r="BX40" s="57"/>
      <c r="BY40" s="57"/>
      <c r="BZ40" s="57"/>
      <c r="CA40" s="57"/>
      <c r="CB40" s="57"/>
      <c r="CC40" s="57"/>
      <c r="CD40" s="57"/>
      <c r="CE40" s="57"/>
      <c r="CF40" s="57"/>
      <c r="CG40" s="57"/>
      <c r="CH40" s="57"/>
      <c r="CI40" s="57"/>
      <c r="CJ40" s="57"/>
      <c r="CK40" s="57"/>
      <c r="CL40" s="57"/>
      <c r="CM40" s="57"/>
      <c r="CN40" s="57"/>
      <c r="CO40" s="57"/>
      <c r="CP40" s="57"/>
      <c r="CQ40" s="57"/>
      <c r="CR40" s="57"/>
      <c r="CS40" s="57"/>
      <c r="CT40" s="57"/>
    </row>
    <row r="41" ht="12.75" customHeight="1">
      <c r="A41" s="58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41" s="64" t="s">
        <v>37</v>
      </c>
      <c r="C41" s="52" t="s">
        <v>21</v>
      </c>
      <c r="D41" s="41">
        <v>45579.0</v>
      </c>
      <c r="E41" s="42">
        <v>7.0</v>
      </c>
      <c r="F41" s="43">
        <f t="shared" si="3"/>
        <v>45585</v>
      </c>
      <c r="G41" s="44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  <c r="CI41" s="45"/>
      <c r="CJ41" s="45"/>
      <c r="CK41" s="45"/>
      <c r="CL41" s="45"/>
      <c r="CM41" s="45"/>
      <c r="CN41" s="45"/>
      <c r="CO41" s="45"/>
      <c r="CP41" s="45"/>
      <c r="CQ41" s="45"/>
      <c r="CR41" s="45"/>
      <c r="CS41" s="45"/>
      <c r="CT41" s="45"/>
    </row>
    <row r="42" ht="12.75" customHeight="1">
      <c r="A42" s="60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42" s="59" t="s">
        <v>38</v>
      </c>
      <c r="C42" s="52" t="s">
        <v>21</v>
      </c>
      <c r="D42" s="41">
        <v>45586.0</v>
      </c>
      <c r="E42" s="42">
        <v>7.0</v>
      </c>
      <c r="F42" s="43">
        <f t="shared" si="3"/>
        <v>45592</v>
      </c>
      <c r="G42" s="44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  <c r="CI42" s="45"/>
      <c r="CJ42" s="45"/>
      <c r="CK42" s="45"/>
      <c r="CL42" s="45"/>
      <c r="CM42" s="45"/>
      <c r="CN42" s="45"/>
      <c r="CO42" s="45"/>
      <c r="CP42" s="45"/>
      <c r="CQ42" s="45"/>
      <c r="CR42" s="45"/>
      <c r="CS42" s="45"/>
      <c r="CT42" s="45"/>
    </row>
    <row r="43" ht="12.75" customHeight="1">
      <c r="A43" s="60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43" s="59" t="s">
        <v>39</v>
      </c>
      <c r="C43" s="52" t="s">
        <v>21</v>
      </c>
      <c r="D43" s="41">
        <v>45593.0</v>
      </c>
      <c r="E43" s="42">
        <v>7.0</v>
      </c>
      <c r="F43" s="43">
        <f t="shared" si="3"/>
        <v>45599</v>
      </c>
      <c r="G43" s="44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  <c r="CI43" s="45"/>
      <c r="CJ43" s="45"/>
      <c r="CK43" s="45"/>
      <c r="CL43" s="45"/>
      <c r="CM43" s="45"/>
      <c r="CN43" s="45"/>
      <c r="CO43" s="45"/>
      <c r="CP43" s="45"/>
      <c r="CQ43" s="45"/>
      <c r="CR43" s="45"/>
      <c r="CS43" s="45"/>
      <c r="CT43" s="45"/>
    </row>
    <row r="44" ht="12.75" customHeight="1">
      <c r="A44" s="60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44" s="59" t="s">
        <v>40</v>
      </c>
      <c r="C44" s="52" t="s">
        <v>21</v>
      </c>
      <c r="D44" s="41">
        <v>45605.0</v>
      </c>
      <c r="E44" s="42">
        <v>4.0</v>
      </c>
      <c r="F44" s="43">
        <f t="shared" si="3"/>
        <v>45608</v>
      </c>
      <c r="G44" s="44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  <c r="CI44" s="45"/>
      <c r="CJ44" s="45"/>
      <c r="CK44" s="45"/>
      <c r="CL44" s="45"/>
      <c r="CM44" s="45"/>
      <c r="CN44" s="45"/>
      <c r="CO44" s="45"/>
      <c r="CP44" s="45"/>
      <c r="CQ44" s="45"/>
      <c r="CR44" s="45"/>
      <c r="CS44" s="45"/>
      <c r="CT44" s="45"/>
    </row>
    <row r="45" ht="12.75" customHeight="1">
      <c r="A45" s="60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45" s="61"/>
      <c r="C45" s="52"/>
      <c r="D45" s="41">
        <v>45551.0</v>
      </c>
      <c r="E45" s="42">
        <v>0.0</v>
      </c>
      <c r="F45" s="43">
        <f t="shared" si="3"/>
        <v>45551</v>
      </c>
      <c r="G45" s="44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  <c r="BW45" s="45"/>
      <c r="BX45" s="45"/>
      <c r="BY45" s="45"/>
      <c r="BZ45" s="45"/>
      <c r="CA45" s="45"/>
      <c r="CB45" s="45"/>
      <c r="CC45" s="45"/>
      <c r="CD45" s="45"/>
      <c r="CE45" s="45"/>
      <c r="CF45" s="45"/>
      <c r="CG45" s="45"/>
      <c r="CH45" s="45"/>
      <c r="CI45" s="45"/>
      <c r="CJ45" s="45"/>
      <c r="CK45" s="45"/>
      <c r="CL45" s="45"/>
      <c r="CM45" s="45"/>
      <c r="CN45" s="45"/>
      <c r="CO45" s="45"/>
      <c r="CP45" s="45"/>
      <c r="CQ45" s="45"/>
      <c r="CR45" s="45"/>
      <c r="CS45" s="45"/>
      <c r="CT45" s="45"/>
    </row>
    <row r="46" ht="12.75" customHeight="1">
      <c r="A46" s="60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46" s="61"/>
      <c r="C46" s="52"/>
      <c r="D46" s="41">
        <v>45551.0</v>
      </c>
      <c r="E46" s="42">
        <v>0.0</v>
      </c>
      <c r="F46" s="43">
        <f t="shared" si="3"/>
        <v>45551</v>
      </c>
      <c r="G46" s="44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5"/>
      <c r="BV46" s="45"/>
      <c r="BW46" s="45"/>
      <c r="BX46" s="45"/>
      <c r="BY46" s="45"/>
      <c r="BZ46" s="45"/>
      <c r="CA46" s="45"/>
      <c r="CB46" s="45"/>
      <c r="CC46" s="45"/>
      <c r="CD46" s="45"/>
      <c r="CE46" s="45"/>
      <c r="CF46" s="45"/>
      <c r="CG46" s="45"/>
      <c r="CH46" s="45"/>
      <c r="CI46" s="45"/>
      <c r="CJ46" s="45"/>
      <c r="CK46" s="45"/>
      <c r="CL46" s="45"/>
      <c r="CM46" s="45"/>
      <c r="CN46" s="45"/>
      <c r="CO46" s="45"/>
      <c r="CP46" s="45"/>
      <c r="CQ46" s="45"/>
      <c r="CR46" s="45"/>
      <c r="CS46" s="45"/>
      <c r="CT46" s="45"/>
    </row>
    <row r="47" ht="12.75" customHeight="1">
      <c r="A47" s="62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47" s="63"/>
      <c r="C47" s="52"/>
      <c r="D47" s="41">
        <v>45551.0</v>
      </c>
      <c r="E47" s="42">
        <v>0.0</v>
      </c>
      <c r="F47" s="43">
        <f t="shared" si="3"/>
        <v>45551</v>
      </c>
      <c r="G47" s="44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5"/>
      <c r="BV47" s="45"/>
      <c r="BW47" s="45"/>
      <c r="BX47" s="45"/>
      <c r="BY47" s="45"/>
      <c r="BZ47" s="45"/>
      <c r="CA47" s="45"/>
      <c r="CB47" s="45"/>
      <c r="CC47" s="45"/>
      <c r="CD47" s="45"/>
      <c r="CE47" s="45"/>
      <c r="CF47" s="45"/>
      <c r="CG47" s="45"/>
      <c r="CH47" s="45"/>
      <c r="CI47" s="45"/>
      <c r="CJ47" s="45"/>
      <c r="CK47" s="45"/>
      <c r="CL47" s="45"/>
      <c r="CM47" s="45"/>
      <c r="CN47" s="45"/>
      <c r="CO47" s="45"/>
      <c r="CP47" s="45"/>
      <c r="CQ47" s="45"/>
      <c r="CR47" s="45"/>
      <c r="CS47" s="45"/>
      <c r="CT47" s="45"/>
    </row>
    <row r="48" ht="12.75" customHeight="1">
      <c r="A48" s="30" t="str">
        <f>IF(ISERROR(VALUE(SUBSTITUTE(GanttChart!prevWBS,".",""))),"1",IF(ISERROR(FIND("`",SUBSTITUTE(GanttChart!prevWBS,".","`",1))),TEXT(VALUE(GanttChart!prevWBS)+1,"#"),TEXT(VALUE(LEFT(GanttChart!prevWBS,FIND("`",SUBSTITUTE(GanttChart!prevWBS,".","`",1))-1))+1,"#")))</f>
        <v>1</v>
      </c>
      <c r="B48" s="31" t="s">
        <v>41</v>
      </c>
      <c r="C48" s="32"/>
      <c r="D48" s="35"/>
      <c r="E48" s="34"/>
      <c r="F48" s="35" t="str">
        <f t="shared" si="3"/>
        <v> - </v>
      </c>
      <c r="G48" s="56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57"/>
      <c r="BP48" s="57"/>
      <c r="BQ48" s="57"/>
      <c r="BR48" s="57"/>
      <c r="BS48" s="57"/>
      <c r="BT48" s="57"/>
      <c r="BU48" s="57"/>
      <c r="BV48" s="57"/>
      <c r="BW48" s="57"/>
      <c r="BX48" s="57"/>
      <c r="BY48" s="57"/>
      <c r="BZ48" s="57"/>
      <c r="CA48" s="57"/>
      <c r="CB48" s="57"/>
      <c r="CC48" s="57"/>
      <c r="CD48" s="57"/>
      <c r="CE48" s="57"/>
      <c r="CF48" s="57"/>
      <c r="CG48" s="57"/>
      <c r="CH48" s="57"/>
      <c r="CI48" s="57"/>
      <c r="CJ48" s="57"/>
      <c r="CK48" s="57"/>
      <c r="CL48" s="57"/>
      <c r="CM48" s="57"/>
      <c r="CN48" s="57"/>
      <c r="CO48" s="57"/>
      <c r="CP48" s="57"/>
      <c r="CQ48" s="57"/>
      <c r="CR48" s="57"/>
      <c r="CS48" s="57"/>
      <c r="CT48" s="57"/>
    </row>
    <row r="49" ht="12.75" customHeight="1">
      <c r="A49" s="58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49" s="64" t="s">
        <v>42</v>
      </c>
      <c r="C49" s="52" t="s">
        <v>21</v>
      </c>
      <c r="D49" s="41">
        <v>45600.0</v>
      </c>
      <c r="E49" s="42">
        <v>3.0</v>
      </c>
      <c r="F49" s="43">
        <f t="shared" si="3"/>
        <v>45602</v>
      </c>
      <c r="G49" s="44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  <c r="BJ49" s="45"/>
      <c r="BK49" s="45"/>
      <c r="BL49" s="45"/>
      <c r="BM49" s="45"/>
      <c r="BN49" s="45"/>
      <c r="BO49" s="45"/>
      <c r="BP49" s="45"/>
      <c r="BQ49" s="45"/>
      <c r="BR49" s="45"/>
      <c r="BS49" s="45"/>
      <c r="BT49" s="45"/>
      <c r="BU49" s="45"/>
      <c r="BV49" s="45"/>
      <c r="BW49" s="45"/>
      <c r="BX49" s="45"/>
      <c r="BY49" s="45"/>
      <c r="BZ49" s="45"/>
      <c r="CA49" s="45"/>
      <c r="CB49" s="45"/>
      <c r="CC49" s="45"/>
      <c r="CD49" s="45"/>
      <c r="CE49" s="45"/>
      <c r="CF49" s="45"/>
      <c r="CG49" s="45"/>
      <c r="CH49" s="45"/>
      <c r="CI49" s="45"/>
      <c r="CJ49" s="45"/>
      <c r="CK49" s="45"/>
      <c r="CL49" s="45"/>
      <c r="CM49" s="45"/>
      <c r="CN49" s="45"/>
      <c r="CO49" s="45"/>
      <c r="CP49" s="45"/>
      <c r="CQ49" s="45"/>
      <c r="CR49" s="45"/>
      <c r="CS49" s="45"/>
      <c r="CT49" s="45"/>
    </row>
    <row r="50" ht="12.75" customHeight="1">
      <c r="A50" s="60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50" s="59" t="s">
        <v>37</v>
      </c>
      <c r="C50" s="52" t="s">
        <v>21</v>
      </c>
      <c r="D50" s="41">
        <v>45602.0</v>
      </c>
      <c r="E50" s="42">
        <v>5.0</v>
      </c>
      <c r="F50" s="43">
        <f t="shared" si="3"/>
        <v>45606</v>
      </c>
      <c r="G50" s="44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5"/>
      <c r="BV50" s="45"/>
      <c r="BW50" s="45"/>
      <c r="BX50" s="45"/>
      <c r="BY50" s="45"/>
      <c r="BZ50" s="45"/>
      <c r="CA50" s="45"/>
      <c r="CB50" s="45"/>
      <c r="CC50" s="45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/>
      <c r="CP50" s="45"/>
      <c r="CQ50" s="45"/>
      <c r="CR50" s="45"/>
      <c r="CS50" s="45"/>
      <c r="CT50" s="45"/>
    </row>
    <row r="51" ht="12.75" customHeight="1">
      <c r="A51" s="60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51" s="59" t="s">
        <v>43</v>
      </c>
      <c r="C51" s="52" t="s">
        <v>21</v>
      </c>
      <c r="D51" s="41">
        <v>45607.0</v>
      </c>
      <c r="E51" s="42">
        <v>7.0</v>
      </c>
      <c r="F51" s="43">
        <f t="shared" si="3"/>
        <v>45613</v>
      </c>
      <c r="G51" s="44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  <c r="BQ51" s="45"/>
      <c r="BR51" s="45"/>
      <c r="BS51" s="45"/>
      <c r="BT51" s="45"/>
      <c r="BU51" s="45"/>
      <c r="BV51" s="45"/>
      <c r="BW51" s="45"/>
      <c r="BX51" s="45"/>
      <c r="BY51" s="45"/>
      <c r="BZ51" s="45"/>
      <c r="CA51" s="45"/>
      <c r="CB51" s="45"/>
      <c r="CC51" s="45"/>
      <c r="CD51" s="45"/>
      <c r="CE51" s="45"/>
      <c r="CF51" s="45"/>
      <c r="CG51" s="45"/>
      <c r="CH51" s="45"/>
      <c r="CI51" s="45"/>
      <c r="CJ51" s="45"/>
      <c r="CK51" s="45"/>
      <c r="CL51" s="45"/>
      <c r="CM51" s="45"/>
      <c r="CN51" s="45"/>
      <c r="CO51" s="45"/>
      <c r="CP51" s="45"/>
      <c r="CQ51" s="45"/>
      <c r="CR51" s="45"/>
      <c r="CS51" s="45"/>
      <c r="CT51" s="45"/>
    </row>
    <row r="52" ht="12.75" customHeight="1">
      <c r="A52" s="60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52" s="59" t="s">
        <v>39</v>
      </c>
      <c r="C52" s="52" t="s">
        <v>21</v>
      </c>
      <c r="D52" s="41">
        <v>45607.0</v>
      </c>
      <c r="E52" s="42">
        <v>7.0</v>
      </c>
      <c r="F52" s="43">
        <f t="shared" si="3"/>
        <v>45613</v>
      </c>
      <c r="G52" s="44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  <c r="BL52" s="45"/>
      <c r="BM52" s="45"/>
      <c r="BN52" s="45"/>
      <c r="BO52" s="45"/>
      <c r="BP52" s="45"/>
      <c r="BQ52" s="45"/>
      <c r="BR52" s="45"/>
      <c r="BS52" s="45"/>
      <c r="BT52" s="45"/>
      <c r="BU52" s="45"/>
      <c r="BV52" s="45"/>
      <c r="BW52" s="45"/>
      <c r="BX52" s="45"/>
      <c r="BY52" s="45"/>
      <c r="BZ52" s="45"/>
      <c r="CA52" s="45"/>
      <c r="CB52" s="45"/>
      <c r="CC52" s="45"/>
      <c r="CD52" s="45"/>
      <c r="CE52" s="45"/>
      <c r="CF52" s="45"/>
      <c r="CG52" s="45"/>
      <c r="CH52" s="45"/>
      <c r="CI52" s="45"/>
      <c r="CJ52" s="45"/>
      <c r="CK52" s="45"/>
      <c r="CL52" s="45"/>
      <c r="CM52" s="45"/>
      <c r="CN52" s="45"/>
      <c r="CO52" s="45"/>
      <c r="CP52" s="45"/>
      <c r="CQ52" s="45"/>
      <c r="CR52" s="45"/>
      <c r="CS52" s="45"/>
      <c r="CT52" s="45"/>
    </row>
    <row r="53" ht="12.75" customHeight="1">
      <c r="A53" s="60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53" s="59" t="s">
        <v>40</v>
      </c>
      <c r="C53" s="52" t="s">
        <v>21</v>
      </c>
      <c r="D53" s="41">
        <v>45612.0</v>
      </c>
      <c r="E53" s="42">
        <v>4.0</v>
      </c>
      <c r="F53" s="43">
        <f t="shared" si="3"/>
        <v>45615</v>
      </c>
      <c r="G53" s="44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45"/>
      <c r="BR53" s="45"/>
      <c r="BS53" s="45"/>
      <c r="BT53" s="45"/>
      <c r="BU53" s="45"/>
      <c r="BV53" s="45"/>
      <c r="BW53" s="45"/>
      <c r="BX53" s="45"/>
      <c r="BY53" s="45"/>
      <c r="BZ53" s="45"/>
      <c r="CA53" s="45"/>
      <c r="CB53" s="45"/>
      <c r="CC53" s="45"/>
      <c r="CD53" s="45"/>
      <c r="CE53" s="45"/>
      <c r="CF53" s="45"/>
      <c r="CG53" s="45"/>
      <c r="CH53" s="45"/>
      <c r="CI53" s="45"/>
      <c r="CJ53" s="45"/>
      <c r="CK53" s="45"/>
      <c r="CL53" s="45"/>
      <c r="CM53" s="45"/>
      <c r="CN53" s="45"/>
      <c r="CO53" s="45"/>
      <c r="CP53" s="45"/>
      <c r="CQ53" s="45"/>
      <c r="CR53" s="45"/>
      <c r="CS53" s="45"/>
      <c r="CT53" s="45"/>
    </row>
    <row r="54" ht="12.75" customHeight="1">
      <c r="A54" s="60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54" s="61"/>
      <c r="C54" s="52"/>
      <c r="D54" s="41">
        <v>45551.0</v>
      </c>
      <c r="E54" s="42">
        <v>0.0</v>
      </c>
      <c r="F54" s="43">
        <f t="shared" si="3"/>
        <v>45551</v>
      </c>
      <c r="G54" s="44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5"/>
      <c r="CR54" s="45"/>
      <c r="CS54" s="45"/>
      <c r="CT54" s="45"/>
    </row>
    <row r="55" ht="12.75" customHeight="1">
      <c r="A55" s="62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55" s="63"/>
      <c r="C55" s="52"/>
      <c r="D55" s="41">
        <v>45551.0</v>
      </c>
      <c r="E55" s="42">
        <v>0.0</v>
      </c>
      <c r="F55" s="43">
        <f t="shared" si="3"/>
        <v>45551</v>
      </c>
      <c r="G55" s="44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</row>
    <row r="56" ht="12.75" customHeight="1">
      <c r="A56" s="30" t="str">
        <f>IF(ISERROR(VALUE(SUBSTITUTE(GanttChart!prevWBS,".",""))),"1",IF(ISERROR(FIND("`",SUBSTITUTE(GanttChart!prevWBS,".","`",1))),TEXT(VALUE(GanttChart!prevWBS)+1,"#"),TEXT(VALUE(LEFT(GanttChart!prevWBS,FIND("`",SUBSTITUTE(GanttChart!prevWBS,".","`",1))-1))+1,"#")))</f>
        <v>1</v>
      </c>
      <c r="B56" s="31" t="s">
        <v>44</v>
      </c>
      <c r="C56" s="32"/>
      <c r="D56" s="35"/>
      <c r="E56" s="34"/>
      <c r="F56" s="35" t="str">
        <f t="shared" si="3"/>
        <v> - </v>
      </c>
      <c r="G56" s="56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57"/>
      <c r="BP56" s="57"/>
      <c r="BQ56" s="57"/>
      <c r="BR56" s="57"/>
      <c r="BS56" s="57"/>
      <c r="BT56" s="57"/>
      <c r="BU56" s="57"/>
      <c r="BV56" s="57"/>
      <c r="BW56" s="57"/>
      <c r="BX56" s="57"/>
      <c r="BY56" s="57"/>
      <c r="BZ56" s="57"/>
      <c r="CA56" s="57"/>
      <c r="CB56" s="57"/>
      <c r="CC56" s="57"/>
      <c r="CD56" s="57"/>
      <c r="CE56" s="57"/>
      <c r="CF56" s="57"/>
      <c r="CG56" s="57"/>
      <c r="CH56" s="57"/>
      <c r="CI56" s="57"/>
      <c r="CJ56" s="57"/>
      <c r="CK56" s="57"/>
      <c r="CL56" s="57"/>
      <c r="CM56" s="57"/>
      <c r="CN56" s="57"/>
      <c r="CO56" s="57"/>
      <c r="CP56" s="57"/>
      <c r="CQ56" s="57"/>
      <c r="CR56" s="57"/>
      <c r="CS56" s="57"/>
      <c r="CT56" s="57"/>
    </row>
    <row r="57" ht="12.75" customHeight="1">
      <c r="A57" s="58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57" s="64" t="s">
        <v>45</v>
      </c>
      <c r="C57" s="52" t="s">
        <v>21</v>
      </c>
      <c r="D57" s="41">
        <v>45600.0</v>
      </c>
      <c r="E57" s="42">
        <v>3.0</v>
      </c>
      <c r="F57" s="43">
        <f t="shared" si="3"/>
        <v>45602</v>
      </c>
      <c r="G57" s="44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CT57" s="45"/>
    </row>
    <row r="58" ht="12.75" customHeight="1">
      <c r="A58" s="60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58" s="59" t="s">
        <v>37</v>
      </c>
      <c r="C58" s="52" t="s">
        <v>21</v>
      </c>
      <c r="D58" s="41">
        <v>45602.0</v>
      </c>
      <c r="E58" s="42">
        <v>5.0</v>
      </c>
      <c r="F58" s="43">
        <f t="shared" si="3"/>
        <v>45606</v>
      </c>
      <c r="G58" s="44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CT58" s="45"/>
    </row>
    <row r="59" ht="12.75" customHeight="1">
      <c r="A59" s="60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59" s="59" t="s">
        <v>43</v>
      </c>
      <c r="C59" s="52" t="s">
        <v>21</v>
      </c>
      <c r="D59" s="41">
        <v>45607.0</v>
      </c>
      <c r="E59" s="42">
        <v>7.0</v>
      </c>
      <c r="F59" s="43">
        <f t="shared" si="3"/>
        <v>45613</v>
      </c>
      <c r="G59" s="44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  <c r="BW59" s="45"/>
      <c r="BX59" s="45"/>
      <c r="BY59" s="45"/>
      <c r="BZ59" s="45"/>
      <c r="CA59" s="45"/>
      <c r="CB59" s="45"/>
      <c r="CC59" s="45"/>
      <c r="CD59" s="45"/>
      <c r="CE59" s="45"/>
      <c r="CF59" s="45"/>
      <c r="CG59" s="45"/>
      <c r="CH59" s="45"/>
      <c r="CI59" s="45"/>
      <c r="CJ59" s="45"/>
      <c r="CK59" s="45"/>
      <c r="CL59" s="45"/>
      <c r="CM59" s="45"/>
      <c r="CN59" s="45"/>
      <c r="CO59" s="45"/>
      <c r="CP59" s="45"/>
      <c r="CQ59" s="45"/>
      <c r="CR59" s="45"/>
      <c r="CS59" s="45"/>
      <c r="CT59" s="45"/>
    </row>
    <row r="60" ht="12.75" customHeight="1">
      <c r="A60" s="60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60" s="59" t="s">
        <v>39</v>
      </c>
      <c r="C60" s="52" t="s">
        <v>21</v>
      </c>
      <c r="D60" s="41">
        <v>45607.0</v>
      </c>
      <c r="E60" s="42">
        <v>7.0</v>
      </c>
      <c r="F60" s="43">
        <f t="shared" si="3"/>
        <v>45613</v>
      </c>
      <c r="G60" s="44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  <c r="BW60" s="45"/>
      <c r="BX60" s="45"/>
      <c r="BY60" s="45"/>
      <c r="BZ60" s="45"/>
      <c r="CA60" s="45"/>
      <c r="CB60" s="45"/>
      <c r="CC60" s="45"/>
      <c r="CD60" s="45"/>
      <c r="CE60" s="45"/>
      <c r="CF60" s="45"/>
      <c r="CG60" s="45"/>
      <c r="CH60" s="45"/>
      <c r="CI60" s="45"/>
      <c r="CJ60" s="45"/>
      <c r="CK60" s="45"/>
      <c r="CL60" s="45"/>
      <c r="CM60" s="45"/>
      <c r="CN60" s="45"/>
      <c r="CO60" s="45"/>
      <c r="CP60" s="45"/>
      <c r="CQ60" s="45"/>
      <c r="CR60" s="45"/>
      <c r="CS60" s="45"/>
      <c r="CT60" s="45"/>
    </row>
    <row r="61" ht="12.75" customHeight="1">
      <c r="A61" s="60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61" s="59" t="s">
        <v>40</v>
      </c>
      <c r="C61" s="52" t="s">
        <v>21</v>
      </c>
      <c r="D61" s="41">
        <v>45612.0</v>
      </c>
      <c r="E61" s="42">
        <v>4.0</v>
      </c>
      <c r="F61" s="43">
        <f t="shared" si="3"/>
        <v>45615</v>
      </c>
      <c r="G61" s="44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BM61" s="45"/>
      <c r="BN61" s="45"/>
      <c r="BO61" s="45"/>
      <c r="BP61" s="45"/>
      <c r="BQ61" s="45"/>
      <c r="BR61" s="45"/>
      <c r="BS61" s="45"/>
      <c r="BT61" s="45"/>
      <c r="BU61" s="45"/>
      <c r="BV61" s="45"/>
      <c r="BW61" s="45"/>
      <c r="BX61" s="45"/>
      <c r="BY61" s="45"/>
      <c r="BZ61" s="45"/>
      <c r="CA61" s="45"/>
      <c r="CB61" s="45"/>
      <c r="CC61" s="45"/>
      <c r="CD61" s="45"/>
      <c r="CE61" s="45"/>
      <c r="CF61" s="45"/>
      <c r="CG61" s="45"/>
      <c r="CH61" s="45"/>
      <c r="CI61" s="45"/>
      <c r="CJ61" s="45"/>
      <c r="CK61" s="45"/>
      <c r="CL61" s="45"/>
      <c r="CM61" s="45"/>
      <c r="CN61" s="45"/>
      <c r="CO61" s="45"/>
      <c r="CP61" s="45"/>
      <c r="CQ61" s="45"/>
      <c r="CR61" s="45"/>
      <c r="CS61" s="45"/>
      <c r="CT61" s="45"/>
    </row>
    <row r="62" ht="12.75" customHeight="1">
      <c r="A62" s="60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62" s="61"/>
      <c r="C62" s="52"/>
      <c r="D62" s="41">
        <v>45551.0</v>
      </c>
      <c r="E62" s="42">
        <v>0.0</v>
      </c>
      <c r="F62" s="43">
        <f t="shared" si="3"/>
        <v>45551</v>
      </c>
      <c r="G62" s="44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  <c r="BW62" s="45"/>
      <c r="BX62" s="45"/>
      <c r="BY62" s="45"/>
      <c r="BZ62" s="45"/>
      <c r="CA62" s="45"/>
      <c r="CB62" s="45"/>
      <c r="CC62" s="45"/>
      <c r="CD62" s="45"/>
      <c r="CE62" s="45"/>
      <c r="CF62" s="45"/>
      <c r="CG62" s="45"/>
      <c r="CH62" s="45"/>
      <c r="CI62" s="45"/>
      <c r="CJ62" s="45"/>
      <c r="CK62" s="45"/>
      <c r="CL62" s="45"/>
      <c r="CM62" s="45"/>
      <c r="CN62" s="45"/>
      <c r="CO62" s="45"/>
      <c r="CP62" s="45"/>
      <c r="CQ62" s="45"/>
      <c r="CR62" s="45"/>
      <c r="CS62" s="45"/>
      <c r="CT62" s="45"/>
    </row>
    <row r="63" ht="12.75" customHeight="1">
      <c r="A63" s="62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63" s="63"/>
      <c r="C63" s="52"/>
      <c r="D63" s="41">
        <v>45551.0</v>
      </c>
      <c r="E63" s="42">
        <v>0.0</v>
      </c>
      <c r="F63" s="43">
        <f t="shared" si="3"/>
        <v>45551</v>
      </c>
      <c r="G63" s="44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  <c r="BL63" s="45"/>
      <c r="BM63" s="45"/>
      <c r="BN63" s="45"/>
      <c r="BO63" s="45"/>
      <c r="BP63" s="45"/>
      <c r="BQ63" s="45"/>
      <c r="BR63" s="45"/>
      <c r="BS63" s="45"/>
      <c r="BT63" s="45"/>
      <c r="BU63" s="45"/>
      <c r="BV63" s="45"/>
      <c r="BW63" s="45"/>
      <c r="BX63" s="45"/>
      <c r="BY63" s="45"/>
      <c r="BZ63" s="45"/>
      <c r="CA63" s="45"/>
      <c r="CB63" s="45"/>
      <c r="CC63" s="45"/>
      <c r="CD63" s="45"/>
      <c r="CE63" s="45"/>
      <c r="CF63" s="45"/>
      <c r="CG63" s="45"/>
      <c r="CH63" s="45"/>
      <c r="CI63" s="45"/>
      <c r="CJ63" s="45"/>
      <c r="CK63" s="45"/>
      <c r="CL63" s="45"/>
      <c r="CM63" s="45"/>
      <c r="CN63" s="45"/>
      <c r="CO63" s="45"/>
      <c r="CP63" s="45"/>
      <c r="CQ63" s="45"/>
      <c r="CR63" s="45"/>
      <c r="CS63" s="45"/>
      <c r="CT63" s="45"/>
    </row>
    <row r="64" ht="12.75" customHeight="1">
      <c r="A64" s="30" t="str">
        <f>IF(ISERROR(VALUE(SUBSTITUTE(GanttChart!prevWBS,".",""))),"1",IF(ISERROR(FIND("`",SUBSTITUTE(GanttChart!prevWBS,".","`",1))),TEXT(VALUE(GanttChart!prevWBS)+1,"#"),TEXT(VALUE(LEFT(GanttChart!prevWBS,FIND("`",SUBSTITUTE(GanttChart!prevWBS,".","`",1))-1))+1,"#")))</f>
        <v>1</v>
      </c>
      <c r="B64" s="31" t="s">
        <v>46</v>
      </c>
      <c r="C64" s="32"/>
      <c r="D64" s="35"/>
      <c r="E64" s="34"/>
      <c r="F64" s="35" t="str">
        <f t="shared" si="3"/>
        <v> - </v>
      </c>
      <c r="G64" s="56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57"/>
      <c r="BK64" s="57"/>
      <c r="BL64" s="57"/>
      <c r="BM64" s="57"/>
      <c r="BN64" s="57"/>
      <c r="BO64" s="57"/>
      <c r="BP64" s="57"/>
      <c r="BQ64" s="57"/>
      <c r="BR64" s="57"/>
      <c r="BS64" s="57"/>
      <c r="BT64" s="57"/>
      <c r="BU64" s="57"/>
      <c r="BV64" s="57"/>
      <c r="BW64" s="57"/>
      <c r="BX64" s="57"/>
      <c r="BY64" s="57"/>
      <c r="BZ64" s="57"/>
      <c r="CA64" s="57"/>
      <c r="CB64" s="57"/>
      <c r="CC64" s="57"/>
      <c r="CD64" s="57"/>
      <c r="CE64" s="57"/>
      <c r="CF64" s="57"/>
      <c r="CG64" s="57"/>
      <c r="CH64" s="57"/>
      <c r="CI64" s="57"/>
      <c r="CJ64" s="57"/>
      <c r="CK64" s="57"/>
      <c r="CL64" s="57"/>
      <c r="CM64" s="57"/>
      <c r="CN64" s="57"/>
      <c r="CO64" s="57"/>
      <c r="CP64" s="57"/>
      <c r="CQ64" s="57"/>
      <c r="CR64" s="57"/>
      <c r="CS64" s="57"/>
      <c r="CT64" s="57"/>
    </row>
    <row r="65" ht="12.75" customHeight="1">
      <c r="A65" s="58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65" s="64" t="s">
        <v>45</v>
      </c>
      <c r="C65" s="52" t="s">
        <v>21</v>
      </c>
      <c r="D65" s="41">
        <v>45600.0</v>
      </c>
      <c r="E65" s="42">
        <v>3.0</v>
      </c>
      <c r="F65" s="43">
        <f t="shared" si="3"/>
        <v>45602</v>
      </c>
      <c r="G65" s="44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45"/>
      <c r="BP65" s="45"/>
      <c r="BQ65" s="45"/>
      <c r="BR65" s="45"/>
      <c r="BS65" s="45"/>
      <c r="BT65" s="45"/>
      <c r="BU65" s="45"/>
      <c r="BV65" s="45"/>
      <c r="BW65" s="45"/>
      <c r="BX65" s="45"/>
      <c r="BY65" s="45"/>
      <c r="BZ65" s="45"/>
      <c r="CA65" s="45"/>
      <c r="CB65" s="45"/>
      <c r="CC65" s="45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/>
      <c r="CQ65" s="45"/>
      <c r="CR65" s="45"/>
      <c r="CS65" s="45"/>
      <c r="CT65" s="45"/>
    </row>
    <row r="66" ht="12.75" customHeight="1">
      <c r="A66" s="60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66" s="59" t="s">
        <v>37</v>
      </c>
      <c r="C66" s="52" t="s">
        <v>21</v>
      </c>
      <c r="D66" s="41">
        <v>45602.0</v>
      </c>
      <c r="E66" s="42">
        <v>7.0</v>
      </c>
      <c r="F66" s="43">
        <f t="shared" si="3"/>
        <v>45608</v>
      </c>
      <c r="G66" s="44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5"/>
      <c r="BL66" s="45"/>
      <c r="BM66" s="45"/>
      <c r="BN66" s="45"/>
      <c r="BO66" s="45"/>
      <c r="BP66" s="45"/>
      <c r="BQ66" s="45"/>
      <c r="BR66" s="45"/>
      <c r="BS66" s="45"/>
      <c r="BT66" s="45"/>
      <c r="BU66" s="45"/>
      <c r="BV66" s="45"/>
      <c r="BW66" s="45"/>
      <c r="BX66" s="45"/>
      <c r="BY66" s="45"/>
      <c r="BZ66" s="45"/>
      <c r="CA66" s="45"/>
      <c r="CB66" s="45"/>
      <c r="CC66" s="45"/>
      <c r="CD66" s="45"/>
      <c r="CE66" s="45"/>
      <c r="CF66" s="45"/>
      <c r="CG66" s="45"/>
      <c r="CH66" s="45"/>
      <c r="CI66" s="45"/>
      <c r="CJ66" s="45"/>
      <c r="CK66" s="45"/>
      <c r="CL66" s="45"/>
      <c r="CM66" s="45"/>
      <c r="CN66" s="45"/>
      <c r="CO66" s="45"/>
      <c r="CP66" s="45"/>
      <c r="CQ66" s="45"/>
      <c r="CR66" s="45"/>
      <c r="CS66" s="45"/>
      <c r="CT66" s="45"/>
    </row>
    <row r="67" ht="12.75" customHeight="1">
      <c r="A67" s="60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67" s="59" t="s">
        <v>43</v>
      </c>
      <c r="C67" s="52" t="s">
        <v>21</v>
      </c>
      <c r="D67" s="41">
        <v>45614.0</v>
      </c>
      <c r="E67" s="42">
        <v>7.0</v>
      </c>
      <c r="F67" s="43">
        <f t="shared" si="3"/>
        <v>45620</v>
      </c>
      <c r="G67" s="44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  <c r="BL67" s="45"/>
      <c r="BM67" s="45"/>
      <c r="BN67" s="45"/>
      <c r="BO67" s="45"/>
      <c r="BP67" s="45"/>
      <c r="BQ67" s="45"/>
      <c r="BR67" s="45"/>
      <c r="BS67" s="45"/>
      <c r="BT67" s="45"/>
      <c r="BU67" s="45"/>
      <c r="BV67" s="45"/>
      <c r="BW67" s="45"/>
      <c r="BX67" s="45"/>
      <c r="BY67" s="45"/>
      <c r="BZ67" s="45"/>
      <c r="CA67" s="45"/>
      <c r="CB67" s="45"/>
      <c r="CC67" s="45"/>
      <c r="CD67" s="45"/>
      <c r="CE67" s="45"/>
      <c r="CF67" s="45"/>
      <c r="CG67" s="45"/>
      <c r="CH67" s="45"/>
      <c r="CI67" s="45"/>
      <c r="CJ67" s="45"/>
      <c r="CK67" s="45"/>
      <c r="CL67" s="45"/>
      <c r="CM67" s="45"/>
      <c r="CN67" s="45"/>
      <c r="CO67" s="45"/>
      <c r="CP67" s="45"/>
      <c r="CQ67" s="45"/>
      <c r="CR67" s="45"/>
      <c r="CS67" s="45"/>
      <c r="CT67" s="45"/>
    </row>
    <row r="68" ht="12.75" customHeight="1">
      <c r="A68" s="60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68" s="59" t="s">
        <v>39</v>
      </c>
      <c r="C68" s="52" t="s">
        <v>21</v>
      </c>
      <c r="D68" s="41">
        <v>45614.0</v>
      </c>
      <c r="E68" s="42">
        <v>7.0</v>
      </c>
      <c r="F68" s="43">
        <f t="shared" si="3"/>
        <v>45620</v>
      </c>
      <c r="G68" s="44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5"/>
      <c r="BL68" s="45"/>
      <c r="BM68" s="45"/>
      <c r="BN68" s="45"/>
      <c r="BO68" s="45"/>
      <c r="BP68" s="45"/>
      <c r="BQ68" s="45"/>
      <c r="BR68" s="45"/>
      <c r="BS68" s="45"/>
      <c r="BT68" s="45"/>
      <c r="BU68" s="45"/>
      <c r="BV68" s="45"/>
      <c r="BW68" s="45"/>
      <c r="BX68" s="45"/>
      <c r="BY68" s="45"/>
      <c r="BZ68" s="45"/>
      <c r="CA68" s="45"/>
      <c r="CB68" s="45"/>
      <c r="CC68" s="45"/>
      <c r="CD68" s="45"/>
      <c r="CE68" s="45"/>
      <c r="CF68" s="45"/>
      <c r="CG68" s="45"/>
      <c r="CH68" s="45"/>
      <c r="CI68" s="45"/>
      <c r="CJ68" s="45"/>
      <c r="CK68" s="45"/>
      <c r="CL68" s="45"/>
      <c r="CM68" s="45"/>
      <c r="CN68" s="45"/>
      <c r="CO68" s="45"/>
      <c r="CP68" s="45"/>
      <c r="CQ68" s="45"/>
      <c r="CR68" s="45"/>
      <c r="CS68" s="45"/>
      <c r="CT68" s="45"/>
    </row>
    <row r="69" ht="12.75" customHeight="1">
      <c r="A69" s="60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69" s="59" t="s">
        <v>40</v>
      </c>
      <c r="C69" s="52" t="s">
        <v>21</v>
      </c>
      <c r="D69" s="41">
        <v>45630.0</v>
      </c>
      <c r="E69" s="42">
        <v>5.0</v>
      </c>
      <c r="F69" s="43">
        <f t="shared" si="3"/>
        <v>45634</v>
      </c>
      <c r="G69" s="44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  <c r="BL69" s="45"/>
      <c r="BM69" s="45"/>
      <c r="BN69" s="45"/>
      <c r="BO69" s="45"/>
      <c r="BP69" s="45"/>
      <c r="BQ69" s="45"/>
      <c r="BR69" s="45"/>
      <c r="BS69" s="45"/>
      <c r="BT69" s="45"/>
      <c r="BU69" s="45"/>
      <c r="BV69" s="45"/>
      <c r="BW69" s="45"/>
      <c r="BX69" s="45"/>
      <c r="BY69" s="45"/>
      <c r="BZ69" s="45"/>
      <c r="CA69" s="45"/>
      <c r="CB69" s="45"/>
      <c r="CC69" s="45"/>
      <c r="CD69" s="45"/>
      <c r="CE69" s="45"/>
      <c r="CF69" s="45"/>
      <c r="CG69" s="45"/>
      <c r="CH69" s="45"/>
      <c r="CI69" s="45"/>
      <c r="CJ69" s="45"/>
      <c r="CK69" s="45"/>
      <c r="CL69" s="45"/>
      <c r="CM69" s="45"/>
      <c r="CN69" s="45"/>
      <c r="CO69" s="45"/>
      <c r="CP69" s="45"/>
      <c r="CQ69" s="45"/>
      <c r="CR69" s="45"/>
      <c r="CS69" s="45"/>
      <c r="CT69" s="45"/>
    </row>
    <row r="70" ht="12.75" customHeight="1">
      <c r="A70" s="60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70" s="61"/>
      <c r="C70" s="52"/>
      <c r="D70" s="41">
        <v>45551.0</v>
      </c>
      <c r="E70" s="42">
        <v>0.0</v>
      </c>
      <c r="F70" s="43">
        <f t="shared" si="3"/>
        <v>45551</v>
      </c>
      <c r="G70" s="44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  <c r="BL70" s="45"/>
      <c r="BM70" s="45"/>
      <c r="BN70" s="45"/>
      <c r="BO70" s="45"/>
      <c r="BP70" s="45"/>
      <c r="BQ70" s="45"/>
      <c r="BR70" s="45"/>
      <c r="BS70" s="45"/>
      <c r="BT70" s="45"/>
      <c r="BU70" s="45"/>
      <c r="BV70" s="45"/>
      <c r="BW70" s="45"/>
      <c r="BX70" s="45"/>
      <c r="BY70" s="45"/>
      <c r="BZ70" s="45"/>
      <c r="CA70" s="45"/>
      <c r="CB70" s="45"/>
      <c r="CC70" s="45"/>
      <c r="CD70" s="45"/>
      <c r="CE70" s="45"/>
      <c r="CF70" s="45"/>
      <c r="CG70" s="45"/>
      <c r="CH70" s="45"/>
      <c r="CI70" s="45"/>
      <c r="CJ70" s="45"/>
      <c r="CK70" s="45"/>
      <c r="CL70" s="45"/>
      <c r="CM70" s="45"/>
      <c r="CN70" s="45"/>
      <c r="CO70" s="45"/>
      <c r="CP70" s="45"/>
      <c r="CQ70" s="45"/>
      <c r="CR70" s="45"/>
      <c r="CS70" s="45"/>
      <c r="CT70" s="45"/>
    </row>
    <row r="71" ht="12.75" customHeight="1">
      <c r="A71" s="62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71" s="63"/>
      <c r="C71" s="52"/>
      <c r="D71" s="41">
        <v>45551.0</v>
      </c>
      <c r="E71" s="42">
        <v>0.0</v>
      </c>
      <c r="F71" s="43">
        <f t="shared" si="3"/>
        <v>45551</v>
      </c>
      <c r="G71" s="44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  <c r="BK71" s="45"/>
      <c r="BL71" s="45"/>
      <c r="BM71" s="45"/>
      <c r="BN71" s="45"/>
      <c r="BO71" s="45"/>
      <c r="BP71" s="45"/>
      <c r="BQ71" s="45"/>
      <c r="BR71" s="45"/>
      <c r="BS71" s="45"/>
      <c r="BT71" s="45"/>
      <c r="BU71" s="45"/>
      <c r="BV71" s="45"/>
      <c r="BW71" s="45"/>
      <c r="BX71" s="45"/>
      <c r="BY71" s="45"/>
      <c r="BZ71" s="45"/>
      <c r="CA71" s="45"/>
      <c r="CB71" s="45"/>
      <c r="CC71" s="45"/>
      <c r="CD71" s="45"/>
      <c r="CE71" s="45"/>
      <c r="CF71" s="45"/>
      <c r="CG71" s="45"/>
      <c r="CH71" s="45"/>
      <c r="CI71" s="45"/>
      <c r="CJ71" s="45"/>
      <c r="CK71" s="45"/>
      <c r="CL71" s="45"/>
      <c r="CM71" s="45"/>
      <c r="CN71" s="45"/>
      <c r="CO71" s="45"/>
      <c r="CP71" s="45"/>
      <c r="CQ71" s="45"/>
      <c r="CR71" s="45"/>
      <c r="CS71" s="45"/>
      <c r="CT71" s="45"/>
    </row>
    <row r="72" ht="12.75" customHeight="1">
      <c r="A72" s="30" t="str">
        <f>IF(ISERROR(VALUE(SUBSTITUTE(GanttChart!prevWBS,".",""))),"1",IF(ISERROR(FIND("`",SUBSTITUTE(GanttChart!prevWBS,".","`",1))),TEXT(VALUE(GanttChart!prevWBS)+1,"#"),TEXT(VALUE(LEFT(GanttChart!prevWBS,FIND("`",SUBSTITUTE(GanttChart!prevWBS,".","`",1))-1))+1,"#")))</f>
        <v>1</v>
      </c>
      <c r="B72" s="31" t="s">
        <v>47</v>
      </c>
      <c r="C72" s="32"/>
      <c r="D72" s="35"/>
      <c r="E72" s="34"/>
      <c r="F72" s="35" t="str">
        <f t="shared" si="3"/>
        <v> - </v>
      </c>
      <c r="G72" s="56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  <c r="BO72" s="57"/>
      <c r="BP72" s="57"/>
      <c r="BQ72" s="57"/>
      <c r="BR72" s="57"/>
      <c r="BS72" s="57"/>
      <c r="BT72" s="57"/>
      <c r="BU72" s="57"/>
      <c r="BV72" s="57"/>
      <c r="BW72" s="57"/>
      <c r="BX72" s="57"/>
      <c r="BY72" s="57"/>
      <c r="BZ72" s="57"/>
      <c r="CA72" s="57"/>
      <c r="CB72" s="57"/>
      <c r="CC72" s="57"/>
      <c r="CD72" s="57"/>
      <c r="CE72" s="57"/>
      <c r="CF72" s="57"/>
      <c r="CG72" s="57"/>
      <c r="CH72" s="57"/>
      <c r="CI72" s="57"/>
      <c r="CJ72" s="57"/>
      <c r="CK72" s="57"/>
      <c r="CL72" s="57"/>
      <c r="CM72" s="57"/>
      <c r="CN72" s="57"/>
      <c r="CO72" s="57"/>
      <c r="CP72" s="57"/>
      <c r="CQ72" s="57"/>
      <c r="CR72" s="57"/>
      <c r="CS72" s="57"/>
      <c r="CT72" s="57"/>
    </row>
    <row r="73" ht="12.75" customHeight="1">
      <c r="A73" s="58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73" s="64" t="s">
        <v>48</v>
      </c>
      <c r="C73" s="52" t="s">
        <v>21</v>
      </c>
      <c r="D73" s="41">
        <v>45565.0</v>
      </c>
      <c r="E73" s="42">
        <v>7.0</v>
      </c>
      <c r="F73" s="43">
        <f t="shared" si="3"/>
        <v>45571</v>
      </c>
      <c r="G73" s="44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45"/>
      <c r="BG73" s="45"/>
      <c r="BH73" s="45"/>
      <c r="BI73" s="45"/>
      <c r="BJ73" s="45"/>
      <c r="BK73" s="45"/>
      <c r="BL73" s="45"/>
      <c r="BM73" s="45"/>
      <c r="BN73" s="45"/>
      <c r="BO73" s="45"/>
      <c r="BP73" s="45"/>
      <c r="BQ73" s="45"/>
      <c r="BR73" s="45"/>
      <c r="BS73" s="45"/>
      <c r="BT73" s="45"/>
      <c r="BU73" s="45"/>
      <c r="BV73" s="45"/>
      <c r="BW73" s="45"/>
      <c r="BX73" s="45"/>
      <c r="BY73" s="45"/>
      <c r="BZ73" s="45"/>
      <c r="CA73" s="45"/>
      <c r="CB73" s="45"/>
      <c r="CC73" s="45"/>
      <c r="CD73" s="45"/>
      <c r="CE73" s="45"/>
      <c r="CF73" s="45"/>
      <c r="CG73" s="45"/>
      <c r="CH73" s="45"/>
      <c r="CI73" s="45"/>
      <c r="CJ73" s="45"/>
      <c r="CK73" s="45"/>
      <c r="CL73" s="45"/>
      <c r="CM73" s="45"/>
      <c r="CN73" s="45"/>
      <c r="CO73" s="45"/>
      <c r="CP73" s="45"/>
      <c r="CQ73" s="45"/>
      <c r="CR73" s="45"/>
      <c r="CS73" s="45"/>
      <c r="CT73" s="45"/>
    </row>
    <row r="74" ht="12.75" customHeight="1">
      <c r="A74" s="60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74" s="59" t="s">
        <v>49</v>
      </c>
      <c r="C74" s="52" t="s">
        <v>21</v>
      </c>
      <c r="D74" s="41">
        <v>45572.0</v>
      </c>
      <c r="E74" s="42">
        <v>7.0</v>
      </c>
      <c r="F74" s="43">
        <f t="shared" si="3"/>
        <v>45578</v>
      </c>
      <c r="G74" s="44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  <c r="BL74" s="45"/>
      <c r="BM74" s="45"/>
      <c r="BN74" s="45"/>
      <c r="BO74" s="45"/>
      <c r="BP74" s="45"/>
      <c r="BQ74" s="45"/>
      <c r="BR74" s="45"/>
      <c r="BS74" s="45"/>
      <c r="BT74" s="45"/>
      <c r="BU74" s="45"/>
      <c r="BV74" s="45"/>
      <c r="BW74" s="45"/>
      <c r="BX74" s="45"/>
      <c r="BY74" s="45"/>
      <c r="BZ74" s="45"/>
      <c r="CA74" s="45"/>
      <c r="CB74" s="45"/>
      <c r="CC74" s="45"/>
      <c r="CD74" s="45"/>
      <c r="CE74" s="45"/>
      <c r="CF74" s="45"/>
      <c r="CG74" s="45"/>
      <c r="CH74" s="45"/>
      <c r="CI74" s="45"/>
      <c r="CJ74" s="45"/>
      <c r="CK74" s="45"/>
      <c r="CL74" s="45"/>
      <c r="CM74" s="45"/>
      <c r="CN74" s="45"/>
      <c r="CO74" s="45"/>
      <c r="CP74" s="45"/>
      <c r="CQ74" s="45"/>
      <c r="CR74" s="45"/>
      <c r="CS74" s="45"/>
      <c r="CT74" s="45"/>
    </row>
    <row r="75" ht="12.75" customHeight="1">
      <c r="A75" s="60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75" s="59" t="s">
        <v>50</v>
      </c>
      <c r="C75" s="52" t="s">
        <v>21</v>
      </c>
      <c r="D75" s="41">
        <v>45589.0</v>
      </c>
      <c r="E75" s="42">
        <v>4.0</v>
      </c>
      <c r="F75" s="43">
        <f t="shared" si="3"/>
        <v>45592</v>
      </c>
      <c r="G75" s="44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  <c r="BL75" s="45"/>
      <c r="BM75" s="45"/>
      <c r="BN75" s="45"/>
      <c r="BO75" s="45"/>
      <c r="BP75" s="45"/>
      <c r="BQ75" s="45"/>
      <c r="BR75" s="45"/>
      <c r="BS75" s="45"/>
      <c r="BT75" s="45"/>
      <c r="BU75" s="45"/>
      <c r="BV75" s="45"/>
      <c r="BW75" s="45"/>
      <c r="BX75" s="45"/>
      <c r="BY75" s="45"/>
      <c r="BZ75" s="45"/>
      <c r="CA75" s="45"/>
      <c r="CB75" s="45"/>
      <c r="CC75" s="45"/>
      <c r="CD75" s="45"/>
      <c r="CE75" s="45"/>
      <c r="CF75" s="45"/>
      <c r="CG75" s="45"/>
      <c r="CH75" s="45"/>
      <c r="CI75" s="45"/>
      <c r="CJ75" s="45"/>
      <c r="CK75" s="45"/>
      <c r="CL75" s="45"/>
      <c r="CM75" s="45"/>
      <c r="CN75" s="45"/>
      <c r="CO75" s="45"/>
      <c r="CP75" s="45"/>
      <c r="CQ75" s="45"/>
      <c r="CR75" s="45"/>
      <c r="CS75" s="45"/>
      <c r="CT75" s="45"/>
    </row>
    <row r="76" ht="12.75" customHeight="1">
      <c r="A76" s="60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76" s="59" t="s">
        <v>51</v>
      </c>
      <c r="C76" s="52" t="s">
        <v>21</v>
      </c>
      <c r="D76" s="41">
        <v>45600.0</v>
      </c>
      <c r="E76" s="42">
        <v>5.0</v>
      </c>
      <c r="F76" s="43">
        <f t="shared" si="3"/>
        <v>45604</v>
      </c>
      <c r="G76" s="44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  <c r="BL76" s="45"/>
      <c r="BM76" s="45"/>
      <c r="BN76" s="45"/>
      <c r="BO76" s="45"/>
      <c r="BP76" s="45"/>
      <c r="BQ76" s="45"/>
      <c r="BR76" s="45"/>
      <c r="BS76" s="45"/>
      <c r="BT76" s="45"/>
      <c r="BU76" s="45"/>
      <c r="BV76" s="45"/>
      <c r="BW76" s="45"/>
      <c r="BX76" s="45"/>
      <c r="BY76" s="45"/>
      <c r="BZ76" s="45"/>
      <c r="CA76" s="45"/>
      <c r="CB76" s="45"/>
      <c r="CC76" s="45"/>
      <c r="CD76" s="45"/>
      <c r="CE76" s="45"/>
      <c r="CF76" s="45"/>
      <c r="CG76" s="45"/>
      <c r="CH76" s="45"/>
      <c r="CI76" s="45"/>
      <c r="CJ76" s="45"/>
      <c r="CK76" s="45"/>
      <c r="CL76" s="45"/>
      <c r="CM76" s="45"/>
      <c r="CN76" s="45"/>
      <c r="CO76" s="45"/>
      <c r="CP76" s="45"/>
      <c r="CQ76" s="45"/>
      <c r="CR76" s="45"/>
      <c r="CS76" s="45"/>
      <c r="CT76" s="45"/>
    </row>
    <row r="77" ht="12.75" customHeight="1">
      <c r="A77" s="60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77" s="59" t="s">
        <v>52</v>
      </c>
      <c r="C77" s="52" t="s">
        <v>21</v>
      </c>
      <c r="D77" s="41">
        <v>45614.0</v>
      </c>
      <c r="E77" s="42">
        <v>5.0</v>
      </c>
      <c r="F77" s="43">
        <f t="shared" si="3"/>
        <v>45618</v>
      </c>
      <c r="G77" s="44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45"/>
      <c r="BH77" s="45"/>
      <c r="BI77" s="45"/>
      <c r="BJ77" s="45"/>
      <c r="BK77" s="45"/>
      <c r="BL77" s="45"/>
      <c r="BM77" s="45"/>
      <c r="BN77" s="45"/>
      <c r="BO77" s="45"/>
      <c r="BP77" s="45"/>
      <c r="BQ77" s="45"/>
      <c r="BR77" s="45"/>
      <c r="BS77" s="45"/>
      <c r="BT77" s="45"/>
      <c r="BU77" s="45"/>
      <c r="BV77" s="45"/>
      <c r="BW77" s="45"/>
      <c r="BX77" s="45"/>
      <c r="BY77" s="45"/>
      <c r="BZ77" s="45"/>
      <c r="CA77" s="45"/>
      <c r="CB77" s="45"/>
      <c r="CC77" s="45"/>
      <c r="CD77" s="45"/>
      <c r="CE77" s="45"/>
      <c r="CF77" s="45"/>
      <c r="CG77" s="45"/>
      <c r="CH77" s="45"/>
      <c r="CI77" s="45"/>
      <c r="CJ77" s="45"/>
      <c r="CK77" s="45"/>
      <c r="CL77" s="45"/>
      <c r="CM77" s="45"/>
      <c r="CN77" s="45"/>
      <c r="CO77" s="45"/>
      <c r="CP77" s="45"/>
      <c r="CQ77" s="45"/>
      <c r="CR77" s="45"/>
      <c r="CS77" s="45"/>
      <c r="CT77" s="45"/>
    </row>
    <row r="78" ht="12.75" customHeight="1">
      <c r="A78" s="60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78" s="59" t="s">
        <v>53</v>
      </c>
      <c r="C78" s="52" t="s">
        <v>21</v>
      </c>
      <c r="D78" s="41">
        <v>45614.0</v>
      </c>
      <c r="E78" s="42">
        <v>5.0</v>
      </c>
      <c r="F78" s="43">
        <f t="shared" si="3"/>
        <v>45618</v>
      </c>
      <c r="G78" s="44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BW78" s="45"/>
      <c r="BX78" s="45"/>
      <c r="BY78" s="45"/>
      <c r="BZ78" s="45"/>
      <c r="CA78" s="45"/>
      <c r="CB78" s="45"/>
      <c r="CC78" s="45"/>
      <c r="CD78" s="45"/>
      <c r="CE78" s="45"/>
      <c r="CF78" s="45"/>
      <c r="CG78" s="45"/>
      <c r="CH78" s="45"/>
      <c r="CI78" s="45"/>
      <c r="CJ78" s="45"/>
      <c r="CK78" s="45"/>
      <c r="CL78" s="45"/>
      <c r="CM78" s="45"/>
      <c r="CN78" s="45"/>
      <c r="CO78" s="45"/>
      <c r="CP78" s="45"/>
      <c r="CQ78" s="45"/>
      <c r="CR78" s="45"/>
      <c r="CS78" s="45"/>
      <c r="CT78" s="45"/>
    </row>
    <row r="79" ht="12.75" customHeight="1">
      <c r="A79" s="62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79" s="39" t="s">
        <v>54</v>
      </c>
      <c r="C79" s="52" t="s">
        <v>21</v>
      </c>
      <c r="D79" s="41">
        <v>45628.0</v>
      </c>
      <c r="E79" s="42">
        <v>5.0</v>
      </c>
      <c r="F79" s="43">
        <f t="shared" si="3"/>
        <v>45632</v>
      </c>
      <c r="G79" s="44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/>
      <c r="BP79" s="45"/>
      <c r="BQ79" s="45"/>
      <c r="BR79" s="45"/>
      <c r="BS79" s="45"/>
      <c r="BT79" s="45"/>
      <c r="BU79" s="45"/>
      <c r="BV79" s="45"/>
      <c r="BW79" s="45"/>
      <c r="BX79" s="45"/>
      <c r="BY79" s="45"/>
      <c r="BZ79" s="45"/>
      <c r="CA79" s="45"/>
      <c r="CB79" s="45"/>
      <c r="CC79" s="45"/>
      <c r="CD79" s="45"/>
      <c r="CE79" s="45"/>
      <c r="CF79" s="45"/>
      <c r="CG79" s="45"/>
      <c r="CH79" s="45"/>
      <c r="CI79" s="45"/>
      <c r="CJ79" s="45"/>
      <c r="CK79" s="45"/>
      <c r="CL79" s="45"/>
      <c r="CM79" s="45"/>
      <c r="CN79" s="45"/>
      <c r="CO79" s="45"/>
      <c r="CP79" s="45"/>
      <c r="CQ79" s="45"/>
      <c r="CR79" s="45"/>
      <c r="CS79" s="45"/>
      <c r="CT79" s="45"/>
    </row>
    <row r="80" ht="12.75" customHeight="1">
      <c r="A80" s="30" t="str">
        <f>IF(ISERROR(VALUE(SUBSTITUTE(GanttChart!prevWBS,".",""))),"1",IF(ISERROR(FIND("`",SUBSTITUTE(GanttChart!prevWBS,".","`",1))),TEXT(VALUE(GanttChart!prevWBS)+1,"#"),TEXT(VALUE(LEFT(GanttChart!prevWBS,FIND("`",SUBSTITUTE(GanttChart!prevWBS,".","`",1))-1))+1,"#")))</f>
        <v>1</v>
      </c>
      <c r="B80" s="31" t="s">
        <v>55</v>
      </c>
      <c r="C80" s="32"/>
      <c r="D80" s="35"/>
      <c r="E80" s="34"/>
      <c r="F80" s="35" t="str">
        <f t="shared" si="3"/>
        <v> - </v>
      </c>
      <c r="G80" s="56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57"/>
      <c r="BK80" s="57"/>
      <c r="BL80" s="57"/>
      <c r="BM80" s="57"/>
      <c r="BN80" s="57"/>
      <c r="BO80" s="57"/>
      <c r="BP80" s="57"/>
      <c r="BQ80" s="57"/>
      <c r="BR80" s="57"/>
      <c r="BS80" s="57"/>
      <c r="BT80" s="57"/>
      <c r="BU80" s="57"/>
      <c r="BV80" s="57"/>
      <c r="BW80" s="57"/>
      <c r="BX80" s="57"/>
      <c r="BY80" s="57"/>
      <c r="BZ80" s="57"/>
      <c r="CA80" s="57"/>
      <c r="CB80" s="57"/>
      <c r="CC80" s="57"/>
      <c r="CD80" s="57"/>
      <c r="CE80" s="57"/>
      <c r="CF80" s="57"/>
      <c r="CG80" s="57"/>
      <c r="CH80" s="57"/>
      <c r="CI80" s="57"/>
      <c r="CJ80" s="57"/>
      <c r="CK80" s="57"/>
      <c r="CL80" s="57"/>
      <c r="CM80" s="57"/>
      <c r="CN80" s="57"/>
      <c r="CO80" s="57"/>
      <c r="CP80" s="57"/>
      <c r="CQ80" s="57"/>
      <c r="CR80" s="57"/>
      <c r="CS80" s="57"/>
      <c r="CT80" s="57"/>
    </row>
    <row r="81" ht="12.75" customHeight="1">
      <c r="A81" s="58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81" s="64" t="s">
        <v>56</v>
      </c>
      <c r="C81" s="52" t="s">
        <v>21</v>
      </c>
      <c r="D81" s="41">
        <v>45558.0</v>
      </c>
      <c r="E81" s="42">
        <v>7.0</v>
      </c>
      <c r="F81" s="43">
        <f t="shared" si="3"/>
        <v>45564</v>
      </c>
      <c r="G81" s="44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  <c r="BQ81" s="45"/>
      <c r="BR81" s="45"/>
      <c r="BS81" s="45"/>
      <c r="BT81" s="45"/>
      <c r="BU81" s="45"/>
      <c r="BV81" s="45"/>
      <c r="BW81" s="45"/>
      <c r="BX81" s="45"/>
      <c r="BY81" s="45"/>
      <c r="BZ81" s="45"/>
      <c r="CA81" s="45"/>
      <c r="CB81" s="45"/>
      <c r="CC81" s="45"/>
      <c r="CD81" s="45"/>
      <c r="CE81" s="45"/>
      <c r="CF81" s="45"/>
      <c r="CG81" s="45"/>
      <c r="CH81" s="45"/>
      <c r="CI81" s="45"/>
      <c r="CJ81" s="45"/>
      <c r="CK81" s="45"/>
      <c r="CL81" s="45"/>
      <c r="CM81" s="45"/>
      <c r="CN81" s="45"/>
      <c r="CO81" s="45"/>
      <c r="CP81" s="45"/>
      <c r="CQ81" s="45"/>
      <c r="CR81" s="45"/>
      <c r="CS81" s="45"/>
      <c r="CT81" s="45"/>
    </row>
    <row r="82" ht="12.75" customHeight="1">
      <c r="A82" s="60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82" s="59" t="s">
        <v>57</v>
      </c>
      <c r="C82" s="52" t="s">
        <v>21</v>
      </c>
      <c r="D82" s="41">
        <v>45565.0</v>
      </c>
      <c r="E82" s="42">
        <v>7.0</v>
      </c>
      <c r="F82" s="43">
        <f t="shared" si="3"/>
        <v>45571</v>
      </c>
      <c r="G82" s="44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  <c r="BQ82" s="45"/>
      <c r="BR82" s="45"/>
      <c r="BS82" s="45"/>
      <c r="BT82" s="45"/>
      <c r="BU82" s="45"/>
      <c r="BV82" s="45"/>
      <c r="BW82" s="45"/>
      <c r="BX82" s="45"/>
      <c r="BY82" s="45"/>
      <c r="BZ82" s="45"/>
      <c r="CA82" s="45"/>
      <c r="CB82" s="45"/>
      <c r="CC82" s="45"/>
      <c r="CD82" s="45"/>
      <c r="CE82" s="45"/>
      <c r="CF82" s="45"/>
      <c r="CG82" s="45"/>
      <c r="CH82" s="45"/>
      <c r="CI82" s="45"/>
      <c r="CJ82" s="45"/>
      <c r="CK82" s="45"/>
      <c r="CL82" s="45"/>
      <c r="CM82" s="45"/>
      <c r="CN82" s="45"/>
      <c r="CO82" s="45"/>
      <c r="CP82" s="45"/>
      <c r="CQ82" s="45"/>
      <c r="CR82" s="45"/>
      <c r="CS82" s="45"/>
      <c r="CT82" s="45"/>
    </row>
    <row r="83" ht="12.75" customHeight="1">
      <c r="A83" s="60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83" s="59" t="s">
        <v>58</v>
      </c>
      <c r="C83" s="52" t="s">
        <v>21</v>
      </c>
      <c r="D83" s="41">
        <v>45572.0</v>
      </c>
      <c r="E83" s="42">
        <v>14.0</v>
      </c>
      <c r="F83" s="43">
        <f t="shared" si="3"/>
        <v>45585</v>
      </c>
      <c r="G83" s="44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  <c r="BL83" s="45"/>
      <c r="BM83" s="45"/>
      <c r="BN83" s="45"/>
      <c r="BO83" s="45"/>
      <c r="BP83" s="45"/>
      <c r="BQ83" s="45"/>
      <c r="BR83" s="45"/>
      <c r="BS83" s="45"/>
      <c r="BT83" s="45"/>
      <c r="BU83" s="45"/>
      <c r="BV83" s="45"/>
      <c r="BW83" s="45"/>
      <c r="BX83" s="45"/>
      <c r="BY83" s="45"/>
      <c r="BZ83" s="45"/>
      <c r="CA83" s="45"/>
      <c r="CB83" s="45"/>
      <c r="CC83" s="45"/>
      <c r="CD83" s="45"/>
      <c r="CE83" s="45"/>
      <c r="CF83" s="45"/>
      <c r="CG83" s="45"/>
      <c r="CH83" s="45"/>
      <c r="CI83" s="45"/>
      <c r="CJ83" s="45"/>
      <c r="CK83" s="45"/>
      <c r="CL83" s="45"/>
      <c r="CM83" s="45"/>
      <c r="CN83" s="45"/>
      <c r="CO83" s="45"/>
      <c r="CP83" s="45"/>
      <c r="CQ83" s="45"/>
      <c r="CR83" s="45"/>
      <c r="CS83" s="45"/>
      <c r="CT83" s="45"/>
    </row>
    <row r="84" ht="12.75" customHeight="1">
      <c r="A84" s="60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84" s="59" t="s">
        <v>59</v>
      </c>
      <c r="C84" s="52" t="s">
        <v>21</v>
      </c>
      <c r="D84" s="41">
        <v>45586.0</v>
      </c>
      <c r="E84" s="42">
        <v>14.0</v>
      </c>
      <c r="F84" s="43">
        <f t="shared" si="3"/>
        <v>45599</v>
      </c>
      <c r="G84" s="44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  <c r="BL84" s="45"/>
      <c r="BM84" s="45"/>
      <c r="BN84" s="45"/>
      <c r="BO84" s="45"/>
      <c r="BP84" s="45"/>
      <c r="BQ84" s="45"/>
      <c r="BR84" s="45"/>
      <c r="BS84" s="45"/>
      <c r="BT84" s="45"/>
      <c r="BU84" s="45"/>
      <c r="BV84" s="45"/>
      <c r="BW84" s="45"/>
      <c r="BX84" s="45"/>
      <c r="BY84" s="45"/>
      <c r="BZ84" s="45"/>
      <c r="CA84" s="45"/>
      <c r="CB84" s="45"/>
      <c r="CC84" s="45"/>
      <c r="CD84" s="45"/>
      <c r="CE84" s="45"/>
      <c r="CF84" s="45"/>
      <c r="CG84" s="45"/>
      <c r="CH84" s="45"/>
      <c r="CI84" s="45"/>
      <c r="CJ84" s="45"/>
      <c r="CK84" s="45"/>
      <c r="CL84" s="45"/>
      <c r="CM84" s="45"/>
      <c r="CN84" s="45"/>
      <c r="CO84" s="45"/>
      <c r="CP84" s="45"/>
      <c r="CQ84" s="45"/>
      <c r="CR84" s="45"/>
      <c r="CS84" s="45"/>
      <c r="CT84" s="45"/>
    </row>
    <row r="85" ht="12.75" customHeight="1">
      <c r="A85" s="60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85" s="59" t="s">
        <v>60</v>
      </c>
      <c r="C85" s="52" t="s">
        <v>21</v>
      </c>
      <c r="D85" s="41">
        <v>45600.0</v>
      </c>
      <c r="E85" s="42">
        <v>14.0</v>
      </c>
      <c r="F85" s="43">
        <f t="shared" si="3"/>
        <v>45613</v>
      </c>
      <c r="G85" s="44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/>
      <c r="BL85" s="45"/>
      <c r="BM85" s="45"/>
      <c r="BN85" s="45"/>
      <c r="BO85" s="45"/>
      <c r="BP85" s="45"/>
      <c r="BQ85" s="45"/>
      <c r="BR85" s="45"/>
      <c r="BS85" s="45"/>
      <c r="BT85" s="45"/>
      <c r="BU85" s="45"/>
      <c r="BV85" s="45"/>
      <c r="BW85" s="45"/>
      <c r="BX85" s="45"/>
      <c r="BY85" s="45"/>
      <c r="BZ85" s="45"/>
      <c r="CA85" s="45"/>
      <c r="CB85" s="45"/>
      <c r="CC85" s="45"/>
      <c r="CD85" s="45"/>
      <c r="CE85" s="45"/>
      <c r="CF85" s="45"/>
      <c r="CG85" s="45"/>
      <c r="CH85" s="45"/>
      <c r="CI85" s="45"/>
      <c r="CJ85" s="45"/>
      <c r="CK85" s="45"/>
      <c r="CL85" s="45"/>
      <c r="CM85" s="45"/>
      <c r="CN85" s="45"/>
      <c r="CO85" s="45"/>
      <c r="CP85" s="45"/>
      <c r="CQ85" s="45"/>
      <c r="CR85" s="45"/>
      <c r="CS85" s="45"/>
      <c r="CT85" s="45"/>
    </row>
    <row r="86" ht="12.75" customHeight="1">
      <c r="A86" s="60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86" s="59" t="s">
        <v>61</v>
      </c>
      <c r="C86" s="52" t="s">
        <v>21</v>
      </c>
      <c r="D86" s="41">
        <v>45614.0</v>
      </c>
      <c r="E86" s="42">
        <v>21.0</v>
      </c>
      <c r="F86" s="43">
        <f t="shared" si="3"/>
        <v>45634</v>
      </c>
      <c r="G86" s="44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45"/>
      <c r="BG86" s="45"/>
      <c r="BH86" s="45"/>
      <c r="BI86" s="45"/>
      <c r="BJ86" s="45"/>
      <c r="BK86" s="45"/>
      <c r="BL86" s="45"/>
      <c r="BM86" s="45"/>
      <c r="BN86" s="45"/>
      <c r="BO86" s="45"/>
      <c r="BP86" s="45"/>
      <c r="BQ86" s="45"/>
      <c r="BR86" s="45"/>
      <c r="BS86" s="45"/>
      <c r="BT86" s="45"/>
      <c r="BU86" s="45"/>
      <c r="BV86" s="45"/>
      <c r="BW86" s="45"/>
      <c r="BX86" s="45"/>
      <c r="BY86" s="45"/>
      <c r="BZ86" s="45"/>
      <c r="CA86" s="45"/>
      <c r="CB86" s="45"/>
      <c r="CC86" s="45"/>
      <c r="CD86" s="45"/>
      <c r="CE86" s="45"/>
      <c r="CF86" s="45"/>
      <c r="CG86" s="45"/>
      <c r="CH86" s="45"/>
      <c r="CI86" s="45"/>
      <c r="CJ86" s="45"/>
      <c r="CK86" s="45"/>
      <c r="CL86" s="45"/>
      <c r="CM86" s="45"/>
      <c r="CN86" s="45"/>
      <c r="CO86" s="45"/>
      <c r="CP86" s="45"/>
      <c r="CQ86" s="45"/>
      <c r="CR86" s="45"/>
      <c r="CS86" s="45"/>
      <c r="CT86" s="45"/>
    </row>
    <row r="87" ht="12.75" customHeight="1">
      <c r="A87" s="60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87" s="59" t="s">
        <v>62</v>
      </c>
      <c r="C87" s="52" t="s">
        <v>21</v>
      </c>
      <c r="D87" s="41">
        <v>45614.0</v>
      </c>
      <c r="E87" s="42">
        <v>21.0</v>
      </c>
      <c r="F87" s="43">
        <f t="shared" si="3"/>
        <v>45634</v>
      </c>
      <c r="G87" s="44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45"/>
      <c r="BP87" s="45"/>
      <c r="BQ87" s="45"/>
      <c r="BR87" s="45"/>
      <c r="BS87" s="45"/>
      <c r="BT87" s="45"/>
      <c r="BU87" s="45"/>
      <c r="BV87" s="45"/>
      <c r="BW87" s="45"/>
      <c r="BX87" s="45"/>
      <c r="BY87" s="45"/>
      <c r="BZ87" s="45"/>
      <c r="CA87" s="45"/>
      <c r="CB87" s="45"/>
      <c r="CC87" s="45"/>
      <c r="CD87" s="45"/>
      <c r="CE87" s="45"/>
      <c r="CF87" s="45"/>
      <c r="CG87" s="45"/>
      <c r="CH87" s="45"/>
      <c r="CI87" s="45"/>
      <c r="CJ87" s="45"/>
      <c r="CK87" s="45"/>
      <c r="CL87" s="45"/>
      <c r="CM87" s="45"/>
      <c r="CN87" s="45"/>
      <c r="CO87" s="45"/>
      <c r="CP87" s="45"/>
      <c r="CQ87" s="45"/>
      <c r="CR87" s="45"/>
      <c r="CS87" s="45"/>
      <c r="CT87" s="45"/>
    </row>
    <row r="88" ht="12.75" customHeight="1">
      <c r="A88" s="60" t="str">
        <f>IF(ISERROR(VALUE(SUBSTITUTE(GanttChart!prevWBS,".",""))),"0.1",IF(ISERROR(FIND("`",SUBSTITUTE(GanttChart!prevWBS,".","`",1))),GanttChart!prevWBS&amp;".1",LEFT(GanttChart!prevWBS,FIND("`",SUBSTITUTE(GanttChart!prevWBS,".","`",1)))&amp;IF(ISERROR(FIND("`",SUBSTITUTE(GanttChart!prevWBS,".","`",2))),VALUE(RIGHT(GanttChart!prevWBS,LEN(GanttChart!prevWBS)-FIND("`",SUBSTITUTE(GanttChart!prevWBS,".","`",1))))+1,VALUE(MID(GanttChart!prevWBS,FIND("`",SUBSTITUTE(GanttChart!prevWBS,".","`",1))+1,(FIND("`",SUBSTITUTE(GanttChart!prevWBS,".","`",2))-FIND("`",SUBSTITUTE(GanttChart!prevWBS,".","`",1))-1)))+1)))</f>
        <v>.1</v>
      </c>
      <c r="B88" s="59" t="s">
        <v>63</v>
      </c>
      <c r="C88" s="52" t="s">
        <v>21</v>
      </c>
      <c r="D88" s="41">
        <v>45614.0</v>
      </c>
      <c r="E88" s="42">
        <v>21.0</v>
      </c>
      <c r="F88" s="43">
        <f t="shared" si="3"/>
        <v>45634</v>
      </c>
      <c r="G88" s="44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  <c r="BQ88" s="45"/>
      <c r="BR88" s="45"/>
      <c r="BS88" s="45"/>
      <c r="BT88" s="45"/>
      <c r="BU88" s="45"/>
      <c r="BV88" s="45"/>
      <c r="BW88" s="45"/>
      <c r="BX88" s="45"/>
      <c r="BY88" s="45"/>
      <c r="BZ88" s="45"/>
      <c r="CA88" s="45"/>
      <c r="CB88" s="45"/>
      <c r="CC88" s="45"/>
      <c r="CD88" s="45"/>
      <c r="CE88" s="45"/>
      <c r="CF88" s="45"/>
      <c r="CG88" s="45"/>
      <c r="CH88" s="45"/>
      <c r="CI88" s="45"/>
      <c r="CJ88" s="45"/>
      <c r="CK88" s="45"/>
      <c r="CL88" s="45"/>
      <c r="CM88" s="45"/>
      <c r="CN88" s="45"/>
      <c r="CO88" s="45"/>
      <c r="CP88" s="45"/>
      <c r="CQ88" s="45"/>
      <c r="CR88" s="45"/>
      <c r="CS88" s="45"/>
      <c r="CT88" s="45"/>
    </row>
    <row r="89" ht="12.75" customHeight="1">
      <c r="A89" s="65" t="s">
        <v>64</v>
      </c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</row>
    <row r="90" ht="12.75" customHeight="1">
      <c r="A90" s="4"/>
      <c r="B90" s="7"/>
      <c r="C90" s="7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</row>
    <row r="91" ht="12.75" customHeight="1">
      <c r="A91" s="4"/>
      <c r="B91" s="7"/>
      <c r="C91" s="7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</row>
    <row r="92" ht="12.75" customHeight="1">
      <c r="A92" s="4"/>
      <c r="B92" s="7"/>
      <c r="C92" s="7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</row>
    <row r="93" ht="12.75" customHeight="1">
      <c r="A93" s="4"/>
      <c r="B93" s="7"/>
      <c r="C93" s="7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</row>
    <row r="94" ht="12.75" customHeight="1">
      <c r="A94" s="4"/>
      <c r="B94" s="7"/>
      <c r="C94" s="7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</row>
    <row r="95" ht="12.75" customHeight="1">
      <c r="A95" s="4"/>
      <c r="B95" s="7"/>
      <c r="C95" s="7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</row>
    <row r="96" ht="12.75" customHeight="1">
      <c r="A96" s="4"/>
      <c r="B96" s="7"/>
      <c r="C96" s="7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</row>
    <row r="97" ht="12.75" customHeight="1">
      <c r="A97" s="4"/>
      <c r="B97" s="7"/>
      <c r="C97" s="7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</row>
    <row r="98" ht="12.75" customHeight="1">
      <c r="A98" s="4"/>
      <c r="B98" s="7"/>
      <c r="C98" s="7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</row>
    <row r="99" ht="12.75" customHeight="1">
      <c r="A99" s="4"/>
      <c r="B99" s="7"/>
      <c r="C99" s="7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</row>
    <row r="100" ht="12.75" customHeight="1">
      <c r="A100" s="4"/>
      <c r="B100" s="7"/>
      <c r="C100" s="7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</row>
    <row r="101" ht="12.75" customHeight="1">
      <c r="A101" s="4"/>
      <c r="B101" s="7"/>
      <c r="C101" s="7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</row>
    <row r="102" ht="12.75" customHeight="1">
      <c r="A102" s="4"/>
      <c r="B102" s="7"/>
      <c r="C102" s="7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</row>
    <row r="103" ht="12.75" customHeight="1">
      <c r="A103" s="4"/>
      <c r="B103" s="7"/>
      <c r="C103" s="7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</row>
    <row r="104" ht="12.75" customHeight="1">
      <c r="A104" s="4"/>
      <c r="B104" s="7"/>
      <c r="C104" s="7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</row>
    <row r="105" ht="12.75" customHeight="1">
      <c r="A105" s="4"/>
      <c r="B105" s="7"/>
      <c r="C105" s="7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</row>
    <row r="106" ht="12.75" customHeight="1">
      <c r="A106" s="4"/>
      <c r="B106" s="7"/>
      <c r="C106" s="7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</row>
    <row r="107" ht="12.75" customHeight="1">
      <c r="A107" s="4"/>
      <c r="B107" s="7"/>
      <c r="C107" s="7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</row>
    <row r="108" ht="12.75" customHeight="1">
      <c r="A108" s="4"/>
      <c r="B108" s="7"/>
      <c r="C108" s="7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</row>
    <row r="109" ht="12.75" customHeight="1">
      <c r="A109" s="4"/>
      <c r="B109" s="7"/>
      <c r="C109" s="7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</row>
    <row r="110" ht="12.75" customHeight="1">
      <c r="A110" s="4"/>
      <c r="B110" s="7"/>
      <c r="C110" s="7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</row>
    <row r="111" ht="12.75" customHeight="1">
      <c r="A111" s="4"/>
      <c r="B111" s="7"/>
      <c r="C111" s="7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</row>
    <row r="112" ht="12.75" customHeight="1">
      <c r="A112" s="4"/>
      <c r="B112" s="7"/>
      <c r="C112" s="7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</row>
    <row r="113" ht="12.75" customHeight="1">
      <c r="A113" s="4"/>
      <c r="B113" s="7"/>
      <c r="C113" s="7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</row>
    <row r="114" ht="12.75" customHeight="1">
      <c r="A114" s="4"/>
      <c r="B114" s="7"/>
      <c r="C114" s="7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</row>
    <row r="115" ht="12.75" customHeight="1">
      <c r="A115" s="4"/>
      <c r="B115" s="7"/>
      <c r="C115" s="7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</row>
    <row r="116" ht="12.75" customHeight="1">
      <c r="A116" s="4"/>
      <c r="B116" s="7"/>
      <c r="C116" s="7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</row>
    <row r="117" ht="12.75" customHeight="1">
      <c r="A117" s="4"/>
      <c r="B117" s="7"/>
      <c r="C117" s="7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</row>
    <row r="118" ht="12.75" customHeight="1">
      <c r="A118" s="4"/>
      <c r="B118" s="7"/>
      <c r="C118" s="7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</row>
    <row r="119" ht="12.75" customHeight="1">
      <c r="A119" s="4"/>
      <c r="B119" s="7"/>
      <c r="C119" s="7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</row>
    <row r="120" ht="12.75" customHeight="1">
      <c r="A120" s="4"/>
      <c r="B120" s="7"/>
      <c r="C120" s="7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</row>
    <row r="121" ht="12.75" customHeight="1">
      <c r="A121" s="4"/>
      <c r="B121" s="7"/>
      <c r="C121" s="7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</row>
    <row r="122" ht="12.75" customHeight="1">
      <c r="A122" s="4"/>
      <c r="B122" s="7"/>
      <c r="C122" s="7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</row>
    <row r="123" ht="12.75" customHeight="1">
      <c r="A123" s="4"/>
      <c r="B123" s="7"/>
      <c r="C123" s="7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</row>
    <row r="124" ht="12.75" customHeight="1">
      <c r="A124" s="4"/>
      <c r="B124" s="7"/>
      <c r="C124" s="7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</row>
    <row r="125" ht="12.75" customHeight="1">
      <c r="A125" s="4"/>
      <c r="B125" s="7"/>
      <c r="C125" s="7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</row>
    <row r="126" ht="12.75" customHeight="1">
      <c r="A126" s="4"/>
      <c r="B126" s="7"/>
      <c r="C126" s="7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</row>
    <row r="127" ht="12.75" customHeight="1">
      <c r="A127" s="4"/>
      <c r="B127" s="7"/>
      <c r="C127" s="7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</row>
    <row r="128" ht="12.75" customHeight="1">
      <c r="A128" s="4"/>
      <c r="B128" s="7"/>
      <c r="C128" s="7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</row>
    <row r="129" ht="12.75" customHeight="1">
      <c r="A129" s="4"/>
      <c r="B129" s="7"/>
      <c r="C129" s="7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</row>
    <row r="130" ht="12.75" customHeight="1">
      <c r="A130" s="4"/>
      <c r="B130" s="7"/>
      <c r="C130" s="7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</row>
    <row r="131" ht="12.75" customHeight="1">
      <c r="A131" s="4"/>
      <c r="B131" s="7"/>
      <c r="C131" s="7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</row>
    <row r="132" ht="12.75" customHeight="1">
      <c r="A132" s="4"/>
      <c r="B132" s="7"/>
      <c r="C132" s="7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</row>
    <row r="133" ht="12.75" customHeight="1">
      <c r="A133" s="4"/>
      <c r="B133" s="7"/>
      <c r="C133" s="7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</row>
    <row r="134" ht="12.75" customHeight="1">
      <c r="A134" s="4"/>
      <c r="B134" s="7"/>
      <c r="C134" s="7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</row>
    <row r="135" ht="12.75" customHeight="1">
      <c r="A135" s="4"/>
      <c r="B135" s="7"/>
      <c r="C135" s="7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</row>
    <row r="136" ht="12.75" customHeight="1">
      <c r="A136" s="4"/>
      <c r="B136" s="7"/>
      <c r="C136" s="7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</row>
    <row r="137" ht="12.75" customHeight="1">
      <c r="A137" s="4"/>
      <c r="B137" s="7"/>
      <c r="C137" s="7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</row>
    <row r="138" ht="12.75" customHeight="1">
      <c r="A138" s="4"/>
      <c r="B138" s="7"/>
      <c r="C138" s="7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</row>
    <row r="139" ht="12.75" customHeight="1">
      <c r="A139" s="4"/>
      <c r="B139" s="7"/>
      <c r="C139" s="7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</row>
    <row r="140" ht="12.75" customHeight="1">
      <c r="A140" s="4"/>
      <c r="B140" s="7"/>
      <c r="C140" s="7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</row>
    <row r="141" ht="12.75" customHeight="1">
      <c r="A141" s="4"/>
      <c r="B141" s="7"/>
      <c r="C141" s="7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</row>
    <row r="142" ht="12.75" customHeight="1">
      <c r="A142" s="4"/>
      <c r="B142" s="7"/>
      <c r="C142" s="7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</row>
    <row r="143" ht="12.75" customHeight="1">
      <c r="A143" s="4"/>
      <c r="B143" s="7"/>
      <c r="C143" s="7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</row>
    <row r="144" ht="12.75" customHeight="1">
      <c r="A144" s="4"/>
      <c r="B144" s="7"/>
      <c r="C144" s="7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</row>
    <row r="145" ht="12.75" customHeight="1">
      <c r="A145" s="4"/>
      <c r="B145" s="7"/>
      <c r="C145" s="7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</row>
    <row r="146" ht="12.75" customHeight="1">
      <c r="A146" s="4"/>
      <c r="B146" s="7"/>
      <c r="C146" s="7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</row>
    <row r="147" ht="12.75" customHeight="1">
      <c r="A147" s="4"/>
      <c r="B147" s="7"/>
      <c r="C147" s="7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</row>
    <row r="148" ht="12.75" customHeight="1">
      <c r="A148" s="4"/>
      <c r="B148" s="7"/>
      <c r="C148" s="7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</row>
    <row r="149" ht="12.75" customHeight="1">
      <c r="A149" s="4"/>
      <c r="B149" s="7"/>
      <c r="C149" s="7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</row>
    <row r="150" ht="12.75" customHeight="1">
      <c r="A150" s="4"/>
      <c r="B150" s="7"/>
      <c r="C150" s="7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</row>
    <row r="151" ht="12.75" customHeight="1">
      <c r="A151" s="4"/>
      <c r="B151" s="7"/>
      <c r="C151" s="7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</row>
    <row r="152" ht="12.75" customHeight="1">
      <c r="A152" s="4"/>
      <c r="B152" s="7"/>
      <c r="C152" s="7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</row>
    <row r="153" ht="12.75" customHeight="1">
      <c r="A153" s="4"/>
      <c r="B153" s="7"/>
      <c r="C153" s="7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</row>
    <row r="154" ht="12.75" customHeight="1">
      <c r="A154" s="4"/>
      <c r="B154" s="7"/>
      <c r="C154" s="7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</row>
    <row r="155" ht="12.75" customHeight="1">
      <c r="A155" s="4"/>
      <c r="B155" s="7"/>
      <c r="C155" s="7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</row>
    <row r="156" ht="12.75" customHeight="1">
      <c r="A156" s="4"/>
      <c r="B156" s="7"/>
      <c r="C156" s="7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</row>
    <row r="157" ht="12.75" customHeight="1">
      <c r="A157" s="4"/>
      <c r="B157" s="7"/>
      <c r="C157" s="7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</row>
    <row r="158" ht="12.75" customHeight="1">
      <c r="A158" s="4"/>
      <c r="B158" s="7"/>
      <c r="C158" s="7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</row>
    <row r="159" ht="12.75" customHeight="1">
      <c r="A159" s="4"/>
      <c r="B159" s="7"/>
      <c r="C159" s="7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</row>
    <row r="160" ht="12.75" customHeight="1">
      <c r="A160" s="4"/>
      <c r="B160" s="7"/>
      <c r="C160" s="7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</row>
    <row r="161" ht="12.75" customHeight="1">
      <c r="A161" s="4"/>
      <c r="B161" s="7"/>
      <c r="C161" s="7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</row>
    <row r="162" ht="12.75" customHeight="1">
      <c r="A162" s="4"/>
      <c r="B162" s="7"/>
      <c r="C162" s="7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</row>
    <row r="163" ht="12.75" customHeight="1">
      <c r="A163" s="4"/>
      <c r="B163" s="7"/>
      <c r="C163" s="7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</row>
    <row r="164" ht="12.75" customHeight="1">
      <c r="A164" s="4"/>
      <c r="B164" s="7"/>
      <c r="C164" s="7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</row>
    <row r="165" ht="12.75" customHeight="1">
      <c r="A165" s="4"/>
      <c r="B165" s="7"/>
      <c r="C165" s="7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</row>
    <row r="166" ht="12.75" customHeight="1">
      <c r="A166" s="4"/>
      <c r="B166" s="7"/>
      <c r="C166" s="7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</row>
    <row r="167" ht="12.75" customHeight="1">
      <c r="A167" s="4"/>
      <c r="B167" s="7"/>
      <c r="C167" s="7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</row>
    <row r="168" ht="12.75" customHeight="1">
      <c r="A168" s="4"/>
      <c r="B168" s="7"/>
      <c r="C168" s="7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</row>
    <row r="169" ht="12.75" customHeight="1">
      <c r="A169" s="4"/>
      <c r="B169" s="7"/>
      <c r="C169" s="7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</row>
    <row r="170" ht="12.75" customHeight="1">
      <c r="A170" s="4"/>
      <c r="B170" s="7"/>
      <c r="C170" s="7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</row>
    <row r="171" ht="12.75" customHeight="1">
      <c r="A171" s="4"/>
      <c r="B171" s="7"/>
      <c r="C171" s="7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</row>
    <row r="172" ht="12.75" customHeight="1">
      <c r="A172" s="4"/>
      <c r="B172" s="7"/>
      <c r="C172" s="7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</row>
    <row r="173" ht="12.75" customHeight="1">
      <c r="A173" s="4"/>
      <c r="B173" s="7"/>
      <c r="C173" s="7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</row>
    <row r="174" ht="12.75" customHeight="1">
      <c r="A174" s="4"/>
      <c r="B174" s="7"/>
      <c r="C174" s="7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</row>
    <row r="175" ht="12.75" customHeight="1">
      <c r="A175" s="4"/>
      <c r="B175" s="7"/>
      <c r="C175" s="7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</row>
    <row r="176" ht="12.75" customHeight="1">
      <c r="A176" s="4"/>
      <c r="B176" s="7"/>
      <c r="C176" s="7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</row>
    <row r="177" ht="12.75" customHeight="1">
      <c r="A177" s="4"/>
      <c r="B177" s="7"/>
      <c r="C177" s="7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</row>
    <row r="178" ht="12.75" customHeight="1">
      <c r="A178" s="4"/>
      <c r="B178" s="7"/>
      <c r="C178" s="7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</row>
    <row r="179" ht="12.75" customHeight="1">
      <c r="A179" s="4"/>
      <c r="B179" s="7"/>
      <c r="C179" s="7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</row>
    <row r="180" ht="12.75" customHeight="1">
      <c r="A180" s="4"/>
      <c r="B180" s="7"/>
      <c r="C180" s="7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</row>
    <row r="181" ht="12.75" customHeight="1">
      <c r="A181" s="4"/>
      <c r="B181" s="7"/>
      <c r="C181" s="7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</row>
    <row r="182" ht="12.75" customHeight="1">
      <c r="A182" s="4"/>
      <c r="B182" s="7"/>
      <c r="C182" s="7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</row>
    <row r="183" ht="12.75" customHeight="1">
      <c r="A183" s="4"/>
      <c r="B183" s="7"/>
      <c r="C183" s="7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</row>
    <row r="184" ht="12.75" customHeight="1">
      <c r="A184" s="4"/>
      <c r="B184" s="7"/>
      <c r="C184" s="7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</row>
    <row r="185" ht="12.75" customHeight="1">
      <c r="A185" s="4"/>
      <c r="B185" s="7"/>
      <c r="C185" s="7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</row>
    <row r="186" ht="12.75" customHeight="1">
      <c r="A186" s="4"/>
      <c r="B186" s="7"/>
      <c r="C186" s="7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</row>
    <row r="187" ht="12.75" customHeight="1">
      <c r="A187" s="4"/>
      <c r="B187" s="7"/>
      <c r="C187" s="7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</row>
    <row r="188" ht="12.75" customHeight="1">
      <c r="A188" s="4"/>
      <c r="B188" s="7"/>
      <c r="C188" s="7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</row>
    <row r="189" ht="12.75" customHeight="1">
      <c r="A189" s="4"/>
      <c r="B189" s="7"/>
      <c r="C189" s="7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</row>
    <row r="190" ht="12.75" customHeight="1">
      <c r="A190" s="4"/>
      <c r="B190" s="7"/>
      <c r="C190" s="7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</row>
    <row r="191" ht="12.75" customHeight="1">
      <c r="A191" s="4"/>
      <c r="B191" s="7"/>
      <c r="C191" s="7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</row>
    <row r="192" ht="12.75" customHeight="1">
      <c r="A192" s="4"/>
      <c r="B192" s="7"/>
      <c r="C192" s="7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</row>
    <row r="193" ht="12.75" customHeight="1">
      <c r="A193" s="4"/>
      <c r="B193" s="7"/>
      <c r="C193" s="7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</row>
    <row r="194" ht="12.75" customHeight="1">
      <c r="A194" s="4"/>
      <c r="B194" s="7"/>
      <c r="C194" s="7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</row>
    <row r="195" ht="12.75" customHeight="1">
      <c r="A195" s="4"/>
      <c r="B195" s="7"/>
      <c r="C195" s="7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</row>
    <row r="196" ht="12.75" customHeight="1">
      <c r="A196" s="4"/>
      <c r="B196" s="7"/>
      <c r="C196" s="7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</row>
    <row r="197" ht="12.75" customHeight="1">
      <c r="A197" s="4"/>
      <c r="B197" s="7"/>
      <c r="C197" s="7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</row>
    <row r="198" ht="12.75" customHeight="1">
      <c r="A198" s="4"/>
      <c r="B198" s="7"/>
      <c r="C198" s="7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</row>
    <row r="199" ht="12.75" customHeight="1">
      <c r="A199" s="4"/>
      <c r="B199" s="7"/>
      <c r="C199" s="7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</row>
    <row r="200" ht="12.75" customHeight="1">
      <c r="A200" s="4"/>
      <c r="B200" s="7"/>
      <c r="C200" s="7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</row>
    <row r="201" ht="12.75" customHeight="1">
      <c r="A201" s="4"/>
      <c r="B201" s="7"/>
      <c r="C201" s="7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</row>
    <row r="202" ht="12.75" customHeight="1">
      <c r="A202" s="4"/>
      <c r="B202" s="7"/>
      <c r="C202" s="7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</row>
    <row r="203" ht="12.75" customHeight="1">
      <c r="A203" s="4"/>
      <c r="B203" s="7"/>
      <c r="C203" s="7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</row>
    <row r="204" ht="12.75" customHeight="1">
      <c r="A204" s="4"/>
      <c r="B204" s="7"/>
      <c r="C204" s="7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</row>
    <row r="205" ht="12.75" customHeight="1">
      <c r="A205" s="4"/>
      <c r="B205" s="7"/>
      <c r="C205" s="7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</row>
    <row r="206" ht="12.75" customHeight="1">
      <c r="A206" s="4"/>
      <c r="B206" s="7"/>
      <c r="C206" s="7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</row>
    <row r="207" ht="12.75" customHeight="1">
      <c r="A207" s="4"/>
      <c r="B207" s="7"/>
      <c r="C207" s="7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</row>
    <row r="208" ht="12.75" customHeight="1">
      <c r="A208" s="4"/>
      <c r="B208" s="7"/>
      <c r="C208" s="7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</row>
    <row r="209" ht="12.75" customHeight="1">
      <c r="A209" s="4"/>
      <c r="B209" s="7"/>
      <c r="C209" s="7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</row>
    <row r="210" ht="12.75" customHeight="1">
      <c r="A210" s="4"/>
      <c r="B210" s="7"/>
      <c r="C210" s="7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</row>
    <row r="211" ht="12.75" customHeight="1">
      <c r="A211" s="4"/>
      <c r="B211" s="7"/>
      <c r="C211" s="7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</row>
    <row r="212" ht="12.75" customHeight="1">
      <c r="A212" s="4"/>
      <c r="B212" s="7"/>
      <c r="C212" s="7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</row>
    <row r="213" ht="12.75" customHeight="1">
      <c r="A213" s="4"/>
      <c r="B213" s="7"/>
      <c r="C213" s="7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</row>
    <row r="214" ht="12.75" customHeight="1">
      <c r="A214" s="4"/>
      <c r="B214" s="7"/>
      <c r="C214" s="7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</row>
    <row r="215" ht="12.75" customHeight="1">
      <c r="A215" s="4"/>
      <c r="B215" s="7"/>
      <c r="C215" s="7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</row>
    <row r="216" ht="12.75" customHeight="1">
      <c r="A216" s="4"/>
      <c r="B216" s="7"/>
      <c r="C216" s="7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</row>
    <row r="217" ht="12.75" customHeight="1">
      <c r="A217" s="4"/>
      <c r="B217" s="7"/>
      <c r="C217" s="7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</row>
    <row r="218" ht="12.75" customHeight="1">
      <c r="A218" s="4"/>
      <c r="B218" s="7"/>
      <c r="C218" s="7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</row>
    <row r="219" ht="12.75" customHeight="1">
      <c r="A219" s="4"/>
      <c r="B219" s="7"/>
      <c r="C219" s="7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</row>
    <row r="220" ht="12.75" customHeight="1">
      <c r="A220" s="4"/>
      <c r="B220" s="7"/>
      <c r="C220" s="7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</row>
    <row r="221" ht="12.75" customHeight="1">
      <c r="A221" s="4"/>
      <c r="B221" s="7"/>
      <c r="C221" s="7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</row>
    <row r="222" ht="12.75" customHeight="1">
      <c r="A222" s="4"/>
      <c r="B222" s="7"/>
      <c r="C222" s="7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</row>
    <row r="223" ht="12.75" customHeight="1">
      <c r="A223" s="4"/>
      <c r="B223" s="7"/>
      <c r="C223" s="7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</row>
    <row r="224" ht="12.75" customHeight="1">
      <c r="A224" s="4"/>
      <c r="B224" s="7"/>
      <c r="C224" s="7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</row>
    <row r="225" ht="12.75" customHeight="1">
      <c r="A225" s="4"/>
      <c r="B225" s="7"/>
      <c r="C225" s="7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</row>
    <row r="226" ht="12.75" customHeight="1">
      <c r="A226" s="4"/>
      <c r="B226" s="7"/>
      <c r="C226" s="7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</row>
    <row r="227" ht="12.75" customHeight="1">
      <c r="A227" s="4"/>
      <c r="B227" s="7"/>
      <c r="C227" s="7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</row>
    <row r="228" ht="12.75" customHeight="1">
      <c r="A228" s="4"/>
      <c r="B228" s="7"/>
      <c r="C228" s="7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</row>
    <row r="229" ht="12.75" customHeight="1">
      <c r="A229" s="4"/>
      <c r="B229" s="7"/>
      <c r="C229" s="7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</row>
    <row r="230" ht="12.75" customHeight="1">
      <c r="A230" s="4"/>
      <c r="B230" s="7"/>
      <c r="C230" s="7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</row>
    <row r="231" ht="12.75" customHeight="1">
      <c r="A231" s="4"/>
      <c r="B231" s="7"/>
      <c r="C231" s="7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</row>
    <row r="232" ht="12.75" customHeight="1">
      <c r="A232" s="4"/>
      <c r="B232" s="7"/>
      <c r="C232" s="7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</row>
    <row r="233" ht="12.75" customHeight="1">
      <c r="A233" s="4"/>
      <c r="B233" s="7"/>
      <c r="C233" s="7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</row>
    <row r="234" ht="12.75" customHeight="1">
      <c r="A234" s="4"/>
      <c r="B234" s="7"/>
      <c r="C234" s="7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</row>
    <row r="235" ht="12.75" customHeight="1">
      <c r="A235" s="4"/>
      <c r="B235" s="7"/>
      <c r="C235" s="7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</row>
    <row r="236" ht="12.75" customHeight="1">
      <c r="A236" s="4"/>
      <c r="B236" s="7"/>
      <c r="C236" s="7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</row>
    <row r="237" ht="12.75" customHeight="1">
      <c r="A237" s="4"/>
      <c r="B237" s="7"/>
      <c r="C237" s="7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</row>
    <row r="238" ht="12.75" customHeight="1">
      <c r="A238" s="4"/>
      <c r="B238" s="7"/>
      <c r="C238" s="7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</row>
    <row r="239" ht="12.75" customHeight="1">
      <c r="A239" s="4"/>
      <c r="B239" s="7"/>
      <c r="C239" s="7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</row>
    <row r="240" ht="12.75" customHeight="1">
      <c r="A240" s="4"/>
      <c r="B240" s="7"/>
      <c r="C240" s="7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</row>
    <row r="241" ht="12.75" customHeight="1">
      <c r="A241" s="4"/>
      <c r="B241" s="7"/>
      <c r="C241" s="7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</row>
    <row r="242" ht="12.75" customHeight="1">
      <c r="A242" s="4"/>
      <c r="B242" s="7"/>
      <c r="C242" s="7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</row>
    <row r="243" ht="12.75" customHeight="1">
      <c r="A243" s="4"/>
      <c r="B243" s="7"/>
      <c r="C243" s="7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</row>
    <row r="244" ht="12.75" customHeight="1">
      <c r="A244" s="4"/>
      <c r="B244" s="7"/>
      <c r="C244" s="7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</row>
    <row r="245" ht="12.75" customHeight="1">
      <c r="A245" s="4"/>
      <c r="B245" s="7"/>
      <c r="C245" s="7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</row>
    <row r="246" ht="12.75" customHeight="1">
      <c r="A246" s="4"/>
      <c r="B246" s="7"/>
      <c r="C246" s="7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</row>
    <row r="247" ht="12.75" customHeight="1">
      <c r="A247" s="4"/>
      <c r="B247" s="7"/>
      <c r="C247" s="7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</row>
    <row r="248" ht="12.75" customHeight="1">
      <c r="A248" s="4"/>
      <c r="B248" s="7"/>
      <c r="C248" s="7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</row>
    <row r="249" ht="12.75" customHeight="1">
      <c r="A249" s="4"/>
      <c r="B249" s="7"/>
      <c r="C249" s="7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</row>
    <row r="250" ht="12.75" customHeight="1">
      <c r="A250" s="4"/>
      <c r="B250" s="7"/>
      <c r="C250" s="7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</row>
    <row r="251" ht="12.75" customHeight="1">
      <c r="A251" s="4"/>
      <c r="B251" s="7"/>
      <c r="C251" s="7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</row>
    <row r="252" ht="12.75" customHeight="1">
      <c r="A252" s="4"/>
      <c r="B252" s="7"/>
      <c r="C252" s="7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</row>
    <row r="253" ht="12.75" customHeight="1">
      <c r="A253" s="4"/>
      <c r="B253" s="7"/>
      <c r="C253" s="7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</row>
    <row r="254" ht="12.75" customHeight="1">
      <c r="A254" s="4"/>
      <c r="B254" s="7"/>
      <c r="C254" s="7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</row>
    <row r="255" ht="12.75" customHeight="1">
      <c r="A255" s="4"/>
      <c r="B255" s="7"/>
      <c r="C255" s="7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</row>
    <row r="256" ht="12.75" customHeight="1">
      <c r="A256" s="4"/>
      <c r="B256" s="7"/>
      <c r="C256" s="7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</row>
    <row r="257" ht="12.75" customHeight="1">
      <c r="A257" s="4"/>
      <c r="B257" s="7"/>
      <c r="C257" s="7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</row>
    <row r="258" ht="12.75" customHeight="1">
      <c r="A258" s="4"/>
      <c r="B258" s="7"/>
      <c r="C258" s="7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</row>
    <row r="259" ht="12.75" customHeight="1">
      <c r="A259" s="4"/>
      <c r="B259" s="7"/>
      <c r="C259" s="7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</row>
    <row r="260" ht="12.75" customHeight="1">
      <c r="A260" s="4"/>
      <c r="B260" s="7"/>
      <c r="C260" s="7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</row>
    <row r="261" ht="12.75" customHeight="1">
      <c r="A261" s="4"/>
      <c r="B261" s="7"/>
      <c r="C261" s="7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</row>
    <row r="262" ht="12.75" customHeight="1">
      <c r="A262" s="4"/>
      <c r="B262" s="7"/>
      <c r="C262" s="7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</row>
    <row r="263" ht="12.75" customHeight="1">
      <c r="A263" s="4"/>
      <c r="B263" s="7"/>
      <c r="C263" s="7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</row>
    <row r="264" ht="12.75" customHeight="1">
      <c r="A264" s="4"/>
      <c r="B264" s="7"/>
      <c r="C264" s="7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</row>
    <row r="265" ht="12.75" customHeight="1">
      <c r="A265" s="4"/>
      <c r="B265" s="7"/>
      <c r="C265" s="7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</row>
    <row r="266" ht="12.75" customHeight="1">
      <c r="A266" s="4"/>
      <c r="B266" s="7"/>
      <c r="C266" s="7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</row>
    <row r="267" ht="12.75" customHeight="1">
      <c r="A267" s="4"/>
      <c r="B267" s="7"/>
      <c r="C267" s="7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</row>
    <row r="268" ht="12.75" customHeight="1">
      <c r="A268" s="4"/>
      <c r="B268" s="7"/>
      <c r="C268" s="7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</row>
    <row r="269" ht="12.75" customHeight="1">
      <c r="A269" s="4"/>
      <c r="B269" s="7"/>
      <c r="C269" s="7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</row>
    <row r="270" ht="12.75" customHeight="1">
      <c r="A270" s="4"/>
      <c r="B270" s="7"/>
      <c r="C270" s="7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</row>
    <row r="271" ht="12.75" customHeight="1">
      <c r="A271" s="4"/>
      <c r="B271" s="7"/>
      <c r="C271" s="7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</row>
    <row r="272" ht="12.75" customHeight="1">
      <c r="A272" s="4"/>
      <c r="B272" s="7"/>
      <c r="C272" s="7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</row>
    <row r="273" ht="12.75" customHeight="1">
      <c r="A273" s="4"/>
      <c r="B273" s="7"/>
      <c r="C273" s="7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</row>
    <row r="274" ht="12.75" customHeight="1">
      <c r="A274" s="4"/>
      <c r="B274" s="7"/>
      <c r="C274" s="7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</row>
    <row r="275" ht="12.75" customHeight="1">
      <c r="A275" s="4"/>
      <c r="B275" s="7"/>
      <c r="C275" s="7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</row>
    <row r="276" ht="12.75" customHeight="1">
      <c r="A276" s="4"/>
      <c r="B276" s="7"/>
      <c r="C276" s="7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</row>
    <row r="277" ht="12.75" customHeight="1">
      <c r="A277" s="4"/>
      <c r="B277" s="7"/>
      <c r="C277" s="7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</row>
    <row r="278" ht="12.75" customHeight="1">
      <c r="A278" s="4"/>
      <c r="B278" s="7"/>
      <c r="C278" s="7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</row>
    <row r="279" ht="12.75" customHeight="1">
      <c r="A279" s="4"/>
      <c r="B279" s="7"/>
      <c r="C279" s="7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</row>
    <row r="280" ht="12.75" customHeight="1">
      <c r="A280" s="4"/>
      <c r="B280" s="7"/>
      <c r="C280" s="7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</row>
    <row r="281" ht="12.75" customHeight="1">
      <c r="A281" s="4"/>
      <c r="B281" s="7"/>
      <c r="C281" s="7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</row>
    <row r="282" ht="12.75" customHeight="1">
      <c r="A282" s="4"/>
      <c r="B282" s="7"/>
      <c r="C282" s="7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</row>
    <row r="283" ht="12.75" customHeight="1">
      <c r="A283" s="4"/>
      <c r="B283" s="7"/>
      <c r="C283" s="7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</row>
    <row r="284" ht="12.75" customHeight="1">
      <c r="A284" s="4"/>
      <c r="B284" s="7"/>
      <c r="C284" s="7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</row>
    <row r="285" ht="12.75" customHeight="1">
      <c r="A285" s="4"/>
      <c r="B285" s="7"/>
      <c r="C285" s="7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</row>
    <row r="286" ht="12.75" customHeight="1">
      <c r="A286" s="4"/>
      <c r="B286" s="7"/>
      <c r="C286" s="7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</row>
    <row r="287" ht="12.75" customHeight="1">
      <c r="A287" s="4"/>
      <c r="B287" s="7"/>
      <c r="C287" s="7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</row>
    <row r="288" ht="12.75" customHeight="1">
      <c r="A288" s="4"/>
      <c r="B288" s="7"/>
      <c r="C288" s="7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</row>
    <row r="289" ht="12.75" customHeight="1">
      <c r="A289" s="4"/>
      <c r="B289" s="7"/>
      <c r="C289" s="7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</row>
    <row r="290" ht="12.75" customHeight="1">
      <c r="A290" s="4"/>
      <c r="B290" s="7"/>
      <c r="C290" s="7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</row>
    <row r="291" ht="12.75" customHeight="1">
      <c r="A291" s="4"/>
      <c r="B291" s="7"/>
      <c r="C291" s="7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</row>
    <row r="292" ht="12.75" customHeight="1">
      <c r="A292" s="4"/>
      <c r="B292" s="7"/>
      <c r="C292" s="7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</row>
    <row r="293" ht="12.75" customHeight="1">
      <c r="A293" s="4"/>
      <c r="B293" s="7"/>
      <c r="C293" s="7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</row>
    <row r="294" ht="12.75" customHeight="1">
      <c r="A294" s="4"/>
      <c r="B294" s="7"/>
      <c r="C294" s="7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</row>
    <row r="295" ht="12.75" customHeight="1">
      <c r="A295" s="4"/>
      <c r="B295" s="7"/>
      <c r="C295" s="7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</row>
    <row r="296" ht="12.75" customHeight="1">
      <c r="A296" s="4"/>
      <c r="B296" s="7"/>
      <c r="C296" s="7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</row>
    <row r="297" ht="12.75" customHeight="1">
      <c r="A297" s="4"/>
      <c r="B297" s="7"/>
      <c r="C297" s="7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</row>
    <row r="298" ht="12.75" customHeight="1">
      <c r="A298" s="4"/>
      <c r="B298" s="7"/>
      <c r="C298" s="7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</row>
    <row r="299" ht="12.75" customHeight="1">
      <c r="A299" s="4"/>
      <c r="B299" s="7"/>
      <c r="C299" s="7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</row>
    <row r="300" ht="12.75" customHeight="1">
      <c r="A300" s="4"/>
      <c r="B300" s="7"/>
      <c r="C300" s="7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</row>
    <row r="301" ht="12.75" customHeight="1">
      <c r="A301" s="4"/>
      <c r="B301" s="7"/>
      <c r="C301" s="7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</row>
    <row r="302" ht="12.75" customHeight="1">
      <c r="A302" s="4"/>
      <c r="B302" s="7"/>
      <c r="C302" s="7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</row>
    <row r="303" ht="12.75" customHeight="1">
      <c r="A303" s="4"/>
      <c r="B303" s="7"/>
      <c r="C303" s="7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</row>
    <row r="304" ht="12.75" customHeight="1">
      <c r="A304" s="4"/>
      <c r="B304" s="7"/>
      <c r="C304" s="7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</row>
    <row r="305" ht="12.75" customHeight="1">
      <c r="A305" s="4"/>
      <c r="B305" s="7"/>
      <c r="C305" s="7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</row>
    <row r="306" ht="12.75" customHeight="1">
      <c r="A306" s="4"/>
      <c r="B306" s="7"/>
      <c r="C306" s="7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</row>
    <row r="307" ht="12.75" customHeight="1">
      <c r="A307" s="4"/>
      <c r="B307" s="7"/>
      <c r="C307" s="7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</row>
    <row r="308" ht="12.75" customHeight="1">
      <c r="A308" s="4"/>
      <c r="B308" s="7"/>
      <c r="C308" s="7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</row>
    <row r="309" ht="12.75" customHeight="1">
      <c r="A309" s="4"/>
      <c r="B309" s="7"/>
      <c r="C309" s="7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</row>
    <row r="310" ht="12.75" customHeight="1">
      <c r="A310" s="4"/>
      <c r="B310" s="7"/>
      <c r="C310" s="7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</row>
    <row r="311" ht="12.75" customHeight="1">
      <c r="A311" s="4"/>
      <c r="B311" s="7"/>
      <c r="C311" s="7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</row>
    <row r="312" ht="12.75" customHeight="1">
      <c r="A312" s="4"/>
      <c r="B312" s="7"/>
      <c r="C312" s="7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</row>
    <row r="313" ht="12.75" customHeight="1">
      <c r="A313" s="4"/>
      <c r="B313" s="7"/>
      <c r="C313" s="7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</row>
    <row r="314" ht="12.75" customHeight="1">
      <c r="A314" s="4"/>
      <c r="B314" s="7"/>
      <c r="C314" s="7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</row>
    <row r="315" ht="12.75" customHeight="1">
      <c r="A315" s="4"/>
      <c r="B315" s="7"/>
      <c r="C315" s="7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</row>
    <row r="316" ht="12.75" customHeight="1">
      <c r="A316" s="4"/>
      <c r="B316" s="7"/>
      <c r="C316" s="7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</row>
    <row r="317" ht="12.75" customHeight="1">
      <c r="A317" s="4"/>
      <c r="B317" s="7"/>
      <c r="C317" s="7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</row>
    <row r="318" ht="12.75" customHeight="1">
      <c r="A318" s="4"/>
      <c r="B318" s="7"/>
      <c r="C318" s="7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</row>
    <row r="319" ht="12.75" customHeight="1">
      <c r="A319" s="4"/>
      <c r="B319" s="7"/>
      <c r="C319" s="7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</row>
    <row r="320" ht="12.75" customHeight="1">
      <c r="A320" s="4"/>
      <c r="B320" s="7"/>
      <c r="C320" s="7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</row>
    <row r="321" ht="12.75" customHeight="1">
      <c r="A321" s="4"/>
      <c r="B321" s="7"/>
      <c r="C321" s="7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</row>
    <row r="322" ht="12.75" customHeight="1">
      <c r="A322" s="4"/>
      <c r="B322" s="7"/>
      <c r="C322" s="7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</row>
    <row r="323" ht="12.75" customHeight="1">
      <c r="A323" s="4"/>
      <c r="B323" s="7"/>
      <c r="C323" s="7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</row>
    <row r="324" ht="12.75" customHeight="1">
      <c r="A324" s="4"/>
      <c r="B324" s="7"/>
      <c r="C324" s="7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</row>
    <row r="325" ht="12.75" customHeight="1">
      <c r="A325" s="4"/>
      <c r="B325" s="7"/>
      <c r="C325" s="7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</row>
    <row r="326" ht="12.75" customHeight="1">
      <c r="A326" s="4"/>
      <c r="B326" s="7"/>
      <c r="C326" s="7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</row>
    <row r="327" ht="12.75" customHeight="1">
      <c r="A327" s="4"/>
      <c r="B327" s="7"/>
      <c r="C327" s="7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</row>
    <row r="328" ht="12.75" customHeight="1">
      <c r="A328" s="4"/>
      <c r="B328" s="7"/>
      <c r="C328" s="7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</row>
    <row r="329" ht="12.75" customHeight="1">
      <c r="A329" s="4"/>
      <c r="B329" s="7"/>
      <c r="C329" s="7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</row>
    <row r="330" ht="12.75" customHeight="1">
      <c r="A330" s="4"/>
      <c r="B330" s="7"/>
      <c r="C330" s="7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</row>
    <row r="331" ht="12.75" customHeight="1">
      <c r="A331" s="4"/>
      <c r="B331" s="7"/>
      <c r="C331" s="7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</row>
    <row r="332" ht="12.75" customHeight="1">
      <c r="A332" s="4"/>
      <c r="B332" s="7"/>
      <c r="C332" s="7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</row>
    <row r="333" ht="12.75" customHeight="1">
      <c r="A333" s="4"/>
      <c r="B333" s="7"/>
      <c r="C333" s="7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</row>
    <row r="334" ht="12.75" customHeight="1">
      <c r="A334" s="4"/>
      <c r="B334" s="7"/>
      <c r="C334" s="7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</row>
    <row r="335" ht="12.75" customHeight="1">
      <c r="A335" s="4"/>
      <c r="B335" s="7"/>
      <c r="C335" s="7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</row>
    <row r="336" ht="12.75" customHeight="1">
      <c r="A336" s="4"/>
      <c r="B336" s="7"/>
      <c r="C336" s="7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</row>
    <row r="337" ht="12.75" customHeight="1">
      <c r="A337" s="4"/>
      <c r="B337" s="7"/>
      <c r="C337" s="7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</row>
    <row r="338" ht="12.75" customHeight="1">
      <c r="A338" s="4"/>
      <c r="B338" s="7"/>
      <c r="C338" s="7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</row>
    <row r="339" ht="12.75" customHeight="1">
      <c r="A339" s="4"/>
      <c r="B339" s="7"/>
      <c r="C339" s="7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</row>
    <row r="340" ht="12.75" customHeight="1">
      <c r="A340" s="4"/>
      <c r="B340" s="7"/>
      <c r="C340" s="7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</row>
    <row r="341" ht="12.75" customHeight="1">
      <c r="A341" s="4"/>
      <c r="B341" s="7"/>
      <c r="C341" s="7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</row>
    <row r="342" ht="12.75" customHeight="1">
      <c r="A342" s="4"/>
      <c r="B342" s="7"/>
      <c r="C342" s="7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</row>
    <row r="343" ht="12.75" customHeight="1">
      <c r="A343" s="4"/>
      <c r="B343" s="7"/>
      <c r="C343" s="7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</row>
    <row r="344" ht="12.75" customHeight="1">
      <c r="A344" s="4"/>
      <c r="B344" s="7"/>
      <c r="C344" s="7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</row>
    <row r="345" ht="12.75" customHeight="1">
      <c r="A345" s="4"/>
      <c r="B345" s="7"/>
      <c r="C345" s="7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</row>
    <row r="346" ht="12.75" customHeight="1">
      <c r="A346" s="4"/>
      <c r="B346" s="7"/>
      <c r="C346" s="7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</row>
    <row r="347" ht="12.75" customHeight="1">
      <c r="A347" s="4"/>
      <c r="B347" s="7"/>
      <c r="C347" s="7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</row>
    <row r="348" ht="12.75" customHeight="1">
      <c r="A348" s="4"/>
      <c r="B348" s="7"/>
      <c r="C348" s="7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</row>
    <row r="349" ht="12.75" customHeight="1">
      <c r="A349" s="4"/>
      <c r="B349" s="7"/>
      <c r="C349" s="7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</row>
    <row r="350" ht="12.75" customHeight="1">
      <c r="A350" s="4"/>
      <c r="B350" s="7"/>
      <c r="C350" s="7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</row>
    <row r="351" ht="12.75" customHeight="1">
      <c r="A351" s="4"/>
      <c r="B351" s="7"/>
      <c r="C351" s="7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</row>
    <row r="352" ht="12.75" customHeight="1">
      <c r="A352" s="4"/>
      <c r="B352" s="7"/>
      <c r="C352" s="7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</row>
    <row r="353" ht="12.75" customHeight="1">
      <c r="A353" s="4"/>
      <c r="B353" s="7"/>
      <c r="C353" s="7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</row>
    <row r="354" ht="12.75" customHeight="1">
      <c r="A354" s="4"/>
      <c r="B354" s="7"/>
      <c r="C354" s="7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</row>
    <row r="355" ht="12.75" customHeight="1">
      <c r="A355" s="4"/>
      <c r="B355" s="7"/>
      <c r="C355" s="7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</row>
    <row r="356" ht="12.75" customHeight="1">
      <c r="A356" s="4"/>
      <c r="B356" s="7"/>
      <c r="C356" s="7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</row>
    <row r="357" ht="12.75" customHeight="1">
      <c r="A357" s="4"/>
      <c r="B357" s="7"/>
      <c r="C357" s="7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</row>
    <row r="358" ht="12.75" customHeight="1">
      <c r="A358" s="4"/>
      <c r="B358" s="7"/>
      <c r="C358" s="7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</row>
    <row r="359" ht="12.75" customHeight="1">
      <c r="A359" s="4"/>
      <c r="B359" s="7"/>
      <c r="C359" s="7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</row>
    <row r="360" ht="12.75" customHeight="1">
      <c r="A360" s="4"/>
      <c r="B360" s="7"/>
      <c r="C360" s="7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</row>
    <row r="361" ht="12.75" customHeight="1">
      <c r="A361" s="4"/>
      <c r="B361" s="7"/>
      <c r="C361" s="7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</row>
    <row r="362" ht="12.75" customHeight="1">
      <c r="A362" s="4"/>
      <c r="B362" s="7"/>
      <c r="C362" s="7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</row>
    <row r="363" ht="12.75" customHeight="1">
      <c r="A363" s="4"/>
      <c r="B363" s="7"/>
      <c r="C363" s="7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</row>
    <row r="364" ht="12.75" customHeight="1">
      <c r="A364" s="4"/>
      <c r="B364" s="7"/>
      <c r="C364" s="7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</row>
    <row r="365" ht="12.75" customHeight="1">
      <c r="A365" s="4"/>
      <c r="B365" s="7"/>
      <c r="C365" s="7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</row>
    <row r="366" ht="12.75" customHeight="1">
      <c r="A366" s="4"/>
      <c r="B366" s="7"/>
      <c r="C366" s="7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</row>
    <row r="367" ht="12.75" customHeight="1">
      <c r="A367" s="4"/>
      <c r="B367" s="7"/>
      <c r="C367" s="7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</row>
    <row r="368" ht="12.75" customHeight="1">
      <c r="A368" s="4"/>
      <c r="B368" s="7"/>
      <c r="C368" s="7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</row>
    <row r="369" ht="12.75" customHeight="1">
      <c r="A369" s="4"/>
      <c r="B369" s="7"/>
      <c r="C369" s="7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</row>
    <row r="370" ht="12.75" customHeight="1">
      <c r="A370" s="4"/>
      <c r="B370" s="7"/>
      <c r="C370" s="7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</row>
    <row r="371" ht="12.75" customHeight="1">
      <c r="A371" s="4"/>
      <c r="B371" s="7"/>
      <c r="C371" s="7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</row>
    <row r="372" ht="12.75" customHeight="1">
      <c r="A372" s="4"/>
      <c r="B372" s="7"/>
      <c r="C372" s="7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</row>
    <row r="373" ht="12.75" customHeight="1">
      <c r="A373" s="4"/>
      <c r="B373" s="7"/>
      <c r="C373" s="7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</row>
    <row r="374" ht="12.75" customHeight="1">
      <c r="A374" s="4"/>
      <c r="B374" s="7"/>
      <c r="C374" s="7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</row>
    <row r="375" ht="12.75" customHeight="1">
      <c r="A375" s="4"/>
      <c r="B375" s="7"/>
      <c r="C375" s="7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</row>
    <row r="376" ht="12.75" customHeight="1">
      <c r="A376" s="4"/>
      <c r="B376" s="7"/>
      <c r="C376" s="7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</row>
    <row r="377" ht="12.75" customHeight="1">
      <c r="A377" s="4"/>
      <c r="B377" s="7"/>
      <c r="C377" s="7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</row>
    <row r="378" ht="12.75" customHeight="1">
      <c r="A378" s="4"/>
      <c r="B378" s="7"/>
      <c r="C378" s="7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</row>
    <row r="379" ht="12.75" customHeight="1">
      <c r="A379" s="4"/>
      <c r="B379" s="7"/>
      <c r="C379" s="7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</row>
    <row r="380" ht="12.75" customHeight="1">
      <c r="A380" s="4"/>
      <c r="B380" s="7"/>
      <c r="C380" s="7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</row>
    <row r="381" ht="12.75" customHeight="1">
      <c r="A381" s="4"/>
      <c r="B381" s="7"/>
      <c r="C381" s="7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</row>
    <row r="382" ht="12.75" customHeight="1">
      <c r="A382" s="4"/>
      <c r="B382" s="7"/>
      <c r="C382" s="7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</row>
    <row r="383" ht="12.75" customHeight="1">
      <c r="A383" s="4"/>
      <c r="B383" s="7"/>
      <c r="C383" s="7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</row>
    <row r="384" ht="12.75" customHeight="1">
      <c r="A384" s="4"/>
      <c r="B384" s="7"/>
      <c r="C384" s="7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</row>
    <row r="385" ht="12.75" customHeight="1">
      <c r="A385" s="4"/>
      <c r="B385" s="7"/>
      <c r="C385" s="7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</row>
    <row r="386" ht="12.75" customHeight="1">
      <c r="A386" s="4"/>
      <c r="B386" s="7"/>
      <c r="C386" s="7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</row>
    <row r="387" ht="12.75" customHeight="1">
      <c r="A387" s="4"/>
      <c r="B387" s="7"/>
      <c r="C387" s="7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</row>
    <row r="388" ht="12.75" customHeight="1">
      <c r="A388" s="4"/>
      <c r="B388" s="7"/>
      <c r="C388" s="7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</row>
    <row r="389" ht="12.75" customHeight="1">
      <c r="A389" s="4"/>
      <c r="B389" s="7"/>
      <c r="C389" s="7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</row>
    <row r="390" ht="12.75" customHeight="1">
      <c r="A390" s="4"/>
      <c r="B390" s="7"/>
      <c r="C390" s="7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</row>
    <row r="391" ht="12.75" customHeight="1">
      <c r="A391" s="4"/>
      <c r="B391" s="7"/>
      <c r="C391" s="7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</row>
    <row r="392" ht="12.75" customHeight="1">
      <c r="A392" s="4"/>
      <c r="B392" s="7"/>
      <c r="C392" s="7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</row>
    <row r="393" ht="12.75" customHeight="1">
      <c r="A393" s="4"/>
      <c r="B393" s="7"/>
      <c r="C393" s="7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</row>
    <row r="394" ht="12.75" customHeight="1">
      <c r="A394" s="4"/>
      <c r="B394" s="7"/>
      <c r="C394" s="7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</row>
    <row r="395" ht="12.75" customHeight="1">
      <c r="A395" s="4"/>
      <c r="B395" s="7"/>
      <c r="C395" s="7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</row>
    <row r="396" ht="12.75" customHeight="1">
      <c r="A396" s="4"/>
      <c r="B396" s="7"/>
      <c r="C396" s="7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</row>
    <row r="397" ht="12.75" customHeight="1">
      <c r="A397" s="4"/>
      <c r="B397" s="7"/>
      <c r="C397" s="7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</row>
    <row r="398" ht="12.75" customHeight="1">
      <c r="A398" s="4"/>
      <c r="B398" s="7"/>
      <c r="C398" s="7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</row>
    <row r="399" ht="12.75" customHeight="1">
      <c r="A399" s="4"/>
      <c r="B399" s="7"/>
      <c r="C399" s="7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</row>
    <row r="400" ht="12.75" customHeight="1">
      <c r="A400" s="4"/>
      <c r="B400" s="7"/>
      <c r="C400" s="7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</row>
    <row r="401" ht="12.75" customHeight="1">
      <c r="A401" s="4"/>
      <c r="B401" s="7"/>
      <c r="C401" s="7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</row>
    <row r="402" ht="12.75" customHeight="1">
      <c r="A402" s="4"/>
      <c r="B402" s="7"/>
      <c r="C402" s="7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</row>
    <row r="403" ht="12.75" customHeight="1">
      <c r="A403" s="4"/>
      <c r="B403" s="7"/>
      <c r="C403" s="7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</row>
    <row r="404" ht="12.75" customHeight="1">
      <c r="A404" s="4"/>
      <c r="B404" s="7"/>
      <c r="C404" s="7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</row>
    <row r="405" ht="12.75" customHeight="1">
      <c r="A405" s="4"/>
      <c r="B405" s="7"/>
      <c r="C405" s="7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</row>
    <row r="406" ht="12.75" customHeight="1">
      <c r="A406" s="4"/>
      <c r="B406" s="7"/>
      <c r="C406" s="7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</row>
    <row r="407" ht="12.75" customHeight="1">
      <c r="A407" s="4"/>
      <c r="B407" s="7"/>
      <c r="C407" s="7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</row>
    <row r="408" ht="12.75" customHeight="1">
      <c r="A408" s="4"/>
      <c r="B408" s="7"/>
      <c r="C408" s="7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</row>
    <row r="409" ht="12.75" customHeight="1">
      <c r="A409" s="4"/>
      <c r="B409" s="7"/>
      <c r="C409" s="7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</row>
    <row r="410" ht="12.75" customHeight="1">
      <c r="A410" s="4"/>
      <c r="B410" s="7"/>
      <c r="C410" s="7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</row>
    <row r="411" ht="12.75" customHeight="1">
      <c r="A411" s="4"/>
      <c r="B411" s="7"/>
      <c r="C411" s="7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</row>
    <row r="412" ht="12.75" customHeight="1">
      <c r="A412" s="4"/>
      <c r="B412" s="7"/>
      <c r="C412" s="7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</row>
    <row r="413" ht="12.75" customHeight="1">
      <c r="A413" s="4"/>
      <c r="B413" s="7"/>
      <c r="C413" s="7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</row>
    <row r="414" ht="12.75" customHeight="1">
      <c r="A414" s="4"/>
      <c r="B414" s="7"/>
      <c r="C414" s="7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</row>
    <row r="415" ht="12.75" customHeight="1">
      <c r="A415" s="4"/>
      <c r="B415" s="7"/>
      <c r="C415" s="7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</row>
    <row r="416" ht="12.75" customHeight="1">
      <c r="A416" s="4"/>
      <c r="B416" s="7"/>
      <c r="C416" s="7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</row>
    <row r="417" ht="12.75" customHeight="1">
      <c r="A417" s="4"/>
      <c r="B417" s="7"/>
      <c r="C417" s="7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</row>
    <row r="418" ht="12.75" customHeight="1">
      <c r="A418" s="4"/>
      <c r="B418" s="7"/>
      <c r="C418" s="7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</row>
    <row r="419" ht="12.75" customHeight="1">
      <c r="A419" s="4"/>
      <c r="B419" s="7"/>
      <c r="C419" s="7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</row>
    <row r="420" ht="12.75" customHeight="1">
      <c r="A420" s="4"/>
      <c r="B420" s="7"/>
      <c r="C420" s="7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</row>
    <row r="421" ht="12.75" customHeight="1">
      <c r="A421" s="4"/>
      <c r="B421" s="7"/>
      <c r="C421" s="7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</row>
    <row r="422" ht="12.75" customHeight="1">
      <c r="A422" s="4"/>
      <c r="B422" s="7"/>
      <c r="C422" s="7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</row>
    <row r="423" ht="12.75" customHeight="1">
      <c r="A423" s="4"/>
      <c r="B423" s="7"/>
      <c r="C423" s="7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</row>
    <row r="424" ht="12.75" customHeight="1">
      <c r="A424" s="4"/>
      <c r="B424" s="7"/>
      <c r="C424" s="7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</row>
    <row r="425" ht="12.75" customHeight="1">
      <c r="A425" s="4"/>
      <c r="B425" s="7"/>
      <c r="C425" s="7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</row>
    <row r="426" ht="12.75" customHeight="1">
      <c r="A426" s="4"/>
      <c r="B426" s="7"/>
      <c r="C426" s="7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</row>
    <row r="427" ht="12.75" customHeight="1">
      <c r="A427" s="4"/>
      <c r="B427" s="7"/>
      <c r="C427" s="7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</row>
    <row r="428" ht="12.75" customHeight="1">
      <c r="A428" s="4"/>
      <c r="B428" s="7"/>
      <c r="C428" s="7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</row>
    <row r="429" ht="12.75" customHeight="1">
      <c r="A429" s="4"/>
      <c r="B429" s="7"/>
      <c r="C429" s="7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</row>
    <row r="430" ht="12.75" customHeight="1">
      <c r="A430" s="4"/>
      <c r="B430" s="7"/>
      <c r="C430" s="7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</row>
    <row r="431" ht="12.75" customHeight="1">
      <c r="A431" s="4"/>
      <c r="B431" s="7"/>
      <c r="C431" s="7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</row>
    <row r="432" ht="12.75" customHeight="1">
      <c r="A432" s="4"/>
      <c r="B432" s="7"/>
      <c r="C432" s="7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</row>
    <row r="433" ht="12.75" customHeight="1">
      <c r="A433" s="4"/>
      <c r="B433" s="7"/>
      <c r="C433" s="7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</row>
    <row r="434" ht="12.75" customHeight="1">
      <c r="A434" s="4"/>
      <c r="B434" s="7"/>
      <c r="C434" s="7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</row>
    <row r="435" ht="12.75" customHeight="1">
      <c r="A435" s="4"/>
      <c r="B435" s="7"/>
      <c r="C435" s="7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</row>
    <row r="436" ht="12.75" customHeight="1">
      <c r="A436" s="4"/>
      <c r="B436" s="7"/>
      <c r="C436" s="7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</row>
    <row r="437" ht="12.75" customHeight="1">
      <c r="A437" s="4"/>
      <c r="B437" s="7"/>
      <c r="C437" s="7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</row>
    <row r="438" ht="12.75" customHeight="1">
      <c r="A438" s="4"/>
      <c r="B438" s="7"/>
      <c r="C438" s="7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</row>
    <row r="439" ht="12.75" customHeight="1">
      <c r="A439" s="4"/>
      <c r="B439" s="7"/>
      <c r="C439" s="7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</row>
    <row r="440" ht="12.75" customHeight="1">
      <c r="A440" s="4"/>
      <c r="B440" s="7"/>
      <c r="C440" s="7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</row>
    <row r="441" ht="12.75" customHeight="1">
      <c r="A441" s="4"/>
      <c r="B441" s="7"/>
      <c r="C441" s="7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</row>
    <row r="442" ht="12.75" customHeight="1">
      <c r="A442" s="4"/>
      <c r="B442" s="7"/>
      <c r="C442" s="7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</row>
    <row r="443" ht="12.75" customHeight="1">
      <c r="A443" s="4"/>
      <c r="B443" s="7"/>
      <c r="C443" s="7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</row>
    <row r="444" ht="12.75" customHeight="1">
      <c r="A444" s="4"/>
      <c r="B444" s="7"/>
      <c r="C444" s="7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</row>
    <row r="445" ht="12.75" customHeight="1">
      <c r="A445" s="4"/>
      <c r="B445" s="7"/>
      <c r="C445" s="7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</row>
    <row r="446" ht="12.75" customHeight="1">
      <c r="A446" s="4"/>
      <c r="B446" s="7"/>
      <c r="C446" s="7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</row>
    <row r="447" ht="12.75" customHeight="1">
      <c r="A447" s="4"/>
      <c r="B447" s="7"/>
      <c r="C447" s="7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</row>
    <row r="448" ht="12.75" customHeight="1">
      <c r="A448" s="4"/>
      <c r="B448" s="7"/>
      <c r="C448" s="7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</row>
    <row r="449" ht="12.75" customHeight="1">
      <c r="A449" s="4"/>
      <c r="B449" s="7"/>
      <c r="C449" s="7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</row>
    <row r="450" ht="12.75" customHeight="1">
      <c r="A450" s="4"/>
      <c r="B450" s="7"/>
      <c r="C450" s="7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</row>
    <row r="451" ht="12.75" customHeight="1">
      <c r="A451" s="4"/>
      <c r="B451" s="7"/>
      <c r="C451" s="7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</row>
    <row r="452" ht="12.75" customHeight="1">
      <c r="A452" s="4"/>
      <c r="B452" s="7"/>
      <c r="C452" s="7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</row>
    <row r="453" ht="12.75" customHeight="1">
      <c r="A453" s="4"/>
      <c r="B453" s="7"/>
      <c r="C453" s="7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</row>
    <row r="454" ht="12.75" customHeight="1">
      <c r="A454" s="4"/>
      <c r="B454" s="7"/>
      <c r="C454" s="7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</row>
    <row r="455" ht="12.75" customHeight="1">
      <c r="A455" s="4"/>
      <c r="B455" s="7"/>
      <c r="C455" s="7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</row>
    <row r="456" ht="12.75" customHeight="1">
      <c r="A456" s="4"/>
      <c r="B456" s="7"/>
      <c r="C456" s="7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</row>
    <row r="457" ht="12.75" customHeight="1">
      <c r="A457" s="4"/>
      <c r="B457" s="7"/>
      <c r="C457" s="7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</row>
    <row r="458" ht="12.75" customHeight="1">
      <c r="A458" s="4"/>
      <c r="B458" s="7"/>
      <c r="C458" s="7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</row>
    <row r="459" ht="12.75" customHeight="1">
      <c r="A459" s="4"/>
      <c r="B459" s="7"/>
      <c r="C459" s="7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</row>
    <row r="460" ht="12.75" customHeight="1">
      <c r="A460" s="4"/>
      <c r="B460" s="7"/>
      <c r="C460" s="7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</row>
    <row r="461" ht="12.75" customHeight="1">
      <c r="A461" s="4"/>
      <c r="B461" s="7"/>
      <c r="C461" s="7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</row>
    <row r="462" ht="12.75" customHeight="1">
      <c r="A462" s="4"/>
      <c r="B462" s="7"/>
      <c r="C462" s="7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</row>
    <row r="463" ht="12.75" customHeight="1">
      <c r="A463" s="4"/>
      <c r="B463" s="7"/>
      <c r="C463" s="7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</row>
    <row r="464" ht="12.75" customHeight="1">
      <c r="A464" s="4"/>
      <c r="B464" s="7"/>
      <c r="C464" s="7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</row>
    <row r="465" ht="12.75" customHeight="1">
      <c r="A465" s="4"/>
      <c r="B465" s="7"/>
      <c r="C465" s="7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</row>
    <row r="466" ht="12.75" customHeight="1">
      <c r="A466" s="4"/>
      <c r="B466" s="7"/>
      <c r="C466" s="7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</row>
    <row r="467" ht="12.75" customHeight="1">
      <c r="A467" s="4"/>
      <c r="B467" s="7"/>
      <c r="C467" s="7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</row>
    <row r="468" ht="12.75" customHeight="1">
      <c r="A468" s="4"/>
      <c r="B468" s="7"/>
      <c r="C468" s="7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</row>
    <row r="469" ht="12.75" customHeight="1">
      <c r="A469" s="4"/>
      <c r="B469" s="7"/>
      <c r="C469" s="7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</row>
    <row r="470" ht="12.75" customHeight="1">
      <c r="A470" s="4"/>
      <c r="B470" s="7"/>
      <c r="C470" s="7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</row>
    <row r="471" ht="12.75" customHeight="1">
      <c r="A471" s="4"/>
      <c r="B471" s="7"/>
      <c r="C471" s="7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</row>
    <row r="472" ht="12.75" customHeight="1">
      <c r="A472" s="4"/>
      <c r="B472" s="7"/>
      <c r="C472" s="7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</row>
    <row r="473" ht="12.75" customHeight="1">
      <c r="A473" s="4"/>
      <c r="B473" s="7"/>
      <c r="C473" s="7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</row>
    <row r="474" ht="12.75" customHeight="1">
      <c r="A474" s="4"/>
      <c r="B474" s="7"/>
      <c r="C474" s="7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</row>
    <row r="475" ht="12.75" customHeight="1">
      <c r="A475" s="4"/>
      <c r="B475" s="7"/>
      <c r="C475" s="7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</row>
    <row r="476" ht="12.75" customHeight="1">
      <c r="A476" s="4"/>
      <c r="B476" s="7"/>
      <c r="C476" s="7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</row>
    <row r="477" ht="12.75" customHeight="1">
      <c r="A477" s="4"/>
      <c r="B477" s="7"/>
      <c r="C477" s="7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</row>
    <row r="478" ht="12.75" customHeight="1">
      <c r="A478" s="4"/>
      <c r="B478" s="7"/>
      <c r="C478" s="7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</row>
    <row r="479" ht="12.75" customHeight="1">
      <c r="A479" s="4"/>
      <c r="B479" s="7"/>
      <c r="C479" s="7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</row>
    <row r="480" ht="12.75" customHeight="1">
      <c r="A480" s="4"/>
      <c r="B480" s="7"/>
      <c r="C480" s="7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</row>
    <row r="481" ht="12.75" customHeight="1">
      <c r="A481" s="4"/>
      <c r="B481" s="7"/>
      <c r="C481" s="7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</row>
    <row r="482" ht="12.75" customHeight="1">
      <c r="A482" s="4"/>
      <c r="B482" s="7"/>
      <c r="C482" s="7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</row>
    <row r="483" ht="12.75" customHeight="1">
      <c r="A483" s="4"/>
      <c r="B483" s="7"/>
      <c r="C483" s="7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</row>
    <row r="484" ht="12.75" customHeight="1">
      <c r="A484" s="4"/>
      <c r="B484" s="7"/>
      <c r="C484" s="7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</row>
    <row r="485" ht="12.75" customHeight="1">
      <c r="A485" s="4"/>
      <c r="B485" s="7"/>
      <c r="C485" s="7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</row>
    <row r="486" ht="12.75" customHeight="1">
      <c r="A486" s="4"/>
      <c r="B486" s="7"/>
      <c r="C486" s="7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</row>
    <row r="487" ht="12.75" customHeight="1">
      <c r="A487" s="4"/>
      <c r="B487" s="7"/>
      <c r="C487" s="7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</row>
    <row r="488" ht="12.75" customHeight="1">
      <c r="A488" s="4"/>
      <c r="B488" s="7"/>
      <c r="C488" s="7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</row>
    <row r="489" ht="12.75" customHeight="1">
      <c r="A489" s="4"/>
      <c r="B489" s="7"/>
      <c r="C489" s="7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</row>
    <row r="490" ht="12.75" customHeight="1">
      <c r="A490" s="4"/>
      <c r="B490" s="7"/>
      <c r="C490" s="7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</row>
    <row r="491" ht="12.75" customHeight="1">
      <c r="A491" s="4"/>
      <c r="B491" s="7"/>
      <c r="C491" s="7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</row>
    <row r="492" ht="12.75" customHeight="1">
      <c r="A492" s="4"/>
      <c r="B492" s="7"/>
      <c r="C492" s="7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</row>
    <row r="493" ht="12.75" customHeight="1">
      <c r="A493" s="4"/>
      <c r="B493" s="7"/>
      <c r="C493" s="7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</row>
    <row r="494" ht="12.75" customHeight="1">
      <c r="A494" s="4"/>
      <c r="B494" s="7"/>
      <c r="C494" s="7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</row>
    <row r="495" ht="12.75" customHeight="1">
      <c r="A495" s="4"/>
      <c r="B495" s="7"/>
      <c r="C495" s="7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</row>
    <row r="496" ht="12.75" customHeight="1">
      <c r="A496" s="4"/>
      <c r="B496" s="7"/>
      <c r="C496" s="7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</row>
    <row r="497" ht="12.75" customHeight="1">
      <c r="A497" s="4"/>
      <c r="B497" s="7"/>
      <c r="C497" s="7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</row>
    <row r="498" ht="12.75" customHeight="1">
      <c r="A498" s="4"/>
      <c r="B498" s="7"/>
      <c r="C498" s="7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</row>
    <row r="499" ht="12.75" customHeight="1">
      <c r="A499" s="4"/>
      <c r="B499" s="7"/>
      <c r="C499" s="7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</row>
    <row r="500" ht="12.75" customHeight="1">
      <c r="A500" s="4"/>
      <c r="B500" s="7"/>
      <c r="C500" s="7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</row>
    <row r="501" ht="12.75" customHeight="1">
      <c r="A501" s="4"/>
      <c r="B501" s="7"/>
      <c r="C501" s="7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</row>
    <row r="502" ht="12.75" customHeight="1">
      <c r="A502" s="4"/>
      <c r="B502" s="7"/>
      <c r="C502" s="7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</row>
    <row r="503" ht="12.75" customHeight="1">
      <c r="A503" s="4"/>
      <c r="B503" s="7"/>
      <c r="C503" s="7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</row>
    <row r="504" ht="12.75" customHeight="1">
      <c r="A504" s="4"/>
      <c r="B504" s="7"/>
      <c r="C504" s="7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</row>
    <row r="505" ht="12.75" customHeight="1">
      <c r="A505" s="4"/>
      <c r="B505" s="7"/>
      <c r="C505" s="7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</row>
    <row r="506" ht="12.75" customHeight="1">
      <c r="A506" s="4"/>
      <c r="B506" s="7"/>
      <c r="C506" s="7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</row>
    <row r="507" ht="12.75" customHeight="1">
      <c r="A507" s="4"/>
      <c r="B507" s="7"/>
      <c r="C507" s="7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</row>
    <row r="508" ht="12.75" customHeight="1">
      <c r="A508" s="4"/>
      <c r="B508" s="7"/>
      <c r="C508" s="7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</row>
    <row r="509" ht="12.75" customHeight="1">
      <c r="A509" s="4"/>
      <c r="B509" s="7"/>
      <c r="C509" s="7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</row>
    <row r="510" ht="12.75" customHeight="1">
      <c r="A510" s="4"/>
      <c r="B510" s="7"/>
      <c r="C510" s="7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</row>
    <row r="511" ht="12.75" customHeight="1">
      <c r="A511" s="4"/>
      <c r="B511" s="7"/>
      <c r="C511" s="7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</row>
    <row r="512" ht="12.75" customHeight="1">
      <c r="A512" s="4"/>
      <c r="B512" s="7"/>
      <c r="C512" s="7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</row>
    <row r="513" ht="12.75" customHeight="1">
      <c r="A513" s="4"/>
      <c r="B513" s="7"/>
      <c r="C513" s="7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</row>
    <row r="514" ht="12.75" customHeight="1">
      <c r="A514" s="4"/>
      <c r="B514" s="7"/>
      <c r="C514" s="7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</row>
    <row r="515" ht="12.75" customHeight="1">
      <c r="A515" s="4"/>
      <c r="B515" s="7"/>
      <c r="C515" s="7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</row>
    <row r="516" ht="12.75" customHeight="1">
      <c r="A516" s="4"/>
      <c r="B516" s="7"/>
      <c r="C516" s="7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</row>
    <row r="517" ht="12.75" customHeight="1">
      <c r="A517" s="4"/>
      <c r="B517" s="7"/>
      <c r="C517" s="7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</row>
    <row r="518" ht="12.75" customHeight="1">
      <c r="A518" s="4"/>
      <c r="B518" s="7"/>
      <c r="C518" s="7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</row>
    <row r="519" ht="12.75" customHeight="1">
      <c r="A519" s="4"/>
      <c r="B519" s="7"/>
      <c r="C519" s="7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</row>
    <row r="520" ht="12.75" customHeight="1">
      <c r="A520" s="4"/>
      <c r="B520" s="7"/>
      <c r="C520" s="7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</row>
    <row r="521" ht="12.75" customHeight="1">
      <c r="A521" s="4"/>
      <c r="B521" s="7"/>
      <c r="C521" s="7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</row>
    <row r="522" ht="12.75" customHeight="1">
      <c r="A522" s="4"/>
      <c r="B522" s="7"/>
      <c r="C522" s="7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</row>
    <row r="523" ht="12.75" customHeight="1">
      <c r="A523" s="4"/>
      <c r="B523" s="7"/>
      <c r="C523" s="7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</row>
    <row r="524" ht="12.75" customHeight="1">
      <c r="A524" s="4"/>
      <c r="B524" s="7"/>
      <c r="C524" s="7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</row>
    <row r="525" ht="12.75" customHeight="1">
      <c r="A525" s="4"/>
      <c r="B525" s="7"/>
      <c r="C525" s="7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</row>
    <row r="526" ht="12.75" customHeight="1">
      <c r="A526" s="4"/>
      <c r="B526" s="7"/>
      <c r="C526" s="7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</row>
    <row r="527" ht="12.75" customHeight="1">
      <c r="A527" s="4"/>
      <c r="B527" s="7"/>
      <c r="C527" s="7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</row>
    <row r="528" ht="12.75" customHeight="1">
      <c r="A528" s="4"/>
      <c r="B528" s="7"/>
      <c r="C528" s="7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</row>
    <row r="529" ht="12.75" customHeight="1">
      <c r="A529" s="4"/>
      <c r="B529" s="7"/>
      <c r="C529" s="7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</row>
    <row r="530" ht="12.75" customHeight="1">
      <c r="A530" s="4"/>
      <c r="B530" s="7"/>
      <c r="C530" s="7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</row>
    <row r="531" ht="12.75" customHeight="1">
      <c r="A531" s="4"/>
      <c r="B531" s="7"/>
      <c r="C531" s="7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</row>
    <row r="532" ht="12.75" customHeight="1">
      <c r="A532" s="4"/>
      <c r="B532" s="7"/>
      <c r="C532" s="7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</row>
    <row r="533" ht="12.75" customHeight="1">
      <c r="A533" s="4"/>
      <c r="B533" s="7"/>
      <c r="C533" s="7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</row>
    <row r="534" ht="12.75" customHeight="1">
      <c r="A534" s="4"/>
      <c r="B534" s="7"/>
      <c r="C534" s="7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</row>
    <row r="535" ht="12.75" customHeight="1">
      <c r="A535" s="4"/>
      <c r="B535" s="7"/>
      <c r="C535" s="7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</row>
    <row r="536" ht="12.75" customHeight="1">
      <c r="A536" s="4"/>
      <c r="B536" s="7"/>
      <c r="C536" s="7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</row>
    <row r="537" ht="12.75" customHeight="1">
      <c r="A537" s="4"/>
      <c r="B537" s="7"/>
      <c r="C537" s="7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</row>
    <row r="538" ht="12.75" customHeight="1">
      <c r="A538" s="4"/>
      <c r="B538" s="7"/>
      <c r="C538" s="7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</row>
    <row r="539" ht="12.75" customHeight="1">
      <c r="A539" s="4"/>
      <c r="B539" s="7"/>
      <c r="C539" s="7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</row>
    <row r="540" ht="12.75" customHeight="1">
      <c r="A540" s="4"/>
      <c r="B540" s="7"/>
      <c r="C540" s="7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</row>
    <row r="541" ht="12.75" customHeight="1">
      <c r="A541" s="4"/>
      <c r="B541" s="7"/>
      <c r="C541" s="7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</row>
    <row r="542" ht="12.75" customHeight="1">
      <c r="A542" s="4"/>
      <c r="B542" s="7"/>
      <c r="C542" s="7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</row>
    <row r="543" ht="12.75" customHeight="1">
      <c r="A543" s="4"/>
      <c r="B543" s="7"/>
      <c r="C543" s="7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</row>
    <row r="544" ht="12.75" customHeight="1">
      <c r="A544" s="4"/>
      <c r="B544" s="7"/>
      <c r="C544" s="7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</row>
    <row r="545" ht="12.75" customHeight="1">
      <c r="A545" s="4"/>
      <c r="B545" s="7"/>
      <c r="C545" s="7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</row>
    <row r="546" ht="12.75" customHeight="1">
      <c r="A546" s="4"/>
      <c r="B546" s="7"/>
      <c r="C546" s="7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</row>
    <row r="547" ht="12.75" customHeight="1">
      <c r="A547" s="4"/>
      <c r="B547" s="7"/>
      <c r="C547" s="7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</row>
    <row r="548" ht="12.75" customHeight="1">
      <c r="A548" s="4"/>
      <c r="B548" s="7"/>
      <c r="C548" s="7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</row>
    <row r="549" ht="12.75" customHeight="1">
      <c r="A549" s="4"/>
      <c r="B549" s="7"/>
      <c r="C549" s="7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</row>
    <row r="550" ht="12.75" customHeight="1">
      <c r="A550" s="4"/>
      <c r="B550" s="7"/>
      <c r="C550" s="7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</row>
    <row r="551" ht="12.75" customHeight="1">
      <c r="A551" s="4"/>
      <c r="B551" s="7"/>
      <c r="C551" s="7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</row>
    <row r="552" ht="12.75" customHeight="1">
      <c r="A552" s="4"/>
      <c r="B552" s="7"/>
      <c r="C552" s="7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  <c r="CT552" s="4"/>
    </row>
    <row r="553" ht="12.75" customHeight="1">
      <c r="A553" s="4"/>
      <c r="B553" s="7"/>
      <c r="C553" s="7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  <c r="CT553" s="4"/>
    </row>
    <row r="554" ht="12.75" customHeight="1">
      <c r="A554" s="4"/>
      <c r="B554" s="7"/>
      <c r="C554" s="7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</row>
    <row r="555" ht="12.75" customHeight="1">
      <c r="A555" s="4"/>
      <c r="B555" s="7"/>
      <c r="C555" s="7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</row>
    <row r="556" ht="12.75" customHeight="1">
      <c r="A556" s="4"/>
      <c r="B556" s="7"/>
      <c r="C556" s="7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  <c r="CQ556" s="4"/>
      <c r="CR556" s="4"/>
      <c r="CS556" s="4"/>
      <c r="CT556" s="4"/>
    </row>
    <row r="557" ht="12.75" customHeight="1">
      <c r="A557" s="4"/>
      <c r="B557" s="7"/>
      <c r="C557" s="7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4"/>
      <c r="CS557" s="4"/>
      <c r="CT557" s="4"/>
    </row>
    <row r="558" ht="12.75" customHeight="1">
      <c r="A558" s="4"/>
      <c r="B558" s="7"/>
      <c r="C558" s="7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  <c r="CQ558" s="4"/>
      <c r="CR558" s="4"/>
      <c r="CS558" s="4"/>
      <c r="CT558" s="4"/>
    </row>
    <row r="559" ht="12.75" customHeight="1">
      <c r="A559" s="4"/>
      <c r="B559" s="7"/>
      <c r="C559" s="7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  <c r="CQ559" s="4"/>
      <c r="CR559" s="4"/>
      <c r="CS559" s="4"/>
      <c r="CT559" s="4"/>
    </row>
    <row r="560" ht="12.75" customHeight="1">
      <c r="A560" s="4"/>
      <c r="B560" s="7"/>
      <c r="C560" s="7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  <c r="CQ560" s="4"/>
      <c r="CR560" s="4"/>
      <c r="CS560" s="4"/>
      <c r="CT560" s="4"/>
    </row>
    <row r="561" ht="12.75" customHeight="1">
      <c r="A561" s="4"/>
      <c r="B561" s="7"/>
      <c r="C561" s="7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4"/>
      <c r="CN561" s="4"/>
      <c r="CO561" s="4"/>
      <c r="CP561" s="4"/>
      <c r="CQ561" s="4"/>
      <c r="CR561" s="4"/>
      <c r="CS561" s="4"/>
      <c r="CT561" s="4"/>
    </row>
    <row r="562" ht="12.75" customHeight="1">
      <c r="A562" s="4"/>
      <c r="B562" s="7"/>
      <c r="C562" s="7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  <c r="CQ562" s="4"/>
      <c r="CR562" s="4"/>
      <c r="CS562" s="4"/>
      <c r="CT562" s="4"/>
    </row>
    <row r="563" ht="12.75" customHeight="1">
      <c r="A563" s="4"/>
      <c r="B563" s="7"/>
      <c r="C563" s="7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4"/>
      <c r="CN563" s="4"/>
      <c r="CO563" s="4"/>
      <c r="CP563" s="4"/>
      <c r="CQ563" s="4"/>
      <c r="CR563" s="4"/>
      <c r="CS563" s="4"/>
      <c r="CT563" s="4"/>
    </row>
    <row r="564" ht="12.75" customHeight="1">
      <c r="A564" s="4"/>
      <c r="B564" s="7"/>
      <c r="C564" s="7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CL564" s="4"/>
      <c r="CM564" s="4"/>
      <c r="CN564" s="4"/>
      <c r="CO564" s="4"/>
      <c r="CP564" s="4"/>
      <c r="CQ564" s="4"/>
      <c r="CR564" s="4"/>
      <c r="CS564" s="4"/>
      <c r="CT564" s="4"/>
    </row>
    <row r="565" ht="12.75" customHeight="1">
      <c r="A565" s="4"/>
      <c r="B565" s="7"/>
      <c r="C565" s="7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  <c r="CQ565" s="4"/>
      <c r="CR565" s="4"/>
      <c r="CS565" s="4"/>
      <c r="CT565" s="4"/>
    </row>
    <row r="566" ht="12.75" customHeight="1">
      <c r="A566" s="4"/>
      <c r="B566" s="7"/>
      <c r="C566" s="7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  <c r="CM566" s="4"/>
      <c r="CN566" s="4"/>
      <c r="CO566" s="4"/>
      <c r="CP566" s="4"/>
      <c r="CQ566" s="4"/>
      <c r="CR566" s="4"/>
      <c r="CS566" s="4"/>
      <c r="CT566" s="4"/>
    </row>
    <row r="567" ht="12.75" customHeight="1">
      <c r="A567" s="4"/>
      <c r="B567" s="7"/>
      <c r="C567" s="7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  <c r="CM567" s="4"/>
      <c r="CN567" s="4"/>
      <c r="CO567" s="4"/>
      <c r="CP567" s="4"/>
      <c r="CQ567" s="4"/>
      <c r="CR567" s="4"/>
      <c r="CS567" s="4"/>
      <c r="CT567" s="4"/>
    </row>
    <row r="568" ht="12.75" customHeight="1">
      <c r="A568" s="4"/>
      <c r="B568" s="7"/>
      <c r="C568" s="7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  <c r="CQ568" s="4"/>
      <c r="CR568" s="4"/>
      <c r="CS568" s="4"/>
      <c r="CT568" s="4"/>
    </row>
    <row r="569" ht="12.75" customHeight="1">
      <c r="A569" s="4"/>
      <c r="B569" s="7"/>
      <c r="C569" s="7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4"/>
      <c r="CN569" s="4"/>
      <c r="CO569" s="4"/>
      <c r="CP569" s="4"/>
      <c r="CQ569" s="4"/>
      <c r="CR569" s="4"/>
      <c r="CS569" s="4"/>
      <c r="CT569" s="4"/>
    </row>
    <row r="570" ht="12.75" customHeight="1">
      <c r="A570" s="4"/>
      <c r="B570" s="7"/>
      <c r="C570" s="7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4"/>
      <c r="CN570" s="4"/>
      <c r="CO570" s="4"/>
      <c r="CP570" s="4"/>
      <c r="CQ570" s="4"/>
      <c r="CR570" s="4"/>
      <c r="CS570" s="4"/>
      <c r="CT570" s="4"/>
    </row>
    <row r="571" ht="12.75" customHeight="1">
      <c r="A571" s="4"/>
      <c r="B571" s="7"/>
      <c r="C571" s="7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  <c r="CM571" s="4"/>
      <c r="CN571" s="4"/>
      <c r="CO571" s="4"/>
      <c r="CP571" s="4"/>
      <c r="CQ571" s="4"/>
      <c r="CR571" s="4"/>
      <c r="CS571" s="4"/>
      <c r="CT571" s="4"/>
    </row>
    <row r="572" ht="12.75" customHeight="1">
      <c r="A572" s="4"/>
      <c r="B572" s="7"/>
      <c r="C572" s="7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CL572" s="4"/>
      <c r="CM572" s="4"/>
      <c r="CN572" s="4"/>
      <c r="CO572" s="4"/>
      <c r="CP572" s="4"/>
      <c r="CQ572" s="4"/>
      <c r="CR572" s="4"/>
      <c r="CS572" s="4"/>
      <c r="CT572" s="4"/>
    </row>
    <row r="573" ht="12.75" customHeight="1">
      <c r="A573" s="4"/>
      <c r="B573" s="7"/>
      <c r="C573" s="7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CL573" s="4"/>
      <c r="CM573" s="4"/>
      <c r="CN573" s="4"/>
      <c r="CO573" s="4"/>
      <c r="CP573" s="4"/>
      <c r="CQ573" s="4"/>
      <c r="CR573" s="4"/>
      <c r="CS573" s="4"/>
      <c r="CT573" s="4"/>
    </row>
    <row r="574" ht="12.75" customHeight="1">
      <c r="A574" s="4"/>
      <c r="B574" s="7"/>
      <c r="C574" s="7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  <c r="CM574" s="4"/>
      <c r="CN574" s="4"/>
      <c r="CO574" s="4"/>
      <c r="CP574" s="4"/>
      <c r="CQ574" s="4"/>
      <c r="CR574" s="4"/>
      <c r="CS574" s="4"/>
      <c r="CT574" s="4"/>
    </row>
    <row r="575" ht="12.75" customHeight="1">
      <c r="A575" s="4"/>
      <c r="B575" s="7"/>
      <c r="C575" s="7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4"/>
      <c r="CN575" s="4"/>
      <c r="CO575" s="4"/>
      <c r="CP575" s="4"/>
      <c r="CQ575" s="4"/>
      <c r="CR575" s="4"/>
      <c r="CS575" s="4"/>
      <c r="CT575" s="4"/>
    </row>
    <row r="576" ht="12.75" customHeight="1">
      <c r="A576" s="4"/>
      <c r="B576" s="7"/>
      <c r="C576" s="7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4"/>
      <c r="CN576" s="4"/>
      <c r="CO576" s="4"/>
      <c r="CP576" s="4"/>
      <c r="CQ576" s="4"/>
      <c r="CR576" s="4"/>
      <c r="CS576" s="4"/>
      <c r="CT576" s="4"/>
    </row>
    <row r="577" ht="12.75" customHeight="1">
      <c r="A577" s="4"/>
      <c r="B577" s="7"/>
      <c r="C577" s="7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CL577" s="4"/>
      <c r="CM577" s="4"/>
      <c r="CN577" s="4"/>
      <c r="CO577" s="4"/>
      <c r="CP577" s="4"/>
      <c r="CQ577" s="4"/>
      <c r="CR577" s="4"/>
      <c r="CS577" s="4"/>
      <c r="CT577" s="4"/>
    </row>
    <row r="578" ht="12.75" customHeight="1">
      <c r="A578" s="4"/>
      <c r="B578" s="7"/>
      <c r="C578" s="7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CL578" s="4"/>
      <c r="CM578" s="4"/>
      <c r="CN578" s="4"/>
      <c r="CO578" s="4"/>
      <c r="CP578" s="4"/>
      <c r="CQ578" s="4"/>
      <c r="CR578" s="4"/>
      <c r="CS578" s="4"/>
      <c r="CT578" s="4"/>
    </row>
    <row r="579" ht="12.75" customHeight="1">
      <c r="A579" s="4"/>
      <c r="B579" s="7"/>
      <c r="C579" s="7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  <c r="CQ579" s="4"/>
      <c r="CR579" s="4"/>
      <c r="CS579" s="4"/>
      <c r="CT579" s="4"/>
    </row>
    <row r="580" ht="12.75" customHeight="1">
      <c r="A580" s="4"/>
      <c r="B580" s="7"/>
      <c r="C580" s="7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4"/>
      <c r="CQ580" s="4"/>
      <c r="CR580" s="4"/>
      <c r="CS580" s="4"/>
      <c r="CT580" s="4"/>
    </row>
    <row r="581" ht="12.75" customHeight="1">
      <c r="A581" s="4"/>
      <c r="B581" s="7"/>
      <c r="C581" s="7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  <c r="CQ581" s="4"/>
      <c r="CR581" s="4"/>
      <c r="CS581" s="4"/>
      <c r="CT581" s="4"/>
    </row>
    <row r="582" ht="12.75" customHeight="1">
      <c r="A582" s="4"/>
      <c r="B582" s="7"/>
      <c r="C582" s="7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4"/>
      <c r="CN582" s="4"/>
      <c r="CO582" s="4"/>
      <c r="CP582" s="4"/>
      <c r="CQ582" s="4"/>
      <c r="CR582" s="4"/>
      <c r="CS582" s="4"/>
      <c r="CT582" s="4"/>
    </row>
    <row r="583" ht="12.75" customHeight="1">
      <c r="A583" s="4"/>
      <c r="B583" s="7"/>
      <c r="C583" s="7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  <c r="CM583" s="4"/>
      <c r="CN583" s="4"/>
      <c r="CO583" s="4"/>
      <c r="CP583" s="4"/>
      <c r="CQ583" s="4"/>
      <c r="CR583" s="4"/>
      <c r="CS583" s="4"/>
      <c r="CT583" s="4"/>
    </row>
    <row r="584" ht="12.75" customHeight="1">
      <c r="A584" s="4"/>
      <c r="B584" s="7"/>
      <c r="C584" s="7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  <c r="CM584" s="4"/>
      <c r="CN584" s="4"/>
      <c r="CO584" s="4"/>
      <c r="CP584" s="4"/>
      <c r="CQ584" s="4"/>
      <c r="CR584" s="4"/>
      <c r="CS584" s="4"/>
      <c r="CT584" s="4"/>
    </row>
    <row r="585" ht="12.75" customHeight="1">
      <c r="A585" s="4"/>
      <c r="B585" s="7"/>
      <c r="C585" s="7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  <c r="CL585" s="4"/>
      <c r="CM585" s="4"/>
      <c r="CN585" s="4"/>
      <c r="CO585" s="4"/>
      <c r="CP585" s="4"/>
      <c r="CQ585" s="4"/>
      <c r="CR585" s="4"/>
      <c r="CS585" s="4"/>
      <c r="CT585" s="4"/>
    </row>
    <row r="586" ht="12.75" customHeight="1">
      <c r="A586" s="4"/>
      <c r="B586" s="7"/>
      <c r="C586" s="7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  <c r="CL586" s="4"/>
      <c r="CM586" s="4"/>
      <c r="CN586" s="4"/>
      <c r="CO586" s="4"/>
      <c r="CP586" s="4"/>
      <c r="CQ586" s="4"/>
      <c r="CR586" s="4"/>
      <c r="CS586" s="4"/>
      <c r="CT586" s="4"/>
    </row>
    <row r="587" ht="12.75" customHeight="1">
      <c r="A587" s="4"/>
      <c r="B587" s="7"/>
      <c r="C587" s="7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  <c r="CL587" s="4"/>
      <c r="CM587" s="4"/>
      <c r="CN587" s="4"/>
      <c r="CO587" s="4"/>
      <c r="CP587" s="4"/>
      <c r="CQ587" s="4"/>
      <c r="CR587" s="4"/>
      <c r="CS587" s="4"/>
      <c r="CT587" s="4"/>
    </row>
    <row r="588" ht="12.75" customHeight="1">
      <c r="A588" s="4"/>
      <c r="B588" s="7"/>
      <c r="C588" s="7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CL588" s="4"/>
      <c r="CM588" s="4"/>
      <c r="CN588" s="4"/>
      <c r="CO588" s="4"/>
      <c r="CP588" s="4"/>
      <c r="CQ588" s="4"/>
      <c r="CR588" s="4"/>
      <c r="CS588" s="4"/>
      <c r="CT588" s="4"/>
    </row>
    <row r="589" ht="12.75" customHeight="1">
      <c r="A589" s="4"/>
      <c r="B589" s="7"/>
      <c r="C589" s="7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  <c r="CM589" s="4"/>
      <c r="CN589" s="4"/>
      <c r="CO589" s="4"/>
      <c r="CP589" s="4"/>
      <c r="CQ589" s="4"/>
      <c r="CR589" s="4"/>
      <c r="CS589" s="4"/>
      <c r="CT589" s="4"/>
    </row>
    <row r="590" ht="12.75" customHeight="1">
      <c r="A590" s="4"/>
      <c r="B590" s="7"/>
      <c r="C590" s="7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CL590" s="4"/>
      <c r="CM590" s="4"/>
      <c r="CN590" s="4"/>
      <c r="CO590" s="4"/>
      <c r="CP590" s="4"/>
      <c r="CQ590" s="4"/>
      <c r="CR590" s="4"/>
      <c r="CS590" s="4"/>
      <c r="CT590" s="4"/>
    </row>
    <row r="591" ht="12.75" customHeight="1">
      <c r="A591" s="4"/>
      <c r="B591" s="7"/>
      <c r="C591" s="7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  <c r="CL591" s="4"/>
      <c r="CM591" s="4"/>
      <c r="CN591" s="4"/>
      <c r="CO591" s="4"/>
      <c r="CP591" s="4"/>
      <c r="CQ591" s="4"/>
      <c r="CR591" s="4"/>
      <c r="CS591" s="4"/>
      <c r="CT591" s="4"/>
    </row>
    <row r="592" ht="12.75" customHeight="1">
      <c r="A592" s="4"/>
      <c r="B592" s="7"/>
      <c r="C592" s="7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  <c r="CL592" s="4"/>
      <c r="CM592" s="4"/>
      <c r="CN592" s="4"/>
      <c r="CO592" s="4"/>
      <c r="CP592" s="4"/>
      <c r="CQ592" s="4"/>
      <c r="CR592" s="4"/>
      <c r="CS592" s="4"/>
      <c r="CT592" s="4"/>
    </row>
    <row r="593" ht="12.75" customHeight="1">
      <c r="A593" s="4"/>
      <c r="B593" s="7"/>
      <c r="C593" s="7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4"/>
      <c r="CN593" s="4"/>
      <c r="CO593" s="4"/>
      <c r="CP593" s="4"/>
      <c r="CQ593" s="4"/>
      <c r="CR593" s="4"/>
      <c r="CS593" s="4"/>
      <c r="CT593" s="4"/>
    </row>
    <row r="594" ht="12.75" customHeight="1">
      <c r="A594" s="4"/>
      <c r="B594" s="7"/>
      <c r="C594" s="7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4"/>
      <c r="CN594" s="4"/>
      <c r="CO594" s="4"/>
      <c r="CP594" s="4"/>
      <c r="CQ594" s="4"/>
      <c r="CR594" s="4"/>
      <c r="CS594" s="4"/>
      <c r="CT594" s="4"/>
    </row>
    <row r="595" ht="12.75" customHeight="1">
      <c r="A595" s="4"/>
      <c r="B595" s="7"/>
      <c r="C595" s="7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  <c r="CM595" s="4"/>
      <c r="CN595" s="4"/>
      <c r="CO595" s="4"/>
      <c r="CP595" s="4"/>
      <c r="CQ595" s="4"/>
      <c r="CR595" s="4"/>
      <c r="CS595" s="4"/>
      <c r="CT595" s="4"/>
    </row>
    <row r="596" ht="12.75" customHeight="1">
      <c r="A596" s="4"/>
      <c r="B596" s="7"/>
      <c r="C596" s="7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  <c r="CL596" s="4"/>
      <c r="CM596" s="4"/>
      <c r="CN596" s="4"/>
      <c r="CO596" s="4"/>
      <c r="CP596" s="4"/>
      <c r="CQ596" s="4"/>
      <c r="CR596" s="4"/>
      <c r="CS596" s="4"/>
      <c r="CT596" s="4"/>
    </row>
    <row r="597" ht="12.75" customHeight="1">
      <c r="A597" s="4"/>
      <c r="B597" s="7"/>
      <c r="C597" s="7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  <c r="CL597" s="4"/>
      <c r="CM597" s="4"/>
      <c r="CN597" s="4"/>
      <c r="CO597" s="4"/>
      <c r="CP597" s="4"/>
      <c r="CQ597" s="4"/>
      <c r="CR597" s="4"/>
      <c r="CS597" s="4"/>
      <c r="CT597" s="4"/>
    </row>
    <row r="598" ht="12.75" customHeight="1">
      <c r="A598" s="4"/>
      <c r="B598" s="7"/>
      <c r="C598" s="7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  <c r="CL598" s="4"/>
      <c r="CM598" s="4"/>
      <c r="CN598" s="4"/>
      <c r="CO598" s="4"/>
      <c r="CP598" s="4"/>
      <c r="CQ598" s="4"/>
      <c r="CR598" s="4"/>
      <c r="CS598" s="4"/>
      <c r="CT598" s="4"/>
    </row>
    <row r="599" ht="12.75" customHeight="1">
      <c r="A599" s="4"/>
      <c r="B599" s="7"/>
      <c r="C599" s="7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CL599" s="4"/>
      <c r="CM599" s="4"/>
      <c r="CN599" s="4"/>
      <c r="CO599" s="4"/>
      <c r="CP599" s="4"/>
      <c r="CQ599" s="4"/>
      <c r="CR599" s="4"/>
      <c r="CS599" s="4"/>
      <c r="CT599" s="4"/>
    </row>
    <row r="600" ht="12.75" customHeight="1">
      <c r="A600" s="4"/>
      <c r="B600" s="7"/>
      <c r="C600" s="7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  <c r="CL600" s="4"/>
      <c r="CM600" s="4"/>
      <c r="CN600" s="4"/>
      <c r="CO600" s="4"/>
      <c r="CP600" s="4"/>
      <c r="CQ600" s="4"/>
      <c r="CR600" s="4"/>
      <c r="CS600" s="4"/>
      <c r="CT600" s="4"/>
    </row>
    <row r="601" ht="12.75" customHeight="1">
      <c r="A601" s="4"/>
      <c r="B601" s="7"/>
      <c r="C601" s="7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4"/>
      <c r="CN601" s="4"/>
      <c r="CO601" s="4"/>
      <c r="CP601" s="4"/>
      <c r="CQ601" s="4"/>
      <c r="CR601" s="4"/>
      <c r="CS601" s="4"/>
      <c r="CT601" s="4"/>
    </row>
    <row r="602" ht="12.75" customHeight="1">
      <c r="A602" s="4"/>
      <c r="B602" s="7"/>
      <c r="C602" s="7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  <c r="CL602" s="4"/>
      <c r="CM602" s="4"/>
      <c r="CN602" s="4"/>
      <c r="CO602" s="4"/>
      <c r="CP602" s="4"/>
      <c r="CQ602" s="4"/>
      <c r="CR602" s="4"/>
      <c r="CS602" s="4"/>
      <c r="CT602" s="4"/>
    </row>
    <row r="603" ht="12.75" customHeight="1">
      <c r="A603" s="4"/>
      <c r="B603" s="7"/>
      <c r="C603" s="7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  <c r="CL603" s="4"/>
      <c r="CM603" s="4"/>
      <c r="CN603" s="4"/>
      <c r="CO603" s="4"/>
      <c r="CP603" s="4"/>
      <c r="CQ603" s="4"/>
      <c r="CR603" s="4"/>
      <c r="CS603" s="4"/>
      <c r="CT603" s="4"/>
    </row>
    <row r="604" ht="12.75" customHeight="1">
      <c r="A604" s="4"/>
      <c r="B604" s="7"/>
      <c r="C604" s="7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  <c r="CL604" s="4"/>
      <c r="CM604" s="4"/>
      <c r="CN604" s="4"/>
      <c r="CO604" s="4"/>
      <c r="CP604" s="4"/>
      <c r="CQ604" s="4"/>
      <c r="CR604" s="4"/>
      <c r="CS604" s="4"/>
      <c r="CT604" s="4"/>
    </row>
    <row r="605" ht="12.75" customHeight="1">
      <c r="A605" s="4"/>
      <c r="B605" s="7"/>
      <c r="C605" s="7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4"/>
      <c r="CL605" s="4"/>
      <c r="CM605" s="4"/>
      <c r="CN605" s="4"/>
      <c r="CO605" s="4"/>
      <c r="CP605" s="4"/>
      <c r="CQ605" s="4"/>
      <c r="CR605" s="4"/>
      <c r="CS605" s="4"/>
      <c r="CT605" s="4"/>
    </row>
    <row r="606" ht="12.75" customHeight="1">
      <c r="A606" s="4"/>
      <c r="B606" s="7"/>
      <c r="C606" s="7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  <c r="CH606" s="4"/>
      <c r="CI606" s="4"/>
      <c r="CJ606" s="4"/>
      <c r="CK606" s="4"/>
      <c r="CL606" s="4"/>
      <c r="CM606" s="4"/>
      <c r="CN606" s="4"/>
      <c r="CO606" s="4"/>
      <c r="CP606" s="4"/>
      <c r="CQ606" s="4"/>
      <c r="CR606" s="4"/>
      <c r="CS606" s="4"/>
      <c r="CT606" s="4"/>
    </row>
    <row r="607" ht="12.75" customHeight="1">
      <c r="A607" s="4"/>
      <c r="B607" s="7"/>
      <c r="C607" s="7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  <c r="CI607" s="4"/>
      <c r="CJ607" s="4"/>
      <c r="CK607" s="4"/>
      <c r="CL607" s="4"/>
      <c r="CM607" s="4"/>
      <c r="CN607" s="4"/>
      <c r="CO607" s="4"/>
      <c r="CP607" s="4"/>
      <c r="CQ607" s="4"/>
      <c r="CR607" s="4"/>
      <c r="CS607" s="4"/>
      <c r="CT607" s="4"/>
    </row>
    <row r="608" ht="12.75" customHeight="1">
      <c r="A608" s="4"/>
      <c r="B608" s="7"/>
      <c r="C608" s="7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  <c r="CH608" s="4"/>
      <c r="CI608" s="4"/>
      <c r="CJ608" s="4"/>
      <c r="CK608" s="4"/>
      <c r="CL608" s="4"/>
      <c r="CM608" s="4"/>
      <c r="CN608" s="4"/>
      <c r="CO608" s="4"/>
      <c r="CP608" s="4"/>
      <c r="CQ608" s="4"/>
      <c r="CR608" s="4"/>
      <c r="CS608" s="4"/>
      <c r="CT608" s="4"/>
    </row>
    <row r="609" ht="12.75" customHeight="1">
      <c r="A609" s="4"/>
      <c r="B609" s="7"/>
      <c r="C609" s="7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  <c r="CL609" s="4"/>
      <c r="CM609" s="4"/>
      <c r="CN609" s="4"/>
      <c r="CO609" s="4"/>
      <c r="CP609" s="4"/>
      <c r="CQ609" s="4"/>
      <c r="CR609" s="4"/>
      <c r="CS609" s="4"/>
      <c r="CT609" s="4"/>
    </row>
    <row r="610" ht="12.75" customHeight="1">
      <c r="A610" s="4"/>
      <c r="B610" s="7"/>
      <c r="C610" s="7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  <c r="CL610" s="4"/>
      <c r="CM610" s="4"/>
      <c r="CN610" s="4"/>
      <c r="CO610" s="4"/>
      <c r="CP610" s="4"/>
      <c r="CQ610" s="4"/>
      <c r="CR610" s="4"/>
      <c r="CS610" s="4"/>
      <c r="CT610" s="4"/>
    </row>
    <row r="611" ht="12.75" customHeight="1">
      <c r="A611" s="4"/>
      <c r="B611" s="7"/>
      <c r="C611" s="7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  <c r="CH611" s="4"/>
      <c r="CI611" s="4"/>
      <c r="CJ611" s="4"/>
      <c r="CK611" s="4"/>
      <c r="CL611" s="4"/>
      <c r="CM611" s="4"/>
      <c r="CN611" s="4"/>
      <c r="CO611" s="4"/>
      <c r="CP611" s="4"/>
      <c r="CQ611" s="4"/>
      <c r="CR611" s="4"/>
      <c r="CS611" s="4"/>
      <c r="CT611" s="4"/>
    </row>
    <row r="612" ht="12.75" customHeight="1">
      <c r="A612" s="4"/>
      <c r="B612" s="7"/>
      <c r="C612" s="7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  <c r="CH612" s="4"/>
      <c r="CI612" s="4"/>
      <c r="CJ612" s="4"/>
      <c r="CK612" s="4"/>
      <c r="CL612" s="4"/>
      <c r="CM612" s="4"/>
      <c r="CN612" s="4"/>
      <c r="CO612" s="4"/>
      <c r="CP612" s="4"/>
      <c r="CQ612" s="4"/>
      <c r="CR612" s="4"/>
      <c r="CS612" s="4"/>
      <c r="CT612" s="4"/>
    </row>
    <row r="613" ht="12.75" customHeight="1">
      <c r="A613" s="4"/>
      <c r="B613" s="7"/>
      <c r="C613" s="7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  <c r="CH613" s="4"/>
      <c r="CI613" s="4"/>
      <c r="CJ613" s="4"/>
      <c r="CK613" s="4"/>
      <c r="CL613" s="4"/>
      <c r="CM613" s="4"/>
      <c r="CN613" s="4"/>
      <c r="CO613" s="4"/>
      <c r="CP613" s="4"/>
      <c r="CQ613" s="4"/>
      <c r="CR613" s="4"/>
      <c r="CS613" s="4"/>
      <c r="CT613" s="4"/>
    </row>
    <row r="614" ht="12.75" customHeight="1">
      <c r="A614" s="4"/>
      <c r="B614" s="7"/>
      <c r="C614" s="7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  <c r="CH614" s="4"/>
      <c r="CI614" s="4"/>
      <c r="CJ614" s="4"/>
      <c r="CK614" s="4"/>
      <c r="CL614" s="4"/>
      <c r="CM614" s="4"/>
      <c r="CN614" s="4"/>
      <c r="CO614" s="4"/>
      <c r="CP614" s="4"/>
      <c r="CQ614" s="4"/>
      <c r="CR614" s="4"/>
      <c r="CS614" s="4"/>
      <c r="CT614" s="4"/>
    </row>
    <row r="615" ht="12.75" customHeight="1">
      <c r="A615" s="4"/>
      <c r="B615" s="7"/>
      <c r="C615" s="7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  <c r="CH615" s="4"/>
      <c r="CI615" s="4"/>
      <c r="CJ615" s="4"/>
      <c r="CK615" s="4"/>
      <c r="CL615" s="4"/>
      <c r="CM615" s="4"/>
      <c r="CN615" s="4"/>
      <c r="CO615" s="4"/>
      <c r="CP615" s="4"/>
      <c r="CQ615" s="4"/>
      <c r="CR615" s="4"/>
      <c r="CS615" s="4"/>
      <c r="CT615" s="4"/>
    </row>
    <row r="616" ht="12.75" customHeight="1">
      <c r="A616" s="4"/>
      <c r="B616" s="7"/>
      <c r="C616" s="7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  <c r="CH616" s="4"/>
      <c r="CI616" s="4"/>
      <c r="CJ616" s="4"/>
      <c r="CK616" s="4"/>
      <c r="CL616" s="4"/>
      <c r="CM616" s="4"/>
      <c r="CN616" s="4"/>
      <c r="CO616" s="4"/>
      <c r="CP616" s="4"/>
      <c r="CQ616" s="4"/>
      <c r="CR616" s="4"/>
      <c r="CS616" s="4"/>
      <c r="CT616" s="4"/>
    </row>
    <row r="617" ht="12.75" customHeight="1">
      <c r="A617" s="4"/>
      <c r="B617" s="7"/>
      <c r="C617" s="7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  <c r="CH617" s="4"/>
      <c r="CI617" s="4"/>
      <c r="CJ617" s="4"/>
      <c r="CK617" s="4"/>
      <c r="CL617" s="4"/>
      <c r="CM617" s="4"/>
      <c r="CN617" s="4"/>
      <c r="CO617" s="4"/>
      <c r="CP617" s="4"/>
      <c r="CQ617" s="4"/>
      <c r="CR617" s="4"/>
      <c r="CS617" s="4"/>
      <c r="CT617" s="4"/>
    </row>
    <row r="618" ht="12.75" customHeight="1">
      <c r="A618" s="4"/>
      <c r="B618" s="7"/>
      <c r="C618" s="7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  <c r="CH618" s="4"/>
      <c r="CI618" s="4"/>
      <c r="CJ618" s="4"/>
      <c r="CK618" s="4"/>
      <c r="CL618" s="4"/>
      <c r="CM618" s="4"/>
      <c r="CN618" s="4"/>
      <c r="CO618" s="4"/>
      <c r="CP618" s="4"/>
      <c r="CQ618" s="4"/>
      <c r="CR618" s="4"/>
      <c r="CS618" s="4"/>
      <c r="CT618" s="4"/>
    </row>
    <row r="619" ht="12.75" customHeight="1">
      <c r="A619" s="4"/>
      <c r="B619" s="7"/>
      <c r="C619" s="7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  <c r="CH619" s="4"/>
      <c r="CI619" s="4"/>
      <c r="CJ619" s="4"/>
      <c r="CK619" s="4"/>
      <c r="CL619" s="4"/>
      <c r="CM619" s="4"/>
      <c r="CN619" s="4"/>
      <c r="CO619" s="4"/>
      <c r="CP619" s="4"/>
      <c r="CQ619" s="4"/>
      <c r="CR619" s="4"/>
      <c r="CS619" s="4"/>
      <c r="CT619" s="4"/>
    </row>
    <row r="620" ht="12.75" customHeight="1">
      <c r="A620" s="4"/>
      <c r="B620" s="7"/>
      <c r="C620" s="7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  <c r="CH620" s="4"/>
      <c r="CI620" s="4"/>
      <c r="CJ620" s="4"/>
      <c r="CK620" s="4"/>
      <c r="CL620" s="4"/>
      <c r="CM620" s="4"/>
      <c r="CN620" s="4"/>
      <c r="CO620" s="4"/>
      <c r="CP620" s="4"/>
      <c r="CQ620" s="4"/>
      <c r="CR620" s="4"/>
      <c r="CS620" s="4"/>
      <c r="CT620" s="4"/>
    </row>
    <row r="621" ht="12.75" customHeight="1">
      <c r="A621" s="4"/>
      <c r="B621" s="7"/>
      <c r="C621" s="7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  <c r="CH621" s="4"/>
      <c r="CI621" s="4"/>
      <c r="CJ621" s="4"/>
      <c r="CK621" s="4"/>
      <c r="CL621" s="4"/>
      <c r="CM621" s="4"/>
      <c r="CN621" s="4"/>
      <c r="CO621" s="4"/>
      <c r="CP621" s="4"/>
      <c r="CQ621" s="4"/>
      <c r="CR621" s="4"/>
      <c r="CS621" s="4"/>
      <c r="CT621" s="4"/>
    </row>
    <row r="622" ht="12.75" customHeight="1">
      <c r="A622" s="4"/>
      <c r="B622" s="7"/>
      <c r="C622" s="7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  <c r="CH622" s="4"/>
      <c r="CI622" s="4"/>
      <c r="CJ622" s="4"/>
      <c r="CK622" s="4"/>
      <c r="CL622" s="4"/>
      <c r="CM622" s="4"/>
      <c r="CN622" s="4"/>
      <c r="CO622" s="4"/>
      <c r="CP622" s="4"/>
      <c r="CQ622" s="4"/>
      <c r="CR622" s="4"/>
      <c r="CS622" s="4"/>
      <c r="CT622" s="4"/>
    </row>
    <row r="623" ht="12.75" customHeight="1">
      <c r="A623" s="4"/>
      <c r="B623" s="7"/>
      <c r="C623" s="7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  <c r="CL623" s="4"/>
      <c r="CM623" s="4"/>
      <c r="CN623" s="4"/>
      <c r="CO623" s="4"/>
      <c r="CP623" s="4"/>
      <c r="CQ623" s="4"/>
      <c r="CR623" s="4"/>
      <c r="CS623" s="4"/>
      <c r="CT623" s="4"/>
    </row>
    <row r="624" ht="12.75" customHeight="1">
      <c r="A624" s="4"/>
      <c r="B624" s="7"/>
      <c r="C624" s="7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  <c r="CL624" s="4"/>
      <c r="CM624" s="4"/>
      <c r="CN624" s="4"/>
      <c r="CO624" s="4"/>
      <c r="CP624" s="4"/>
      <c r="CQ624" s="4"/>
      <c r="CR624" s="4"/>
      <c r="CS624" s="4"/>
      <c r="CT624" s="4"/>
    </row>
    <row r="625" ht="12.75" customHeight="1">
      <c r="A625" s="4"/>
      <c r="B625" s="7"/>
      <c r="C625" s="7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  <c r="CH625" s="4"/>
      <c r="CI625" s="4"/>
      <c r="CJ625" s="4"/>
      <c r="CK625" s="4"/>
      <c r="CL625" s="4"/>
      <c r="CM625" s="4"/>
      <c r="CN625" s="4"/>
      <c r="CO625" s="4"/>
      <c r="CP625" s="4"/>
      <c r="CQ625" s="4"/>
      <c r="CR625" s="4"/>
      <c r="CS625" s="4"/>
      <c r="CT625" s="4"/>
    </row>
    <row r="626" ht="12.75" customHeight="1">
      <c r="A626" s="4"/>
      <c r="B626" s="7"/>
      <c r="C626" s="7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  <c r="CH626" s="4"/>
      <c r="CI626" s="4"/>
      <c r="CJ626" s="4"/>
      <c r="CK626" s="4"/>
      <c r="CL626" s="4"/>
      <c r="CM626" s="4"/>
      <c r="CN626" s="4"/>
      <c r="CO626" s="4"/>
      <c r="CP626" s="4"/>
      <c r="CQ626" s="4"/>
      <c r="CR626" s="4"/>
      <c r="CS626" s="4"/>
      <c r="CT626" s="4"/>
    </row>
    <row r="627" ht="12.75" customHeight="1">
      <c r="A627" s="4"/>
      <c r="B627" s="7"/>
      <c r="C627" s="7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  <c r="CH627" s="4"/>
      <c r="CI627" s="4"/>
      <c r="CJ627" s="4"/>
      <c r="CK627" s="4"/>
      <c r="CL627" s="4"/>
      <c r="CM627" s="4"/>
      <c r="CN627" s="4"/>
      <c r="CO627" s="4"/>
      <c r="CP627" s="4"/>
      <c r="CQ627" s="4"/>
      <c r="CR627" s="4"/>
      <c r="CS627" s="4"/>
      <c r="CT627" s="4"/>
    </row>
    <row r="628" ht="12.75" customHeight="1">
      <c r="A628" s="4"/>
      <c r="B628" s="7"/>
      <c r="C628" s="7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  <c r="CH628" s="4"/>
      <c r="CI628" s="4"/>
      <c r="CJ628" s="4"/>
      <c r="CK628" s="4"/>
      <c r="CL628" s="4"/>
      <c r="CM628" s="4"/>
      <c r="CN628" s="4"/>
      <c r="CO628" s="4"/>
      <c r="CP628" s="4"/>
      <c r="CQ628" s="4"/>
      <c r="CR628" s="4"/>
      <c r="CS628" s="4"/>
      <c r="CT628" s="4"/>
    </row>
    <row r="629" ht="12.75" customHeight="1">
      <c r="A629" s="4"/>
      <c r="B629" s="7"/>
      <c r="C629" s="7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  <c r="CH629" s="4"/>
      <c r="CI629" s="4"/>
      <c r="CJ629" s="4"/>
      <c r="CK629" s="4"/>
      <c r="CL629" s="4"/>
      <c r="CM629" s="4"/>
      <c r="CN629" s="4"/>
      <c r="CO629" s="4"/>
      <c r="CP629" s="4"/>
      <c r="CQ629" s="4"/>
      <c r="CR629" s="4"/>
      <c r="CS629" s="4"/>
      <c r="CT629" s="4"/>
    </row>
    <row r="630" ht="12.75" customHeight="1">
      <c r="A630" s="4"/>
      <c r="B630" s="7"/>
      <c r="C630" s="7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  <c r="CH630" s="4"/>
      <c r="CI630" s="4"/>
      <c r="CJ630" s="4"/>
      <c r="CK630" s="4"/>
      <c r="CL630" s="4"/>
      <c r="CM630" s="4"/>
      <c r="CN630" s="4"/>
      <c r="CO630" s="4"/>
      <c r="CP630" s="4"/>
      <c r="CQ630" s="4"/>
      <c r="CR630" s="4"/>
      <c r="CS630" s="4"/>
      <c r="CT630" s="4"/>
    </row>
    <row r="631" ht="12.75" customHeight="1">
      <c r="A631" s="4"/>
      <c r="B631" s="7"/>
      <c r="C631" s="7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  <c r="CH631" s="4"/>
      <c r="CI631" s="4"/>
      <c r="CJ631" s="4"/>
      <c r="CK631" s="4"/>
      <c r="CL631" s="4"/>
      <c r="CM631" s="4"/>
      <c r="CN631" s="4"/>
      <c r="CO631" s="4"/>
      <c r="CP631" s="4"/>
      <c r="CQ631" s="4"/>
      <c r="CR631" s="4"/>
      <c r="CS631" s="4"/>
      <c r="CT631" s="4"/>
    </row>
    <row r="632" ht="12.75" customHeight="1">
      <c r="A632" s="4"/>
      <c r="B632" s="7"/>
      <c r="C632" s="7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F632" s="4"/>
      <c r="CG632" s="4"/>
      <c r="CH632" s="4"/>
      <c r="CI632" s="4"/>
      <c r="CJ632" s="4"/>
      <c r="CK632" s="4"/>
      <c r="CL632" s="4"/>
      <c r="CM632" s="4"/>
      <c r="CN632" s="4"/>
      <c r="CO632" s="4"/>
      <c r="CP632" s="4"/>
      <c r="CQ632" s="4"/>
      <c r="CR632" s="4"/>
      <c r="CS632" s="4"/>
      <c r="CT632" s="4"/>
    </row>
    <row r="633" ht="12.75" customHeight="1">
      <c r="A633" s="4"/>
      <c r="B633" s="7"/>
      <c r="C633" s="7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  <c r="CH633" s="4"/>
      <c r="CI633" s="4"/>
      <c r="CJ633" s="4"/>
      <c r="CK633" s="4"/>
      <c r="CL633" s="4"/>
      <c r="CM633" s="4"/>
      <c r="CN633" s="4"/>
      <c r="CO633" s="4"/>
      <c r="CP633" s="4"/>
      <c r="CQ633" s="4"/>
      <c r="CR633" s="4"/>
      <c r="CS633" s="4"/>
      <c r="CT633" s="4"/>
    </row>
    <row r="634" ht="12.75" customHeight="1">
      <c r="A634" s="4"/>
      <c r="B634" s="7"/>
      <c r="C634" s="7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  <c r="CH634" s="4"/>
      <c r="CI634" s="4"/>
      <c r="CJ634" s="4"/>
      <c r="CK634" s="4"/>
      <c r="CL634" s="4"/>
      <c r="CM634" s="4"/>
      <c r="CN634" s="4"/>
      <c r="CO634" s="4"/>
      <c r="CP634" s="4"/>
      <c r="CQ634" s="4"/>
      <c r="CR634" s="4"/>
      <c r="CS634" s="4"/>
      <c r="CT634" s="4"/>
    </row>
    <row r="635" ht="12.75" customHeight="1">
      <c r="A635" s="4"/>
      <c r="B635" s="7"/>
      <c r="C635" s="7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  <c r="CH635" s="4"/>
      <c r="CI635" s="4"/>
      <c r="CJ635" s="4"/>
      <c r="CK635" s="4"/>
      <c r="CL635" s="4"/>
      <c r="CM635" s="4"/>
      <c r="CN635" s="4"/>
      <c r="CO635" s="4"/>
      <c r="CP635" s="4"/>
      <c r="CQ635" s="4"/>
      <c r="CR635" s="4"/>
      <c r="CS635" s="4"/>
      <c r="CT635" s="4"/>
    </row>
    <row r="636" ht="12.75" customHeight="1">
      <c r="A636" s="4"/>
      <c r="B636" s="7"/>
      <c r="C636" s="7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  <c r="CB636" s="4"/>
      <c r="CC636" s="4"/>
      <c r="CD636" s="4"/>
      <c r="CE636" s="4"/>
      <c r="CF636" s="4"/>
      <c r="CG636" s="4"/>
      <c r="CH636" s="4"/>
      <c r="CI636" s="4"/>
      <c r="CJ636" s="4"/>
      <c r="CK636" s="4"/>
      <c r="CL636" s="4"/>
      <c r="CM636" s="4"/>
      <c r="CN636" s="4"/>
      <c r="CO636" s="4"/>
      <c r="CP636" s="4"/>
      <c r="CQ636" s="4"/>
      <c r="CR636" s="4"/>
      <c r="CS636" s="4"/>
      <c r="CT636" s="4"/>
    </row>
    <row r="637" ht="12.75" customHeight="1">
      <c r="A637" s="4"/>
      <c r="B637" s="7"/>
      <c r="C637" s="7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F637" s="4"/>
      <c r="CG637" s="4"/>
      <c r="CH637" s="4"/>
      <c r="CI637" s="4"/>
      <c r="CJ637" s="4"/>
      <c r="CK637" s="4"/>
      <c r="CL637" s="4"/>
      <c r="CM637" s="4"/>
      <c r="CN637" s="4"/>
      <c r="CO637" s="4"/>
      <c r="CP637" s="4"/>
      <c r="CQ637" s="4"/>
      <c r="CR637" s="4"/>
      <c r="CS637" s="4"/>
      <c r="CT637" s="4"/>
    </row>
    <row r="638" ht="12.75" customHeight="1">
      <c r="A638" s="4"/>
      <c r="B638" s="7"/>
      <c r="C638" s="7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  <c r="CB638" s="4"/>
      <c r="CC638" s="4"/>
      <c r="CD638" s="4"/>
      <c r="CE638" s="4"/>
      <c r="CF638" s="4"/>
      <c r="CG638" s="4"/>
      <c r="CH638" s="4"/>
      <c r="CI638" s="4"/>
      <c r="CJ638" s="4"/>
      <c r="CK638" s="4"/>
      <c r="CL638" s="4"/>
      <c r="CM638" s="4"/>
      <c r="CN638" s="4"/>
      <c r="CO638" s="4"/>
      <c r="CP638" s="4"/>
      <c r="CQ638" s="4"/>
      <c r="CR638" s="4"/>
      <c r="CS638" s="4"/>
      <c r="CT638" s="4"/>
    </row>
    <row r="639" ht="12.75" customHeight="1">
      <c r="A639" s="4"/>
      <c r="B639" s="7"/>
      <c r="C639" s="7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F639" s="4"/>
      <c r="CG639" s="4"/>
      <c r="CH639" s="4"/>
      <c r="CI639" s="4"/>
      <c r="CJ639" s="4"/>
      <c r="CK639" s="4"/>
      <c r="CL639" s="4"/>
      <c r="CM639" s="4"/>
      <c r="CN639" s="4"/>
      <c r="CO639" s="4"/>
      <c r="CP639" s="4"/>
      <c r="CQ639" s="4"/>
      <c r="CR639" s="4"/>
      <c r="CS639" s="4"/>
      <c r="CT639" s="4"/>
    </row>
    <row r="640" ht="12.75" customHeight="1">
      <c r="A640" s="4"/>
      <c r="B640" s="7"/>
      <c r="C640" s="7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  <c r="CB640" s="4"/>
      <c r="CC640" s="4"/>
      <c r="CD640" s="4"/>
      <c r="CE640" s="4"/>
      <c r="CF640" s="4"/>
      <c r="CG640" s="4"/>
      <c r="CH640" s="4"/>
      <c r="CI640" s="4"/>
      <c r="CJ640" s="4"/>
      <c r="CK640" s="4"/>
      <c r="CL640" s="4"/>
      <c r="CM640" s="4"/>
      <c r="CN640" s="4"/>
      <c r="CO640" s="4"/>
      <c r="CP640" s="4"/>
      <c r="CQ640" s="4"/>
      <c r="CR640" s="4"/>
      <c r="CS640" s="4"/>
      <c r="CT640" s="4"/>
    </row>
    <row r="641" ht="12.75" customHeight="1">
      <c r="A641" s="4"/>
      <c r="B641" s="7"/>
      <c r="C641" s="7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F641" s="4"/>
      <c r="CG641" s="4"/>
      <c r="CH641" s="4"/>
      <c r="CI641" s="4"/>
      <c r="CJ641" s="4"/>
      <c r="CK641" s="4"/>
      <c r="CL641" s="4"/>
      <c r="CM641" s="4"/>
      <c r="CN641" s="4"/>
      <c r="CO641" s="4"/>
      <c r="CP641" s="4"/>
      <c r="CQ641" s="4"/>
      <c r="CR641" s="4"/>
      <c r="CS641" s="4"/>
      <c r="CT641" s="4"/>
    </row>
    <row r="642" ht="12.75" customHeight="1">
      <c r="A642" s="4"/>
      <c r="B642" s="7"/>
      <c r="C642" s="7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  <c r="CB642" s="4"/>
      <c r="CC642" s="4"/>
      <c r="CD642" s="4"/>
      <c r="CE642" s="4"/>
      <c r="CF642" s="4"/>
      <c r="CG642" s="4"/>
      <c r="CH642" s="4"/>
      <c r="CI642" s="4"/>
      <c r="CJ642" s="4"/>
      <c r="CK642" s="4"/>
      <c r="CL642" s="4"/>
      <c r="CM642" s="4"/>
      <c r="CN642" s="4"/>
      <c r="CO642" s="4"/>
      <c r="CP642" s="4"/>
      <c r="CQ642" s="4"/>
      <c r="CR642" s="4"/>
      <c r="CS642" s="4"/>
      <c r="CT642" s="4"/>
    </row>
    <row r="643" ht="12.75" customHeight="1">
      <c r="A643" s="4"/>
      <c r="B643" s="7"/>
      <c r="C643" s="7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F643" s="4"/>
      <c r="CG643" s="4"/>
      <c r="CH643" s="4"/>
      <c r="CI643" s="4"/>
      <c r="CJ643" s="4"/>
      <c r="CK643" s="4"/>
      <c r="CL643" s="4"/>
      <c r="CM643" s="4"/>
      <c r="CN643" s="4"/>
      <c r="CO643" s="4"/>
      <c r="CP643" s="4"/>
      <c r="CQ643" s="4"/>
      <c r="CR643" s="4"/>
      <c r="CS643" s="4"/>
      <c r="CT643" s="4"/>
    </row>
    <row r="644" ht="12.75" customHeight="1">
      <c r="A644" s="4"/>
      <c r="B644" s="7"/>
      <c r="C644" s="7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  <c r="CB644" s="4"/>
      <c r="CC644" s="4"/>
      <c r="CD644" s="4"/>
      <c r="CE644" s="4"/>
      <c r="CF644" s="4"/>
      <c r="CG644" s="4"/>
      <c r="CH644" s="4"/>
      <c r="CI644" s="4"/>
      <c r="CJ644" s="4"/>
      <c r="CK644" s="4"/>
      <c r="CL644" s="4"/>
      <c r="CM644" s="4"/>
      <c r="CN644" s="4"/>
      <c r="CO644" s="4"/>
      <c r="CP644" s="4"/>
      <c r="CQ644" s="4"/>
      <c r="CR644" s="4"/>
      <c r="CS644" s="4"/>
      <c r="CT644" s="4"/>
    </row>
    <row r="645" ht="12.75" customHeight="1">
      <c r="A645" s="4"/>
      <c r="B645" s="7"/>
      <c r="C645" s="7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F645" s="4"/>
      <c r="CG645" s="4"/>
      <c r="CH645" s="4"/>
      <c r="CI645" s="4"/>
      <c r="CJ645" s="4"/>
      <c r="CK645" s="4"/>
      <c r="CL645" s="4"/>
      <c r="CM645" s="4"/>
      <c r="CN645" s="4"/>
      <c r="CO645" s="4"/>
      <c r="CP645" s="4"/>
      <c r="CQ645" s="4"/>
      <c r="CR645" s="4"/>
      <c r="CS645" s="4"/>
      <c r="CT645" s="4"/>
    </row>
    <row r="646" ht="12.75" customHeight="1">
      <c r="A646" s="4"/>
      <c r="B646" s="7"/>
      <c r="C646" s="7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F646" s="4"/>
      <c r="CG646" s="4"/>
      <c r="CH646" s="4"/>
      <c r="CI646" s="4"/>
      <c r="CJ646" s="4"/>
      <c r="CK646" s="4"/>
      <c r="CL646" s="4"/>
      <c r="CM646" s="4"/>
      <c r="CN646" s="4"/>
      <c r="CO646" s="4"/>
      <c r="CP646" s="4"/>
      <c r="CQ646" s="4"/>
      <c r="CR646" s="4"/>
      <c r="CS646" s="4"/>
      <c r="CT646" s="4"/>
    </row>
    <row r="647" ht="12.75" customHeight="1">
      <c r="A647" s="4"/>
      <c r="B647" s="7"/>
      <c r="C647" s="7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  <c r="CH647" s="4"/>
      <c r="CI647" s="4"/>
      <c r="CJ647" s="4"/>
      <c r="CK647" s="4"/>
      <c r="CL647" s="4"/>
      <c r="CM647" s="4"/>
      <c r="CN647" s="4"/>
      <c r="CO647" s="4"/>
      <c r="CP647" s="4"/>
      <c r="CQ647" s="4"/>
      <c r="CR647" s="4"/>
      <c r="CS647" s="4"/>
      <c r="CT647" s="4"/>
    </row>
    <row r="648" ht="12.75" customHeight="1">
      <c r="A648" s="4"/>
      <c r="B648" s="7"/>
      <c r="C648" s="7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/>
      <c r="CE648" s="4"/>
      <c r="CF648" s="4"/>
      <c r="CG648" s="4"/>
      <c r="CH648" s="4"/>
      <c r="CI648" s="4"/>
      <c r="CJ648" s="4"/>
      <c r="CK648" s="4"/>
      <c r="CL648" s="4"/>
      <c r="CM648" s="4"/>
      <c r="CN648" s="4"/>
      <c r="CO648" s="4"/>
      <c r="CP648" s="4"/>
      <c r="CQ648" s="4"/>
      <c r="CR648" s="4"/>
      <c r="CS648" s="4"/>
      <c r="CT648" s="4"/>
    </row>
    <row r="649" ht="12.75" customHeight="1">
      <c r="A649" s="4"/>
      <c r="B649" s="7"/>
      <c r="C649" s="7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/>
      <c r="CE649" s="4"/>
      <c r="CF649" s="4"/>
      <c r="CG649" s="4"/>
      <c r="CH649" s="4"/>
      <c r="CI649" s="4"/>
      <c r="CJ649" s="4"/>
      <c r="CK649" s="4"/>
      <c r="CL649" s="4"/>
      <c r="CM649" s="4"/>
      <c r="CN649" s="4"/>
      <c r="CO649" s="4"/>
      <c r="CP649" s="4"/>
      <c r="CQ649" s="4"/>
      <c r="CR649" s="4"/>
      <c r="CS649" s="4"/>
      <c r="CT649" s="4"/>
    </row>
    <row r="650" ht="12.75" customHeight="1">
      <c r="A650" s="4"/>
      <c r="B650" s="7"/>
      <c r="C650" s="7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F650" s="4"/>
      <c r="CG650" s="4"/>
      <c r="CH650" s="4"/>
      <c r="CI650" s="4"/>
      <c r="CJ650" s="4"/>
      <c r="CK650" s="4"/>
      <c r="CL650" s="4"/>
      <c r="CM650" s="4"/>
      <c r="CN650" s="4"/>
      <c r="CO650" s="4"/>
      <c r="CP650" s="4"/>
      <c r="CQ650" s="4"/>
      <c r="CR650" s="4"/>
      <c r="CS650" s="4"/>
      <c r="CT650" s="4"/>
    </row>
    <row r="651" ht="12.75" customHeight="1">
      <c r="A651" s="4"/>
      <c r="B651" s="7"/>
      <c r="C651" s="7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F651" s="4"/>
      <c r="CG651" s="4"/>
      <c r="CH651" s="4"/>
      <c r="CI651" s="4"/>
      <c r="CJ651" s="4"/>
      <c r="CK651" s="4"/>
      <c r="CL651" s="4"/>
      <c r="CM651" s="4"/>
      <c r="CN651" s="4"/>
      <c r="CO651" s="4"/>
      <c r="CP651" s="4"/>
      <c r="CQ651" s="4"/>
      <c r="CR651" s="4"/>
      <c r="CS651" s="4"/>
      <c r="CT651" s="4"/>
    </row>
    <row r="652" ht="12.75" customHeight="1">
      <c r="A652" s="4"/>
      <c r="B652" s="7"/>
      <c r="C652" s="7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/>
      <c r="CE652" s="4"/>
      <c r="CF652" s="4"/>
      <c r="CG652" s="4"/>
      <c r="CH652" s="4"/>
      <c r="CI652" s="4"/>
      <c r="CJ652" s="4"/>
      <c r="CK652" s="4"/>
      <c r="CL652" s="4"/>
      <c r="CM652" s="4"/>
      <c r="CN652" s="4"/>
      <c r="CO652" s="4"/>
      <c r="CP652" s="4"/>
      <c r="CQ652" s="4"/>
      <c r="CR652" s="4"/>
      <c r="CS652" s="4"/>
      <c r="CT652" s="4"/>
    </row>
    <row r="653" ht="12.75" customHeight="1">
      <c r="A653" s="4"/>
      <c r="B653" s="7"/>
      <c r="C653" s="7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F653" s="4"/>
      <c r="CG653" s="4"/>
      <c r="CH653" s="4"/>
      <c r="CI653" s="4"/>
      <c r="CJ653" s="4"/>
      <c r="CK653" s="4"/>
      <c r="CL653" s="4"/>
      <c r="CM653" s="4"/>
      <c r="CN653" s="4"/>
      <c r="CO653" s="4"/>
      <c r="CP653" s="4"/>
      <c r="CQ653" s="4"/>
      <c r="CR653" s="4"/>
      <c r="CS653" s="4"/>
      <c r="CT653" s="4"/>
    </row>
    <row r="654" ht="12.75" customHeight="1">
      <c r="A654" s="4"/>
      <c r="B654" s="7"/>
      <c r="C654" s="7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  <c r="CH654" s="4"/>
      <c r="CI654" s="4"/>
      <c r="CJ654" s="4"/>
      <c r="CK654" s="4"/>
      <c r="CL654" s="4"/>
      <c r="CM654" s="4"/>
      <c r="CN654" s="4"/>
      <c r="CO654" s="4"/>
      <c r="CP654" s="4"/>
      <c r="CQ654" s="4"/>
      <c r="CR654" s="4"/>
      <c r="CS654" s="4"/>
      <c r="CT654" s="4"/>
    </row>
    <row r="655" ht="12.75" customHeight="1">
      <c r="A655" s="4"/>
      <c r="B655" s="7"/>
      <c r="C655" s="7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  <c r="CH655" s="4"/>
      <c r="CI655" s="4"/>
      <c r="CJ655" s="4"/>
      <c r="CK655" s="4"/>
      <c r="CL655" s="4"/>
      <c r="CM655" s="4"/>
      <c r="CN655" s="4"/>
      <c r="CO655" s="4"/>
      <c r="CP655" s="4"/>
      <c r="CQ655" s="4"/>
      <c r="CR655" s="4"/>
      <c r="CS655" s="4"/>
      <c r="CT655" s="4"/>
    </row>
    <row r="656" ht="12.75" customHeight="1">
      <c r="A656" s="4"/>
      <c r="B656" s="7"/>
      <c r="C656" s="7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  <c r="CB656" s="4"/>
      <c r="CC656" s="4"/>
      <c r="CD656" s="4"/>
      <c r="CE656" s="4"/>
      <c r="CF656" s="4"/>
      <c r="CG656" s="4"/>
      <c r="CH656" s="4"/>
      <c r="CI656" s="4"/>
      <c r="CJ656" s="4"/>
      <c r="CK656" s="4"/>
      <c r="CL656" s="4"/>
      <c r="CM656" s="4"/>
      <c r="CN656" s="4"/>
      <c r="CO656" s="4"/>
      <c r="CP656" s="4"/>
      <c r="CQ656" s="4"/>
      <c r="CR656" s="4"/>
      <c r="CS656" s="4"/>
      <c r="CT656" s="4"/>
    </row>
    <row r="657" ht="12.75" customHeight="1">
      <c r="A657" s="4"/>
      <c r="B657" s="7"/>
      <c r="C657" s="7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  <c r="CH657" s="4"/>
      <c r="CI657" s="4"/>
      <c r="CJ657" s="4"/>
      <c r="CK657" s="4"/>
      <c r="CL657" s="4"/>
      <c r="CM657" s="4"/>
      <c r="CN657" s="4"/>
      <c r="CO657" s="4"/>
      <c r="CP657" s="4"/>
      <c r="CQ657" s="4"/>
      <c r="CR657" s="4"/>
      <c r="CS657" s="4"/>
      <c r="CT657" s="4"/>
    </row>
    <row r="658" ht="12.75" customHeight="1">
      <c r="A658" s="4"/>
      <c r="B658" s="7"/>
      <c r="C658" s="7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F658" s="4"/>
      <c r="CG658" s="4"/>
      <c r="CH658" s="4"/>
      <c r="CI658" s="4"/>
      <c r="CJ658" s="4"/>
      <c r="CK658" s="4"/>
      <c r="CL658" s="4"/>
      <c r="CM658" s="4"/>
      <c r="CN658" s="4"/>
      <c r="CO658" s="4"/>
      <c r="CP658" s="4"/>
      <c r="CQ658" s="4"/>
      <c r="CR658" s="4"/>
      <c r="CS658" s="4"/>
      <c r="CT658" s="4"/>
    </row>
    <row r="659" ht="12.75" customHeight="1">
      <c r="A659" s="4"/>
      <c r="B659" s="7"/>
      <c r="C659" s="7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  <c r="CH659" s="4"/>
      <c r="CI659" s="4"/>
      <c r="CJ659" s="4"/>
      <c r="CK659" s="4"/>
      <c r="CL659" s="4"/>
      <c r="CM659" s="4"/>
      <c r="CN659" s="4"/>
      <c r="CO659" s="4"/>
      <c r="CP659" s="4"/>
      <c r="CQ659" s="4"/>
      <c r="CR659" s="4"/>
      <c r="CS659" s="4"/>
      <c r="CT659" s="4"/>
    </row>
    <row r="660" ht="12.75" customHeight="1">
      <c r="A660" s="4"/>
      <c r="B660" s="7"/>
      <c r="C660" s="7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  <c r="CH660" s="4"/>
      <c r="CI660" s="4"/>
      <c r="CJ660" s="4"/>
      <c r="CK660" s="4"/>
      <c r="CL660" s="4"/>
      <c r="CM660" s="4"/>
      <c r="CN660" s="4"/>
      <c r="CO660" s="4"/>
      <c r="CP660" s="4"/>
      <c r="CQ660" s="4"/>
      <c r="CR660" s="4"/>
      <c r="CS660" s="4"/>
      <c r="CT660" s="4"/>
    </row>
    <row r="661" ht="12.75" customHeight="1">
      <c r="A661" s="4"/>
      <c r="B661" s="7"/>
      <c r="C661" s="7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  <c r="CH661" s="4"/>
      <c r="CI661" s="4"/>
      <c r="CJ661" s="4"/>
      <c r="CK661" s="4"/>
      <c r="CL661" s="4"/>
      <c r="CM661" s="4"/>
      <c r="CN661" s="4"/>
      <c r="CO661" s="4"/>
      <c r="CP661" s="4"/>
      <c r="CQ661" s="4"/>
      <c r="CR661" s="4"/>
      <c r="CS661" s="4"/>
      <c r="CT661" s="4"/>
    </row>
    <row r="662" ht="12.75" customHeight="1">
      <c r="A662" s="4"/>
      <c r="B662" s="7"/>
      <c r="C662" s="7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  <c r="CH662" s="4"/>
      <c r="CI662" s="4"/>
      <c r="CJ662" s="4"/>
      <c r="CK662" s="4"/>
      <c r="CL662" s="4"/>
      <c r="CM662" s="4"/>
      <c r="CN662" s="4"/>
      <c r="CO662" s="4"/>
      <c r="CP662" s="4"/>
      <c r="CQ662" s="4"/>
      <c r="CR662" s="4"/>
      <c r="CS662" s="4"/>
      <c r="CT662" s="4"/>
    </row>
    <row r="663" ht="12.75" customHeight="1">
      <c r="A663" s="4"/>
      <c r="B663" s="7"/>
      <c r="C663" s="7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  <c r="CH663" s="4"/>
      <c r="CI663" s="4"/>
      <c r="CJ663" s="4"/>
      <c r="CK663" s="4"/>
      <c r="CL663" s="4"/>
      <c r="CM663" s="4"/>
      <c r="CN663" s="4"/>
      <c r="CO663" s="4"/>
      <c r="CP663" s="4"/>
      <c r="CQ663" s="4"/>
      <c r="CR663" s="4"/>
      <c r="CS663" s="4"/>
      <c r="CT663" s="4"/>
    </row>
    <row r="664" ht="12.75" customHeight="1">
      <c r="A664" s="4"/>
      <c r="B664" s="7"/>
      <c r="C664" s="7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  <c r="CA664" s="4"/>
      <c r="CB664" s="4"/>
      <c r="CC664" s="4"/>
      <c r="CD664" s="4"/>
      <c r="CE664" s="4"/>
      <c r="CF664" s="4"/>
      <c r="CG664" s="4"/>
      <c r="CH664" s="4"/>
      <c r="CI664" s="4"/>
      <c r="CJ664" s="4"/>
      <c r="CK664" s="4"/>
      <c r="CL664" s="4"/>
      <c r="CM664" s="4"/>
      <c r="CN664" s="4"/>
      <c r="CO664" s="4"/>
      <c r="CP664" s="4"/>
      <c r="CQ664" s="4"/>
      <c r="CR664" s="4"/>
      <c r="CS664" s="4"/>
      <c r="CT664" s="4"/>
    </row>
    <row r="665" ht="12.75" customHeight="1">
      <c r="A665" s="4"/>
      <c r="B665" s="7"/>
      <c r="C665" s="7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  <c r="CH665" s="4"/>
      <c r="CI665" s="4"/>
      <c r="CJ665" s="4"/>
      <c r="CK665" s="4"/>
      <c r="CL665" s="4"/>
      <c r="CM665" s="4"/>
      <c r="CN665" s="4"/>
      <c r="CO665" s="4"/>
      <c r="CP665" s="4"/>
      <c r="CQ665" s="4"/>
      <c r="CR665" s="4"/>
      <c r="CS665" s="4"/>
      <c r="CT665" s="4"/>
    </row>
    <row r="666" ht="12.75" customHeight="1">
      <c r="A666" s="4"/>
      <c r="B666" s="7"/>
      <c r="C666" s="7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  <c r="CE666" s="4"/>
      <c r="CF666" s="4"/>
      <c r="CG666" s="4"/>
      <c r="CH666" s="4"/>
      <c r="CI666" s="4"/>
      <c r="CJ666" s="4"/>
      <c r="CK666" s="4"/>
      <c r="CL666" s="4"/>
      <c r="CM666" s="4"/>
      <c r="CN666" s="4"/>
      <c r="CO666" s="4"/>
      <c r="CP666" s="4"/>
      <c r="CQ666" s="4"/>
      <c r="CR666" s="4"/>
      <c r="CS666" s="4"/>
      <c r="CT666" s="4"/>
    </row>
    <row r="667" ht="12.75" customHeight="1">
      <c r="A667" s="4"/>
      <c r="B667" s="7"/>
      <c r="C667" s="7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  <c r="CH667" s="4"/>
      <c r="CI667" s="4"/>
      <c r="CJ667" s="4"/>
      <c r="CK667" s="4"/>
      <c r="CL667" s="4"/>
      <c r="CM667" s="4"/>
      <c r="CN667" s="4"/>
      <c r="CO667" s="4"/>
      <c r="CP667" s="4"/>
      <c r="CQ667" s="4"/>
      <c r="CR667" s="4"/>
      <c r="CS667" s="4"/>
      <c r="CT667" s="4"/>
    </row>
    <row r="668" ht="12.75" customHeight="1">
      <c r="A668" s="4"/>
      <c r="B668" s="7"/>
      <c r="C668" s="7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  <c r="CB668" s="4"/>
      <c r="CC668" s="4"/>
      <c r="CD668" s="4"/>
      <c r="CE668" s="4"/>
      <c r="CF668" s="4"/>
      <c r="CG668" s="4"/>
      <c r="CH668" s="4"/>
      <c r="CI668" s="4"/>
      <c r="CJ668" s="4"/>
      <c r="CK668" s="4"/>
      <c r="CL668" s="4"/>
      <c r="CM668" s="4"/>
      <c r="CN668" s="4"/>
      <c r="CO668" s="4"/>
      <c r="CP668" s="4"/>
      <c r="CQ668" s="4"/>
      <c r="CR668" s="4"/>
      <c r="CS668" s="4"/>
      <c r="CT668" s="4"/>
    </row>
    <row r="669" ht="12.75" customHeight="1">
      <c r="A669" s="4"/>
      <c r="B669" s="7"/>
      <c r="C669" s="7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  <c r="CH669" s="4"/>
      <c r="CI669" s="4"/>
      <c r="CJ669" s="4"/>
      <c r="CK669" s="4"/>
      <c r="CL669" s="4"/>
      <c r="CM669" s="4"/>
      <c r="CN669" s="4"/>
      <c r="CO669" s="4"/>
      <c r="CP669" s="4"/>
      <c r="CQ669" s="4"/>
      <c r="CR669" s="4"/>
      <c r="CS669" s="4"/>
      <c r="CT669" s="4"/>
    </row>
    <row r="670" ht="12.75" customHeight="1">
      <c r="A670" s="4"/>
      <c r="B670" s="7"/>
      <c r="C670" s="7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/>
      <c r="CE670" s="4"/>
      <c r="CF670" s="4"/>
      <c r="CG670" s="4"/>
      <c r="CH670" s="4"/>
      <c r="CI670" s="4"/>
      <c r="CJ670" s="4"/>
      <c r="CK670" s="4"/>
      <c r="CL670" s="4"/>
      <c r="CM670" s="4"/>
      <c r="CN670" s="4"/>
      <c r="CO670" s="4"/>
      <c r="CP670" s="4"/>
      <c r="CQ670" s="4"/>
      <c r="CR670" s="4"/>
      <c r="CS670" s="4"/>
      <c r="CT670" s="4"/>
    </row>
    <row r="671" ht="12.75" customHeight="1">
      <c r="A671" s="4"/>
      <c r="B671" s="7"/>
      <c r="C671" s="7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  <c r="CH671" s="4"/>
      <c r="CI671" s="4"/>
      <c r="CJ671" s="4"/>
      <c r="CK671" s="4"/>
      <c r="CL671" s="4"/>
      <c r="CM671" s="4"/>
      <c r="CN671" s="4"/>
      <c r="CO671" s="4"/>
      <c r="CP671" s="4"/>
      <c r="CQ671" s="4"/>
      <c r="CR671" s="4"/>
      <c r="CS671" s="4"/>
      <c r="CT671" s="4"/>
    </row>
    <row r="672" ht="12.75" customHeight="1">
      <c r="A672" s="4"/>
      <c r="B672" s="7"/>
      <c r="C672" s="7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/>
      <c r="CE672" s="4"/>
      <c r="CF672" s="4"/>
      <c r="CG672" s="4"/>
      <c r="CH672" s="4"/>
      <c r="CI672" s="4"/>
      <c r="CJ672" s="4"/>
      <c r="CK672" s="4"/>
      <c r="CL672" s="4"/>
      <c r="CM672" s="4"/>
      <c r="CN672" s="4"/>
      <c r="CO672" s="4"/>
      <c r="CP672" s="4"/>
      <c r="CQ672" s="4"/>
      <c r="CR672" s="4"/>
      <c r="CS672" s="4"/>
      <c r="CT672" s="4"/>
    </row>
    <row r="673" ht="12.75" customHeight="1">
      <c r="A673" s="4"/>
      <c r="B673" s="7"/>
      <c r="C673" s="7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  <c r="CH673" s="4"/>
      <c r="CI673" s="4"/>
      <c r="CJ673" s="4"/>
      <c r="CK673" s="4"/>
      <c r="CL673" s="4"/>
      <c r="CM673" s="4"/>
      <c r="CN673" s="4"/>
      <c r="CO673" s="4"/>
      <c r="CP673" s="4"/>
      <c r="CQ673" s="4"/>
      <c r="CR673" s="4"/>
      <c r="CS673" s="4"/>
      <c r="CT673" s="4"/>
    </row>
    <row r="674" ht="12.75" customHeight="1">
      <c r="A674" s="4"/>
      <c r="B674" s="7"/>
      <c r="C674" s="7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  <c r="CH674" s="4"/>
      <c r="CI674" s="4"/>
      <c r="CJ674" s="4"/>
      <c r="CK674" s="4"/>
      <c r="CL674" s="4"/>
      <c r="CM674" s="4"/>
      <c r="CN674" s="4"/>
      <c r="CO674" s="4"/>
      <c r="CP674" s="4"/>
      <c r="CQ674" s="4"/>
      <c r="CR674" s="4"/>
      <c r="CS674" s="4"/>
      <c r="CT674" s="4"/>
    </row>
    <row r="675" ht="12.75" customHeight="1">
      <c r="A675" s="4"/>
      <c r="B675" s="7"/>
      <c r="C675" s="7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  <c r="CH675" s="4"/>
      <c r="CI675" s="4"/>
      <c r="CJ675" s="4"/>
      <c r="CK675" s="4"/>
      <c r="CL675" s="4"/>
      <c r="CM675" s="4"/>
      <c r="CN675" s="4"/>
      <c r="CO675" s="4"/>
      <c r="CP675" s="4"/>
      <c r="CQ675" s="4"/>
      <c r="CR675" s="4"/>
      <c r="CS675" s="4"/>
      <c r="CT675" s="4"/>
    </row>
    <row r="676" ht="12.75" customHeight="1">
      <c r="A676" s="4"/>
      <c r="B676" s="7"/>
      <c r="C676" s="7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/>
      <c r="CE676" s="4"/>
      <c r="CF676" s="4"/>
      <c r="CG676" s="4"/>
      <c r="CH676" s="4"/>
      <c r="CI676" s="4"/>
      <c r="CJ676" s="4"/>
      <c r="CK676" s="4"/>
      <c r="CL676" s="4"/>
      <c r="CM676" s="4"/>
      <c r="CN676" s="4"/>
      <c r="CO676" s="4"/>
      <c r="CP676" s="4"/>
      <c r="CQ676" s="4"/>
      <c r="CR676" s="4"/>
      <c r="CS676" s="4"/>
      <c r="CT676" s="4"/>
    </row>
    <row r="677" ht="12.75" customHeight="1">
      <c r="A677" s="4"/>
      <c r="B677" s="7"/>
      <c r="C677" s="7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/>
      <c r="CE677" s="4"/>
      <c r="CF677" s="4"/>
      <c r="CG677" s="4"/>
      <c r="CH677" s="4"/>
      <c r="CI677" s="4"/>
      <c r="CJ677" s="4"/>
      <c r="CK677" s="4"/>
      <c r="CL677" s="4"/>
      <c r="CM677" s="4"/>
      <c r="CN677" s="4"/>
      <c r="CO677" s="4"/>
      <c r="CP677" s="4"/>
      <c r="CQ677" s="4"/>
      <c r="CR677" s="4"/>
      <c r="CS677" s="4"/>
      <c r="CT677" s="4"/>
    </row>
    <row r="678" ht="12.75" customHeight="1">
      <c r="A678" s="4"/>
      <c r="B678" s="7"/>
      <c r="C678" s="7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  <c r="CA678" s="4"/>
      <c r="CB678" s="4"/>
      <c r="CC678" s="4"/>
      <c r="CD678" s="4"/>
      <c r="CE678" s="4"/>
      <c r="CF678" s="4"/>
      <c r="CG678" s="4"/>
      <c r="CH678" s="4"/>
      <c r="CI678" s="4"/>
      <c r="CJ678" s="4"/>
      <c r="CK678" s="4"/>
      <c r="CL678" s="4"/>
      <c r="CM678" s="4"/>
      <c r="CN678" s="4"/>
      <c r="CO678" s="4"/>
      <c r="CP678" s="4"/>
      <c r="CQ678" s="4"/>
      <c r="CR678" s="4"/>
      <c r="CS678" s="4"/>
      <c r="CT678" s="4"/>
    </row>
    <row r="679" ht="12.75" customHeight="1">
      <c r="A679" s="4"/>
      <c r="B679" s="7"/>
      <c r="C679" s="7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/>
      <c r="CE679" s="4"/>
      <c r="CF679" s="4"/>
      <c r="CG679" s="4"/>
      <c r="CH679" s="4"/>
      <c r="CI679" s="4"/>
      <c r="CJ679" s="4"/>
      <c r="CK679" s="4"/>
      <c r="CL679" s="4"/>
      <c r="CM679" s="4"/>
      <c r="CN679" s="4"/>
      <c r="CO679" s="4"/>
      <c r="CP679" s="4"/>
      <c r="CQ679" s="4"/>
      <c r="CR679" s="4"/>
      <c r="CS679" s="4"/>
      <c r="CT679" s="4"/>
    </row>
    <row r="680" ht="12.75" customHeight="1">
      <c r="A680" s="4"/>
      <c r="B680" s="7"/>
      <c r="C680" s="7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  <c r="CB680" s="4"/>
      <c r="CC680" s="4"/>
      <c r="CD680" s="4"/>
      <c r="CE680" s="4"/>
      <c r="CF680" s="4"/>
      <c r="CG680" s="4"/>
      <c r="CH680" s="4"/>
      <c r="CI680" s="4"/>
      <c r="CJ680" s="4"/>
      <c r="CK680" s="4"/>
      <c r="CL680" s="4"/>
      <c r="CM680" s="4"/>
      <c r="CN680" s="4"/>
      <c r="CO680" s="4"/>
      <c r="CP680" s="4"/>
      <c r="CQ680" s="4"/>
      <c r="CR680" s="4"/>
      <c r="CS680" s="4"/>
      <c r="CT680" s="4"/>
    </row>
    <row r="681" ht="12.75" customHeight="1">
      <c r="A681" s="4"/>
      <c r="B681" s="7"/>
      <c r="C681" s="7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F681" s="4"/>
      <c r="CG681" s="4"/>
      <c r="CH681" s="4"/>
      <c r="CI681" s="4"/>
      <c r="CJ681" s="4"/>
      <c r="CK681" s="4"/>
      <c r="CL681" s="4"/>
      <c r="CM681" s="4"/>
      <c r="CN681" s="4"/>
      <c r="CO681" s="4"/>
      <c r="CP681" s="4"/>
      <c r="CQ681" s="4"/>
      <c r="CR681" s="4"/>
      <c r="CS681" s="4"/>
      <c r="CT681" s="4"/>
    </row>
    <row r="682" ht="12.75" customHeight="1">
      <c r="A682" s="4"/>
      <c r="B682" s="7"/>
      <c r="C682" s="7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/>
      <c r="CE682" s="4"/>
      <c r="CF682" s="4"/>
      <c r="CG682" s="4"/>
      <c r="CH682" s="4"/>
      <c r="CI682" s="4"/>
      <c r="CJ682" s="4"/>
      <c r="CK682" s="4"/>
      <c r="CL682" s="4"/>
      <c r="CM682" s="4"/>
      <c r="CN682" s="4"/>
      <c r="CO682" s="4"/>
      <c r="CP682" s="4"/>
      <c r="CQ682" s="4"/>
      <c r="CR682" s="4"/>
      <c r="CS682" s="4"/>
      <c r="CT682" s="4"/>
    </row>
    <row r="683" ht="12.75" customHeight="1">
      <c r="A683" s="4"/>
      <c r="B683" s="7"/>
      <c r="C683" s="7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F683" s="4"/>
      <c r="CG683" s="4"/>
      <c r="CH683" s="4"/>
      <c r="CI683" s="4"/>
      <c r="CJ683" s="4"/>
      <c r="CK683" s="4"/>
      <c r="CL683" s="4"/>
      <c r="CM683" s="4"/>
      <c r="CN683" s="4"/>
      <c r="CO683" s="4"/>
      <c r="CP683" s="4"/>
      <c r="CQ683" s="4"/>
      <c r="CR683" s="4"/>
      <c r="CS683" s="4"/>
      <c r="CT683" s="4"/>
    </row>
    <row r="684" ht="12.75" customHeight="1">
      <c r="A684" s="4"/>
      <c r="B684" s="7"/>
      <c r="C684" s="7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/>
      <c r="CE684" s="4"/>
      <c r="CF684" s="4"/>
      <c r="CG684" s="4"/>
      <c r="CH684" s="4"/>
      <c r="CI684" s="4"/>
      <c r="CJ684" s="4"/>
      <c r="CK684" s="4"/>
      <c r="CL684" s="4"/>
      <c r="CM684" s="4"/>
      <c r="CN684" s="4"/>
      <c r="CO684" s="4"/>
      <c r="CP684" s="4"/>
      <c r="CQ684" s="4"/>
      <c r="CR684" s="4"/>
      <c r="CS684" s="4"/>
      <c r="CT684" s="4"/>
    </row>
    <row r="685" ht="12.75" customHeight="1">
      <c r="A685" s="4"/>
      <c r="B685" s="7"/>
      <c r="C685" s="7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F685" s="4"/>
      <c r="CG685" s="4"/>
      <c r="CH685" s="4"/>
      <c r="CI685" s="4"/>
      <c r="CJ685" s="4"/>
      <c r="CK685" s="4"/>
      <c r="CL685" s="4"/>
      <c r="CM685" s="4"/>
      <c r="CN685" s="4"/>
      <c r="CO685" s="4"/>
      <c r="CP685" s="4"/>
      <c r="CQ685" s="4"/>
      <c r="CR685" s="4"/>
      <c r="CS685" s="4"/>
      <c r="CT685" s="4"/>
    </row>
    <row r="686" ht="12.75" customHeight="1">
      <c r="A686" s="4"/>
      <c r="B686" s="7"/>
      <c r="C686" s="7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  <c r="CA686" s="4"/>
      <c r="CB686" s="4"/>
      <c r="CC686" s="4"/>
      <c r="CD686" s="4"/>
      <c r="CE686" s="4"/>
      <c r="CF686" s="4"/>
      <c r="CG686" s="4"/>
      <c r="CH686" s="4"/>
      <c r="CI686" s="4"/>
      <c r="CJ686" s="4"/>
      <c r="CK686" s="4"/>
      <c r="CL686" s="4"/>
      <c r="CM686" s="4"/>
      <c r="CN686" s="4"/>
      <c r="CO686" s="4"/>
      <c r="CP686" s="4"/>
      <c r="CQ686" s="4"/>
      <c r="CR686" s="4"/>
      <c r="CS686" s="4"/>
      <c r="CT686" s="4"/>
    </row>
    <row r="687" ht="12.75" customHeight="1">
      <c r="A687" s="4"/>
      <c r="B687" s="7"/>
      <c r="C687" s="7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/>
      <c r="CE687" s="4"/>
      <c r="CF687" s="4"/>
      <c r="CG687" s="4"/>
      <c r="CH687" s="4"/>
      <c r="CI687" s="4"/>
      <c r="CJ687" s="4"/>
      <c r="CK687" s="4"/>
      <c r="CL687" s="4"/>
      <c r="CM687" s="4"/>
      <c r="CN687" s="4"/>
      <c r="CO687" s="4"/>
      <c r="CP687" s="4"/>
      <c r="CQ687" s="4"/>
      <c r="CR687" s="4"/>
      <c r="CS687" s="4"/>
      <c r="CT687" s="4"/>
    </row>
    <row r="688" ht="12.75" customHeight="1">
      <c r="A688" s="4"/>
      <c r="B688" s="7"/>
      <c r="C688" s="7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  <c r="CA688" s="4"/>
      <c r="CB688" s="4"/>
      <c r="CC688" s="4"/>
      <c r="CD688" s="4"/>
      <c r="CE688" s="4"/>
      <c r="CF688" s="4"/>
      <c r="CG688" s="4"/>
      <c r="CH688" s="4"/>
      <c r="CI688" s="4"/>
      <c r="CJ688" s="4"/>
      <c r="CK688" s="4"/>
      <c r="CL688" s="4"/>
      <c r="CM688" s="4"/>
      <c r="CN688" s="4"/>
      <c r="CO688" s="4"/>
      <c r="CP688" s="4"/>
      <c r="CQ688" s="4"/>
      <c r="CR688" s="4"/>
      <c r="CS688" s="4"/>
      <c r="CT688" s="4"/>
    </row>
    <row r="689" ht="12.75" customHeight="1">
      <c r="A689" s="4"/>
      <c r="B689" s="7"/>
      <c r="C689" s="7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/>
      <c r="CE689" s="4"/>
      <c r="CF689" s="4"/>
      <c r="CG689" s="4"/>
      <c r="CH689" s="4"/>
      <c r="CI689" s="4"/>
      <c r="CJ689" s="4"/>
      <c r="CK689" s="4"/>
      <c r="CL689" s="4"/>
      <c r="CM689" s="4"/>
      <c r="CN689" s="4"/>
      <c r="CO689" s="4"/>
      <c r="CP689" s="4"/>
      <c r="CQ689" s="4"/>
      <c r="CR689" s="4"/>
      <c r="CS689" s="4"/>
      <c r="CT689" s="4"/>
    </row>
    <row r="690" ht="12.75" customHeight="1">
      <c r="A690" s="4"/>
      <c r="B690" s="7"/>
      <c r="C690" s="7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  <c r="CA690" s="4"/>
      <c r="CB690" s="4"/>
      <c r="CC690" s="4"/>
      <c r="CD690" s="4"/>
      <c r="CE690" s="4"/>
      <c r="CF690" s="4"/>
      <c r="CG690" s="4"/>
      <c r="CH690" s="4"/>
      <c r="CI690" s="4"/>
      <c r="CJ690" s="4"/>
      <c r="CK690" s="4"/>
      <c r="CL690" s="4"/>
      <c r="CM690" s="4"/>
      <c r="CN690" s="4"/>
      <c r="CO690" s="4"/>
      <c r="CP690" s="4"/>
      <c r="CQ690" s="4"/>
      <c r="CR690" s="4"/>
      <c r="CS690" s="4"/>
      <c r="CT690" s="4"/>
    </row>
    <row r="691" ht="12.75" customHeight="1">
      <c r="A691" s="4"/>
      <c r="B691" s="7"/>
      <c r="C691" s="7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/>
      <c r="CE691" s="4"/>
      <c r="CF691" s="4"/>
      <c r="CG691" s="4"/>
      <c r="CH691" s="4"/>
      <c r="CI691" s="4"/>
      <c r="CJ691" s="4"/>
      <c r="CK691" s="4"/>
      <c r="CL691" s="4"/>
      <c r="CM691" s="4"/>
      <c r="CN691" s="4"/>
      <c r="CO691" s="4"/>
      <c r="CP691" s="4"/>
      <c r="CQ691" s="4"/>
      <c r="CR691" s="4"/>
      <c r="CS691" s="4"/>
      <c r="CT691" s="4"/>
    </row>
    <row r="692" ht="12.75" customHeight="1">
      <c r="A692" s="4"/>
      <c r="B692" s="7"/>
      <c r="C692" s="7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  <c r="CA692" s="4"/>
      <c r="CB692" s="4"/>
      <c r="CC692" s="4"/>
      <c r="CD692" s="4"/>
      <c r="CE692" s="4"/>
      <c r="CF692" s="4"/>
      <c r="CG692" s="4"/>
      <c r="CH692" s="4"/>
      <c r="CI692" s="4"/>
      <c r="CJ692" s="4"/>
      <c r="CK692" s="4"/>
      <c r="CL692" s="4"/>
      <c r="CM692" s="4"/>
      <c r="CN692" s="4"/>
      <c r="CO692" s="4"/>
      <c r="CP692" s="4"/>
      <c r="CQ692" s="4"/>
      <c r="CR692" s="4"/>
      <c r="CS692" s="4"/>
      <c r="CT692" s="4"/>
    </row>
    <row r="693" ht="12.75" customHeight="1">
      <c r="A693" s="4"/>
      <c r="B693" s="7"/>
      <c r="C693" s="7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/>
      <c r="CE693" s="4"/>
      <c r="CF693" s="4"/>
      <c r="CG693" s="4"/>
      <c r="CH693" s="4"/>
      <c r="CI693" s="4"/>
      <c r="CJ693" s="4"/>
      <c r="CK693" s="4"/>
      <c r="CL693" s="4"/>
      <c r="CM693" s="4"/>
      <c r="CN693" s="4"/>
      <c r="CO693" s="4"/>
      <c r="CP693" s="4"/>
      <c r="CQ693" s="4"/>
      <c r="CR693" s="4"/>
      <c r="CS693" s="4"/>
      <c r="CT693" s="4"/>
    </row>
    <row r="694" ht="12.75" customHeight="1">
      <c r="A694" s="4"/>
      <c r="B694" s="7"/>
      <c r="C694" s="7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  <c r="CA694" s="4"/>
      <c r="CB694" s="4"/>
      <c r="CC694" s="4"/>
      <c r="CD694" s="4"/>
      <c r="CE694" s="4"/>
      <c r="CF694" s="4"/>
      <c r="CG694" s="4"/>
      <c r="CH694" s="4"/>
      <c r="CI694" s="4"/>
      <c r="CJ694" s="4"/>
      <c r="CK694" s="4"/>
      <c r="CL694" s="4"/>
      <c r="CM694" s="4"/>
      <c r="CN694" s="4"/>
      <c r="CO694" s="4"/>
      <c r="CP694" s="4"/>
      <c r="CQ694" s="4"/>
      <c r="CR694" s="4"/>
      <c r="CS694" s="4"/>
      <c r="CT694" s="4"/>
    </row>
    <row r="695" ht="12.75" customHeight="1">
      <c r="A695" s="4"/>
      <c r="B695" s="7"/>
      <c r="C695" s="7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  <c r="CB695" s="4"/>
      <c r="CC695" s="4"/>
      <c r="CD695" s="4"/>
      <c r="CE695" s="4"/>
      <c r="CF695" s="4"/>
      <c r="CG695" s="4"/>
      <c r="CH695" s="4"/>
      <c r="CI695" s="4"/>
      <c r="CJ695" s="4"/>
      <c r="CK695" s="4"/>
      <c r="CL695" s="4"/>
      <c r="CM695" s="4"/>
      <c r="CN695" s="4"/>
      <c r="CO695" s="4"/>
      <c r="CP695" s="4"/>
      <c r="CQ695" s="4"/>
      <c r="CR695" s="4"/>
      <c r="CS695" s="4"/>
      <c r="CT695" s="4"/>
    </row>
    <row r="696" ht="12.75" customHeight="1">
      <c r="A696" s="4"/>
      <c r="B696" s="7"/>
      <c r="C696" s="7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  <c r="CA696" s="4"/>
      <c r="CB696" s="4"/>
      <c r="CC696" s="4"/>
      <c r="CD696" s="4"/>
      <c r="CE696" s="4"/>
      <c r="CF696" s="4"/>
      <c r="CG696" s="4"/>
      <c r="CH696" s="4"/>
      <c r="CI696" s="4"/>
      <c r="CJ696" s="4"/>
      <c r="CK696" s="4"/>
      <c r="CL696" s="4"/>
      <c r="CM696" s="4"/>
      <c r="CN696" s="4"/>
      <c r="CO696" s="4"/>
      <c r="CP696" s="4"/>
      <c r="CQ696" s="4"/>
      <c r="CR696" s="4"/>
      <c r="CS696" s="4"/>
      <c r="CT696" s="4"/>
    </row>
    <row r="697" ht="12.75" customHeight="1">
      <c r="A697" s="4"/>
      <c r="B697" s="7"/>
      <c r="C697" s="7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/>
      <c r="CE697" s="4"/>
      <c r="CF697" s="4"/>
      <c r="CG697" s="4"/>
      <c r="CH697" s="4"/>
      <c r="CI697" s="4"/>
      <c r="CJ697" s="4"/>
      <c r="CK697" s="4"/>
      <c r="CL697" s="4"/>
      <c r="CM697" s="4"/>
      <c r="CN697" s="4"/>
      <c r="CO697" s="4"/>
      <c r="CP697" s="4"/>
      <c r="CQ697" s="4"/>
      <c r="CR697" s="4"/>
      <c r="CS697" s="4"/>
      <c r="CT697" s="4"/>
    </row>
    <row r="698" ht="12.75" customHeight="1">
      <c r="A698" s="4"/>
      <c r="B698" s="7"/>
      <c r="C698" s="7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  <c r="CA698" s="4"/>
      <c r="CB698" s="4"/>
      <c r="CC698" s="4"/>
      <c r="CD698" s="4"/>
      <c r="CE698" s="4"/>
      <c r="CF698" s="4"/>
      <c r="CG698" s="4"/>
      <c r="CH698" s="4"/>
      <c r="CI698" s="4"/>
      <c r="CJ698" s="4"/>
      <c r="CK698" s="4"/>
      <c r="CL698" s="4"/>
      <c r="CM698" s="4"/>
      <c r="CN698" s="4"/>
      <c r="CO698" s="4"/>
      <c r="CP698" s="4"/>
      <c r="CQ698" s="4"/>
      <c r="CR698" s="4"/>
      <c r="CS698" s="4"/>
      <c r="CT698" s="4"/>
    </row>
    <row r="699" ht="12.75" customHeight="1">
      <c r="A699" s="4"/>
      <c r="B699" s="7"/>
      <c r="C699" s="7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  <c r="CA699" s="4"/>
      <c r="CB699" s="4"/>
      <c r="CC699" s="4"/>
      <c r="CD699" s="4"/>
      <c r="CE699" s="4"/>
      <c r="CF699" s="4"/>
      <c r="CG699" s="4"/>
      <c r="CH699" s="4"/>
      <c r="CI699" s="4"/>
      <c r="CJ699" s="4"/>
      <c r="CK699" s="4"/>
      <c r="CL699" s="4"/>
      <c r="CM699" s="4"/>
      <c r="CN699" s="4"/>
      <c r="CO699" s="4"/>
      <c r="CP699" s="4"/>
      <c r="CQ699" s="4"/>
      <c r="CR699" s="4"/>
      <c r="CS699" s="4"/>
      <c r="CT699" s="4"/>
    </row>
    <row r="700" ht="12.75" customHeight="1">
      <c r="A700" s="4"/>
      <c r="B700" s="7"/>
      <c r="C700" s="7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  <c r="CA700" s="4"/>
      <c r="CB700" s="4"/>
      <c r="CC700" s="4"/>
      <c r="CD700" s="4"/>
      <c r="CE700" s="4"/>
      <c r="CF700" s="4"/>
      <c r="CG700" s="4"/>
      <c r="CH700" s="4"/>
      <c r="CI700" s="4"/>
      <c r="CJ700" s="4"/>
      <c r="CK700" s="4"/>
      <c r="CL700" s="4"/>
      <c r="CM700" s="4"/>
      <c r="CN700" s="4"/>
      <c r="CO700" s="4"/>
      <c r="CP700" s="4"/>
      <c r="CQ700" s="4"/>
      <c r="CR700" s="4"/>
      <c r="CS700" s="4"/>
      <c r="CT700" s="4"/>
    </row>
    <row r="701" ht="12.75" customHeight="1">
      <c r="A701" s="4"/>
      <c r="B701" s="7"/>
      <c r="C701" s="7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/>
      <c r="CE701" s="4"/>
      <c r="CF701" s="4"/>
      <c r="CG701" s="4"/>
      <c r="CH701" s="4"/>
      <c r="CI701" s="4"/>
      <c r="CJ701" s="4"/>
      <c r="CK701" s="4"/>
      <c r="CL701" s="4"/>
      <c r="CM701" s="4"/>
      <c r="CN701" s="4"/>
      <c r="CO701" s="4"/>
      <c r="CP701" s="4"/>
      <c r="CQ701" s="4"/>
      <c r="CR701" s="4"/>
      <c r="CS701" s="4"/>
      <c r="CT701" s="4"/>
    </row>
    <row r="702" ht="12.75" customHeight="1">
      <c r="A702" s="4"/>
      <c r="B702" s="7"/>
      <c r="C702" s="7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  <c r="CB702" s="4"/>
      <c r="CC702" s="4"/>
      <c r="CD702" s="4"/>
      <c r="CE702" s="4"/>
      <c r="CF702" s="4"/>
      <c r="CG702" s="4"/>
      <c r="CH702" s="4"/>
      <c r="CI702" s="4"/>
      <c r="CJ702" s="4"/>
      <c r="CK702" s="4"/>
      <c r="CL702" s="4"/>
      <c r="CM702" s="4"/>
      <c r="CN702" s="4"/>
      <c r="CO702" s="4"/>
      <c r="CP702" s="4"/>
      <c r="CQ702" s="4"/>
      <c r="CR702" s="4"/>
      <c r="CS702" s="4"/>
      <c r="CT702" s="4"/>
    </row>
    <row r="703" ht="12.75" customHeight="1">
      <c r="A703" s="4"/>
      <c r="B703" s="7"/>
      <c r="C703" s="7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  <c r="CB703" s="4"/>
      <c r="CC703" s="4"/>
      <c r="CD703" s="4"/>
      <c r="CE703" s="4"/>
      <c r="CF703" s="4"/>
      <c r="CG703" s="4"/>
      <c r="CH703" s="4"/>
      <c r="CI703" s="4"/>
      <c r="CJ703" s="4"/>
      <c r="CK703" s="4"/>
      <c r="CL703" s="4"/>
      <c r="CM703" s="4"/>
      <c r="CN703" s="4"/>
      <c r="CO703" s="4"/>
      <c r="CP703" s="4"/>
      <c r="CQ703" s="4"/>
      <c r="CR703" s="4"/>
      <c r="CS703" s="4"/>
      <c r="CT703" s="4"/>
    </row>
    <row r="704" ht="12.75" customHeight="1">
      <c r="A704" s="4"/>
      <c r="B704" s="7"/>
      <c r="C704" s="7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  <c r="CA704" s="4"/>
      <c r="CB704" s="4"/>
      <c r="CC704" s="4"/>
      <c r="CD704" s="4"/>
      <c r="CE704" s="4"/>
      <c r="CF704" s="4"/>
      <c r="CG704" s="4"/>
      <c r="CH704" s="4"/>
      <c r="CI704" s="4"/>
      <c r="CJ704" s="4"/>
      <c r="CK704" s="4"/>
      <c r="CL704" s="4"/>
      <c r="CM704" s="4"/>
      <c r="CN704" s="4"/>
      <c r="CO704" s="4"/>
      <c r="CP704" s="4"/>
      <c r="CQ704" s="4"/>
      <c r="CR704" s="4"/>
      <c r="CS704" s="4"/>
      <c r="CT704" s="4"/>
    </row>
    <row r="705" ht="12.75" customHeight="1">
      <c r="A705" s="4"/>
      <c r="B705" s="7"/>
      <c r="C705" s="7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  <c r="CA705" s="4"/>
      <c r="CB705" s="4"/>
      <c r="CC705" s="4"/>
      <c r="CD705" s="4"/>
      <c r="CE705" s="4"/>
      <c r="CF705" s="4"/>
      <c r="CG705" s="4"/>
      <c r="CH705" s="4"/>
      <c r="CI705" s="4"/>
      <c r="CJ705" s="4"/>
      <c r="CK705" s="4"/>
      <c r="CL705" s="4"/>
      <c r="CM705" s="4"/>
      <c r="CN705" s="4"/>
      <c r="CO705" s="4"/>
      <c r="CP705" s="4"/>
      <c r="CQ705" s="4"/>
      <c r="CR705" s="4"/>
      <c r="CS705" s="4"/>
      <c r="CT705" s="4"/>
    </row>
    <row r="706" ht="12.75" customHeight="1">
      <c r="A706" s="4"/>
      <c r="B706" s="7"/>
      <c r="C706" s="7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  <c r="CA706" s="4"/>
      <c r="CB706" s="4"/>
      <c r="CC706" s="4"/>
      <c r="CD706" s="4"/>
      <c r="CE706" s="4"/>
      <c r="CF706" s="4"/>
      <c r="CG706" s="4"/>
      <c r="CH706" s="4"/>
      <c r="CI706" s="4"/>
      <c r="CJ706" s="4"/>
      <c r="CK706" s="4"/>
      <c r="CL706" s="4"/>
      <c r="CM706" s="4"/>
      <c r="CN706" s="4"/>
      <c r="CO706" s="4"/>
      <c r="CP706" s="4"/>
      <c r="CQ706" s="4"/>
      <c r="CR706" s="4"/>
      <c r="CS706" s="4"/>
      <c r="CT706" s="4"/>
    </row>
    <row r="707" ht="12.75" customHeight="1">
      <c r="A707" s="4"/>
      <c r="B707" s="7"/>
      <c r="C707" s="7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  <c r="CA707" s="4"/>
      <c r="CB707" s="4"/>
      <c r="CC707" s="4"/>
      <c r="CD707" s="4"/>
      <c r="CE707" s="4"/>
      <c r="CF707" s="4"/>
      <c r="CG707" s="4"/>
      <c r="CH707" s="4"/>
      <c r="CI707" s="4"/>
      <c r="CJ707" s="4"/>
      <c r="CK707" s="4"/>
      <c r="CL707" s="4"/>
      <c r="CM707" s="4"/>
      <c r="CN707" s="4"/>
      <c r="CO707" s="4"/>
      <c r="CP707" s="4"/>
      <c r="CQ707" s="4"/>
      <c r="CR707" s="4"/>
      <c r="CS707" s="4"/>
      <c r="CT707" s="4"/>
    </row>
    <row r="708" ht="12.75" customHeight="1">
      <c r="A708" s="4"/>
      <c r="B708" s="7"/>
      <c r="C708" s="7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  <c r="CA708" s="4"/>
      <c r="CB708" s="4"/>
      <c r="CC708" s="4"/>
      <c r="CD708" s="4"/>
      <c r="CE708" s="4"/>
      <c r="CF708" s="4"/>
      <c r="CG708" s="4"/>
      <c r="CH708" s="4"/>
      <c r="CI708" s="4"/>
      <c r="CJ708" s="4"/>
      <c r="CK708" s="4"/>
      <c r="CL708" s="4"/>
      <c r="CM708" s="4"/>
      <c r="CN708" s="4"/>
      <c r="CO708" s="4"/>
      <c r="CP708" s="4"/>
      <c r="CQ708" s="4"/>
      <c r="CR708" s="4"/>
      <c r="CS708" s="4"/>
      <c r="CT708" s="4"/>
    </row>
    <row r="709" ht="12.75" customHeight="1">
      <c r="A709" s="4"/>
      <c r="B709" s="7"/>
      <c r="C709" s="7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  <c r="CA709" s="4"/>
      <c r="CB709" s="4"/>
      <c r="CC709" s="4"/>
      <c r="CD709" s="4"/>
      <c r="CE709" s="4"/>
      <c r="CF709" s="4"/>
      <c r="CG709" s="4"/>
      <c r="CH709" s="4"/>
      <c r="CI709" s="4"/>
      <c r="CJ709" s="4"/>
      <c r="CK709" s="4"/>
      <c r="CL709" s="4"/>
      <c r="CM709" s="4"/>
      <c r="CN709" s="4"/>
      <c r="CO709" s="4"/>
      <c r="CP709" s="4"/>
      <c r="CQ709" s="4"/>
      <c r="CR709" s="4"/>
      <c r="CS709" s="4"/>
      <c r="CT709" s="4"/>
    </row>
    <row r="710" ht="12.75" customHeight="1">
      <c r="A710" s="4"/>
      <c r="B710" s="7"/>
      <c r="C710" s="7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  <c r="CA710" s="4"/>
      <c r="CB710" s="4"/>
      <c r="CC710" s="4"/>
      <c r="CD710" s="4"/>
      <c r="CE710" s="4"/>
      <c r="CF710" s="4"/>
      <c r="CG710" s="4"/>
      <c r="CH710" s="4"/>
      <c r="CI710" s="4"/>
      <c r="CJ710" s="4"/>
      <c r="CK710" s="4"/>
      <c r="CL710" s="4"/>
      <c r="CM710" s="4"/>
      <c r="CN710" s="4"/>
      <c r="CO710" s="4"/>
      <c r="CP710" s="4"/>
      <c r="CQ710" s="4"/>
      <c r="CR710" s="4"/>
      <c r="CS710" s="4"/>
      <c r="CT710" s="4"/>
    </row>
    <row r="711" ht="12.75" customHeight="1">
      <c r="A711" s="4"/>
      <c r="B711" s="7"/>
      <c r="C711" s="7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  <c r="CA711" s="4"/>
      <c r="CB711" s="4"/>
      <c r="CC711" s="4"/>
      <c r="CD711" s="4"/>
      <c r="CE711" s="4"/>
      <c r="CF711" s="4"/>
      <c r="CG711" s="4"/>
      <c r="CH711" s="4"/>
      <c r="CI711" s="4"/>
      <c r="CJ711" s="4"/>
      <c r="CK711" s="4"/>
      <c r="CL711" s="4"/>
      <c r="CM711" s="4"/>
      <c r="CN711" s="4"/>
      <c r="CO711" s="4"/>
      <c r="CP711" s="4"/>
      <c r="CQ711" s="4"/>
      <c r="CR711" s="4"/>
      <c r="CS711" s="4"/>
      <c r="CT711" s="4"/>
    </row>
    <row r="712" ht="12.75" customHeight="1">
      <c r="A712" s="4"/>
      <c r="B712" s="7"/>
      <c r="C712" s="7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  <c r="CA712" s="4"/>
      <c r="CB712" s="4"/>
      <c r="CC712" s="4"/>
      <c r="CD712" s="4"/>
      <c r="CE712" s="4"/>
      <c r="CF712" s="4"/>
      <c r="CG712" s="4"/>
      <c r="CH712" s="4"/>
      <c r="CI712" s="4"/>
      <c r="CJ712" s="4"/>
      <c r="CK712" s="4"/>
      <c r="CL712" s="4"/>
      <c r="CM712" s="4"/>
      <c r="CN712" s="4"/>
      <c r="CO712" s="4"/>
      <c r="CP712" s="4"/>
      <c r="CQ712" s="4"/>
      <c r="CR712" s="4"/>
      <c r="CS712" s="4"/>
      <c r="CT712" s="4"/>
    </row>
    <row r="713" ht="12.75" customHeight="1">
      <c r="A713" s="4"/>
      <c r="B713" s="7"/>
      <c r="C713" s="7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  <c r="CA713" s="4"/>
      <c r="CB713" s="4"/>
      <c r="CC713" s="4"/>
      <c r="CD713" s="4"/>
      <c r="CE713" s="4"/>
      <c r="CF713" s="4"/>
      <c r="CG713" s="4"/>
      <c r="CH713" s="4"/>
      <c r="CI713" s="4"/>
      <c r="CJ713" s="4"/>
      <c r="CK713" s="4"/>
      <c r="CL713" s="4"/>
      <c r="CM713" s="4"/>
      <c r="CN713" s="4"/>
      <c r="CO713" s="4"/>
      <c r="CP713" s="4"/>
      <c r="CQ713" s="4"/>
      <c r="CR713" s="4"/>
      <c r="CS713" s="4"/>
      <c r="CT713" s="4"/>
    </row>
    <row r="714" ht="12.75" customHeight="1">
      <c r="A714" s="4"/>
      <c r="B714" s="7"/>
      <c r="C714" s="7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  <c r="CA714" s="4"/>
      <c r="CB714" s="4"/>
      <c r="CC714" s="4"/>
      <c r="CD714" s="4"/>
      <c r="CE714" s="4"/>
      <c r="CF714" s="4"/>
      <c r="CG714" s="4"/>
      <c r="CH714" s="4"/>
      <c r="CI714" s="4"/>
      <c r="CJ714" s="4"/>
      <c r="CK714" s="4"/>
      <c r="CL714" s="4"/>
      <c r="CM714" s="4"/>
      <c r="CN714" s="4"/>
      <c r="CO714" s="4"/>
      <c r="CP714" s="4"/>
      <c r="CQ714" s="4"/>
      <c r="CR714" s="4"/>
      <c r="CS714" s="4"/>
      <c r="CT714" s="4"/>
    </row>
    <row r="715" ht="12.75" customHeight="1">
      <c r="A715" s="4"/>
      <c r="B715" s="7"/>
      <c r="C715" s="7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  <c r="CA715" s="4"/>
      <c r="CB715" s="4"/>
      <c r="CC715" s="4"/>
      <c r="CD715" s="4"/>
      <c r="CE715" s="4"/>
      <c r="CF715" s="4"/>
      <c r="CG715" s="4"/>
      <c r="CH715" s="4"/>
      <c r="CI715" s="4"/>
      <c r="CJ715" s="4"/>
      <c r="CK715" s="4"/>
      <c r="CL715" s="4"/>
      <c r="CM715" s="4"/>
      <c r="CN715" s="4"/>
      <c r="CO715" s="4"/>
      <c r="CP715" s="4"/>
      <c r="CQ715" s="4"/>
      <c r="CR715" s="4"/>
      <c r="CS715" s="4"/>
      <c r="CT715" s="4"/>
    </row>
    <row r="716" ht="12.75" customHeight="1">
      <c r="A716" s="4"/>
      <c r="B716" s="7"/>
      <c r="C716" s="7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  <c r="CA716" s="4"/>
      <c r="CB716" s="4"/>
      <c r="CC716" s="4"/>
      <c r="CD716" s="4"/>
      <c r="CE716" s="4"/>
      <c r="CF716" s="4"/>
      <c r="CG716" s="4"/>
      <c r="CH716" s="4"/>
      <c r="CI716" s="4"/>
      <c r="CJ716" s="4"/>
      <c r="CK716" s="4"/>
      <c r="CL716" s="4"/>
      <c r="CM716" s="4"/>
      <c r="CN716" s="4"/>
      <c r="CO716" s="4"/>
      <c r="CP716" s="4"/>
      <c r="CQ716" s="4"/>
      <c r="CR716" s="4"/>
      <c r="CS716" s="4"/>
      <c r="CT716" s="4"/>
    </row>
    <row r="717" ht="12.75" customHeight="1">
      <c r="A717" s="4"/>
      <c r="B717" s="7"/>
      <c r="C717" s="7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  <c r="CA717" s="4"/>
      <c r="CB717" s="4"/>
      <c r="CC717" s="4"/>
      <c r="CD717" s="4"/>
      <c r="CE717" s="4"/>
      <c r="CF717" s="4"/>
      <c r="CG717" s="4"/>
      <c r="CH717" s="4"/>
      <c r="CI717" s="4"/>
      <c r="CJ717" s="4"/>
      <c r="CK717" s="4"/>
      <c r="CL717" s="4"/>
      <c r="CM717" s="4"/>
      <c r="CN717" s="4"/>
      <c r="CO717" s="4"/>
      <c r="CP717" s="4"/>
      <c r="CQ717" s="4"/>
      <c r="CR717" s="4"/>
      <c r="CS717" s="4"/>
      <c r="CT717" s="4"/>
    </row>
    <row r="718" ht="12.75" customHeight="1">
      <c r="A718" s="4"/>
      <c r="B718" s="7"/>
      <c r="C718" s="7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  <c r="CA718" s="4"/>
      <c r="CB718" s="4"/>
      <c r="CC718" s="4"/>
      <c r="CD718" s="4"/>
      <c r="CE718" s="4"/>
      <c r="CF718" s="4"/>
      <c r="CG718" s="4"/>
      <c r="CH718" s="4"/>
      <c r="CI718" s="4"/>
      <c r="CJ718" s="4"/>
      <c r="CK718" s="4"/>
      <c r="CL718" s="4"/>
      <c r="CM718" s="4"/>
      <c r="CN718" s="4"/>
      <c r="CO718" s="4"/>
      <c r="CP718" s="4"/>
      <c r="CQ718" s="4"/>
      <c r="CR718" s="4"/>
      <c r="CS718" s="4"/>
      <c r="CT718" s="4"/>
    </row>
    <row r="719" ht="12.75" customHeight="1">
      <c r="A719" s="4"/>
      <c r="B719" s="7"/>
      <c r="C719" s="7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  <c r="CA719" s="4"/>
      <c r="CB719" s="4"/>
      <c r="CC719" s="4"/>
      <c r="CD719" s="4"/>
      <c r="CE719" s="4"/>
      <c r="CF719" s="4"/>
      <c r="CG719" s="4"/>
      <c r="CH719" s="4"/>
      <c r="CI719" s="4"/>
      <c r="CJ719" s="4"/>
      <c r="CK719" s="4"/>
      <c r="CL719" s="4"/>
      <c r="CM719" s="4"/>
      <c r="CN719" s="4"/>
      <c r="CO719" s="4"/>
      <c r="CP719" s="4"/>
      <c r="CQ719" s="4"/>
      <c r="CR719" s="4"/>
      <c r="CS719" s="4"/>
      <c r="CT719" s="4"/>
    </row>
    <row r="720" ht="12.75" customHeight="1">
      <c r="A720" s="4"/>
      <c r="B720" s="7"/>
      <c r="C720" s="7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  <c r="CA720" s="4"/>
      <c r="CB720" s="4"/>
      <c r="CC720" s="4"/>
      <c r="CD720" s="4"/>
      <c r="CE720" s="4"/>
      <c r="CF720" s="4"/>
      <c r="CG720" s="4"/>
      <c r="CH720" s="4"/>
      <c r="CI720" s="4"/>
      <c r="CJ720" s="4"/>
      <c r="CK720" s="4"/>
      <c r="CL720" s="4"/>
      <c r="CM720" s="4"/>
      <c r="CN720" s="4"/>
      <c r="CO720" s="4"/>
      <c r="CP720" s="4"/>
      <c r="CQ720" s="4"/>
      <c r="CR720" s="4"/>
      <c r="CS720" s="4"/>
      <c r="CT720" s="4"/>
    </row>
    <row r="721" ht="12.75" customHeight="1">
      <c r="A721" s="4"/>
      <c r="B721" s="7"/>
      <c r="C721" s="7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  <c r="CA721" s="4"/>
      <c r="CB721" s="4"/>
      <c r="CC721" s="4"/>
      <c r="CD721" s="4"/>
      <c r="CE721" s="4"/>
      <c r="CF721" s="4"/>
      <c r="CG721" s="4"/>
      <c r="CH721" s="4"/>
      <c r="CI721" s="4"/>
      <c r="CJ721" s="4"/>
      <c r="CK721" s="4"/>
      <c r="CL721" s="4"/>
      <c r="CM721" s="4"/>
      <c r="CN721" s="4"/>
      <c r="CO721" s="4"/>
      <c r="CP721" s="4"/>
      <c r="CQ721" s="4"/>
      <c r="CR721" s="4"/>
      <c r="CS721" s="4"/>
      <c r="CT721" s="4"/>
    </row>
    <row r="722" ht="12.75" customHeight="1">
      <c r="A722" s="4"/>
      <c r="B722" s="7"/>
      <c r="C722" s="7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  <c r="CA722" s="4"/>
      <c r="CB722" s="4"/>
      <c r="CC722" s="4"/>
      <c r="CD722" s="4"/>
      <c r="CE722" s="4"/>
      <c r="CF722" s="4"/>
      <c r="CG722" s="4"/>
      <c r="CH722" s="4"/>
      <c r="CI722" s="4"/>
      <c r="CJ722" s="4"/>
      <c r="CK722" s="4"/>
      <c r="CL722" s="4"/>
      <c r="CM722" s="4"/>
      <c r="CN722" s="4"/>
      <c r="CO722" s="4"/>
      <c r="CP722" s="4"/>
      <c r="CQ722" s="4"/>
      <c r="CR722" s="4"/>
      <c r="CS722" s="4"/>
      <c r="CT722" s="4"/>
    </row>
    <row r="723" ht="12.75" customHeight="1">
      <c r="A723" s="4"/>
      <c r="B723" s="7"/>
      <c r="C723" s="7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  <c r="CA723" s="4"/>
      <c r="CB723" s="4"/>
      <c r="CC723" s="4"/>
      <c r="CD723" s="4"/>
      <c r="CE723" s="4"/>
      <c r="CF723" s="4"/>
      <c r="CG723" s="4"/>
      <c r="CH723" s="4"/>
      <c r="CI723" s="4"/>
      <c r="CJ723" s="4"/>
      <c r="CK723" s="4"/>
      <c r="CL723" s="4"/>
      <c r="CM723" s="4"/>
      <c r="CN723" s="4"/>
      <c r="CO723" s="4"/>
      <c r="CP723" s="4"/>
      <c r="CQ723" s="4"/>
      <c r="CR723" s="4"/>
      <c r="CS723" s="4"/>
      <c r="CT723" s="4"/>
    </row>
    <row r="724" ht="12.75" customHeight="1">
      <c r="A724" s="4"/>
      <c r="B724" s="7"/>
      <c r="C724" s="7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  <c r="CA724" s="4"/>
      <c r="CB724" s="4"/>
      <c r="CC724" s="4"/>
      <c r="CD724" s="4"/>
      <c r="CE724" s="4"/>
      <c r="CF724" s="4"/>
      <c r="CG724" s="4"/>
      <c r="CH724" s="4"/>
      <c r="CI724" s="4"/>
      <c r="CJ724" s="4"/>
      <c r="CK724" s="4"/>
      <c r="CL724" s="4"/>
      <c r="CM724" s="4"/>
      <c r="CN724" s="4"/>
      <c r="CO724" s="4"/>
      <c r="CP724" s="4"/>
      <c r="CQ724" s="4"/>
      <c r="CR724" s="4"/>
      <c r="CS724" s="4"/>
      <c r="CT724" s="4"/>
    </row>
    <row r="725" ht="12.75" customHeight="1">
      <c r="A725" s="4"/>
      <c r="B725" s="7"/>
      <c r="C725" s="7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  <c r="CA725" s="4"/>
      <c r="CB725" s="4"/>
      <c r="CC725" s="4"/>
      <c r="CD725" s="4"/>
      <c r="CE725" s="4"/>
      <c r="CF725" s="4"/>
      <c r="CG725" s="4"/>
      <c r="CH725" s="4"/>
      <c r="CI725" s="4"/>
      <c r="CJ725" s="4"/>
      <c r="CK725" s="4"/>
      <c r="CL725" s="4"/>
      <c r="CM725" s="4"/>
      <c r="CN725" s="4"/>
      <c r="CO725" s="4"/>
      <c r="CP725" s="4"/>
      <c r="CQ725" s="4"/>
      <c r="CR725" s="4"/>
      <c r="CS725" s="4"/>
      <c r="CT725" s="4"/>
    </row>
    <row r="726" ht="12.75" customHeight="1">
      <c r="A726" s="4"/>
      <c r="B726" s="7"/>
      <c r="C726" s="7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  <c r="CA726" s="4"/>
      <c r="CB726" s="4"/>
      <c r="CC726" s="4"/>
      <c r="CD726" s="4"/>
      <c r="CE726" s="4"/>
      <c r="CF726" s="4"/>
      <c r="CG726" s="4"/>
      <c r="CH726" s="4"/>
      <c r="CI726" s="4"/>
      <c r="CJ726" s="4"/>
      <c r="CK726" s="4"/>
      <c r="CL726" s="4"/>
      <c r="CM726" s="4"/>
      <c r="CN726" s="4"/>
      <c r="CO726" s="4"/>
      <c r="CP726" s="4"/>
      <c r="CQ726" s="4"/>
      <c r="CR726" s="4"/>
      <c r="CS726" s="4"/>
      <c r="CT726" s="4"/>
    </row>
    <row r="727" ht="12.75" customHeight="1">
      <c r="A727" s="4"/>
      <c r="B727" s="7"/>
      <c r="C727" s="7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  <c r="CA727" s="4"/>
      <c r="CB727" s="4"/>
      <c r="CC727" s="4"/>
      <c r="CD727" s="4"/>
      <c r="CE727" s="4"/>
      <c r="CF727" s="4"/>
      <c r="CG727" s="4"/>
      <c r="CH727" s="4"/>
      <c r="CI727" s="4"/>
      <c r="CJ727" s="4"/>
      <c r="CK727" s="4"/>
      <c r="CL727" s="4"/>
      <c r="CM727" s="4"/>
      <c r="CN727" s="4"/>
      <c r="CO727" s="4"/>
      <c r="CP727" s="4"/>
      <c r="CQ727" s="4"/>
      <c r="CR727" s="4"/>
      <c r="CS727" s="4"/>
      <c r="CT727" s="4"/>
    </row>
    <row r="728" ht="12.75" customHeight="1">
      <c r="A728" s="4"/>
      <c r="B728" s="7"/>
      <c r="C728" s="7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  <c r="CA728" s="4"/>
      <c r="CB728" s="4"/>
      <c r="CC728" s="4"/>
      <c r="CD728" s="4"/>
      <c r="CE728" s="4"/>
      <c r="CF728" s="4"/>
      <c r="CG728" s="4"/>
      <c r="CH728" s="4"/>
      <c r="CI728" s="4"/>
      <c r="CJ728" s="4"/>
      <c r="CK728" s="4"/>
      <c r="CL728" s="4"/>
      <c r="CM728" s="4"/>
      <c r="CN728" s="4"/>
      <c r="CO728" s="4"/>
      <c r="CP728" s="4"/>
      <c r="CQ728" s="4"/>
      <c r="CR728" s="4"/>
      <c r="CS728" s="4"/>
      <c r="CT728" s="4"/>
    </row>
    <row r="729" ht="12.75" customHeight="1">
      <c r="A729" s="4"/>
      <c r="B729" s="7"/>
      <c r="C729" s="7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  <c r="CA729" s="4"/>
      <c r="CB729" s="4"/>
      <c r="CC729" s="4"/>
      <c r="CD729" s="4"/>
      <c r="CE729" s="4"/>
      <c r="CF729" s="4"/>
      <c r="CG729" s="4"/>
      <c r="CH729" s="4"/>
      <c r="CI729" s="4"/>
      <c r="CJ729" s="4"/>
      <c r="CK729" s="4"/>
      <c r="CL729" s="4"/>
      <c r="CM729" s="4"/>
      <c r="CN729" s="4"/>
      <c r="CO729" s="4"/>
      <c r="CP729" s="4"/>
      <c r="CQ729" s="4"/>
      <c r="CR729" s="4"/>
      <c r="CS729" s="4"/>
      <c r="CT729" s="4"/>
    </row>
    <row r="730" ht="12.75" customHeight="1">
      <c r="A730" s="4"/>
      <c r="B730" s="7"/>
      <c r="C730" s="7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  <c r="CA730" s="4"/>
      <c r="CB730" s="4"/>
      <c r="CC730" s="4"/>
      <c r="CD730" s="4"/>
      <c r="CE730" s="4"/>
      <c r="CF730" s="4"/>
      <c r="CG730" s="4"/>
      <c r="CH730" s="4"/>
      <c r="CI730" s="4"/>
      <c r="CJ730" s="4"/>
      <c r="CK730" s="4"/>
      <c r="CL730" s="4"/>
      <c r="CM730" s="4"/>
      <c r="CN730" s="4"/>
      <c r="CO730" s="4"/>
      <c r="CP730" s="4"/>
      <c r="CQ730" s="4"/>
      <c r="CR730" s="4"/>
      <c r="CS730" s="4"/>
      <c r="CT730" s="4"/>
    </row>
    <row r="731" ht="12.75" customHeight="1">
      <c r="A731" s="4"/>
      <c r="B731" s="7"/>
      <c r="C731" s="7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  <c r="CA731" s="4"/>
      <c r="CB731" s="4"/>
      <c r="CC731" s="4"/>
      <c r="CD731" s="4"/>
      <c r="CE731" s="4"/>
      <c r="CF731" s="4"/>
      <c r="CG731" s="4"/>
      <c r="CH731" s="4"/>
      <c r="CI731" s="4"/>
      <c r="CJ731" s="4"/>
      <c r="CK731" s="4"/>
      <c r="CL731" s="4"/>
      <c r="CM731" s="4"/>
      <c r="CN731" s="4"/>
      <c r="CO731" s="4"/>
      <c r="CP731" s="4"/>
      <c r="CQ731" s="4"/>
      <c r="CR731" s="4"/>
      <c r="CS731" s="4"/>
      <c r="CT731" s="4"/>
    </row>
    <row r="732" ht="12.75" customHeight="1">
      <c r="A732" s="4"/>
      <c r="B732" s="7"/>
      <c r="C732" s="7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  <c r="CA732" s="4"/>
      <c r="CB732" s="4"/>
      <c r="CC732" s="4"/>
      <c r="CD732" s="4"/>
      <c r="CE732" s="4"/>
      <c r="CF732" s="4"/>
      <c r="CG732" s="4"/>
      <c r="CH732" s="4"/>
      <c r="CI732" s="4"/>
      <c r="CJ732" s="4"/>
      <c r="CK732" s="4"/>
      <c r="CL732" s="4"/>
      <c r="CM732" s="4"/>
      <c r="CN732" s="4"/>
      <c r="CO732" s="4"/>
      <c r="CP732" s="4"/>
      <c r="CQ732" s="4"/>
      <c r="CR732" s="4"/>
      <c r="CS732" s="4"/>
      <c r="CT732" s="4"/>
    </row>
    <row r="733" ht="12.75" customHeight="1">
      <c r="A733" s="4"/>
      <c r="B733" s="7"/>
      <c r="C733" s="7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  <c r="CA733" s="4"/>
      <c r="CB733" s="4"/>
      <c r="CC733" s="4"/>
      <c r="CD733" s="4"/>
      <c r="CE733" s="4"/>
      <c r="CF733" s="4"/>
      <c r="CG733" s="4"/>
      <c r="CH733" s="4"/>
      <c r="CI733" s="4"/>
      <c r="CJ733" s="4"/>
      <c r="CK733" s="4"/>
      <c r="CL733" s="4"/>
      <c r="CM733" s="4"/>
      <c r="CN733" s="4"/>
      <c r="CO733" s="4"/>
      <c r="CP733" s="4"/>
      <c r="CQ733" s="4"/>
      <c r="CR733" s="4"/>
      <c r="CS733" s="4"/>
      <c r="CT733" s="4"/>
    </row>
    <row r="734" ht="12.75" customHeight="1">
      <c r="A734" s="4"/>
      <c r="B734" s="7"/>
      <c r="C734" s="7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  <c r="CA734" s="4"/>
      <c r="CB734" s="4"/>
      <c r="CC734" s="4"/>
      <c r="CD734" s="4"/>
      <c r="CE734" s="4"/>
      <c r="CF734" s="4"/>
      <c r="CG734" s="4"/>
      <c r="CH734" s="4"/>
      <c r="CI734" s="4"/>
      <c r="CJ734" s="4"/>
      <c r="CK734" s="4"/>
      <c r="CL734" s="4"/>
      <c r="CM734" s="4"/>
      <c r="CN734" s="4"/>
      <c r="CO734" s="4"/>
      <c r="CP734" s="4"/>
      <c r="CQ734" s="4"/>
      <c r="CR734" s="4"/>
      <c r="CS734" s="4"/>
      <c r="CT734" s="4"/>
    </row>
    <row r="735" ht="12.75" customHeight="1">
      <c r="A735" s="4"/>
      <c r="B735" s="7"/>
      <c r="C735" s="7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  <c r="CA735" s="4"/>
      <c r="CB735" s="4"/>
      <c r="CC735" s="4"/>
      <c r="CD735" s="4"/>
      <c r="CE735" s="4"/>
      <c r="CF735" s="4"/>
      <c r="CG735" s="4"/>
      <c r="CH735" s="4"/>
      <c r="CI735" s="4"/>
      <c r="CJ735" s="4"/>
      <c r="CK735" s="4"/>
      <c r="CL735" s="4"/>
      <c r="CM735" s="4"/>
      <c r="CN735" s="4"/>
      <c r="CO735" s="4"/>
      <c r="CP735" s="4"/>
      <c r="CQ735" s="4"/>
      <c r="CR735" s="4"/>
      <c r="CS735" s="4"/>
      <c r="CT735" s="4"/>
    </row>
    <row r="736" ht="12.75" customHeight="1">
      <c r="A736" s="4"/>
      <c r="B736" s="7"/>
      <c r="C736" s="7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  <c r="CA736" s="4"/>
      <c r="CB736" s="4"/>
      <c r="CC736" s="4"/>
      <c r="CD736" s="4"/>
      <c r="CE736" s="4"/>
      <c r="CF736" s="4"/>
      <c r="CG736" s="4"/>
      <c r="CH736" s="4"/>
      <c r="CI736" s="4"/>
      <c r="CJ736" s="4"/>
      <c r="CK736" s="4"/>
      <c r="CL736" s="4"/>
      <c r="CM736" s="4"/>
      <c r="CN736" s="4"/>
      <c r="CO736" s="4"/>
      <c r="CP736" s="4"/>
      <c r="CQ736" s="4"/>
      <c r="CR736" s="4"/>
      <c r="CS736" s="4"/>
      <c r="CT736" s="4"/>
    </row>
    <row r="737" ht="12.75" customHeight="1">
      <c r="A737" s="4"/>
      <c r="B737" s="7"/>
      <c r="C737" s="7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  <c r="CA737" s="4"/>
      <c r="CB737" s="4"/>
      <c r="CC737" s="4"/>
      <c r="CD737" s="4"/>
      <c r="CE737" s="4"/>
      <c r="CF737" s="4"/>
      <c r="CG737" s="4"/>
      <c r="CH737" s="4"/>
      <c r="CI737" s="4"/>
      <c r="CJ737" s="4"/>
      <c r="CK737" s="4"/>
      <c r="CL737" s="4"/>
      <c r="CM737" s="4"/>
      <c r="CN737" s="4"/>
      <c r="CO737" s="4"/>
      <c r="CP737" s="4"/>
      <c r="CQ737" s="4"/>
      <c r="CR737" s="4"/>
      <c r="CS737" s="4"/>
      <c r="CT737" s="4"/>
    </row>
    <row r="738" ht="12.75" customHeight="1">
      <c r="A738" s="4"/>
      <c r="B738" s="7"/>
      <c r="C738" s="7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  <c r="CB738" s="4"/>
      <c r="CC738" s="4"/>
      <c r="CD738" s="4"/>
      <c r="CE738" s="4"/>
      <c r="CF738" s="4"/>
      <c r="CG738" s="4"/>
      <c r="CH738" s="4"/>
      <c r="CI738" s="4"/>
      <c r="CJ738" s="4"/>
      <c r="CK738" s="4"/>
      <c r="CL738" s="4"/>
      <c r="CM738" s="4"/>
      <c r="CN738" s="4"/>
      <c r="CO738" s="4"/>
      <c r="CP738" s="4"/>
      <c r="CQ738" s="4"/>
      <c r="CR738" s="4"/>
      <c r="CS738" s="4"/>
      <c r="CT738" s="4"/>
    </row>
    <row r="739" ht="12.75" customHeight="1">
      <c r="A739" s="4"/>
      <c r="B739" s="7"/>
      <c r="C739" s="7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  <c r="CA739" s="4"/>
      <c r="CB739" s="4"/>
      <c r="CC739" s="4"/>
      <c r="CD739" s="4"/>
      <c r="CE739" s="4"/>
      <c r="CF739" s="4"/>
      <c r="CG739" s="4"/>
      <c r="CH739" s="4"/>
      <c r="CI739" s="4"/>
      <c r="CJ739" s="4"/>
      <c r="CK739" s="4"/>
      <c r="CL739" s="4"/>
      <c r="CM739" s="4"/>
      <c r="CN739" s="4"/>
      <c r="CO739" s="4"/>
      <c r="CP739" s="4"/>
      <c r="CQ739" s="4"/>
      <c r="CR739" s="4"/>
      <c r="CS739" s="4"/>
      <c r="CT739" s="4"/>
    </row>
    <row r="740" ht="12.75" customHeight="1">
      <c r="A740" s="4"/>
      <c r="B740" s="7"/>
      <c r="C740" s="7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  <c r="CA740" s="4"/>
      <c r="CB740" s="4"/>
      <c r="CC740" s="4"/>
      <c r="CD740" s="4"/>
      <c r="CE740" s="4"/>
      <c r="CF740" s="4"/>
      <c r="CG740" s="4"/>
      <c r="CH740" s="4"/>
      <c r="CI740" s="4"/>
      <c r="CJ740" s="4"/>
      <c r="CK740" s="4"/>
      <c r="CL740" s="4"/>
      <c r="CM740" s="4"/>
      <c r="CN740" s="4"/>
      <c r="CO740" s="4"/>
      <c r="CP740" s="4"/>
      <c r="CQ740" s="4"/>
      <c r="CR740" s="4"/>
      <c r="CS740" s="4"/>
      <c r="CT740" s="4"/>
    </row>
    <row r="741" ht="12.75" customHeight="1">
      <c r="A741" s="4"/>
      <c r="B741" s="7"/>
      <c r="C741" s="7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K741" s="4"/>
      <c r="CL741" s="4"/>
      <c r="CM741" s="4"/>
      <c r="CN741" s="4"/>
      <c r="CO741" s="4"/>
      <c r="CP741" s="4"/>
      <c r="CQ741" s="4"/>
      <c r="CR741" s="4"/>
      <c r="CS741" s="4"/>
      <c r="CT741" s="4"/>
    </row>
    <row r="742" ht="12.75" customHeight="1">
      <c r="A742" s="4"/>
      <c r="B742" s="7"/>
      <c r="C742" s="7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  <c r="CA742" s="4"/>
      <c r="CB742" s="4"/>
      <c r="CC742" s="4"/>
      <c r="CD742" s="4"/>
      <c r="CE742" s="4"/>
      <c r="CF742" s="4"/>
      <c r="CG742" s="4"/>
      <c r="CH742" s="4"/>
      <c r="CI742" s="4"/>
      <c r="CJ742" s="4"/>
      <c r="CK742" s="4"/>
      <c r="CL742" s="4"/>
      <c r="CM742" s="4"/>
      <c r="CN742" s="4"/>
      <c r="CO742" s="4"/>
      <c r="CP742" s="4"/>
      <c r="CQ742" s="4"/>
      <c r="CR742" s="4"/>
      <c r="CS742" s="4"/>
      <c r="CT742" s="4"/>
    </row>
    <row r="743" ht="12.75" customHeight="1">
      <c r="A743" s="4"/>
      <c r="B743" s="7"/>
      <c r="C743" s="7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  <c r="CA743" s="4"/>
      <c r="CB743" s="4"/>
      <c r="CC743" s="4"/>
      <c r="CD743" s="4"/>
      <c r="CE743" s="4"/>
      <c r="CF743" s="4"/>
      <c r="CG743" s="4"/>
      <c r="CH743" s="4"/>
      <c r="CI743" s="4"/>
      <c r="CJ743" s="4"/>
      <c r="CK743" s="4"/>
      <c r="CL743" s="4"/>
      <c r="CM743" s="4"/>
      <c r="CN743" s="4"/>
      <c r="CO743" s="4"/>
      <c r="CP743" s="4"/>
      <c r="CQ743" s="4"/>
      <c r="CR743" s="4"/>
      <c r="CS743" s="4"/>
      <c r="CT743" s="4"/>
    </row>
    <row r="744" ht="12.75" customHeight="1">
      <c r="A744" s="4"/>
      <c r="B744" s="7"/>
      <c r="C744" s="7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  <c r="CA744" s="4"/>
      <c r="CB744" s="4"/>
      <c r="CC744" s="4"/>
      <c r="CD744" s="4"/>
      <c r="CE744" s="4"/>
      <c r="CF744" s="4"/>
      <c r="CG744" s="4"/>
      <c r="CH744" s="4"/>
      <c r="CI744" s="4"/>
      <c r="CJ744" s="4"/>
      <c r="CK744" s="4"/>
      <c r="CL744" s="4"/>
      <c r="CM744" s="4"/>
      <c r="CN744" s="4"/>
      <c r="CO744" s="4"/>
      <c r="CP744" s="4"/>
      <c r="CQ744" s="4"/>
      <c r="CR744" s="4"/>
      <c r="CS744" s="4"/>
      <c r="CT744" s="4"/>
    </row>
    <row r="745" ht="12.75" customHeight="1">
      <c r="A745" s="4"/>
      <c r="B745" s="7"/>
      <c r="C745" s="7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  <c r="CA745" s="4"/>
      <c r="CB745" s="4"/>
      <c r="CC745" s="4"/>
      <c r="CD745" s="4"/>
      <c r="CE745" s="4"/>
      <c r="CF745" s="4"/>
      <c r="CG745" s="4"/>
      <c r="CH745" s="4"/>
      <c r="CI745" s="4"/>
      <c r="CJ745" s="4"/>
      <c r="CK745" s="4"/>
      <c r="CL745" s="4"/>
      <c r="CM745" s="4"/>
      <c r="CN745" s="4"/>
      <c r="CO745" s="4"/>
      <c r="CP745" s="4"/>
      <c r="CQ745" s="4"/>
      <c r="CR745" s="4"/>
      <c r="CS745" s="4"/>
      <c r="CT745" s="4"/>
    </row>
    <row r="746" ht="12.75" customHeight="1">
      <c r="A746" s="4"/>
      <c r="B746" s="7"/>
      <c r="C746" s="7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  <c r="CA746" s="4"/>
      <c r="CB746" s="4"/>
      <c r="CC746" s="4"/>
      <c r="CD746" s="4"/>
      <c r="CE746" s="4"/>
      <c r="CF746" s="4"/>
      <c r="CG746" s="4"/>
      <c r="CH746" s="4"/>
      <c r="CI746" s="4"/>
      <c r="CJ746" s="4"/>
      <c r="CK746" s="4"/>
      <c r="CL746" s="4"/>
      <c r="CM746" s="4"/>
      <c r="CN746" s="4"/>
      <c r="CO746" s="4"/>
      <c r="CP746" s="4"/>
      <c r="CQ746" s="4"/>
      <c r="CR746" s="4"/>
      <c r="CS746" s="4"/>
      <c r="CT746" s="4"/>
    </row>
    <row r="747" ht="12.75" customHeight="1">
      <c r="A747" s="4"/>
      <c r="B747" s="7"/>
      <c r="C747" s="7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  <c r="CA747" s="4"/>
      <c r="CB747" s="4"/>
      <c r="CC747" s="4"/>
      <c r="CD747" s="4"/>
      <c r="CE747" s="4"/>
      <c r="CF747" s="4"/>
      <c r="CG747" s="4"/>
      <c r="CH747" s="4"/>
      <c r="CI747" s="4"/>
      <c r="CJ747" s="4"/>
      <c r="CK747" s="4"/>
      <c r="CL747" s="4"/>
      <c r="CM747" s="4"/>
      <c r="CN747" s="4"/>
      <c r="CO747" s="4"/>
      <c r="CP747" s="4"/>
      <c r="CQ747" s="4"/>
      <c r="CR747" s="4"/>
      <c r="CS747" s="4"/>
      <c r="CT747" s="4"/>
    </row>
    <row r="748" ht="12.75" customHeight="1">
      <c r="A748" s="4"/>
      <c r="B748" s="7"/>
      <c r="C748" s="7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  <c r="CA748" s="4"/>
      <c r="CB748" s="4"/>
      <c r="CC748" s="4"/>
      <c r="CD748" s="4"/>
      <c r="CE748" s="4"/>
      <c r="CF748" s="4"/>
      <c r="CG748" s="4"/>
      <c r="CH748" s="4"/>
      <c r="CI748" s="4"/>
      <c r="CJ748" s="4"/>
      <c r="CK748" s="4"/>
      <c r="CL748" s="4"/>
      <c r="CM748" s="4"/>
      <c r="CN748" s="4"/>
      <c r="CO748" s="4"/>
      <c r="CP748" s="4"/>
      <c r="CQ748" s="4"/>
      <c r="CR748" s="4"/>
      <c r="CS748" s="4"/>
      <c r="CT748" s="4"/>
    </row>
    <row r="749" ht="12.75" customHeight="1">
      <c r="A749" s="4"/>
      <c r="B749" s="7"/>
      <c r="C749" s="7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  <c r="CA749" s="4"/>
      <c r="CB749" s="4"/>
      <c r="CC749" s="4"/>
      <c r="CD749" s="4"/>
      <c r="CE749" s="4"/>
      <c r="CF749" s="4"/>
      <c r="CG749" s="4"/>
      <c r="CH749" s="4"/>
      <c r="CI749" s="4"/>
      <c r="CJ749" s="4"/>
      <c r="CK749" s="4"/>
      <c r="CL749" s="4"/>
      <c r="CM749" s="4"/>
      <c r="CN749" s="4"/>
      <c r="CO749" s="4"/>
      <c r="CP749" s="4"/>
      <c r="CQ749" s="4"/>
      <c r="CR749" s="4"/>
      <c r="CS749" s="4"/>
      <c r="CT749" s="4"/>
    </row>
    <row r="750" ht="12.75" customHeight="1">
      <c r="A750" s="4"/>
      <c r="B750" s="7"/>
      <c r="C750" s="7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  <c r="CA750" s="4"/>
      <c r="CB750" s="4"/>
      <c r="CC750" s="4"/>
      <c r="CD750" s="4"/>
      <c r="CE750" s="4"/>
      <c r="CF750" s="4"/>
      <c r="CG750" s="4"/>
      <c r="CH750" s="4"/>
      <c r="CI750" s="4"/>
      <c r="CJ750" s="4"/>
      <c r="CK750" s="4"/>
      <c r="CL750" s="4"/>
      <c r="CM750" s="4"/>
      <c r="CN750" s="4"/>
      <c r="CO750" s="4"/>
      <c r="CP750" s="4"/>
      <c r="CQ750" s="4"/>
      <c r="CR750" s="4"/>
      <c r="CS750" s="4"/>
      <c r="CT750" s="4"/>
    </row>
    <row r="751" ht="12.75" customHeight="1">
      <c r="A751" s="4"/>
      <c r="B751" s="7"/>
      <c r="C751" s="7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  <c r="CA751" s="4"/>
      <c r="CB751" s="4"/>
      <c r="CC751" s="4"/>
      <c r="CD751" s="4"/>
      <c r="CE751" s="4"/>
      <c r="CF751" s="4"/>
      <c r="CG751" s="4"/>
      <c r="CH751" s="4"/>
      <c r="CI751" s="4"/>
      <c r="CJ751" s="4"/>
      <c r="CK751" s="4"/>
      <c r="CL751" s="4"/>
      <c r="CM751" s="4"/>
      <c r="CN751" s="4"/>
      <c r="CO751" s="4"/>
      <c r="CP751" s="4"/>
      <c r="CQ751" s="4"/>
      <c r="CR751" s="4"/>
      <c r="CS751" s="4"/>
      <c r="CT751" s="4"/>
    </row>
    <row r="752" ht="12.75" customHeight="1">
      <c r="A752" s="4"/>
      <c r="B752" s="7"/>
      <c r="C752" s="7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  <c r="CA752" s="4"/>
      <c r="CB752" s="4"/>
      <c r="CC752" s="4"/>
      <c r="CD752" s="4"/>
      <c r="CE752" s="4"/>
      <c r="CF752" s="4"/>
      <c r="CG752" s="4"/>
      <c r="CH752" s="4"/>
      <c r="CI752" s="4"/>
      <c r="CJ752" s="4"/>
      <c r="CK752" s="4"/>
      <c r="CL752" s="4"/>
      <c r="CM752" s="4"/>
      <c r="CN752" s="4"/>
      <c r="CO752" s="4"/>
      <c r="CP752" s="4"/>
      <c r="CQ752" s="4"/>
      <c r="CR752" s="4"/>
      <c r="CS752" s="4"/>
      <c r="CT752" s="4"/>
    </row>
    <row r="753" ht="12.75" customHeight="1">
      <c r="A753" s="4"/>
      <c r="B753" s="7"/>
      <c r="C753" s="7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  <c r="CA753" s="4"/>
      <c r="CB753" s="4"/>
      <c r="CC753" s="4"/>
      <c r="CD753" s="4"/>
      <c r="CE753" s="4"/>
      <c r="CF753" s="4"/>
      <c r="CG753" s="4"/>
      <c r="CH753" s="4"/>
      <c r="CI753" s="4"/>
      <c r="CJ753" s="4"/>
      <c r="CK753" s="4"/>
      <c r="CL753" s="4"/>
      <c r="CM753" s="4"/>
      <c r="CN753" s="4"/>
      <c r="CO753" s="4"/>
      <c r="CP753" s="4"/>
      <c r="CQ753" s="4"/>
      <c r="CR753" s="4"/>
      <c r="CS753" s="4"/>
      <c r="CT753" s="4"/>
    </row>
    <row r="754" ht="12.75" customHeight="1">
      <c r="A754" s="4"/>
      <c r="B754" s="7"/>
      <c r="C754" s="7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  <c r="CA754" s="4"/>
      <c r="CB754" s="4"/>
      <c r="CC754" s="4"/>
      <c r="CD754" s="4"/>
      <c r="CE754" s="4"/>
      <c r="CF754" s="4"/>
      <c r="CG754" s="4"/>
      <c r="CH754" s="4"/>
      <c r="CI754" s="4"/>
      <c r="CJ754" s="4"/>
      <c r="CK754" s="4"/>
      <c r="CL754" s="4"/>
      <c r="CM754" s="4"/>
      <c r="CN754" s="4"/>
      <c r="CO754" s="4"/>
      <c r="CP754" s="4"/>
      <c r="CQ754" s="4"/>
      <c r="CR754" s="4"/>
      <c r="CS754" s="4"/>
      <c r="CT754" s="4"/>
    </row>
    <row r="755" ht="12.75" customHeight="1">
      <c r="A755" s="4"/>
      <c r="B755" s="7"/>
      <c r="C755" s="7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  <c r="CA755" s="4"/>
      <c r="CB755" s="4"/>
      <c r="CC755" s="4"/>
      <c r="CD755" s="4"/>
      <c r="CE755" s="4"/>
      <c r="CF755" s="4"/>
      <c r="CG755" s="4"/>
      <c r="CH755" s="4"/>
      <c r="CI755" s="4"/>
      <c r="CJ755" s="4"/>
      <c r="CK755" s="4"/>
      <c r="CL755" s="4"/>
      <c r="CM755" s="4"/>
      <c r="CN755" s="4"/>
      <c r="CO755" s="4"/>
      <c r="CP755" s="4"/>
      <c r="CQ755" s="4"/>
      <c r="CR755" s="4"/>
      <c r="CS755" s="4"/>
      <c r="CT755" s="4"/>
    </row>
    <row r="756" ht="12.75" customHeight="1">
      <c r="A756" s="4"/>
      <c r="B756" s="7"/>
      <c r="C756" s="7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  <c r="CA756" s="4"/>
      <c r="CB756" s="4"/>
      <c r="CC756" s="4"/>
      <c r="CD756" s="4"/>
      <c r="CE756" s="4"/>
      <c r="CF756" s="4"/>
      <c r="CG756" s="4"/>
      <c r="CH756" s="4"/>
      <c r="CI756" s="4"/>
      <c r="CJ756" s="4"/>
      <c r="CK756" s="4"/>
      <c r="CL756" s="4"/>
      <c r="CM756" s="4"/>
      <c r="CN756" s="4"/>
      <c r="CO756" s="4"/>
      <c r="CP756" s="4"/>
      <c r="CQ756" s="4"/>
      <c r="CR756" s="4"/>
      <c r="CS756" s="4"/>
      <c r="CT756" s="4"/>
    </row>
    <row r="757" ht="12.75" customHeight="1">
      <c r="A757" s="4"/>
      <c r="B757" s="7"/>
      <c r="C757" s="7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  <c r="CA757" s="4"/>
      <c r="CB757" s="4"/>
      <c r="CC757" s="4"/>
      <c r="CD757" s="4"/>
      <c r="CE757" s="4"/>
      <c r="CF757" s="4"/>
      <c r="CG757" s="4"/>
      <c r="CH757" s="4"/>
      <c r="CI757" s="4"/>
      <c r="CJ757" s="4"/>
      <c r="CK757" s="4"/>
      <c r="CL757" s="4"/>
      <c r="CM757" s="4"/>
      <c r="CN757" s="4"/>
      <c r="CO757" s="4"/>
      <c r="CP757" s="4"/>
      <c r="CQ757" s="4"/>
      <c r="CR757" s="4"/>
      <c r="CS757" s="4"/>
      <c r="CT757" s="4"/>
    </row>
    <row r="758" ht="12.75" customHeight="1">
      <c r="A758" s="4"/>
      <c r="B758" s="7"/>
      <c r="C758" s="7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  <c r="CA758" s="4"/>
      <c r="CB758" s="4"/>
      <c r="CC758" s="4"/>
      <c r="CD758" s="4"/>
      <c r="CE758" s="4"/>
      <c r="CF758" s="4"/>
      <c r="CG758" s="4"/>
      <c r="CH758" s="4"/>
      <c r="CI758" s="4"/>
      <c r="CJ758" s="4"/>
      <c r="CK758" s="4"/>
      <c r="CL758" s="4"/>
      <c r="CM758" s="4"/>
      <c r="CN758" s="4"/>
      <c r="CO758" s="4"/>
      <c r="CP758" s="4"/>
      <c r="CQ758" s="4"/>
      <c r="CR758" s="4"/>
      <c r="CS758" s="4"/>
      <c r="CT758" s="4"/>
    </row>
    <row r="759" ht="12.75" customHeight="1">
      <c r="A759" s="4"/>
      <c r="B759" s="7"/>
      <c r="C759" s="7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  <c r="CA759" s="4"/>
      <c r="CB759" s="4"/>
      <c r="CC759" s="4"/>
      <c r="CD759" s="4"/>
      <c r="CE759" s="4"/>
      <c r="CF759" s="4"/>
      <c r="CG759" s="4"/>
      <c r="CH759" s="4"/>
      <c r="CI759" s="4"/>
      <c r="CJ759" s="4"/>
      <c r="CK759" s="4"/>
      <c r="CL759" s="4"/>
      <c r="CM759" s="4"/>
      <c r="CN759" s="4"/>
      <c r="CO759" s="4"/>
      <c r="CP759" s="4"/>
      <c r="CQ759" s="4"/>
      <c r="CR759" s="4"/>
      <c r="CS759" s="4"/>
      <c r="CT759" s="4"/>
    </row>
    <row r="760" ht="12.75" customHeight="1">
      <c r="A760" s="4"/>
      <c r="B760" s="7"/>
      <c r="C760" s="7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  <c r="CA760" s="4"/>
      <c r="CB760" s="4"/>
      <c r="CC760" s="4"/>
      <c r="CD760" s="4"/>
      <c r="CE760" s="4"/>
      <c r="CF760" s="4"/>
      <c r="CG760" s="4"/>
      <c r="CH760" s="4"/>
      <c r="CI760" s="4"/>
      <c r="CJ760" s="4"/>
      <c r="CK760" s="4"/>
      <c r="CL760" s="4"/>
      <c r="CM760" s="4"/>
      <c r="CN760" s="4"/>
      <c r="CO760" s="4"/>
      <c r="CP760" s="4"/>
      <c r="CQ760" s="4"/>
      <c r="CR760" s="4"/>
      <c r="CS760" s="4"/>
      <c r="CT760" s="4"/>
    </row>
    <row r="761" ht="12.75" customHeight="1">
      <c r="A761" s="4"/>
      <c r="B761" s="7"/>
      <c r="C761" s="7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  <c r="CA761" s="4"/>
      <c r="CB761" s="4"/>
      <c r="CC761" s="4"/>
      <c r="CD761" s="4"/>
      <c r="CE761" s="4"/>
      <c r="CF761" s="4"/>
      <c r="CG761" s="4"/>
      <c r="CH761" s="4"/>
      <c r="CI761" s="4"/>
      <c r="CJ761" s="4"/>
      <c r="CK761" s="4"/>
      <c r="CL761" s="4"/>
      <c r="CM761" s="4"/>
      <c r="CN761" s="4"/>
      <c r="CO761" s="4"/>
      <c r="CP761" s="4"/>
      <c r="CQ761" s="4"/>
      <c r="CR761" s="4"/>
      <c r="CS761" s="4"/>
      <c r="CT761" s="4"/>
    </row>
    <row r="762" ht="12.75" customHeight="1">
      <c r="A762" s="4"/>
      <c r="B762" s="7"/>
      <c r="C762" s="7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  <c r="CA762" s="4"/>
      <c r="CB762" s="4"/>
      <c r="CC762" s="4"/>
      <c r="CD762" s="4"/>
      <c r="CE762" s="4"/>
      <c r="CF762" s="4"/>
      <c r="CG762" s="4"/>
      <c r="CH762" s="4"/>
      <c r="CI762" s="4"/>
      <c r="CJ762" s="4"/>
      <c r="CK762" s="4"/>
      <c r="CL762" s="4"/>
      <c r="CM762" s="4"/>
      <c r="CN762" s="4"/>
      <c r="CO762" s="4"/>
      <c r="CP762" s="4"/>
      <c r="CQ762" s="4"/>
      <c r="CR762" s="4"/>
      <c r="CS762" s="4"/>
      <c r="CT762" s="4"/>
    </row>
    <row r="763" ht="12.75" customHeight="1">
      <c r="A763" s="4"/>
      <c r="B763" s="7"/>
      <c r="C763" s="7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  <c r="CA763" s="4"/>
      <c r="CB763" s="4"/>
      <c r="CC763" s="4"/>
      <c r="CD763" s="4"/>
      <c r="CE763" s="4"/>
      <c r="CF763" s="4"/>
      <c r="CG763" s="4"/>
      <c r="CH763" s="4"/>
      <c r="CI763" s="4"/>
      <c r="CJ763" s="4"/>
      <c r="CK763" s="4"/>
      <c r="CL763" s="4"/>
      <c r="CM763" s="4"/>
      <c r="CN763" s="4"/>
      <c r="CO763" s="4"/>
      <c r="CP763" s="4"/>
      <c r="CQ763" s="4"/>
      <c r="CR763" s="4"/>
      <c r="CS763" s="4"/>
      <c r="CT763" s="4"/>
    </row>
    <row r="764" ht="12.75" customHeight="1">
      <c r="A764" s="4"/>
      <c r="B764" s="7"/>
      <c r="C764" s="7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  <c r="CA764" s="4"/>
      <c r="CB764" s="4"/>
      <c r="CC764" s="4"/>
      <c r="CD764" s="4"/>
      <c r="CE764" s="4"/>
      <c r="CF764" s="4"/>
      <c r="CG764" s="4"/>
      <c r="CH764" s="4"/>
      <c r="CI764" s="4"/>
      <c r="CJ764" s="4"/>
      <c r="CK764" s="4"/>
      <c r="CL764" s="4"/>
      <c r="CM764" s="4"/>
      <c r="CN764" s="4"/>
      <c r="CO764" s="4"/>
      <c r="CP764" s="4"/>
      <c r="CQ764" s="4"/>
      <c r="CR764" s="4"/>
      <c r="CS764" s="4"/>
      <c r="CT764" s="4"/>
    </row>
    <row r="765" ht="12.75" customHeight="1">
      <c r="A765" s="4"/>
      <c r="B765" s="7"/>
      <c r="C765" s="7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  <c r="CA765" s="4"/>
      <c r="CB765" s="4"/>
      <c r="CC765" s="4"/>
      <c r="CD765" s="4"/>
      <c r="CE765" s="4"/>
      <c r="CF765" s="4"/>
      <c r="CG765" s="4"/>
      <c r="CH765" s="4"/>
      <c r="CI765" s="4"/>
      <c r="CJ765" s="4"/>
      <c r="CK765" s="4"/>
      <c r="CL765" s="4"/>
      <c r="CM765" s="4"/>
      <c r="CN765" s="4"/>
      <c r="CO765" s="4"/>
      <c r="CP765" s="4"/>
      <c r="CQ765" s="4"/>
      <c r="CR765" s="4"/>
      <c r="CS765" s="4"/>
      <c r="CT765" s="4"/>
    </row>
    <row r="766" ht="12.75" customHeight="1">
      <c r="A766" s="4"/>
      <c r="B766" s="7"/>
      <c r="C766" s="7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  <c r="CA766" s="4"/>
      <c r="CB766" s="4"/>
      <c r="CC766" s="4"/>
      <c r="CD766" s="4"/>
      <c r="CE766" s="4"/>
      <c r="CF766" s="4"/>
      <c r="CG766" s="4"/>
      <c r="CH766" s="4"/>
      <c r="CI766" s="4"/>
      <c r="CJ766" s="4"/>
      <c r="CK766" s="4"/>
      <c r="CL766" s="4"/>
      <c r="CM766" s="4"/>
      <c r="CN766" s="4"/>
      <c r="CO766" s="4"/>
      <c r="CP766" s="4"/>
      <c r="CQ766" s="4"/>
      <c r="CR766" s="4"/>
      <c r="CS766" s="4"/>
      <c r="CT766" s="4"/>
    </row>
    <row r="767" ht="12.75" customHeight="1">
      <c r="A767" s="4"/>
      <c r="B767" s="7"/>
      <c r="C767" s="7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  <c r="CA767" s="4"/>
      <c r="CB767" s="4"/>
      <c r="CC767" s="4"/>
      <c r="CD767" s="4"/>
      <c r="CE767" s="4"/>
      <c r="CF767" s="4"/>
      <c r="CG767" s="4"/>
      <c r="CH767" s="4"/>
      <c r="CI767" s="4"/>
      <c r="CJ767" s="4"/>
      <c r="CK767" s="4"/>
      <c r="CL767" s="4"/>
      <c r="CM767" s="4"/>
      <c r="CN767" s="4"/>
      <c r="CO767" s="4"/>
      <c r="CP767" s="4"/>
      <c r="CQ767" s="4"/>
      <c r="CR767" s="4"/>
      <c r="CS767" s="4"/>
      <c r="CT767" s="4"/>
    </row>
    <row r="768" ht="12.75" customHeight="1">
      <c r="A768" s="4"/>
      <c r="B768" s="7"/>
      <c r="C768" s="7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  <c r="CA768" s="4"/>
      <c r="CB768" s="4"/>
      <c r="CC768" s="4"/>
      <c r="CD768" s="4"/>
      <c r="CE768" s="4"/>
      <c r="CF768" s="4"/>
      <c r="CG768" s="4"/>
      <c r="CH768" s="4"/>
      <c r="CI768" s="4"/>
      <c r="CJ768" s="4"/>
      <c r="CK768" s="4"/>
      <c r="CL768" s="4"/>
      <c r="CM768" s="4"/>
      <c r="CN768" s="4"/>
      <c r="CO768" s="4"/>
      <c r="CP768" s="4"/>
      <c r="CQ768" s="4"/>
      <c r="CR768" s="4"/>
      <c r="CS768" s="4"/>
      <c r="CT768" s="4"/>
    </row>
    <row r="769" ht="12.75" customHeight="1">
      <c r="A769" s="4"/>
      <c r="B769" s="7"/>
      <c r="C769" s="7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  <c r="CA769" s="4"/>
      <c r="CB769" s="4"/>
      <c r="CC769" s="4"/>
      <c r="CD769" s="4"/>
      <c r="CE769" s="4"/>
      <c r="CF769" s="4"/>
      <c r="CG769" s="4"/>
      <c r="CH769" s="4"/>
      <c r="CI769" s="4"/>
      <c r="CJ769" s="4"/>
      <c r="CK769" s="4"/>
      <c r="CL769" s="4"/>
      <c r="CM769" s="4"/>
      <c r="CN769" s="4"/>
      <c r="CO769" s="4"/>
      <c r="CP769" s="4"/>
      <c r="CQ769" s="4"/>
      <c r="CR769" s="4"/>
      <c r="CS769" s="4"/>
      <c r="CT769" s="4"/>
    </row>
    <row r="770" ht="12.75" customHeight="1">
      <c r="A770" s="4"/>
      <c r="B770" s="7"/>
      <c r="C770" s="7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  <c r="CA770" s="4"/>
      <c r="CB770" s="4"/>
      <c r="CC770" s="4"/>
      <c r="CD770" s="4"/>
      <c r="CE770" s="4"/>
      <c r="CF770" s="4"/>
      <c r="CG770" s="4"/>
      <c r="CH770" s="4"/>
      <c r="CI770" s="4"/>
      <c r="CJ770" s="4"/>
      <c r="CK770" s="4"/>
      <c r="CL770" s="4"/>
      <c r="CM770" s="4"/>
      <c r="CN770" s="4"/>
      <c r="CO770" s="4"/>
      <c r="CP770" s="4"/>
      <c r="CQ770" s="4"/>
      <c r="CR770" s="4"/>
      <c r="CS770" s="4"/>
      <c r="CT770" s="4"/>
    </row>
    <row r="771" ht="12.75" customHeight="1">
      <c r="A771" s="4"/>
      <c r="B771" s="7"/>
      <c r="C771" s="7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  <c r="CA771" s="4"/>
      <c r="CB771" s="4"/>
      <c r="CC771" s="4"/>
      <c r="CD771" s="4"/>
      <c r="CE771" s="4"/>
      <c r="CF771" s="4"/>
      <c r="CG771" s="4"/>
      <c r="CH771" s="4"/>
      <c r="CI771" s="4"/>
      <c r="CJ771" s="4"/>
      <c r="CK771" s="4"/>
      <c r="CL771" s="4"/>
      <c r="CM771" s="4"/>
      <c r="CN771" s="4"/>
      <c r="CO771" s="4"/>
      <c r="CP771" s="4"/>
      <c r="CQ771" s="4"/>
      <c r="CR771" s="4"/>
      <c r="CS771" s="4"/>
      <c r="CT771" s="4"/>
    </row>
    <row r="772" ht="12.75" customHeight="1">
      <c r="A772" s="4"/>
      <c r="B772" s="7"/>
      <c r="C772" s="7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  <c r="CA772" s="4"/>
      <c r="CB772" s="4"/>
      <c r="CC772" s="4"/>
      <c r="CD772" s="4"/>
      <c r="CE772" s="4"/>
      <c r="CF772" s="4"/>
      <c r="CG772" s="4"/>
      <c r="CH772" s="4"/>
      <c r="CI772" s="4"/>
      <c r="CJ772" s="4"/>
      <c r="CK772" s="4"/>
      <c r="CL772" s="4"/>
      <c r="CM772" s="4"/>
      <c r="CN772" s="4"/>
      <c r="CO772" s="4"/>
      <c r="CP772" s="4"/>
      <c r="CQ772" s="4"/>
      <c r="CR772" s="4"/>
      <c r="CS772" s="4"/>
      <c r="CT772" s="4"/>
    </row>
    <row r="773" ht="12.75" customHeight="1">
      <c r="A773" s="4"/>
      <c r="B773" s="7"/>
      <c r="C773" s="7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  <c r="CA773" s="4"/>
      <c r="CB773" s="4"/>
      <c r="CC773" s="4"/>
      <c r="CD773" s="4"/>
      <c r="CE773" s="4"/>
      <c r="CF773" s="4"/>
      <c r="CG773" s="4"/>
      <c r="CH773" s="4"/>
      <c r="CI773" s="4"/>
      <c r="CJ773" s="4"/>
      <c r="CK773" s="4"/>
      <c r="CL773" s="4"/>
      <c r="CM773" s="4"/>
      <c r="CN773" s="4"/>
      <c r="CO773" s="4"/>
      <c r="CP773" s="4"/>
      <c r="CQ773" s="4"/>
      <c r="CR773" s="4"/>
      <c r="CS773" s="4"/>
      <c r="CT773" s="4"/>
    </row>
    <row r="774" ht="12.75" customHeight="1">
      <c r="A774" s="4"/>
      <c r="B774" s="7"/>
      <c r="C774" s="7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  <c r="CA774" s="4"/>
      <c r="CB774" s="4"/>
      <c r="CC774" s="4"/>
      <c r="CD774" s="4"/>
      <c r="CE774" s="4"/>
      <c r="CF774" s="4"/>
      <c r="CG774" s="4"/>
      <c r="CH774" s="4"/>
      <c r="CI774" s="4"/>
      <c r="CJ774" s="4"/>
      <c r="CK774" s="4"/>
      <c r="CL774" s="4"/>
      <c r="CM774" s="4"/>
      <c r="CN774" s="4"/>
      <c r="CO774" s="4"/>
      <c r="CP774" s="4"/>
      <c r="CQ774" s="4"/>
      <c r="CR774" s="4"/>
      <c r="CS774" s="4"/>
      <c r="CT774" s="4"/>
    </row>
    <row r="775" ht="12.75" customHeight="1">
      <c r="A775" s="4"/>
      <c r="B775" s="7"/>
      <c r="C775" s="7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  <c r="CA775" s="4"/>
      <c r="CB775" s="4"/>
      <c r="CC775" s="4"/>
      <c r="CD775" s="4"/>
      <c r="CE775" s="4"/>
      <c r="CF775" s="4"/>
      <c r="CG775" s="4"/>
      <c r="CH775" s="4"/>
      <c r="CI775" s="4"/>
      <c r="CJ775" s="4"/>
      <c r="CK775" s="4"/>
      <c r="CL775" s="4"/>
      <c r="CM775" s="4"/>
      <c r="CN775" s="4"/>
      <c r="CO775" s="4"/>
      <c r="CP775" s="4"/>
      <c r="CQ775" s="4"/>
      <c r="CR775" s="4"/>
      <c r="CS775" s="4"/>
      <c r="CT775" s="4"/>
    </row>
    <row r="776" ht="12.75" customHeight="1">
      <c r="A776" s="4"/>
      <c r="B776" s="7"/>
      <c r="C776" s="7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  <c r="CA776" s="4"/>
      <c r="CB776" s="4"/>
      <c r="CC776" s="4"/>
      <c r="CD776" s="4"/>
      <c r="CE776" s="4"/>
      <c r="CF776" s="4"/>
      <c r="CG776" s="4"/>
      <c r="CH776" s="4"/>
      <c r="CI776" s="4"/>
      <c r="CJ776" s="4"/>
      <c r="CK776" s="4"/>
      <c r="CL776" s="4"/>
      <c r="CM776" s="4"/>
      <c r="CN776" s="4"/>
      <c r="CO776" s="4"/>
      <c r="CP776" s="4"/>
      <c r="CQ776" s="4"/>
      <c r="CR776" s="4"/>
      <c r="CS776" s="4"/>
      <c r="CT776" s="4"/>
    </row>
    <row r="777" ht="12.75" customHeight="1">
      <c r="A777" s="4"/>
      <c r="B777" s="7"/>
      <c r="C777" s="7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  <c r="CA777" s="4"/>
      <c r="CB777" s="4"/>
      <c r="CC777" s="4"/>
      <c r="CD777" s="4"/>
      <c r="CE777" s="4"/>
      <c r="CF777" s="4"/>
      <c r="CG777" s="4"/>
      <c r="CH777" s="4"/>
      <c r="CI777" s="4"/>
      <c r="CJ777" s="4"/>
      <c r="CK777" s="4"/>
      <c r="CL777" s="4"/>
      <c r="CM777" s="4"/>
      <c r="CN777" s="4"/>
      <c r="CO777" s="4"/>
      <c r="CP777" s="4"/>
      <c r="CQ777" s="4"/>
      <c r="CR777" s="4"/>
      <c r="CS777" s="4"/>
      <c r="CT777" s="4"/>
    </row>
    <row r="778" ht="12.75" customHeight="1">
      <c r="A778" s="4"/>
      <c r="B778" s="7"/>
      <c r="C778" s="7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  <c r="CA778" s="4"/>
      <c r="CB778" s="4"/>
      <c r="CC778" s="4"/>
      <c r="CD778" s="4"/>
      <c r="CE778" s="4"/>
      <c r="CF778" s="4"/>
      <c r="CG778" s="4"/>
      <c r="CH778" s="4"/>
      <c r="CI778" s="4"/>
      <c r="CJ778" s="4"/>
      <c r="CK778" s="4"/>
      <c r="CL778" s="4"/>
      <c r="CM778" s="4"/>
      <c r="CN778" s="4"/>
      <c r="CO778" s="4"/>
      <c r="CP778" s="4"/>
      <c r="CQ778" s="4"/>
      <c r="CR778" s="4"/>
      <c r="CS778" s="4"/>
      <c r="CT778" s="4"/>
    </row>
    <row r="779" ht="12.75" customHeight="1">
      <c r="A779" s="4"/>
      <c r="B779" s="7"/>
      <c r="C779" s="7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  <c r="CA779" s="4"/>
      <c r="CB779" s="4"/>
      <c r="CC779" s="4"/>
      <c r="CD779" s="4"/>
      <c r="CE779" s="4"/>
      <c r="CF779" s="4"/>
      <c r="CG779" s="4"/>
      <c r="CH779" s="4"/>
      <c r="CI779" s="4"/>
      <c r="CJ779" s="4"/>
      <c r="CK779" s="4"/>
      <c r="CL779" s="4"/>
      <c r="CM779" s="4"/>
      <c r="CN779" s="4"/>
      <c r="CO779" s="4"/>
      <c r="CP779" s="4"/>
      <c r="CQ779" s="4"/>
      <c r="CR779" s="4"/>
      <c r="CS779" s="4"/>
      <c r="CT779" s="4"/>
    </row>
    <row r="780" ht="12.75" customHeight="1">
      <c r="A780" s="4"/>
      <c r="B780" s="7"/>
      <c r="C780" s="7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  <c r="CA780" s="4"/>
      <c r="CB780" s="4"/>
      <c r="CC780" s="4"/>
      <c r="CD780" s="4"/>
      <c r="CE780" s="4"/>
      <c r="CF780" s="4"/>
      <c r="CG780" s="4"/>
      <c r="CH780" s="4"/>
      <c r="CI780" s="4"/>
      <c r="CJ780" s="4"/>
      <c r="CK780" s="4"/>
      <c r="CL780" s="4"/>
      <c r="CM780" s="4"/>
      <c r="CN780" s="4"/>
      <c r="CO780" s="4"/>
      <c r="CP780" s="4"/>
      <c r="CQ780" s="4"/>
      <c r="CR780" s="4"/>
      <c r="CS780" s="4"/>
      <c r="CT780" s="4"/>
    </row>
    <row r="781" ht="12.75" customHeight="1">
      <c r="A781" s="4"/>
      <c r="B781" s="7"/>
      <c r="C781" s="7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  <c r="CA781" s="4"/>
      <c r="CB781" s="4"/>
      <c r="CC781" s="4"/>
      <c r="CD781" s="4"/>
      <c r="CE781" s="4"/>
      <c r="CF781" s="4"/>
      <c r="CG781" s="4"/>
      <c r="CH781" s="4"/>
      <c r="CI781" s="4"/>
      <c r="CJ781" s="4"/>
      <c r="CK781" s="4"/>
      <c r="CL781" s="4"/>
      <c r="CM781" s="4"/>
      <c r="CN781" s="4"/>
      <c r="CO781" s="4"/>
      <c r="CP781" s="4"/>
      <c r="CQ781" s="4"/>
      <c r="CR781" s="4"/>
      <c r="CS781" s="4"/>
      <c r="CT781" s="4"/>
    </row>
    <row r="782" ht="12.75" customHeight="1">
      <c r="A782" s="4"/>
      <c r="B782" s="7"/>
      <c r="C782" s="7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  <c r="CA782" s="4"/>
      <c r="CB782" s="4"/>
      <c r="CC782" s="4"/>
      <c r="CD782" s="4"/>
      <c r="CE782" s="4"/>
      <c r="CF782" s="4"/>
      <c r="CG782" s="4"/>
      <c r="CH782" s="4"/>
      <c r="CI782" s="4"/>
      <c r="CJ782" s="4"/>
      <c r="CK782" s="4"/>
      <c r="CL782" s="4"/>
      <c r="CM782" s="4"/>
      <c r="CN782" s="4"/>
      <c r="CO782" s="4"/>
      <c r="CP782" s="4"/>
      <c r="CQ782" s="4"/>
      <c r="CR782" s="4"/>
      <c r="CS782" s="4"/>
      <c r="CT782" s="4"/>
    </row>
    <row r="783" ht="12.75" customHeight="1">
      <c r="A783" s="4"/>
      <c r="B783" s="7"/>
      <c r="C783" s="7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  <c r="CA783" s="4"/>
      <c r="CB783" s="4"/>
      <c r="CC783" s="4"/>
      <c r="CD783" s="4"/>
      <c r="CE783" s="4"/>
      <c r="CF783" s="4"/>
      <c r="CG783" s="4"/>
      <c r="CH783" s="4"/>
      <c r="CI783" s="4"/>
      <c r="CJ783" s="4"/>
      <c r="CK783" s="4"/>
      <c r="CL783" s="4"/>
      <c r="CM783" s="4"/>
      <c r="CN783" s="4"/>
      <c r="CO783" s="4"/>
      <c r="CP783" s="4"/>
      <c r="CQ783" s="4"/>
      <c r="CR783" s="4"/>
      <c r="CS783" s="4"/>
      <c r="CT783" s="4"/>
    </row>
    <row r="784" ht="12.75" customHeight="1">
      <c r="A784" s="4"/>
      <c r="B784" s="7"/>
      <c r="C784" s="7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  <c r="CA784" s="4"/>
      <c r="CB784" s="4"/>
      <c r="CC784" s="4"/>
      <c r="CD784" s="4"/>
      <c r="CE784" s="4"/>
      <c r="CF784" s="4"/>
      <c r="CG784" s="4"/>
      <c r="CH784" s="4"/>
      <c r="CI784" s="4"/>
      <c r="CJ784" s="4"/>
      <c r="CK784" s="4"/>
      <c r="CL784" s="4"/>
      <c r="CM784" s="4"/>
      <c r="CN784" s="4"/>
      <c r="CO784" s="4"/>
      <c r="CP784" s="4"/>
      <c r="CQ784" s="4"/>
      <c r="CR784" s="4"/>
      <c r="CS784" s="4"/>
      <c r="CT784" s="4"/>
    </row>
    <row r="785" ht="12.75" customHeight="1">
      <c r="A785" s="4"/>
      <c r="B785" s="7"/>
      <c r="C785" s="7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  <c r="CA785" s="4"/>
      <c r="CB785" s="4"/>
      <c r="CC785" s="4"/>
      <c r="CD785" s="4"/>
      <c r="CE785" s="4"/>
      <c r="CF785" s="4"/>
      <c r="CG785" s="4"/>
      <c r="CH785" s="4"/>
      <c r="CI785" s="4"/>
      <c r="CJ785" s="4"/>
      <c r="CK785" s="4"/>
      <c r="CL785" s="4"/>
      <c r="CM785" s="4"/>
      <c r="CN785" s="4"/>
      <c r="CO785" s="4"/>
      <c r="CP785" s="4"/>
      <c r="CQ785" s="4"/>
      <c r="CR785" s="4"/>
      <c r="CS785" s="4"/>
      <c r="CT785" s="4"/>
    </row>
    <row r="786" ht="12.75" customHeight="1">
      <c r="A786" s="4"/>
      <c r="B786" s="7"/>
      <c r="C786" s="7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  <c r="CA786" s="4"/>
      <c r="CB786" s="4"/>
      <c r="CC786" s="4"/>
      <c r="CD786" s="4"/>
      <c r="CE786" s="4"/>
      <c r="CF786" s="4"/>
      <c r="CG786" s="4"/>
      <c r="CH786" s="4"/>
      <c r="CI786" s="4"/>
      <c r="CJ786" s="4"/>
      <c r="CK786" s="4"/>
      <c r="CL786" s="4"/>
      <c r="CM786" s="4"/>
      <c r="CN786" s="4"/>
      <c r="CO786" s="4"/>
      <c r="CP786" s="4"/>
      <c r="CQ786" s="4"/>
      <c r="CR786" s="4"/>
      <c r="CS786" s="4"/>
      <c r="CT786" s="4"/>
    </row>
    <row r="787" ht="12.75" customHeight="1">
      <c r="A787" s="4"/>
      <c r="B787" s="7"/>
      <c r="C787" s="7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  <c r="CA787" s="4"/>
      <c r="CB787" s="4"/>
      <c r="CC787" s="4"/>
      <c r="CD787" s="4"/>
      <c r="CE787" s="4"/>
      <c r="CF787" s="4"/>
      <c r="CG787" s="4"/>
      <c r="CH787" s="4"/>
      <c r="CI787" s="4"/>
      <c r="CJ787" s="4"/>
      <c r="CK787" s="4"/>
      <c r="CL787" s="4"/>
      <c r="CM787" s="4"/>
      <c r="CN787" s="4"/>
      <c r="CO787" s="4"/>
      <c r="CP787" s="4"/>
      <c r="CQ787" s="4"/>
      <c r="CR787" s="4"/>
      <c r="CS787" s="4"/>
      <c r="CT787" s="4"/>
    </row>
    <row r="788" ht="12.75" customHeight="1">
      <c r="A788" s="4"/>
      <c r="B788" s="7"/>
      <c r="C788" s="7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  <c r="CA788" s="4"/>
      <c r="CB788" s="4"/>
      <c r="CC788" s="4"/>
      <c r="CD788" s="4"/>
      <c r="CE788" s="4"/>
      <c r="CF788" s="4"/>
      <c r="CG788" s="4"/>
      <c r="CH788" s="4"/>
      <c r="CI788" s="4"/>
      <c r="CJ788" s="4"/>
      <c r="CK788" s="4"/>
      <c r="CL788" s="4"/>
      <c r="CM788" s="4"/>
      <c r="CN788" s="4"/>
      <c r="CO788" s="4"/>
      <c r="CP788" s="4"/>
      <c r="CQ788" s="4"/>
      <c r="CR788" s="4"/>
      <c r="CS788" s="4"/>
      <c r="CT788" s="4"/>
    </row>
    <row r="789" ht="12.75" customHeight="1">
      <c r="A789" s="4"/>
      <c r="B789" s="7"/>
      <c r="C789" s="7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  <c r="CA789" s="4"/>
      <c r="CB789" s="4"/>
      <c r="CC789" s="4"/>
      <c r="CD789" s="4"/>
      <c r="CE789" s="4"/>
      <c r="CF789" s="4"/>
      <c r="CG789" s="4"/>
      <c r="CH789" s="4"/>
      <c r="CI789" s="4"/>
      <c r="CJ789" s="4"/>
      <c r="CK789" s="4"/>
      <c r="CL789" s="4"/>
      <c r="CM789" s="4"/>
      <c r="CN789" s="4"/>
      <c r="CO789" s="4"/>
      <c r="CP789" s="4"/>
      <c r="CQ789" s="4"/>
      <c r="CR789" s="4"/>
      <c r="CS789" s="4"/>
      <c r="CT789" s="4"/>
    </row>
    <row r="790" ht="12.75" customHeight="1">
      <c r="A790" s="4"/>
      <c r="B790" s="7"/>
      <c r="C790" s="7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  <c r="CA790" s="4"/>
      <c r="CB790" s="4"/>
      <c r="CC790" s="4"/>
      <c r="CD790" s="4"/>
      <c r="CE790" s="4"/>
      <c r="CF790" s="4"/>
      <c r="CG790" s="4"/>
      <c r="CH790" s="4"/>
      <c r="CI790" s="4"/>
      <c r="CJ790" s="4"/>
      <c r="CK790" s="4"/>
      <c r="CL790" s="4"/>
      <c r="CM790" s="4"/>
      <c r="CN790" s="4"/>
      <c r="CO790" s="4"/>
      <c r="CP790" s="4"/>
      <c r="CQ790" s="4"/>
      <c r="CR790" s="4"/>
      <c r="CS790" s="4"/>
      <c r="CT790" s="4"/>
    </row>
    <row r="791" ht="12.75" customHeight="1">
      <c r="A791" s="4"/>
      <c r="B791" s="7"/>
      <c r="C791" s="7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  <c r="CA791" s="4"/>
      <c r="CB791" s="4"/>
      <c r="CC791" s="4"/>
      <c r="CD791" s="4"/>
      <c r="CE791" s="4"/>
      <c r="CF791" s="4"/>
      <c r="CG791" s="4"/>
      <c r="CH791" s="4"/>
      <c r="CI791" s="4"/>
      <c r="CJ791" s="4"/>
      <c r="CK791" s="4"/>
      <c r="CL791" s="4"/>
      <c r="CM791" s="4"/>
      <c r="CN791" s="4"/>
      <c r="CO791" s="4"/>
      <c r="CP791" s="4"/>
      <c r="CQ791" s="4"/>
      <c r="CR791" s="4"/>
      <c r="CS791" s="4"/>
      <c r="CT791" s="4"/>
    </row>
    <row r="792" ht="12.75" customHeight="1">
      <c r="A792" s="4"/>
      <c r="B792" s="7"/>
      <c r="C792" s="7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  <c r="CA792" s="4"/>
      <c r="CB792" s="4"/>
      <c r="CC792" s="4"/>
      <c r="CD792" s="4"/>
      <c r="CE792" s="4"/>
      <c r="CF792" s="4"/>
      <c r="CG792" s="4"/>
      <c r="CH792" s="4"/>
      <c r="CI792" s="4"/>
      <c r="CJ792" s="4"/>
      <c r="CK792" s="4"/>
      <c r="CL792" s="4"/>
      <c r="CM792" s="4"/>
      <c r="CN792" s="4"/>
      <c r="CO792" s="4"/>
      <c r="CP792" s="4"/>
      <c r="CQ792" s="4"/>
      <c r="CR792" s="4"/>
      <c r="CS792" s="4"/>
      <c r="CT792" s="4"/>
    </row>
    <row r="793" ht="12.75" customHeight="1">
      <c r="A793" s="4"/>
      <c r="B793" s="7"/>
      <c r="C793" s="7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  <c r="CA793" s="4"/>
      <c r="CB793" s="4"/>
      <c r="CC793" s="4"/>
      <c r="CD793" s="4"/>
      <c r="CE793" s="4"/>
      <c r="CF793" s="4"/>
      <c r="CG793" s="4"/>
      <c r="CH793" s="4"/>
      <c r="CI793" s="4"/>
      <c r="CJ793" s="4"/>
      <c r="CK793" s="4"/>
      <c r="CL793" s="4"/>
      <c r="CM793" s="4"/>
      <c r="CN793" s="4"/>
      <c r="CO793" s="4"/>
      <c r="CP793" s="4"/>
      <c r="CQ793" s="4"/>
      <c r="CR793" s="4"/>
      <c r="CS793" s="4"/>
      <c r="CT793" s="4"/>
    </row>
    <row r="794" ht="12.75" customHeight="1">
      <c r="A794" s="4"/>
      <c r="B794" s="7"/>
      <c r="C794" s="7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  <c r="CA794" s="4"/>
      <c r="CB794" s="4"/>
      <c r="CC794" s="4"/>
      <c r="CD794" s="4"/>
      <c r="CE794" s="4"/>
      <c r="CF794" s="4"/>
      <c r="CG794" s="4"/>
      <c r="CH794" s="4"/>
      <c r="CI794" s="4"/>
      <c r="CJ794" s="4"/>
      <c r="CK794" s="4"/>
      <c r="CL794" s="4"/>
      <c r="CM794" s="4"/>
      <c r="CN794" s="4"/>
      <c r="CO794" s="4"/>
      <c r="CP794" s="4"/>
      <c r="CQ794" s="4"/>
      <c r="CR794" s="4"/>
      <c r="CS794" s="4"/>
      <c r="CT794" s="4"/>
    </row>
    <row r="795" ht="12.75" customHeight="1">
      <c r="A795" s="4"/>
      <c r="B795" s="7"/>
      <c r="C795" s="7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  <c r="CA795" s="4"/>
      <c r="CB795" s="4"/>
      <c r="CC795" s="4"/>
      <c r="CD795" s="4"/>
      <c r="CE795" s="4"/>
      <c r="CF795" s="4"/>
      <c r="CG795" s="4"/>
      <c r="CH795" s="4"/>
      <c r="CI795" s="4"/>
      <c r="CJ795" s="4"/>
      <c r="CK795" s="4"/>
      <c r="CL795" s="4"/>
      <c r="CM795" s="4"/>
      <c r="CN795" s="4"/>
      <c r="CO795" s="4"/>
      <c r="CP795" s="4"/>
      <c r="CQ795" s="4"/>
      <c r="CR795" s="4"/>
      <c r="CS795" s="4"/>
      <c r="CT795" s="4"/>
    </row>
    <row r="796" ht="12.75" customHeight="1">
      <c r="A796" s="4"/>
      <c r="B796" s="7"/>
      <c r="C796" s="7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  <c r="CA796" s="4"/>
      <c r="CB796" s="4"/>
      <c r="CC796" s="4"/>
      <c r="CD796" s="4"/>
      <c r="CE796" s="4"/>
      <c r="CF796" s="4"/>
      <c r="CG796" s="4"/>
      <c r="CH796" s="4"/>
      <c r="CI796" s="4"/>
      <c r="CJ796" s="4"/>
      <c r="CK796" s="4"/>
      <c r="CL796" s="4"/>
      <c r="CM796" s="4"/>
      <c r="CN796" s="4"/>
      <c r="CO796" s="4"/>
      <c r="CP796" s="4"/>
      <c r="CQ796" s="4"/>
      <c r="CR796" s="4"/>
      <c r="CS796" s="4"/>
      <c r="CT796" s="4"/>
    </row>
    <row r="797" ht="12.75" customHeight="1">
      <c r="A797" s="4"/>
      <c r="B797" s="7"/>
      <c r="C797" s="7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  <c r="CA797" s="4"/>
      <c r="CB797" s="4"/>
      <c r="CC797" s="4"/>
      <c r="CD797" s="4"/>
      <c r="CE797" s="4"/>
      <c r="CF797" s="4"/>
      <c r="CG797" s="4"/>
      <c r="CH797" s="4"/>
      <c r="CI797" s="4"/>
      <c r="CJ797" s="4"/>
      <c r="CK797" s="4"/>
      <c r="CL797" s="4"/>
      <c r="CM797" s="4"/>
      <c r="CN797" s="4"/>
      <c r="CO797" s="4"/>
      <c r="CP797" s="4"/>
      <c r="CQ797" s="4"/>
      <c r="CR797" s="4"/>
      <c r="CS797" s="4"/>
      <c r="CT797" s="4"/>
    </row>
    <row r="798" ht="12.75" customHeight="1">
      <c r="A798" s="4"/>
      <c r="B798" s="7"/>
      <c r="C798" s="7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  <c r="CA798" s="4"/>
      <c r="CB798" s="4"/>
      <c r="CC798" s="4"/>
      <c r="CD798" s="4"/>
      <c r="CE798" s="4"/>
      <c r="CF798" s="4"/>
      <c r="CG798" s="4"/>
      <c r="CH798" s="4"/>
      <c r="CI798" s="4"/>
      <c r="CJ798" s="4"/>
      <c r="CK798" s="4"/>
      <c r="CL798" s="4"/>
      <c r="CM798" s="4"/>
      <c r="CN798" s="4"/>
      <c r="CO798" s="4"/>
      <c r="CP798" s="4"/>
      <c r="CQ798" s="4"/>
      <c r="CR798" s="4"/>
      <c r="CS798" s="4"/>
      <c r="CT798" s="4"/>
    </row>
    <row r="799" ht="12.75" customHeight="1">
      <c r="A799" s="4"/>
      <c r="B799" s="7"/>
      <c r="C799" s="7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  <c r="CA799" s="4"/>
      <c r="CB799" s="4"/>
      <c r="CC799" s="4"/>
      <c r="CD799" s="4"/>
      <c r="CE799" s="4"/>
      <c r="CF799" s="4"/>
      <c r="CG799" s="4"/>
      <c r="CH799" s="4"/>
      <c r="CI799" s="4"/>
      <c r="CJ799" s="4"/>
      <c r="CK799" s="4"/>
      <c r="CL799" s="4"/>
      <c r="CM799" s="4"/>
      <c r="CN799" s="4"/>
      <c r="CO799" s="4"/>
      <c r="CP799" s="4"/>
      <c r="CQ799" s="4"/>
      <c r="CR799" s="4"/>
      <c r="CS799" s="4"/>
      <c r="CT799" s="4"/>
    </row>
    <row r="800" ht="12.75" customHeight="1">
      <c r="A800" s="4"/>
      <c r="B800" s="7"/>
      <c r="C800" s="7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  <c r="CA800" s="4"/>
      <c r="CB800" s="4"/>
      <c r="CC800" s="4"/>
      <c r="CD800" s="4"/>
      <c r="CE800" s="4"/>
      <c r="CF800" s="4"/>
      <c r="CG800" s="4"/>
      <c r="CH800" s="4"/>
      <c r="CI800" s="4"/>
      <c r="CJ800" s="4"/>
      <c r="CK800" s="4"/>
      <c r="CL800" s="4"/>
      <c r="CM800" s="4"/>
      <c r="CN800" s="4"/>
      <c r="CO800" s="4"/>
      <c r="CP800" s="4"/>
      <c r="CQ800" s="4"/>
      <c r="CR800" s="4"/>
      <c r="CS800" s="4"/>
      <c r="CT800" s="4"/>
    </row>
    <row r="801" ht="12.75" customHeight="1">
      <c r="A801" s="4"/>
      <c r="B801" s="7"/>
      <c r="C801" s="7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  <c r="CA801" s="4"/>
      <c r="CB801" s="4"/>
      <c r="CC801" s="4"/>
      <c r="CD801" s="4"/>
      <c r="CE801" s="4"/>
      <c r="CF801" s="4"/>
      <c r="CG801" s="4"/>
      <c r="CH801" s="4"/>
      <c r="CI801" s="4"/>
      <c r="CJ801" s="4"/>
      <c r="CK801" s="4"/>
      <c r="CL801" s="4"/>
      <c r="CM801" s="4"/>
      <c r="CN801" s="4"/>
      <c r="CO801" s="4"/>
      <c r="CP801" s="4"/>
      <c r="CQ801" s="4"/>
      <c r="CR801" s="4"/>
      <c r="CS801" s="4"/>
      <c r="CT801" s="4"/>
    </row>
    <row r="802" ht="12.75" customHeight="1">
      <c r="A802" s="4"/>
      <c r="B802" s="7"/>
      <c r="C802" s="7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  <c r="CA802" s="4"/>
      <c r="CB802" s="4"/>
      <c r="CC802" s="4"/>
      <c r="CD802" s="4"/>
      <c r="CE802" s="4"/>
      <c r="CF802" s="4"/>
      <c r="CG802" s="4"/>
      <c r="CH802" s="4"/>
      <c r="CI802" s="4"/>
      <c r="CJ802" s="4"/>
      <c r="CK802" s="4"/>
      <c r="CL802" s="4"/>
      <c r="CM802" s="4"/>
      <c r="CN802" s="4"/>
      <c r="CO802" s="4"/>
      <c r="CP802" s="4"/>
      <c r="CQ802" s="4"/>
      <c r="CR802" s="4"/>
      <c r="CS802" s="4"/>
      <c r="CT802" s="4"/>
    </row>
    <row r="803" ht="12.75" customHeight="1">
      <c r="A803" s="4"/>
      <c r="B803" s="7"/>
      <c r="C803" s="7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  <c r="CA803" s="4"/>
      <c r="CB803" s="4"/>
      <c r="CC803" s="4"/>
      <c r="CD803" s="4"/>
      <c r="CE803" s="4"/>
      <c r="CF803" s="4"/>
      <c r="CG803" s="4"/>
      <c r="CH803" s="4"/>
      <c r="CI803" s="4"/>
      <c r="CJ803" s="4"/>
      <c r="CK803" s="4"/>
      <c r="CL803" s="4"/>
      <c r="CM803" s="4"/>
      <c r="CN803" s="4"/>
      <c r="CO803" s="4"/>
      <c r="CP803" s="4"/>
      <c r="CQ803" s="4"/>
      <c r="CR803" s="4"/>
      <c r="CS803" s="4"/>
      <c r="CT803" s="4"/>
    </row>
    <row r="804" ht="12.75" customHeight="1">
      <c r="A804" s="4"/>
      <c r="B804" s="7"/>
      <c r="C804" s="7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  <c r="CA804" s="4"/>
      <c r="CB804" s="4"/>
      <c r="CC804" s="4"/>
      <c r="CD804" s="4"/>
      <c r="CE804" s="4"/>
      <c r="CF804" s="4"/>
      <c r="CG804" s="4"/>
      <c r="CH804" s="4"/>
      <c r="CI804" s="4"/>
      <c r="CJ804" s="4"/>
      <c r="CK804" s="4"/>
      <c r="CL804" s="4"/>
      <c r="CM804" s="4"/>
      <c r="CN804" s="4"/>
      <c r="CO804" s="4"/>
      <c r="CP804" s="4"/>
      <c r="CQ804" s="4"/>
      <c r="CR804" s="4"/>
      <c r="CS804" s="4"/>
      <c r="CT804" s="4"/>
    </row>
    <row r="805" ht="12.75" customHeight="1">
      <c r="A805" s="4"/>
      <c r="B805" s="7"/>
      <c r="C805" s="7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  <c r="CA805" s="4"/>
      <c r="CB805" s="4"/>
      <c r="CC805" s="4"/>
      <c r="CD805" s="4"/>
      <c r="CE805" s="4"/>
      <c r="CF805" s="4"/>
      <c r="CG805" s="4"/>
      <c r="CH805" s="4"/>
      <c r="CI805" s="4"/>
      <c r="CJ805" s="4"/>
      <c r="CK805" s="4"/>
      <c r="CL805" s="4"/>
      <c r="CM805" s="4"/>
      <c r="CN805" s="4"/>
      <c r="CO805" s="4"/>
      <c r="CP805" s="4"/>
      <c r="CQ805" s="4"/>
      <c r="CR805" s="4"/>
      <c r="CS805" s="4"/>
      <c r="CT805" s="4"/>
    </row>
    <row r="806" ht="12.75" customHeight="1">
      <c r="A806" s="4"/>
      <c r="B806" s="7"/>
      <c r="C806" s="7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  <c r="CA806" s="4"/>
      <c r="CB806" s="4"/>
      <c r="CC806" s="4"/>
      <c r="CD806" s="4"/>
      <c r="CE806" s="4"/>
      <c r="CF806" s="4"/>
      <c r="CG806" s="4"/>
      <c r="CH806" s="4"/>
      <c r="CI806" s="4"/>
      <c r="CJ806" s="4"/>
      <c r="CK806" s="4"/>
      <c r="CL806" s="4"/>
      <c r="CM806" s="4"/>
      <c r="CN806" s="4"/>
      <c r="CO806" s="4"/>
      <c r="CP806" s="4"/>
      <c r="CQ806" s="4"/>
      <c r="CR806" s="4"/>
      <c r="CS806" s="4"/>
      <c r="CT806" s="4"/>
    </row>
    <row r="807" ht="12.75" customHeight="1">
      <c r="A807" s="4"/>
      <c r="B807" s="7"/>
      <c r="C807" s="7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  <c r="CA807" s="4"/>
      <c r="CB807" s="4"/>
      <c r="CC807" s="4"/>
      <c r="CD807" s="4"/>
      <c r="CE807" s="4"/>
      <c r="CF807" s="4"/>
      <c r="CG807" s="4"/>
      <c r="CH807" s="4"/>
      <c r="CI807" s="4"/>
      <c r="CJ807" s="4"/>
      <c r="CK807" s="4"/>
      <c r="CL807" s="4"/>
      <c r="CM807" s="4"/>
      <c r="CN807" s="4"/>
      <c r="CO807" s="4"/>
      <c r="CP807" s="4"/>
      <c r="CQ807" s="4"/>
      <c r="CR807" s="4"/>
      <c r="CS807" s="4"/>
      <c r="CT807" s="4"/>
    </row>
    <row r="808" ht="12.75" customHeight="1">
      <c r="A808" s="4"/>
      <c r="B808" s="7"/>
      <c r="C808" s="7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  <c r="CA808" s="4"/>
      <c r="CB808" s="4"/>
      <c r="CC808" s="4"/>
      <c r="CD808" s="4"/>
      <c r="CE808" s="4"/>
      <c r="CF808" s="4"/>
      <c r="CG808" s="4"/>
      <c r="CH808" s="4"/>
      <c r="CI808" s="4"/>
      <c r="CJ808" s="4"/>
      <c r="CK808" s="4"/>
      <c r="CL808" s="4"/>
      <c r="CM808" s="4"/>
      <c r="CN808" s="4"/>
      <c r="CO808" s="4"/>
      <c r="CP808" s="4"/>
      <c r="CQ808" s="4"/>
      <c r="CR808" s="4"/>
      <c r="CS808" s="4"/>
      <c r="CT808" s="4"/>
    </row>
    <row r="809" ht="12.75" customHeight="1">
      <c r="A809" s="4"/>
      <c r="B809" s="7"/>
      <c r="C809" s="7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  <c r="CA809" s="4"/>
      <c r="CB809" s="4"/>
      <c r="CC809" s="4"/>
      <c r="CD809" s="4"/>
      <c r="CE809" s="4"/>
      <c r="CF809" s="4"/>
      <c r="CG809" s="4"/>
      <c r="CH809" s="4"/>
      <c r="CI809" s="4"/>
      <c r="CJ809" s="4"/>
      <c r="CK809" s="4"/>
      <c r="CL809" s="4"/>
      <c r="CM809" s="4"/>
      <c r="CN809" s="4"/>
      <c r="CO809" s="4"/>
      <c r="CP809" s="4"/>
      <c r="CQ809" s="4"/>
      <c r="CR809" s="4"/>
      <c r="CS809" s="4"/>
      <c r="CT809" s="4"/>
    </row>
    <row r="810" ht="12.75" customHeight="1">
      <c r="A810" s="4"/>
      <c r="B810" s="7"/>
      <c r="C810" s="7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  <c r="CA810" s="4"/>
      <c r="CB810" s="4"/>
      <c r="CC810" s="4"/>
      <c r="CD810" s="4"/>
      <c r="CE810" s="4"/>
      <c r="CF810" s="4"/>
      <c r="CG810" s="4"/>
      <c r="CH810" s="4"/>
      <c r="CI810" s="4"/>
      <c r="CJ810" s="4"/>
      <c r="CK810" s="4"/>
      <c r="CL810" s="4"/>
      <c r="CM810" s="4"/>
      <c r="CN810" s="4"/>
      <c r="CO810" s="4"/>
      <c r="CP810" s="4"/>
      <c r="CQ810" s="4"/>
      <c r="CR810" s="4"/>
      <c r="CS810" s="4"/>
      <c r="CT810" s="4"/>
    </row>
    <row r="811" ht="12.75" customHeight="1">
      <c r="A811" s="4"/>
      <c r="B811" s="7"/>
      <c r="C811" s="7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  <c r="CA811" s="4"/>
      <c r="CB811" s="4"/>
      <c r="CC811" s="4"/>
      <c r="CD811" s="4"/>
      <c r="CE811" s="4"/>
      <c r="CF811" s="4"/>
      <c r="CG811" s="4"/>
      <c r="CH811" s="4"/>
      <c r="CI811" s="4"/>
      <c r="CJ811" s="4"/>
      <c r="CK811" s="4"/>
      <c r="CL811" s="4"/>
      <c r="CM811" s="4"/>
      <c r="CN811" s="4"/>
      <c r="CO811" s="4"/>
      <c r="CP811" s="4"/>
      <c r="CQ811" s="4"/>
      <c r="CR811" s="4"/>
      <c r="CS811" s="4"/>
      <c r="CT811" s="4"/>
    </row>
    <row r="812" ht="12.75" customHeight="1">
      <c r="A812" s="4"/>
      <c r="B812" s="7"/>
      <c r="C812" s="7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  <c r="CA812" s="4"/>
      <c r="CB812" s="4"/>
      <c r="CC812" s="4"/>
      <c r="CD812" s="4"/>
      <c r="CE812" s="4"/>
      <c r="CF812" s="4"/>
      <c r="CG812" s="4"/>
      <c r="CH812" s="4"/>
      <c r="CI812" s="4"/>
      <c r="CJ812" s="4"/>
      <c r="CK812" s="4"/>
      <c r="CL812" s="4"/>
      <c r="CM812" s="4"/>
      <c r="CN812" s="4"/>
      <c r="CO812" s="4"/>
      <c r="CP812" s="4"/>
      <c r="CQ812" s="4"/>
      <c r="CR812" s="4"/>
      <c r="CS812" s="4"/>
      <c r="CT812" s="4"/>
    </row>
    <row r="813" ht="12.75" customHeight="1">
      <c r="A813" s="4"/>
      <c r="B813" s="7"/>
      <c r="C813" s="7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  <c r="CA813" s="4"/>
      <c r="CB813" s="4"/>
      <c r="CC813" s="4"/>
      <c r="CD813" s="4"/>
      <c r="CE813" s="4"/>
      <c r="CF813" s="4"/>
      <c r="CG813" s="4"/>
      <c r="CH813" s="4"/>
      <c r="CI813" s="4"/>
      <c r="CJ813" s="4"/>
      <c r="CK813" s="4"/>
      <c r="CL813" s="4"/>
      <c r="CM813" s="4"/>
      <c r="CN813" s="4"/>
      <c r="CO813" s="4"/>
      <c r="CP813" s="4"/>
      <c r="CQ813" s="4"/>
      <c r="CR813" s="4"/>
      <c r="CS813" s="4"/>
      <c r="CT813" s="4"/>
    </row>
    <row r="814" ht="12.75" customHeight="1">
      <c r="A814" s="4"/>
      <c r="B814" s="7"/>
      <c r="C814" s="7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  <c r="CB814" s="4"/>
      <c r="CC814" s="4"/>
      <c r="CD814" s="4"/>
      <c r="CE814" s="4"/>
      <c r="CF814" s="4"/>
      <c r="CG814" s="4"/>
      <c r="CH814" s="4"/>
      <c r="CI814" s="4"/>
      <c r="CJ814" s="4"/>
      <c r="CK814" s="4"/>
      <c r="CL814" s="4"/>
      <c r="CM814" s="4"/>
      <c r="CN814" s="4"/>
      <c r="CO814" s="4"/>
      <c r="CP814" s="4"/>
      <c r="CQ814" s="4"/>
      <c r="CR814" s="4"/>
      <c r="CS814" s="4"/>
      <c r="CT814" s="4"/>
    </row>
    <row r="815" ht="12.75" customHeight="1">
      <c r="A815" s="4"/>
      <c r="B815" s="7"/>
      <c r="C815" s="7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  <c r="CA815" s="4"/>
      <c r="CB815" s="4"/>
      <c r="CC815" s="4"/>
      <c r="CD815" s="4"/>
      <c r="CE815" s="4"/>
      <c r="CF815" s="4"/>
      <c r="CG815" s="4"/>
      <c r="CH815" s="4"/>
      <c r="CI815" s="4"/>
      <c r="CJ815" s="4"/>
      <c r="CK815" s="4"/>
      <c r="CL815" s="4"/>
      <c r="CM815" s="4"/>
      <c r="CN815" s="4"/>
      <c r="CO815" s="4"/>
      <c r="CP815" s="4"/>
      <c r="CQ815" s="4"/>
      <c r="CR815" s="4"/>
      <c r="CS815" s="4"/>
      <c r="CT815" s="4"/>
    </row>
    <row r="816" ht="12.75" customHeight="1">
      <c r="A816" s="4"/>
      <c r="B816" s="7"/>
      <c r="C816" s="7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  <c r="CA816" s="4"/>
      <c r="CB816" s="4"/>
      <c r="CC816" s="4"/>
      <c r="CD816" s="4"/>
      <c r="CE816" s="4"/>
      <c r="CF816" s="4"/>
      <c r="CG816" s="4"/>
      <c r="CH816" s="4"/>
      <c r="CI816" s="4"/>
      <c r="CJ816" s="4"/>
      <c r="CK816" s="4"/>
      <c r="CL816" s="4"/>
      <c r="CM816" s="4"/>
      <c r="CN816" s="4"/>
      <c r="CO816" s="4"/>
      <c r="CP816" s="4"/>
      <c r="CQ816" s="4"/>
      <c r="CR816" s="4"/>
      <c r="CS816" s="4"/>
      <c r="CT816" s="4"/>
    </row>
    <row r="817" ht="12.75" customHeight="1">
      <c r="A817" s="4"/>
      <c r="B817" s="7"/>
      <c r="C817" s="7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  <c r="CA817" s="4"/>
      <c r="CB817" s="4"/>
      <c r="CC817" s="4"/>
      <c r="CD817" s="4"/>
      <c r="CE817" s="4"/>
      <c r="CF817" s="4"/>
      <c r="CG817" s="4"/>
      <c r="CH817" s="4"/>
      <c r="CI817" s="4"/>
      <c r="CJ817" s="4"/>
      <c r="CK817" s="4"/>
      <c r="CL817" s="4"/>
      <c r="CM817" s="4"/>
      <c r="CN817" s="4"/>
      <c r="CO817" s="4"/>
      <c r="CP817" s="4"/>
      <c r="CQ817" s="4"/>
      <c r="CR817" s="4"/>
      <c r="CS817" s="4"/>
      <c r="CT817" s="4"/>
    </row>
    <row r="818" ht="12.75" customHeight="1">
      <c r="A818" s="4"/>
      <c r="B818" s="7"/>
      <c r="C818" s="7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  <c r="CA818" s="4"/>
      <c r="CB818" s="4"/>
      <c r="CC818" s="4"/>
      <c r="CD818" s="4"/>
      <c r="CE818" s="4"/>
      <c r="CF818" s="4"/>
      <c r="CG818" s="4"/>
      <c r="CH818" s="4"/>
      <c r="CI818" s="4"/>
      <c r="CJ818" s="4"/>
      <c r="CK818" s="4"/>
      <c r="CL818" s="4"/>
      <c r="CM818" s="4"/>
      <c r="CN818" s="4"/>
      <c r="CO818" s="4"/>
      <c r="CP818" s="4"/>
      <c r="CQ818" s="4"/>
      <c r="CR818" s="4"/>
      <c r="CS818" s="4"/>
      <c r="CT818" s="4"/>
    </row>
    <row r="819" ht="12.75" customHeight="1">
      <c r="A819" s="4"/>
      <c r="B819" s="7"/>
      <c r="C819" s="7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  <c r="CA819" s="4"/>
      <c r="CB819" s="4"/>
      <c r="CC819" s="4"/>
      <c r="CD819" s="4"/>
      <c r="CE819" s="4"/>
      <c r="CF819" s="4"/>
      <c r="CG819" s="4"/>
      <c r="CH819" s="4"/>
      <c r="CI819" s="4"/>
      <c r="CJ819" s="4"/>
      <c r="CK819" s="4"/>
      <c r="CL819" s="4"/>
      <c r="CM819" s="4"/>
      <c r="CN819" s="4"/>
      <c r="CO819" s="4"/>
      <c r="CP819" s="4"/>
      <c r="CQ819" s="4"/>
      <c r="CR819" s="4"/>
      <c r="CS819" s="4"/>
      <c r="CT819" s="4"/>
    </row>
    <row r="820" ht="12.75" customHeight="1">
      <c r="A820" s="4"/>
      <c r="B820" s="7"/>
      <c r="C820" s="7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  <c r="CA820" s="4"/>
      <c r="CB820" s="4"/>
      <c r="CC820" s="4"/>
      <c r="CD820" s="4"/>
      <c r="CE820" s="4"/>
      <c r="CF820" s="4"/>
      <c r="CG820" s="4"/>
      <c r="CH820" s="4"/>
      <c r="CI820" s="4"/>
      <c r="CJ820" s="4"/>
      <c r="CK820" s="4"/>
      <c r="CL820" s="4"/>
      <c r="CM820" s="4"/>
      <c r="CN820" s="4"/>
      <c r="CO820" s="4"/>
      <c r="CP820" s="4"/>
      <c r="CQ820" s="4"/>
      <c r="CR820" s="4"/>
      <c r="CS820" s="4"/>
      <c r="CT820" s="4"/>
    </row>
    <row r="821" ht="12.75" customHeight="1">
      <c r="A821" s="4"/>
      <c r="B821" s="7"/>
      <c r="C821" s="7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  <c r="CA821" s="4"/>
      <c r="CB821" s="4"/>
      <c r="CC821" s="4"/>
      <c r="CD821" s="4"/>
      <c r="CE821" s="4"/>
      <c r="CF821" s="4"/>
      <c r="CG821" s="4"/>
      <c r="CH821" s="4"/>
      <c r="CI821" s="4"/>
      <c r="CJ821" s="4"/>
      <c r="CK821" s="4"/>
      <c r="CL821" s="4"/>
      <c r="CM821" s="4"/>
      <c r="CN821" s="4"/>
      <c r="CO821" s="4"/>
      <c r="CP821" s="4"/>
      <c r="CQ821" s="4"/>
      <c r="CR821" s="4"/>
      <c r="CS821" s="4"/>
      <c r="CT821" s="4"/>
    </row>
    <row r="822" ht="12.75" customHeight="1">
      <c r="A822" s="4"/>
      <c r="B822" s="7"/>
      <c r="C822" s="7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  <c r="CA822" s="4"/>
      <c r="CB822" s="4"/>
      <c r="CC822" s="4"/>
      <c r="CD822" s="4"/>
      <c r="CE822" s="4"/>
      <c r="CF822" s="4"/>
      <c r="CG822" s="4"/>
      <c r="CH822" s="4"/>
      <c r="CI822" s="4"/>
      <c r="CJ822" s="4"/>
      <c r="CK822" s="4"/>
      <c r="CL822" s="4"/>
      <c r="CM822" s="4"/>
      <c r="CN822" s="4"/>
      <c r="CO822" s="4"/>
      <c r="CP822" s="4"/>
      <c r="CQ822" s="4"/>
      <c r="CR822" s="4"/>
      <c r="CS822" s="4"/>
      <c r="CT822" s="4"/>
    </row>
    <row r="823" ht="12.75" customHeight="1">
      <c r="A823" s="4"/>
      <c r="B823" s="7"/>
      <c r="C823" s="7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  <c r="CA823" s="4"/>
      <c r="CB823" s="4"/>
      <c r="CC823" s="4"/>
      <c r="CD823" s="4"/>
      <c r="CE823" s="4"/>
      <c r="CF823" s="4"/>
      <c r="CG823" s="4"/>
      <c r="CH823" s="4"/>
      <c r="CI823" s="4"/>
      <c r="CJ823" s="4"/>
      <c r="CK823" s="4"/>
      <c r="CL823" s="4"/>
      <c r="CM823" s="4"/>
      <c r="CN823" s="4"/>
      <c r="CO823" s="4"/>
      <c r="CP823" s="4"/>
      <c r="CQ823" s="4"/>
      <c r="CR823" s="4"/>
      <c r="CS823" s="4"/>
      <c r="CT823" s="4"/>
    </row>
    <row r="824" ht="12.75" customHeight="1">
      <c r="A824" s="4"/>
      <c r="B824" s="7"/>
      <c r="C824" s="7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  <c r="CA824" s="4"/>
      <c r="CB824" s="4"/>
      <c r="CC824" s="4"/>
      <c r="CD824" s="4"/>
      <c r="CE824" s="4"/>
      <c r="CF824" s="4"/>
      <c r="CG824" s="4"/>
      <c r="CH824" s="4"/>
      <c r="CI824" s="4"/>
      <c r="CJ824" s="4"/>
      <c r="CK824" s="4"/>
      <c r="CL824" s="4"/>
      <c r="CM824" s="4"/>
      <c r="CN824" s="4"/>
      <c r="CO824" s="4"/>
      <c r="CP824" s="4"/>
      <c r="CQ824" s="4"/>
      <c r="CR824" s="4"/>
      <c r="CS824" s="4"/>
      <c r="CT824" s="4"/>
    </row>
    <row r="825" ht="12.75" customHeight="1">
      <c r="A825" s="4"/>
      <c r="B825" s="7"/>
      <c r="C825" s="7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  <c r="CA825" s="4"/>
      <c r="CB825" s="4"/>
      <c r="CC825" s="4"/>
      <c r="CD825" s="4"/>
      <c r="CE825" s="4"/>
      <c r="CF825" s="4"/>
      <c r="CG825" s="4"/>
      <c r="CH825" s="4"/>
      <c r="CI825" s="4"/>
      <c r="CJ825" s="4"/>
      <c r="CK825" s="4"/>
      <c r="CL825" s="4"/>
      <c r="CM825" s="4"/>
      <c r="CN825" s="4"/>
      <c r="CO825" s="4"/>
      <c r="CP825" s="4"/>
      <c r="CQ825" s="4"/>
      <c r="CR825" s="4"/>
      <c r="CS825" s="4"/>
      <c r="CT825" s="4"/>
    </row>
    <row r="826" ht="12.75" customHeight="1">
      <c r="A826" s="4"/>
      <c r="B826" s="7"/>
      <c r="C826" s="7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  <c r="CA826" s="4"/>
      <c r="CB826" s="4"/>
      <c r="CC826" s="4"/>
      <c r="CD826" s="4"/>
      <c r="CE826" s="4"/>
      <c r="CF826" s="4"/>
      <c r="CG826" s="4"/>
      <c r="CH826" s="4"/>
      <c r="CI826" s="4"/>
      <c r="CJ826" s="4"/>
      <c r="CK826" s="4"/>
      <c r="CL826" s="4"/>
      <c r="CM826" s="4"/>
      <c r="CN826" s="4"/>
      <c r="CO826" s="4"/>
      <c r="CP826" s="4"/>
      <c r="CQ826" s="4"/>
      <c r="CR826" s="4"/>
      <c r="CS826" s="4"/>
      <c r="CT826" s="4"/>
    </row>
    <row r="827" ht="12.75" customHeight="1">
      <c r="A827" s="4"/>
      <c r="B827" s="7"/>
      <c r="C827" s="7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  <c r="CA827" s="4"/>
      <c r="CB827" s="4"/>
      <c r="CC827" s="4"/>
      <c r="CD827" s="4"/>
      <c r="CE827" s="4"/>
      <c r="CF827" s="4"/>
      <c r="CG827" s="4"/>
      <c r="CH827" s="4"/>
      <c r="CI827" s="4"/>
      <c r="CJ827" s="4"/>
      <c r="CK827" s="4"/>
      <c r="CL827" s="4"/>
      <c r="CM827" s="4"/>
      <c r="CN827" s="4"/>
      <c r="CO827" s="4"/>
      <c r="CP827" s="4"/>
      <c r="CQ827" s="4"/>
      <c r="CR827" s="4"/>
      <c r="CS827" s="4"/>
      <c r="CT827" s="4"/>
    </row>
    <row r="828" ht="12.75" customHeight="1">
      <c r="A828" s="4"/>
      <c r="B828" s="7"/>
      <c r="C828" s="7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  <c r="CA828" s="4"/>
      <c r="CB828" s="4"/>
      <c r="CC828" s="4"/>
      <c r="CD828" s="4"/>
      <c r="CE828" s="4"/>
      <c r="CF828" s="4"/>
      <c r="CG828" s="4"/>
      <c r="CH828" s="4"/>
      <c r="CI828" s="4"/>
      <c r="CJ828" s="4"/>
      <c r="CK828" s="4"/>
      <c r="CL828" s="4"/>
      <c r="CM828" s="4"/>
      <c r="CN828" s="4"/>
      <c r="CO828" s="4"/>
      <c r="CP828" s="4"/>
      <c r="CQ828" s="4"/>
      <c r="CR828" s="4"/>
      <c r="CS828" s="4"/>
      <c r="CT828" s="4"/>
    </row>
    <row r="829" ht="12.75" customHeight="1">
      <c r="A829" s="4"/>
      <c r="B829" s="7"/>
      <c r="C829" s="7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  <c r="CA829" s="4"/>
      <c r="CB829" s="4"/>
      <c r="CC829" s="4"/>
      <c r="CD829" s="4"/>
      <c r="CE829" s="4"/>
      <c r="CF829" s="4"/>
      <c r="CG829" s="4"/>
      <c r="CH829" s="4"/>
      <c r="CI829" s="4"/>
      <c r="CJ829" s="4"/>
      <c r="CK829" s="4"/>
      <c r="CL829" s="4"/>
      <c r="CM829" s="4"/>
      <c r="CN829" s="4"/>
      <c r="CO829" s="4"/>
      <c r="CP829" s="4"/>
      <c r="CQ829" s="4"/>
      <c r="CR829" s="4"/>
      <c r="CS829" s="4"/>
      <c r="CT829" s="4"/>
    </row>
    <row r="830" ht="12.75" customHeight="1">
      <c r="A830" s="4"/>
      <c r="B830" s="7"/>
      <c r="C830" s="7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  <c r="CA830" s="4"/>
      <c r="CB830" s="4"/>
      <c r="CC830" s="4"/>
      <c r="CD830" s="4"/>
      <c r="CE830" s="4"/>
      <c r="CF830" s="4"/>
      <c r="CG830" s="4"/>
      <c r="CH830" s="4"/>
      <c r="CI830" s="4"/>
      <c r="CJ830" s="4"/>
      <c r="CK830" s="4"/>
      <c r="CL830" s="4"/>
      <c r="CM830" s="4"/>
      <c r="CN830" s="4"/>
      <c r="CO830" s="4"/>
      <c r="CP830" s="4"/>
      <c r="CQ830" s="4"/>
      <c r="CR830" s="4"/>
      <c r="CS830" s="4"/>
      <c r="CT830" s="4"/>
    </row>
    <row r="831" ht="12.75" customHeight="1">
      <c r="A831" s="4"/>
      <c r="B831" s="7"/>
      <c r="C831" s="7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  <c r="CA831" s="4"/>
      <c r="CB831" s="4"/>
      <c r="CC831" s="4"/>
      <c r="CD831" s="4"/>
      <c r="CE831" s="4"/>
      <c r="CF831" s="4"/>
      <c r="CG831" s="4"/>
      <c r="CH831" s="4"/>
      <c r="CI831" s="4"/>
      <c r="CJ831" s="4"/>
      <c r="CK831" s="4"/>
      <c r="CL831" s="4"/>
      <c r="CM831" s="4"/>
      <c r="CN831" s="4"/>
      <c r="CO831" s="4"/>
      <c r="CP831" s="4"/>
      <c r="CQ831" s="4"/>
      <c r="CR831" s="4"/>
      <c r="CS831" s="4"/>
      <c r="CT831" s="4"/>
    </row>
    <row r="832" ht="12.75" customHeight="1">
      <c r="A832" s="4"/>
      <c r="B832" s="7"/>
      <c r="C832" s="7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  <c r="CA832" s="4"/>
      <c r="CB832" s="4"/>
      <c r="CC832" s="4"/>
      <c r="CD832" s="4"/>
      <c r="CE832" s="4"/>
      <c r="CF832" s="4"/>
      <c r="CG832" s="4"/>
      <c r="CH832" s="4"/>
      <c r="CI832" s="4"/>
      <c r="CJ832" s="4"/>
      <c r="CK832" s="4"/>
      <c r="CL832" s="4"/>
      <c r="CM832" s="4"/>
      <c r="CN832" s="4"/>
      <c r="CO832" s="4"/>
      <c r="CP832" s="4"/>
      <c r="CQ832" s="4"/>
      <c r="CR832" s="4"/>
      <c r="CS832" s="4"/>
      <c r="CT832" s="4"/>
    </row>
    <row r="833" ht="12.75" customHeight="1">
      <c r="A833" s="4"/>
      <c r="B833" s="7"/>
      <c r="C833" s="7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  <c r="CA833" s="4"/>
      <c r="CB833" s="4"/>
      <c r="CC833" s="4"/>
      <c r="CD833" s="4"/>
      <c r="CE833" s="4"/>
      <c r="CF833" s="4"/>
      <c r="CG833" s="4"/>
      <c r="CH833" s="4"/>
      <c r="CI833" s="4"/>
      <c r="CJ833" s="4"/>
      <c r="CK833" s="4"/>
      <c r="CL833" s="4"/>
      <c r="CM833" s="4"/>
      <c r="CN833" s="4"/>
      <c r="CO833" s="4"/>
      <c r="CP833" s="4"/>
      <c r="CQ833" s="4"/>
      <c r="CR833" s="4"/>
      <c r="CS833" s="4"/>
      <c r="CT833" s="4"/>
    </row>
    <row r="834" ht="12.75" customHeight="1">
      <c r="A834" s="4"/>
      <c r="B834" s="7"/>
      <c r="C834" s="7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  <c r="CA834" s="4"/>
      <c r="CB834" s="4"/>
      <c r="CC834" s="4"/>
      <c r="CD834" s="4"/>
      <c r="CE834" s="4"/>
      <c r="CF834" s="4"/>
      <c r="CG834" s="4"/>
      <c r="CH834" s="4"/>
      <c r="CI834" s="4"/>
      <c r="CJ834" s="4"/>
      <c r="CK834" s="4"/>
      <c r="CL834" s="4"/>
      <c r="CM834" s="4"/>
      <c r="CN834" s="4"/>
      <c r="CO834" s="4"/>
      <c r="CP834" s="4"/>
      <c r="CQ834" s="4"/>
      <c r="CR834" s="4"/>
      <c r="CS834" s="4"/>
      <c r="CT834" s="4"/>
    </row>
    <row r="835" ht="12.75" customHeight="1">
      <c r="A835" s="4"/>
      <c r="B835" s="7"/>
      <c r="C835" s="7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  <c r="CA835" s="4"/>
      <c r="CB835" s="4"/>
      <c r="CC835" s="4"/>
      <c r="CD835" s="4"/>
      <c r="CE835" s="4"/>
      <c r="CF835" s="4"/>
      <c r="CG835" s="4"/>
      <c r="CH835" s="4"/>
      <c r="CI835" s="4"/>
      <c r="CJ835" s="4"/>
      <c r="CK835" s="4"/>
      <c r="CL835" s="4"/>
      <c r="CM835" s="4"/>
      <c r="CN835" s="4"/>
      <c r="CO835" s="4"/>
      <c r="CP835" s="4"/>
      <c r="CQ835" s="4"/>
      <c r="CR835" s="4"/>
      <c r="CS835" s="4"/>
      <c r="CT835" s="4"/>
    </row>
    <row r="836" ht="12.75" customHeight="1">
      <c r="A836" s="4"/>
      <c r="B836" s="7"/>
      <c r="C836" s="7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  <c r="CA836" s="4"/>
      <c r="CB836" s="4"/>
      <c r="CC836" s="4"/>
      <c r="CD836" s="4"/>
      <c r="CE836" s="4"/>
      <c r="CF836" s="4"/>
      <c r="CG836" s="4"/>
      <c r="CH836" s="4"/>
      <c r="CI836" s="4"/>
      <c r="CJ836" s="4"/>
      <c r="CK836" s="4"/>
      <c r="CL836" s="4"/>
      <c r="CM836" s="4"/>
      <c r="CN836" s="4"/>
      <c r="CO836" s="4"/>
      <c r="CP836" s="4"/>
      <c r="CQ836" s="4"/>
      <c r="CR836" s="4"/>
      <c r="CS836" s="4"/>
      <c r="CT836" s="4"/>
    </row>
    <row r="837" ht="12.75" customHeight="1">
      <c r="A837" s="4"/>
      <c r="B837" s="7"/>
      <c r="C837" s="7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  <c r="CA837" s="4"/>
      <c r="CB837" s="4"/>
      <c r="CC837" s="4"/>
      <c r="CD837" s="4"/>
      <c r="CE837" s="4"/>
      <c r="CF837" s="4"/>
      <c r="CG837" s="4"/>
      <c r="CH837" s="4"/>
      <c r="CI837" s="4"/>
      <c r="CJ837" s="4"/>
      <c r="CK837" s="4"/>
      <c r="CL837" s="4"/>
      <c r="CM837" s="4"/>
      <c r="CN837" s="4"/>
      <c r="CO837" s="4"/>
      <c r="CP837" s="4"/>
      <c r="CQ837" s="4"/>
      <c r="CR837" s="4"/>
      <c r="CS837" s="4"/>
      <c r="CT837" s="4"/>
    </row>
    <row r="838" ht="12.75" customHeight="1">
      <c r="A838" s="4"/>
      <c r="B838" s="7"/>
      <c r="C838" s="7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  <c r="CA838" s="4"/>
      <c r="CB838" s="4"/>
      <c r="CC838" s="4"/>
      <c r="CD838" s="4"/>
      <c r="CE838" s="4"/>
      <c r="CF838" s="4"/>
      <c r="CG838" s="4"/>
      <c r="CH838" s="4"/>
      <c r="CI838" s="4"/>
      <c r="CJ838" s="4"/>
      <c r="CK838" s="4"/>
      <c r="CL838" s="4"/>
      <c r="CM838" s="4"/>
      <c r="CN838" s="4"/>
      <c r="CO838" s="4"/>
      <c r="CP838" s="4"/>
      <c r="CQ838" s="4"/>
      <c r="CR838" s="4"/>
      <c r="CS838" s="4"/>
      <c r="CT838" s="4"/>
    </row>
    <row r="839" ht="12.75" customHeight="1">
      <c r="A839" s="4"/>
      <c r="B839" s="7"/>
      <c r="C839" s="7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  <c r="CA839" s="4"/>
      <c r="CB839" s="4"/>
      <c r="CC839" s="4"/>
      <c r="CD839" s="4"/>
      <c r="CE839" s="4"/>
      <c r="CF839" s="4"/>
      <c r="CG839" s="4"/>
      <c r="CH839" s="4"/>
      <c r="CI839" s="4"/>
      <c r="CJ839" s="4"/>
      <c r="CK839" s="4"/>
      <c r="CL839" s="4"/>
      <c r="CM839" s="4"/>
      <c r="CN839" s="4"/>
      <c r="CO839" s="4"/>
      <c r="CP839" s="4"/>
      <c r="CQ839" s="4"/>
      <c r="CR839" s="4"/>
      <c r="CS839" s="4"/>
      <c r="CT839" s="4"/>
    </row>
    <row r="840" ht="12.75" customHeight="1">
      <c r="A840" s="4"/>
      <c r="B840" s="7"/>
      <c r="C840" s="7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  <c r="CA840" s="4"/>
      <c r="CB840" s="4"/>
      <c r="CC840" s="4"/>
      <c r="CD840" s="4"/>
      <c r="CE840" s="4"/>
      <c r="CF840" s="4"/>
      <c r="CG840" s="4"/>
      <c r="CH840" s="4"/>
      <c r="CI840" s="4"/>
      <c r="CJ840" s="4"/>
      <c r="CK840" s="4"/>
      <c r="CL840" s="4"/>
      <c r="CM840" s="4"/>
      <c r="CN840" s="4"/>
      <c r="CO840" s="4"/>
      <c r="CP840" s="4"/>
      <c r="CQ840" s="4"/>
      <c r="CR840" s="4"/>
      <c r="CS840" s="4"/>
      <c r="CT840" s="4"/>
    </row>
    <row r="841" ht="12.75" customHeight="1">
      <c r="A841" s="4"/>
      <c r="B841" s="7"/>
      <c r="C841" s="7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  <c r="CA841" s="4"/>
      <c r="CB841" s="4"/>
      <c r="CC841" s="4"/>
      <c r="CD841" s="4"/>
      <c r="CE841" s="4"/>
      <c r="CF841" s="4"/>
      <c r="CG841" s="4"/>
      <c r="CH841" s="4"/>
      <c r="CI841" s="4"/>
      <c r="CJ841" s="4"/>
      <c r="CK841" s="4"/>
      <c r="CL841" s="4"/>
      <c r="CM841" s="4"/>
      <c r="CN841" s="4"/>
      <c r="CO841" s="4"/>
      <c r="CP841" s="4"/>
      <c r="CQ841" s="4"/>
      <c r="CR841" s="4"/>
      <c r="CS841" s="4"/>
      <c r="CT841" s="4"/>
    </row>
    <row r="842" ht="12.75" customHeight="1">
      <c r="A842" s="4"/>
      <c r="B842" s="7"/>
      <c r="C842" s="7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  <c r="CA842" s="4"/>
      <c r="CB842" s="4"/>
      <c r="CC842" s="4"/>
      <c r="CD842" s="4"/>
      <c r="CE842" s="4"/>
      <c r="CF842" s="4"/>
      <c r="CG842" s="4"/>
      <c r="CH842" s="4"/>
      <c r="CI842" s="4"/>
      <c r="CJ842" s="4"/>
      <c r="CK842" s="4"/>
      <c r="CL842" s="4"/>
      <c r="CM842" s="4"/>
      <c r="CN842" s="4"/>
      <c r="CO842" s="4"/>
      <c r="CP842" s="4"/>
      <c r="CQ842" s="4"/>
      <c r="CR842" s="4"/>
      <c r="CS842" s="4"/>
      <c r="CT842" s="4"/>
    </row>
    <row r="843" ht="12.75" customHeight="1">
      <c r="A843" s="4"/>
      <c r="B843" s="7"/>
      <c r="C843" s="7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  <c r="CA843" s="4"/>
      <c r="CB843" s="4"/>
      <c r="CC843" s="4"/>
      <c r="CD843" s="4"/>
      <c r="CE843" s="4"/>
      <c r="CF843" s="4"/>
      <c r="CG843" s="4"/>
      <c r="CH843" s="4"/>
      <c r="CI843" s="4"/>
      <c r="CJ843" s="4"/>
      <c r="CK843" s="4"/>
      <c r="CL843" s="4"/>
      <c r="CM843" s="4"/>
      <c r="CN843" s="4"/>
      <c r="CO843" s="4"/>
      <c r="CP843" s="4"/>
      <c r="CQ843" s="4"/>
      <c r="CR843" s="4"/>
      <c r="CS843" s="4"/>
      <c r="CT843" s="4"/>
    </row>
    <row r="844" ht="12.75" customHeight="1">
      <c r="A844" s="4"/>
      <c r="B844" s="7"/>
      <c r="C844" s="7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  <c r="CA844" s="4"/>
      <c r="CB844" s="4"/>
      <c r="CC844" s="4"/>
      <c r="CD844" s="4"/>
      <c r="CE844" s="4"/>
      <c r="CF844" s="4"/>
      <c r="CG844" s="4"/>
      <c r="CH844" s="4"/>
      <c r="CI844" s="4"/>
      <c r="CJ844" s="4"/>
      <c r="CK844" s="4"/>
      <c r="CL844" s="4"/>
      <c r="CM844" s="4"/>
      <c r="CN844" s="4"/>
      <c r="CO844" s="4"/>
      <c r="CP844" s="4"/>
      <c r="CQ844" s="4"/>
      <c r="CR844" s="4"/>
      <c r="CS844" s="4"/>
      <c r="CT844" s="4"/>
    </row>
    <row r="845" ht="12.75" customHeight="1">
      <c r="A845" s="4"/>
      <c r="B845" s="7"/>
      <c r="C845" s="7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  <c r="CA845" s="4"/>
      <c r="CB845" s="4"/>
      <c r="CC845" s="4"/>
      <c r="CD845" s="4"/>
      <c r="CE845" s="4"/>
      <c r="CF845" s="4"/>
      <c r="CG845" s="4"/>
      <c r="CH845" s="4"/>
      <c r="CI845" s="4"/>
      <c r="CJ845" s="4"/>
      <c r="CK845" s="4"/>
      <c r="CL845" s="4"/>
      <c r="CM845" s="4"/>
      <c r="CN845" s="4"/>
      <c r="CO845" s="4"/>
      <c r="CP845" s="4"/>
      <c r="CQ845" s="4"/>
      <c r="CR845" s="4"/>
      <c r="CS845" s="4"/>
      <c r="CT845" s="4"/>
    </row>
    <row r="846" ht="12.75" customHeight="1">
      <c r="A846" s="4"/>
      <c r="B846" s="7"/>
      <c r="C846" s="7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  <c r="CA846" s="4"/>
      <c r="CB846" s="4"/>
      <c r="CC846" s="4"/>
      <c r="CD846" s="4"/>
      <c r="CE846" s="4"/>
      <c r="CF846" s="4"/>
      <c r="CG846" s="4"/>
      <c r="CH846" s="4"/>
      <c r="CI846" s="4"/>
      <c r="CJ846" s="4"/>
      <c r="CK846" s="4"/>
      <c r="CL846" s="4"/>
      <c r="CM846" s="4"/>
      <c r="CN846" s="4"/>
      <c r="CO846" s="4"/>
      <c r="CP846" s="4"/>
      <c r="CQ846" s="4"/>
      <c r="CR846" s="4"/>
      <c r="CS846" s="4"/>
      <c r="CT846" s="4"/>
    </row>
    <row r="847" ht="12.75" customHeight="1">
      <c r="A847" s="4"/>
      <c r="B847" s="7"/>
      <c r="C847" s="7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  <c r="CA847" s="4"/>
      <c r="CB847" s="4"/>
      <c r="CC847" s="4"/>
      <c r="CD847" s="4"/>
      <c r="CE847" s="4"/>
      <c r="CF847" s="4"/>
      <c r="CG847" s="4"/>
      <c r="CH847" s="4"/>
      <c r="CI847" s="4"/>
      <c r="CJ847" s="4"/>
      <c r="CK847" s="4"/>
      <c r="CL847" s="4"/>
      <c r="CM847" s="4"/>
      <c r="CN847" s="4"/>
      <c r="CO847" s="4"/>
      <c r="CP847" s="4"/>
      <c r="CQ847" s="4"/>
      <c r="CR847" s="4"/>
      <c r="CS847" s="4"/>
      <c r="CT847" s="4"/>
    </row>
    <row r="848" ht="12.75" customHeight="1">
      <c r="A848" s="4"/>
      <c r="B848" s="7"/>
      <c r="C848" s="7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  <c r="CA848" s="4"/>
      <c r="CB848" s="4"/>
      <c r="CC848" s="4"/>
      <c r="CD848" s="4"/>
      <c r="CE848" s="4"/>
      <c r="CF848" s="4"/>
      <c r="CG848" s="4"/>
      <c r="CH848" s="4"/>
      <c r="CI848" s="4"/>
      <c r="CJ848" s="4"/>
      <c r="CK848" s="4"/>
      <c r="CL848" s="4"/>
      <c r="CM848" s="4"/>
      <c r="CN848" s="4"/>
      <c r="CO848" s="4"/>
      <c r="CP848" s="4"/>
      <c r="CQ848" s="4"/>
      <c r="CR848" s="4"/>
      <c r="CS848" s="4"/>
      <c r="CT848" s="4"/>
    </row>
    <row r="849" ht="12.75" customHeight="1">
      <c r="A849" s="4"/>
      <c r="B849" s="7"/>
      <c r="C849" s="7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  <c r="CA849" s="4"/>
      <c r="CB849" s="4"/>
      <c r="CC849" s="4"/>
      <c r="CD849" s="4"/>
      <c r="CE849" s="4"/>
      <c r="CF849" s="4"/>
      <c r="CG849" s="4"/>
      <c r="CH849" s="4"/>
      <c r="CI849" s="4"/>
      <c r="CJ849" s="4"/>
      <c r="CK849" s="4"/>
      <c r="CL849" s="4"/>
      <c r="CM849" s="4"/>
      <c r="CN849" s="4"/>
      <c r="CO849" s="4"/>
      <c r="CP849" s="4"/>
      <c r="CQ849" s="4"/>
      <c r="CR849" s="4"/>
      <c r="CS849" s="4"/>
      <c r="CT849" s="4"/>
    </row>
    <row r="850" ht="12.75" customHeight="1">
      <c r="A850" s="4"/>
      <c r="B850" s="7"/>
      <c r="C850" s="7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  <c r="CA850" s="4"/>
      <c r="CB850" s="4"/>
      <c r="CC850" s="4"/>
      <c r="CD850" s="4"/>
      <c r="CE850" s="4"/>
      <c r="CF850" s="4"/>
      <c r="CG850" s="4"/>
      <c r="CH850" s="4"/>
      <c r="CI850" s="4"/>
      <c r="CJ850" s="4"/>
      <c r="CK850" s="4"/>
      <c r="CL850" s="4"/>
      <c r="CM850" s="4"/>
      <c r="CN850" s="4"/>
      <c r="CO850" s="4"/>
      <c r="CP850" s="4"/>
      <c r="CQ850" s="4"/>
      <c r="CR850" s="4"/>
      <c r="CS850" s="4"/>
      <c r="CT850" s="4"/>
    </row>
    <row r="851" ht="12.75" customHeight="1">
      <c r="A851" s="4"/>
      <c r="B851" s="7"/>
      <c r="C851" s="7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  <c r="CA851" s="4"/>
      <c r="CB851" s="4"/>
      <c r="CC851" s="4"/>
      <c r="CD851" s="4"/>
      <c r="CE851" s="4"/>
      <c r="CF851" s="4"/>
      <c r="CG851" s="4"/>
      <c r="CH851" s="4"/>
      <c r="CI851" s="4"/>
      <c r="CJ851" s="4"/>
      <c r="CK851" s="4"/>
      <c r="CL851" s="4"/>
      <c r="CM851" s="4"/>
      <c r="CN851" s="4"/>
      <c r="CO851" s="4"/>
      <c r="CP851" s="4"/>
      <c r="CQ851" s="4"/>
      <c r="CR851" s="4"/>
      <c r="CS851" s="4"/>
      <c r="CT851" s="4"/>
    </row>
    <row r="852" ht="12.75" customHeight="1">
      <c r="A852" s="4"/>
      <c r="B852" s="7"/>
      <c r="C852" s="7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  <c r="CA852" s="4"/>
      <c r="CB852" s="4"/>
      <c r="CC852" s="4"/>
      <c r="CD852" s="4"/>
      <c r="CE852" s="4"/>
      <c r="CF852" s="4"/>
      <c r="CG852" s="4"/>
      <c r="CH852" s="4"/>
      <c r="CI852" s="4"/>
      <c r="CJ852" s="4"/>
      <c r="CK852" s="4"/>
      <c r="CL852" s="4"/>
      <c r="CM852" s="4"/>
      <c r="CN852" s="4"/>
      <c r="CO852" s="4"/>
      <c r="CP852" s="4"/>
      <c r="CQ852" s="4"/>
      <c r="CR852" s="4"/>
      <c r="CS852" s="4"/>
      <c r="CT852" s="4"/>
    </row>
    <row r="853" ht="12.75" customHeight="1">
      <c r="A853" s="4"/>
      <c r="B853" s="7"/>
      <c r="C853" s="7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  <c r="CA853" s="4"/>
      <c r="CB853" s="4"/>
      <c r="CC853" s="4"/>
      <c r="CD853" s="4"/>
      <c r="CE853" s="4"/>
      <c r="CF853" s="4"/>
      <c r="CG853" s="4"/>
      <c r="CH853" s="4"/>
      <c r="CI853" s="4"/>
      <c r="CJ853" s="4"/>
      <c r="CK853" s="4"/>
      <c r="CL853" s="4"/>
      <c r="CM853" s="4"/>
      <c r="CN853" s="4"/>
      <c r="CO853" s="4"/>
      <c r="CP853" s="4"/>
      <c r="CQ853" s="4"/>
      <c r="CR853" s="4"/>
      <c r="CS853" s="4"/>
      <c r="CT853" s="4"/>
    </row>
    <row r="854" ht="12.75" customHeight="1">
      <c r="A854" s="4"/>
      <c r="B854" s="7"/>
      <c r="C854" s="7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  <c r="CA854" s="4"/>
      <c r="CB854" s="4"/>
      <c r="CC854" s="4"/>
      <c r="CD854" s="4"/>
      <c r="CE854" s="4"/>
      <c r="CF854" s="4"/>
      <c r="CG854" s="4"/>
      <c r="CH854" s="4"/>
      <c r="CI854" s="4"/>
      <c r="CJ854" s="4"/>
      <c r="CK854" s="4"/>
      <c r="CL854" s="4"/>
      <c r="CM854" s="4"/>
      <c r="CN854" s="4"/>
      <c r="CO854" s="4"/>
      <c r="CP854" s="4"/>
      <c r="CQ854" s="4"/>
      <c r="CR854" s="4"/>
      <c r="CS854" s="4"/>
      <c r="CT854" s="4"/>
    </row>
    <row r="855" ht="12.75" customHeight="1">
      <c r="A855" s="4"/>
      <c r="B855" s="7"/>
      <c r="C855" s="7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  <c r="CA855" s="4"/>
      <c r="CB855" s="4"/>
      <c r="CC855" s="4"/>
      <c r="CD855" s="4"/>
      <c r="CE855" s="4"/>
      <c r="CF855" s="4"/>
      <c r="CG855" s="4"/>
      <c r="CH855" s="4"/>
      <c r="CI855" s="4"/>
      <c r="CJ855" s="4"/>
      <c r="CK855" s="4"/>
      <c r="CL855" s="4"/>
      <c r="CM855" s="4"/>
      <c r="CN855" s="4"/>
      <c r="CO855" s="4"/>
      <c r="CP855" s="4"/>
      <c r="CQ855" s="4"/>
      <c r="CR855" s="4"/>
      <c r="CS855" s="4"/>
      <c r="CT855" s="4"/>
    </row>
    <row r="856" ht="12.75" customHeight="1">
      <c r="A856" s="4"/>
      <c r="B856" s="7"/>
      <c r="C856" s="7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  <c r="CA856" s="4"/>
      <c r="CB856" s="4"/>
      <c r="CC856" s="4"/>
      <c r="CD856" s="4"/>
      <c r="CE856" s="4"/>
      <c r="CF856" s="4"/>
      <c r="CG856" s="4"/>
      <c r="CH856" s="4"/>
      <c r="CI856" s="4"/>
      <c r="CJ856" s="4"/>
      <c r="CK856" s="4"/>
      <c r="CL856" s="4"/>
      <c r="CM856" s="4"/>
      <c r="CN856" s="4"/>
      <c r="CO856" s="4"/>
      <c r="CP856" s="4"/>
      <c r="CQ856" s="4"/>
      <c r="CR856" s="4"/>
      <c r="CS856" s="4"/>
      <c r="CT856" s="4"/>
    </row>
    <row r="857" ht="12.75" customHeight="1">
      <c r="A857" s="4"/>
      <c r="B857" s="7"/>
      <c r="C857" s="7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  <c r="CA857" s="4"/>
      <c r="CB857" s="4"/>
      <c r="CC857" s="4"/>
      <c r="CD857" s="4"/>
      <c r="CE857" s="4"/>
      <c r="CF857" s="4"/>
      <c r="CG857" s="4"/>
      <c r="CH857" s="4"/>
      <c r="CI857" s="4"/>
      <c r="CJ857" s="4"/>
      <c r="CK857" s="4"/>
      <c r="CL857" s="4"/>
      <c r="CM857" s="4"/>
      <c r="CN857" s="4"/>
      <c r="CO857" s="4"/>
      <c r="CP857" s="4"/>
      <c r="CQ857" s="4"/>
      <c r="CR857" s="4"/>
      <c r="CS857" s="4"/>
      <c r="CT857" s="4"/>
    </row>
    <row r="858" ht="12.75" customHeight="1">
      <c r="A858" s="4"/>
      <c r="B858" s="7"/>
      <c r="C858" s="7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  <c r="CA858" s="4"/>
      <c r="CB858" s="4"/>
      <c r="CC858" s="4"/>
      <c r="CD858" s="4"/>
      <c r="CE858" s="4"/>
      <c r="CF858" s="4"/>
      <c r="CG858" s="4"/>
      <c r="CH858" s="4"/>
      <c r="CI858" s="4"/>
      <c r="CJ858" s="4"/>
      <c r="CK858" s="4"/>
      <c r="CL858" s="4"/>
      <c r="CM858" s="4"/>
      <c r="CN858" s="4"/>
      <c r="CO858" s="4"/>
      <c r="CP858" s="4"/>
      <c r="CQ858" s="4"/>
      <c r="CR858" s="4"/>
      <c r="CS858" s="4"/>
      <c r="CT858" s="4"/>
    </row>
    <row r="859" ht="12.75" customHeight="1">
      <c r="A859" s="4"/>
      <c r="B859" s="7"/>
      <c r="C859" s="7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  <c r="CA859" s="4"/>
      <c r="CB859" s="4"/>
      <c r="CC859" s="4"/>
      <c r="CD859" s="4"/>
      <c r="CE859" s="4"/>
      <c r="CF859" s="4"/>
      <c r="CG859" s="4"/>
      <c r="CH859" s="4"/>
      <c r="CI859" s="4"/>
      <c r="CJ859" s="4"/>
      <c r="CK859" s="4"/>
      <c r="CL859" s="4"/>
      <c r="CM859" s="4"/>
      <c r="CN859" s="4"/>
      <c r="CO859" s="4"/>
      <c r="CP859" s="4"/>
      <c r="CQ859" s="4"/>
      <c r="CR859" s="4"/>
      <c r="CS859" s="4"/>
      <c r="CT859" s="4"/>
    </row>
    <row r="860" ht="12.75" customHeight="1">
      <c r="A860" s="4"/>
      <c r="B860" s="7"/>
      <c r="C860" s="7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  <c r="CA860" s="4"/>
      <c r="CB860" s="4"/>
      <c r="CC860" s="4"/>
      <c r="CD860" s="4"/>
      <c r="CE860" s="4"/>
      <c r="CF860" s="4"/>
      <c r="CG860" s="4"/>
      <c r="CH860" s="4"/>
      <c r="CI860" s="4"/>
      <c r="CJ860" s="4"/>
      <c r="CK860" s="4"/>
      <c r="CL860" s="4"/>
      <c r="CM860" s="4"/>
      <c r="CN860" s="4"/>
      <c r="CO860" s="4"/>
      <c r="CP860" s="4"/>
      <c r="CQ860" s="4"/>
      <c r="CR860" s="4"/>
      <c r="CS860" s="4"/>
      <c r="CT860" s="4"/>
    </row>
    <row r="861" ht="12.75" customHeight="1">
      <c r="A861" s="4"/>
      <c r="B861" s="7"/>
      <c r="C861" s="7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  <c r="CA861" s="4"/>
      <c r="CB861" s="4"/>
      <c r="CC861" s="4"/>
      <c r="CD861" s="4"/>
      <c r="CE861" s="4"/>
      <c r="CF861" s="4"/>
      <c r="CG861" s="4"/>
      <c r="CH861" s="4"/>
      <c r="CI861" s="4"/>
      <c r="CJ861" s="4"/>
      <c r="CK861" s="4"/>
      <c r="CL861" s="4"/>
      <c r="CM861" s="4"/>
      <c r="CN861" s="4"/>
      <c r="CO861" s="4"/>
      <c r="CP861" s="4"/>
      <c r="CQ861" s="4"/>
      <c r="CR861" s="4"/>
      <c r="CS861" s="4"/>
      <c r="CT861" s="4"/>
    </row>
    <row r="862" ht="12.75" customHeight="1">
      <c r="A862" s="4"/>
      <c r="B862" s="7"/>
      <c r="C862" s="7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  <c r="CA862" s="4"/>
      <c r="CB862" s="4"/>
      <c r="CC862" s="4"/>
      <c r="CD862" s="4"/>
      <c r="CE862" s="4"/>
      <c r="CF862" s="4"/>
      <c r="CG862" s="4"/>
      <c r="CH862" s="4"/>
      <c r="CI862" s="4"/>
      <c r="CJ862" s="4"/>
      <c r="CK862" s="4"/>
      <c r="CL862" s="4"/>
      <c r="CM862" s="4"/>
      <c r="CN862" s="4"/>
      <c r="CO862" s="4"/>
      <c r="CP862" s="4"/>
      <c r="CQ862" s="4"/>
      <c r="CR862" s="4"/>
      <c r="CS862" s="4"/>
      <c r="CT862" s="4"/>
    </row>
    <row r="863" ht="12.75" customHeight="1">
      <c r="A863" s="4"/>
      <c r="B863" s="7"/>
      <c r="C863" s="7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  <c r="CA863" s="4"/>
      <c r="CB863" s="4"/>
      <c r="CC863" s="4"/>
      <c r="CD863" s="4"/>
      <c r="CE863" s="4"/>
      <c r="CF863" s="4"/>
      <c r="CG863" s="4"/>
      <c r="CH863" s="4"/>
      <c r="CI863" s="4"/>
      <c r="CJ863" s="4"/>
      <c r="CK863" s="4"/>
      <c r="CL863" s="4"/>
      <c r="CM863" s="4"/>
      <c r="CN863" s="4"/>
      <c r="CO863" s="4"/>
      <c r="CP863" s="4"/>
      <c r="CQ863" s="4"/>
      <c r="CR863" s="4"/>
      <c r="CS863" s="4"/>
      <c r="CT863" s="4"/>
    </row>
    <row r="864" ht="12.75" customHeight="1">
      <c r="A864" s="4"/>
      <c r="B864" s="7"/>
      <c r="C864" s="7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  <c r="CA864" s="4"/>
      <c r="CB864" s="4"/>
      <c r="CC864" s="4"/>
      <c r="CD864" s="4"/>
      <c r="CE864" s="4"/>
      <c r="CF864" s="4"/>
      <c r="CG864" s="4"/>
      <c r="CH864" s="4"/>
      <c r="CI864" s="4"/>
      <c r="CJ864" s="4"/>
      <c r="CK864" s="4"/>
      <c r="CL864" s="4"/>
      <c r="CM864" s="4"/>
      <c r="CN864" s="4"/>
      <c r="CO864" s="4"/>
      <c r="CP864" s="4"/>
      <c r="CQ864" s="4"/>
      <c r="CR864" s="4"/>
      <c r="CS864" s="4"/>
      <c r="CT864" s="4"/>
    </row>
    <row r="865" ht="12.75" customHeight="1">
      <c r="A865" s="4"/>
      <c r="B865" s="7"/>
      <c r="C865" s="7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  <c r="CA865" s="4"/>
      <c r="CB865" s="4"/>
      <c r="CC865" s="4"/>
      <c r="CD865" s="4"/>
      <c r="CE865" s="4"/>
      <c r="CF865" s="4"/>
      <c r="CG865" s="4"/>
      <c r="CH865" s="4"/>
      <c r="CI865" s="4"/>
      <c r="CJ865" s="4"/>
      <c r="CK865" s="4"/>
      <c r="CL865" s="4"/>
      <c r="CM865" s="4"/>
      <c r="CN865" s="4"/>
      <c r="CO865" s="4"/>
      <c r="CP865" s="4"/>
      <c r="CQ865" s="4"/>
      <c r="CR865" s="4"/>
      <c r="CS865" s="4"/>
      <c r="CT865" s="4"/>
    </row>
    <row r="866" ht="12.75" customHeight="1">
      <c r="A866" s="4"/>
      <c r="B866" s="7"/>
      <c r="C866" s="7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  <c r="CA866" s="4"/>
      <c r="CB866" s="4"/>
      <c r="CC866" s="4"/>
      <c r="CD866" s="4"/>
      <c r="CE866" s="4"/>
      <c r="CF866" s="4"/>
      <c r="CG866" s="4"/>
      <c r="CH866" s="4"/>
      <c r="CI866" s="4"/>
      <c r="CJ866" s="4"/>
      <c r="CK866" s="4"/>
      <c r="CL866" s="4"/>
      <c r="CM866" s="4"/>
      <c r="CN866" s="4"/>
      <c r="CO866" s="4"/>
      <c r="CP866" s="4"/>
      <c r="CQ866" s="4"/>
      <c r="CR866" s="4"/>
      <c r="CS866" s="4"/>
      <c r="CT866" s="4"/>
    </row>
    <row r="867" ht="12.75" customHeight="1">
      <c r="A867" s="4"/>
      <c r="B867" s="7"/>
      <c r="C867" s="7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  <c r="CA867" s="4"/>
      <c r="CB867" s="4"/>
      <c r="CC867" s="4"/>
      <c r="CD867" s="4"/>
      <c r="CE867" s="4"/>
      <c r="CF867" s="4"/>
      <c r="CG867" s="4"/>
      <c r="CH867" s="4"/>
      <c r="CI867" s="4"/>
      <c r="CJ867" s="4"/>
      <c r="CK867" s="4"/>
      <c r="CL867" s="4"/>
      <c r="CM867" s="4"/>
      <c r="CN867" s="4"/>
      <c r="CO867" s="4"/>
      <c r="CP867" s="4"/>
      <c r="CQ867" s="4"/>
      <c r="CR867" s="4"/>
      <c r="CS867" s="4"/>
      <c r="CT867" s="4"/>
    </row>
    <row r="868" ht="12.75" customHeight="1">
      <c r="A868" s="4"/>
      <c r="B868" s="7"/>
      <c r="C868" s="7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  <c r="CA868" s="4"/>
      <c r="CB868" s="4"/>
      <c r="CC868" s="4"/>
      <c r="CD868" s="4"/>
      <c r="CE868" s="4"/>
      <c r="CF868" s="4"/>
      <c r="CG868" s="4"/>
      <c r="CH868" s="4"/>
      <c r="CI868" s="4"/>
      <c r="CJ868" s="4"/>
      <c r="CK868" s="4"/>
      <c r="CL868" s="4"/>
      <c r="CM868" s="4"/>
      <c r="CN868" s="4"/>
      <c r="CO868" s="4"/>
      <c r="CP868" s="4"/>
      <c r="CQ868" s="4"/>
      <c r="CR868" s="4"/>
      <c r="CS868" s="4"/>
      <c r="CT868" s="4"/>
    </row>
    <row r="869" ht="12.75" customHeight="1">
      <c r="A869" s="4"/>
      <c r="B869" s="7"/>
      <c r="C869" s="7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  <c r="CA869" s="4"/>
      <c r="CB869" s="4"/>
      <c r="CC869" s="4"/>
      <c r="CD869" s="4"/>
      <c r="CE869" s="4"/>
      <c r="CF869" s="4"/>
      <c r="CG869" s="4"/>
      <c r="CH869" s="4"/>
      <c r="CI869" s="4"/>
      <c r="CJ869" s="4"/>
      <c r="CK869" s="4"/>
      <c r="CL869" s="4"/>
      <c r="CM869" s="4"/>
      <c r="CN869" s="4"/>
      <c r="CO869" s="4"/>
      <c r="CP869" s="4"/>
      <c r="CQ869" s="4"/>
      <c r="CR869" s="4"/>
      <c r="CS869" s="4"/>
      <c r="CT869" s="4"/>
    </row>
    <row r="870" ht="12.75" customHeight="1">
      <c r="A870" s="4"/>
      <c r="B870" s="7"/>
      <c r="C870" s="7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  <c r="CA870" s="4"/>
      <c r="CB870" s="4"/>
      <c r="CC870" s="4"/>
      <c r="CD870" s="4"/>
      <c r="CE870" s="4"/>
      <c r="CF870" s="4"/>
      <c r="CG870" s="4"/>
      <c r="CH870" s="4"/>
      <c r="CI870" s="4"/>
      <c r="CJ870" s="4"/>
      <c r="CK870" s="4"/>
      <c r="CL870" s="4"/>
      <c r="CM870" s="4"/>
      <c r="CN870" s="4"/>
      <c r="CO870" s="4"/>
      <c r="CP870" s="4"/>
      <c r="CQ870" s="4"/>
      <c r="CR870" s="4"/>
      <c r="CS870" s="4"/>
      <c r="CT870" s="4"/>
    </row>
    <row r="871" ht="12.75" customHeight="1">
      <c r="A871" s="4"/>
      <c r="B871" s="7"/>
      <c r="C871" s="7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  <c r="CA871" s="4"/>
      <c r="CB871" s="4"/>
      <c r="CC871" s="4"/>
      <c r="CD871" s="4"/>
      <c r="CE871" s="4"/>
      <c r="CF871" s="4"/>
      <c r="CG871" s="4"/>
      <c r="CH871" s="4"/>
      <c r="CI871" s="4"/>
      <c r="CJ871" s="4"/>
      <c r="CK871" s="4"/>
      <c r="CL871" s="4"/>
      <c r="CM871" s="4"/>
      <c r="CN871" s="4"/>
      <c r="CO871" s="4"/>
      <c r="CP871" s="4"/>
      <c r="CQ871" s="4"/>
      <c r="CR871" s="4"/>
      <c r="CS871" s="4"/>
      <c r="CT871" s="4"/>
    </row>
    <row r="872" ht="12.75" customHeight="1">
      <c r="A872" s="4"/>
      <c r="B872" s="7"/>
      <c r="C872" s="7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  <c r="CA872" s="4"/>
      <c r="CB872" s="4"/>
      <c r="CC872" s="4"/>
      <c r="CD872" s="4"/>
      <c r="CE872" s="4"/>
      <c r="CF872" s="4"/>
      <c r="CG872" s="4"/>
      <c r="CH872" s="4"/>
      <c r="CI872" s="4"/>
      <c r="CJ872" s="4"/>
      <c r="CK872" s="4"/>
      <c r="CL872" s="4"/>
      <c r="CM872" s="4"/>
      <c r="CN872" s="4"/>
      <c r="CO872" s="4"/>
      <c r="CP872" s="4"/>
      <c r="CQ872" s="4"/>
      <c r="CR872" s="4"/>
      <c r="CS872" s="4"/>
      <c r="CT872" s="4"/>
    </row>
    <row r="873" ht="12.75" customHeight="1">
      <c r="A873" s="4"/>
      <c r="B873" s="7"/>
      <c r="C873" s="7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  <c r="CA873" s="4"/>
      <c r="CB873" s="4"/>
      <c r="CC873" s="4"/>
      <c r="CD873" s="4"/>
      <c r="CE873" s="4"/>
      <c r="CF873" s="4"/>
      <c r="CG873" s="4"/>
      <c r="CH873" s="4"/>
      <c r="CI873" s="4"/>
      <c r="CJ873" s="4"/>
      <c r="CK873" s="4"/>
      <c r="CL873" s="4"/>
      <c r="CM873" s="4"/>
      <c r="CN873" s="4"/>
      <c r="CO873" s="4"/>
      <c r="CP873" s="4"/>
      <c r="CQ873" s="4"/>
      <c r="CR873" s="4"/>
      <c r="CS873" s="4"/>
      <c r="CT873" s="4"/>
    </row>
    <row r="874" ht="12.75" customHeight="1">
      <c r="A874" s="4"/>
      <c r="B874" s="7"/>
      <c r="C874" s="7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  <c r="CA874" s="4"/>
      <c r="CB874" s="4"/>
      <c r="CC874" s="4"/>
      <c r="CD874" s="4"/>
      <c r="CE874" s="4"/>
      <c r="CF874" s="4"/>
      <c r="CG874" s="4"/>
      <c r="CH874" s="4"/>
      <c r="CI874" s="4"/>
      <c r="CJ874" s="4"/>
      <c r="CK874" s="4"/>
      <c r="CL874" s="4"/>
      <c r="CM874" s="4"/>
      <c r="CN874" s="4"/>
      <c r="CO874" s="4"/>
      <c r="CP874" s="4"/>
      <c r="CQ874" s="4"/>
      <c r="CR874" s="4"/>
      <c r="CS874" s="4"/>
      <c r="CT874" s="4"/>
    </row>
    <row r="875" ht="12.75" customHeight="1">
      <c r="A875" s="4"/>
      <c r="B875" s="7"/>
      <c r="C875" s="7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  <c r="BY875" s="4"/>
      <c r="BZ875" s="4"/>
      <c r="CA875" s="4"/>
      <c r="CB875" s="4"/>
      <c r="CC875" s="4"/>
      <c r="CD875" s="4"/>
      <c r="CE875" s="4"/>
      <c r="CF875" s="4"/>
      <c r="CG875" s="4"/>
      <c r="CH875" s="4"/>
      <c r="CI875" s="4"/>
      <c r="CJ875" s="4"/>
      <c r="CK875" s="4"/>
      <c r="CL875" s="4"/>
      <c r="CM875" s="4"/>
      <c r="CN875" s="4"/>
      <c r="CO875" s="4"/>
      <c r="CP875" s="4"/>
      <c r="CQ875" s="4"/>
      <c r="CR875" s="4"/>
      <c r="CS875" s="4"/>
      <c r="CT875" s="4"/>
    </row>
    <row r="876" ht="12.75" customHeight="1">
      <c r="A876" s="4"/>
      <c r="B876" s="7"/>
      <c r="C876" s="7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  <c r="CA876" s="4"/>
      <c r="CB876" s="4"/>
      <c r="CC876" s="4"/>
      <c r="CD876" s="4"/>
      <c r="CE876" s="4"/>
      <c r="CF876" s="4"/>
      <c r="CG876" s="4"/>
      <c r="CH876" s="4"/>
      <c r="CI876" s="4"/>
      <c r="CJ876" s="4"/>
      <c r="CK876" s="4"/>
      <c r="CL876" s="4"/>
      <c r="CM876" s="4"/>
      <c r="CN876" s="4"/>
      <c r="CO876" s="4"/>
      <c r="CP876" s="4"/>
      <c r="CQ876" s="4"/>
      <c r="CR876" s="4"/>
      <c r="CS876" s="4"/>
      <c r="CT876" s="4"/>
    </row>
    <row r="877" ht="12.75" customHeight="1">
      <c r="A877" s="4"/>
      <c r="B877" s="7"/>
      <c r="C877" s="7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/>
      <c r="BY877" s="4"/>
      <c r="BZ877" s="4"/>
      <c r="CA877" s="4"/>
      <c r="CB877" s="4"/>
      <c r="CC877" s="4"/>
      <c r="CD877" s="4"/>
      <c r="CE877" s="4"/>
      <c r="CF877" s="4"/>
      <c r="CG877" s="4"/>
      <c r="CH877" s="4"/>
      <c r="CI877" s="4"/>
      <c r="CJ877" s="4"/>
      <c r="CK877" s="4"/>
      <c r="CL877" s="4"/>
      <c r="CM877" s="4"/>
      <c r="CN877" s="4"/>
      <c r="CO877" s="4"/>
      <c r="CP877" s="4"/>
      <c r="CQ877" s="4"/>
      <c r="CR877" s="4"/>
      <c r="CS877" s="4"/>
      <c r="CT877" s="4"/>
    </row>
    <row r="878" ht="12.75" customHeight="1">
      <c r="A878" s="4"/>
      <c r="B878" s="7"/>
      <c r="C878" s="7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  <c r="BY878" s="4"/>
      <c r="BZ878" s="4"/>
      <c r="CA878" s="4"/>
      <c r="CB878" s="4"/>
      <c r="CC878" s="4"/>
      <c r="CD878" s="4"/>
      <c r="CE878" s="4"/>
      <c r="CF878" s="4"/>
      <c r="CG878" s="4"/>
      <c r="CH878" s="4"/>
      <c r="CI878" s="4"/>
      <c r="CJ878" s="4"/>
      <c r="CK878" s="4"/>
      <c r="CL878" s="4"/>
      <c r="CM878" s="4"/>
      <c r="CN878" s="4"/>
      <c r="CO878" s="4"/>
      <c r="CP878" s="4"/>
      <c r="CQ878" s="4"/>
      <c r="CR878" s="4"/>
      <c r="CS878" s="4"/>
      <c r="CT878" s="4"/>
    </row>
    <row r="879" ht="12.75" customHeight="1">
      <c r="A879" s="4"/>
      <c r="B879" s="7"/>
      <c r="C879" s="7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  <c r="BY879" s="4"/>
      <c r="BZ879" s="4"/>
      <c r="CA879" s="4"/>
      <c r="CB879" s="4"/>
      <c r="CC879" s="4"/>
      <c r="CD879" s="4"/>
      <c r="CE879" s="4"/>
      <c r="CF879" s="4"/>
      <c r="CG879" s="4"/>
      <c r="CH879" s="4"/>
      <c r="CI879" s="4"/>
      <c r="CJ879" s="4"/>
      <c r="CK879" s="4"/>
      <c r="CL879" s="4"/>
      <c r="CM879" s="4"/>
      <c r="CN879" s="4"/>
      <c r="CO879" s="4"/>
      <c r="CP879" s="4"/>
      <c r="CQ879" s="4"/>
      <c r="CR879" s="4"/>
      <c r="CS879" s="4"/>
      <c r="CT879" s="4"/>
    </row>
    <row r="880" ht="12.75" customHeight="1">
      <c r="A880" s="4"/>
      <c r="B880" s="7"/>
      <c r="C880" s="7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  <c r="BY880" s="4"/>
      <c r="BZ880" s="4"/>
      <c r="CA880" s="4"/>
      <c r="CB880" s="4"/>
      <c r="CC880" s="4"/>
      <c r="CD880" s="4"/>
      <c r="CE880" s="4"/>
      <c r="CF880" s="4"/>
      <c r="CG880" s="4"/>
      <c r="CH880" s="4"/>
      <c r="CI880" s="4"/>
      <c r="CJ880" s="4"/>
      <c r="CK880" s="4"/>
      <c r="CL880" s="4"/>
      <c r="CM880" s="4"/>
      <c r="CN880" s="4"/>
      <c r="CO880" s="4"/>
      <c r="CP880" s="4"/>
      <c r="CQ880" s="4"/>
      <c r="CR880" s="4"/>
      <c r="CS880" s="4"/>
      <c r="CT880" s="4"/>
    </row>
    <row r="881" ht="12.75" customHeight="1">
      <c r="A881" s="4"/>
      <c r="B881" s="7"/>
      <c r="C881" s="7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  <c r="BY881" s="4"/>
      <c r="BZ881" s="4"/>
      <c r="CA881" s="4"/>
      <c r="CB881" s="4"/>
      <c r="CC881" s="4"/>
      <c r="CD881" s="4"/>
      <c r="CE881" s="4"/>
      <c r="CF881" s="4"/>
      <c r="CG881" s="4"/>
      <c r="CH881" s="4"/>
      <c r="CI881" s="4"/>
      <c r="CJ881" s="4"/>
      <c r="CK881" s="4"/>
      <c r="CL881" s="4"/>
      <c r="CM881" s="4"/>
      <c r="CN881" s="4"/>
      <c r="CO881" s="4"/>
      <c r="CP881" s="4"/>
      <c r="CQ881" s="4"/>
      <c r="CR881" s="4"/>
      <c r="CS881" s="4"/>
      <c r="CT881" s="4"/>
    </row>
    <row r="882" ht="12.75" customHeight="1">
      <c r="A882" s="4"/>
      <c r="B882" s="7"/>
      <c r="C882" s="7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  <c r="BY882" s="4"/>
      <c r="BZ882" s="4"/>
      <c r="CA882" s="4"/>
      <c r="CB882" s="4"/>
      <c r="CC882" s="4"/>
      <c r="CD882" s="4"/>
      <c r="CE882" s="4"/>
      <c r="CF882" s="4"/>
      <c r="CG882" s="4"/>
      <c r="CH882" s="4"/>
      <c r="CI882" s="4"/>
      <c r="CJ882" s="4"/>
      <c r="CK882" s="4"/>
      <c r="CL882" s="4"/>
      <c r="CM882" s="4"/>
      <c r="CN882" s="4"/>
      <c r="CO882" s="4"/>
      <c r="CP882" s="4"/>
      <c r="CQ882" s="4"/>
      <c r="CR882" s="4"/>
      <c r="CS882" s="4"/>
      <c r="CT882" s="4"/>
    </row>
    <row r="883" ht="12.75" customHeight="1">
      <c r="A883" s="4"/>
      <c r="B883" s="7"/>
      <c r="C883" s="7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  <c r="BY883" s="4"/>
      <c r="BZ883" s="4"/>
      <c r="CA883" s="4"/>
      <c r="CB883" s="4"/>
      <c r="CC883" s="4"/>
      <c r="CD883" s="4"/>
      <c r="CE883" s="4"/>
      <c r="CF883" s="4"/>
      <c r="CG883" s="4"/>
      <c r="CH883" s="4"/>
      <c r="CI883" s="4"/>
      <c r="CJ883" s="4"/>
      <c r="CK883" s="4"/>
      <c r="CL883" s="4"/>
      <c r="CM883" s="4"/>
      <c r="CN883" s="4"/>
      <c r="CO883" s="4"/>
      <c r="CP883" s="4"/>
      <c r="CQ883" s="4"/>
      <c r="CR883" s="4"/>
      <c r="CS883" s="4"/>
      <c r="CT883" s="4"/>
    </row>
    <row r="884" ht="12.75" customHeight="1">
      <c r="A884" s="4"/>
      <c r="B884" s="7"/>
      <c r="C884" s="7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  <c r="BY884" s="4"/>
      <c r="BZ884" s="4"/>
      <c r="CA884" s="4"/>
      <c r="CB884" s="4"/>
      <c r="CC884" s="4"/>
      <c r="CD884" s="4"/>
      <c r="CE884" s="4"/>
      <c r="CF884" s="4"/>
      <c r="CG884" s="4"/>
      <c r="CH884" s="4"/>
      <c r="CI884" s="4"/>
      <c r="CJ884" s="4"/>
      <c r="CK884" s="4"/>
      <c r="CL884" s="4"/>
      <c r="CM884" s="4"/>
      <c r="CN884" s="4"/>
      <c r="CO884" s="4"/>
      <c r="CP884" s="4"/>
      <c r="CQ884" s="4"/>
      <c r="CR884" s="4"/>
      <c r="CS884" s="4"/>
      <c r="CT884" s="4"/>
    </row>
    <row r="885" ht="12.75" customHeight="1">
      <c r="A885" s="4"/>
      <c r="B885" s="7"/>
      <c r="C885" s="7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  <c r="BY885" s="4"/>
      <c r="BZ885" s="4"/>
      <c r="CA885" s="4"/>
      <c r="CB885" s="4"/>
      <c r="CC885" s="4"/>
      <c r="CD885" s="4"/>
      <c r="CE885" s="4"/>
      <c r="CF885" s="4"/>
      <c r="CG885" s="4"/>
      <c r="CH885" s="4"/>
      <c r="CI885" s="4"/>
      <c r="CJ885" s="4"/>
      <c r="CK885" s="4"/>
      <c r="CL885" s="4"/>
      <c r="CM885" s="4"/>
      <c r="CN885" s="4"/>
      <c r="CO885" s="4"/>
      <c r="CP885" s="4"/>
      <c r="CQ885" s="4"/>
      <c r="CR885" s="4"/>
      <c r="CS885" s="4"/>
      <c r="CT885" s="4"/>
    </row>
    <row r="886" ht="12.75" customHeight="1">
      <c r="A886" s="4"/>
      <c r="B886" s="7"/>
      <c r="C886" s="7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  <c r="BY886" s="4"/>
      <c r="BZ886" s="4"/>
      <c r="CA886" s="4"/>
      <c r="CB886" s="4"/>
      <c r="CC886" s="4"/>
      <c r="CD886" s="4"/>
      <c r="CE886" s="4"/>
      <c r="CF886" s="4"/>
      <c r="CG886" s="4"/>
      <c r="CH886" s="4"/>
      <c r="CI886" s="4"/>
      <c r="CJ886" s="4"/>
      <c r="CK886" s="4"/>
      <c r="CL886" s="4"/>
      <c r="CM886" s="4"/>
      <c r="CN886" s="4"/>
      <c r="CO886" s="4"/>
      <c r="CP886" s="4"/>
      <c r="CQ886" s="4"/>
      <c r="CR886" s="4"/>
      <c r="CS886" s="4"/>
      <c r="CT886" s="4"/>
    </row>
    <row r="887" ht="12.75" customHeight="1">
      <c r="A887" s="4"/>
      <c r="B887" s="7"/>
      <c r="C887" s="7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  <c r="BY887" s="4"/>
      <c r="BZ887" s="4"/>
      <c r="CA887" s="4"/>
      <c r="CB887" s="4"/>
      <c r="CC887" s="4"/>
      <c r="CD887" s="4"/>
      <c r="CE887" s="4"/>
      <c r="CF887" s="4"/>
      <c r="CG887" s="4"/>
      <c r="CH887" s="4"/>
      <c r="CI887" s="4"/>
      <c r="CJ887" s="4"/>
      <c r="CK887" s="4"/>
      <c r="CL887" s="4"/>
      <c r="CM887" s="4"/>
      <c r="CN887" s="4"/>
      <c r="CO887" s="4"/>
      <c r="CP887" s="4"/>
      <c r="CQ887" s="4"/>
      <c r="CR887" s="4"/>
      <c r="CS887" s="4"/>
      <c r="CT887" s="4"/>
    </row>
    <row r="888" ht="12.75" customHeight="1">
      <c r="A888" s="4"/>
      <c r="B888" s="7"/>
      <c r="C888" s="7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  <c r="BY888" s="4"/>
      <c r="BZ888" s="4"/>
      <c r="CA888" s="4"/>
      <c r="CB888" s="4"/>
      <c r="CC888" s="4"/>
      <c r="CD888" s="4"/>
      <c r="CE888" s="4"/>
      <c r="CF888" s="4"/>
      <c r="CG888" s="4"/>
      <c r="CH888" s="4"/>
      <c r="CI888" s="4"/>
      <c r="CJ888" s="4"/>
      <c r="CK888" s="4"/>
      <c r="CL888" s="4"/>
      <c r="CM888" s="4"/>
      <c r="CN888" s="4"/>
      <c r="CO888" s="4"/>
      <c r="CP888" s="4"/>
      <c r="CQ888" s="4"/>
      <c r="CR888" s="4"/>
      <c r="CS888" s="4"/>
      <c r="CT888" s="4"/>
    </row>
    <row r="889" ht="12.75" customHeight="1">
      <c r="A889" s="4"/>
      <c r="B889" s="7"/>
      <c r="C889" s="7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  <c r="BY889" s="4"/>
      <c r="BZ889" s="4"/>
      <c r="CA889" s="4"/>
      <c r="CB889" s="4"/>
      <c r="CC889" s="4"/>
      <c r="CD889" s="4"/>
      <c r="CE889" s="4"/>
      <c r="CF889" s="4"/>
      <c r="CG889" s="4"/>
      <c r="CH889" s="4"/>
      <c r="CI889" s="4"/>
      <c r="CJ889" s="4"/>
      <c r="CK889" s="4"/>
      <c r="CL889" s="4"/>
      <c r="CM889" s="4"/>
      <c r="CN889" s="4"/>
      <c r="CO889" s="4"/>
      <c r="CP889" s="4"/>
      <c r="CQ889" s="4"/>
      <c r="CR889" s="4"/>
      <c r="CS889" s="4"/>
      <c r="CT889" s="4"/>
    </row>
    <row r="890" ht="12.75" customHeight="1">
      <c r="A890" s="4"/>
      <c r="B890" s="7"/>
      <c r="C890" s="7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  <c r="BY890" s="4"/>
      <c r="BZ890" s="4"/>
      <c r="CA890" s="4"/>
      <c r="CB890" s="4"/>
      <c r="CC890" s="4"/>
      <c r="CD890" s="4"/>
      <c r="CE890" s="4"/>
      <c r="CF890" s="4"/>
      <c r="CG890" s="4"/>
      <c r="CH890" s="4"/>
      <c r="CI890" s="4"/>
      <c r="CJ890" s="4"/>
      <c r="CK890" s="4"/>
      <c r="CL890" s="4"/>
      <c r="CM890" s="4"/>
      <c r="CN890" s="4"/>
      <c r="CO890" s="4"/>
      <c r="CP890" s="4"/>
      <c r="CQ890" s="4"/>
      <c r="CR890" s="4"/>
      <c r="CS890" s="4"/>
      <c r="CT890" s="4"/>
    </row>
    <row r="891" ht="12.75" customHeight="1">
      <c r="A891" s="4"/>
      <c r="B891" s="7"/>
      <c r="C891" s="7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  <c r="BY891" s="4"/>
      <c r="BZ891" s="4"/>
      <c r="CA891" s="4"/>
      <c r="CB891" s="4"/>
      <c r="CC891" s="4"/>
      <c r="CD891" s="4"/>
      <c r="CE891" s="4"/>
      <c r="CF891" s="4"/>
      <c r="CG891" s="4"/>
      <c r="CH891" s="4"/>
      <c r="CI891" s="4"/>
      <c r="CJ891" s="4"/>
      <c r="CK891" s="4"/>
      <c r="CL891" s="4"/>
      <c r="CM891" s="4"/>
      <c r="CN891" s="4"/>
      <c r="CO891" s="4"/>
      <c r="CP891" s="4"/>
      <c r="CQ891" s="4"/>
      <c r="CR891" s="4"/>
      <c r="CS891" s="4"/>
      <c r="CT891" s="4"/>
    </row>
    <row r="892" ht="12.75" customHeight="1">
      <c r="A892" s="4"/>
      <c r="B892" s="7"/>
      <c r="C892" s="7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  <c r="BY892" s="4"/>
      <c r="BZ892" s="4"/>
      <c r="CA892" s="4"/>
      <c r="CB892" s="4"/>
      <c r="CC892" s="4"/>
      <c r="CD892" s="4"/>
      <c r="CE892" s="4"/>
      <c r="CF892" s="4"/>
      <c r="CG892" s="4"/>
      <c r="CH892" s="4"/>
      <c r="CI892" s="4"/>
      <c r="CJ892" s="4"/>
      <c r="CK892" s="4"/>
      <c r="CL892" s="4"/>
      <c r="CM892" s="4"/>
      <c r="CN892" s="4"/>
      <c r="CO892" s="4"/>
      <c r="CP892" s="4"/>
      <c r="CQ892" s="4"/>
      <c r="CR892" s="4"/>
      <c r="CS892" s="4"/>
      <c r="CT892" s="4"/>
    </row>
    <row r="893" ht="12.75" customHeight="1">
      <c r="A893" s="4"/>
      <c r="B893" s="7"/>
      <c r="C893" s="7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/>
      <c r="BY893" s="4"/>
      <c r="BZ893" s="4"/>
      <c r="CA893" s="4"/>
      <c r="CB893" s="4"/>
      <c r="CC893" s="4"/>
      <c r="CD893" s="4"/>
      <c r="CE893" s="4"/>
      <c r="CF893" s="4"/>
      <c r="CG893" s="4"/>
      <c r="CH893" s="4"/>
      <c r="CI893" s="4"/>
      <c r="CJ893" s="4"/>
      <c r="CK893" s="4"/>
      <c r="CL893" s="4"/>
      <c r="CM893" s="4"/>
      <c r="CN893" s="4"/>
      <c r="CO893" s="4"/>
      <c r="CP893" s="4"/>
      <c r="CQ893" s="4"/>
      <c r="CR893" s="4"/>
      <c r="CS893" s="4"/>
      <c r="CT893" s="4"/>
    </row>
    <row r="894" ht="12.75" customHeight="1">
      <c r="A894" s="4"/>
      <c r="B894" s="7"/>
      <c r="C894" s="7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  <c r="BY894" s="4"/>
      <c r="BZ894" s="4"/>
      <c r="CA894" s="4"/>
      <c r="CB894" s="4"/>
      <c r="CC894" s="4"/>
      <c r="CD894" s="4"/>
      <c r="CE894" s="4"/>
      <c r="CF894" s="4"/>
      <c r="CG894" s="4"/>
      <c r="CH894" s="4"/>
      <c r="CI894" s="4"/>
      <c r="CJ894" s="4"/>
      <c r="CK894" s="4"/>
      <c r="CL894" s="4"/>
      <c r="CM894" s="4"/>
      <c r="CN894" s="4"/>
      <c r="CO894" s="4"/>
      <c r="CP894" s="4"/>
      <c r="CQ894" s="4"/>
      <c r="CR894" s="4"/>
      <c r="CS894" s="4"/>
      <c r="CT894" s="4"/>
    </row>
    <row r="895" ht="12.75" customHeight="1">
      <c r="A895" s="4"/>
      <c r="B895" s="7"/>
      <c r="C895" s="7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/>
      <c r="BY895" s="4"/>
      <c r="BZ895" s="4"/>
      <c r="CA895" s="4"/>
      <c r="CB895" s="4"/>
      <c r="CC895" s="4"/>
      <c r="CD895" s="4"/>
      <c r="CE895" s="4"/>
      <c r="CF895" s="4"/>
      <c r="CG895" s="4"/>
      <c r="CH895" s="4"/>
      <c r="CI895" s="4"/>
      <c r="CJ895" s="4"/>
      <c r="CK895" s="4"/>
      <c r="CL895" s="4"/>
      <c r="CM895" s="4"/>
      <c r="CN895" s="4"/>
      <c r="CO895" s="4"/>
      <c r="CP895" s="4"/>
      <c r="CQ895" s="4"/>
      <c r="CR895" s="4"/>
      <c r="CS895" s="4"/>
      <c r="CT895" s="4"/>
    </row>
    <row r="896" ht="12.75" customHeight="1">
      <c r="A896" s="4"/>
      <c r="B896" s="7"/>
      <c r="C896" s="7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  <c r="BY896" s="4"/>
      <c r="BZ896" s="4"/>
      <c r="CA896" s="4"/>
      <c r="CB896" s="4"/>
      <c r="CC896" s="4"/>
      <c r="CD896" s="4"/>
      <c r="CE896" s="4"/>
      <c r="CF896" s="4"/>
      <c r="CG896" s="4"/>
      <c r="CH896" s="4"/>
      <c r="CI896" s="4"/>
      <c r="CJ896" s="4"/>
      <c r="CK896" s="4"/>
      <c r="CL896" s="4"/>
      <c r="CM896" s="4"/>
      <c r="CN896" s="4"/>
      <c r="CO896" s="4"/>
      <c r="CP896" s="4"/>
      <c r="CQ896" s="4"/>
      <c r="CR896" s="4"/>
      <c r="CS896" s="4"/>
      <c r="CT896" s="4"/>
    </row>
    <row r="897" ht="12.75" customHeight="1">
      <c r="A897" s="4"/>
      <c r="B897" s="7"/>
      <c r="C897" s="7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/>
      <c r="BY897" s="4"/>
      <c r="BZ897" s="4"/>
      <c r="CA897" s="4"/>
      <c r="CB897" s="4"/>
      <c r="CC897" s="4"/>
      <c r="CD897" s="4"/>
      <c r="CE897" s="4"/>
      <c r="CF897" s="4"/>
      <c r="CG897" s="4"/>
      <c r="CH897" s="4"/>
      <c r="CI897" s="4"/>
      <c r="CJ897" s="4"/>
      <c r="CK897" s="4"/>
      <c r="CL897" s="4"/>
      <c r="CM897" s="4"/>
      <c r="CN897" s="4"/>
      <c r="CO897" s="4"/>
      <c r="CP897" s="4"/>
      <c r="CQ897" s="4"/>
      <c r="CR897" s="4"/>
      <c r="CS897" s="4"/>
      <c r="CT897" s="4"/>
    </row>
    <row r="898" ht="12.75" customHeight="1">
      <c r="A898" s="4"/>
      <c r="B898" s="7"/>
      <c r="C898" s="7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/>
      <c r="BY898" s="4"/>
      <c r="BZ898" s="4"/>
      <c r="CA898" s="4"/>
      <c r="CB898" s="4"/>
      <c r="CC898" s="4"/>
      <c r="CD898" s="4"/>
      <c r="CE898" s="4"/>
      <c r="CF898" s="4"/>
      <c r="CG898" s="4"/>
      <c r="CH898" s="4"/>
      <c r="CI898" s="4"/>
      <c r="CJ898" s="4"/>
      <c r="CK898" s="4"/>
      <c r="CL898" s="4"/>
      <c r="CM898" s="4"/>
      <c r="CN898" s="4"/>
      <c r="CO898" s="4"/>
      <c r="CP898" s="4"/>
      <c r="CQ898" s="4"/>
      <c r="CR898" s="4"/>
      <c r="CS898" s="4"/>
      <c r="CT898" s="4"/>
    </row>
    <row r="899" ht="12.75" customHeight="1">
      <c r="A899" s="4"/>
      <c r="B899" s="7"/>
      <c r="C899" s="7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/>
      <c r="BY899" s="4"/>
      <c r="BZ899" s="4"/>
      <c r="CA899" s="4"/>
      <c r="CB899" s="4"/>
      <c r="CC899" s="4"/>
      <c r="CD899" s="4"/>
      <c r="CE899" s="4"/>
      <c r="CF899" s="4"/>
      <c r="CG899" s="4"/>
      <c r="CH899" s="4"/>
      <c r="CI899" s="4"/>
      <c r="CJ899" s="4"/>
      <c r="CK899" s="4"/>
      <c r="CL899" s="4"/>
      <c r="CM899" s="4"/>
      <c r="CN899" s="4"/>
      <c r="CO899" s="4"/>
      <c r="CP899" s="4"/>
      <c r="CQ899" s="4"/>
      <c r="CR899" s="4"/>
      <c r="CS899" s="4"/>
      <c r="CT899" s="4"/>
    </row>
    <row r="900" ht="12.75" customHeight="1">
      <c r="A900" s="4"/>
      <c r="B900" s="7"/>
      <c r="C900" s="7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/>
      <c r="BY900" s="4"/>
      <c r="BZ900" s="4"/>
      <c r="CA900" s="4"/>
      <c r="CB900" s="4"/>
      <c r="CC900" s="4"/>
      <c r="CD900" s="4"/>
      <c r="CE900" s="4"/>
      <c r="CF900" s="4"/>
      <c r="CG900" s="4"/>
      <c r="CH900" s="4"/>
      <c r="CI900" s="4"/>
      <c r="CJ900" s="4"/>
      <c r="CK900" s="4"/>
      <c r="CL900" s="4"/>
      <c r="CM900" s="4"/>
      <c r="CN900" s="4"/>
      <c r="CO900" s="4"/>
      <c r="CP900" s="4"/>
      <c r="CQ900" s="4"/>
      <c r="CR900" s="4"/>
      <c r="CS900" s="4"/>
      <c r="CT900" s="4"/>
    </row>
    <row r="901" ht="12.75" customHeight="1">
      <c r="A901" s="4"/>
      <c r="B901" s="7"/>
      <c r="C901" s="7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/>
      <c r="BY901" s="4"/>
      <c r="BZ901" s="4"/>
      <c r="CA901" s="4"/>
      <c r="CB901" s="4"/>
      <c r="CC901" s="4"/>
      <c r="CD901" s="4"/>
      <c r="CE901" s="4"/>
      <c r="CF901" s="4"/>
      <c r="CG901" s="4"/>
      <c r="CH901" s="4"/>
      <c r="CI901" s="4"/>
      <c r="CJ901" s="4"/>
      <c r="CK901" s="4"/>
      <c r="CL901" s="4"/>
      <c r="CM901" s="4"/>
      <c r="CN901" s="4"/>
      <c r="CO901" s="4"/>
      <c r="CP901" s="4"/>
      <c r="CQ901" s="4"/>
      <c r="CR901" s="4"/>
      <c r="CS901" s="4"/>
      <c r="CT901" s="4"/>
    </row>
    <row r="902" ht="12.75" customHeight="1">
      <c r="A902" s="4"/>
      <c r="B902" s="7"/>
      <c r="C902" s="7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/>
      <c r="BY902" s="4"/>
      <c r="BZ902" s="4"/>
      <c r="CA902" s="4"/>
      <c r="CB902" s="4"/>
      <c r="CC902" s="4"/>
      <c r="CD902" s="4"/>
      <c r="CE902" s="4"/>
      <c r="CF902" s="4"/>
      <c r="CG902" s="4"/>
      <c r="CH902" s="4"/>
      <c r="CI902" s="4"/>
      <c r="CJ902" s="4"/>
      <c r="CK902" s="4"/>
      <c r="CL902" s="4"/>
      <c r="CM902" s="4"/>
      <c r="CN902" s="4"/>
      <c r="CO902" s="4"/>
      <c r="CP902" s="4"/>
      <c r="CQ902" s="4"/>
      <c r="CR902" s="4"/>
      <c r="CS902" s="4"/>
      <c r="CT902" s="4"/>
    </row>
    <row r="903" ht="12.75" customHeight="1">
      <c r="A903" s="4"/>
      <c r="B903" s="7"/>
      <c r="C903" s="7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/>
      <c r="BY903" s="4"/>
      <c r="BZ903" s="4"/>
      <c r="CA903" s="4"/>
      <c r="CB903" s="4"/>
      <c r="CC903" s="4"/>
      <c r="CD903" s="4"/>
      <c r="CE903" s="4"/>
      <c r="CF903" s="4"/>
      <c r="CG903" s="4"/>
      <c r="CH903" s="4"/>
      <c r="CI903" s="4"/>
      <c r="CJ903" s="4"/>
      <c r="CK903" s="4"/>
      <c r="CL903" s="4"/>
      <c r="CM903" s="4"/>
      <c r="CN903" s="4"/>
      <c r="CO903" s="4"/>
      <c r="CP903" s="4"/>
      <c r="CQ903" s="4"/>
      <c r="CR903" s="4"/>
      <c r="CS903" s="4"/>
      <c r="CT903" s="4"/>
    </row>
    <row r="904" ht="12.75" customHeight="1">
      <c r="A904" s="4"/>
      <c r="B904" s="7"/>
      <c r="C904" s="7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  <c r="BY904" s="4"/>
      <c r="BZ904" s="4"/>
      <c r="CA904" s="4"/>
      <c r="CB904" s="4"/>
      <c r="CC904" s="4"/>
      <c r="CD904" s="4"/>
      <c r="CE904" s="4"/>
      <c r="CF904" s="4"/>
      <c r="CG904" s="4"/>
      <c r="CH904" s="4"/>
      <c r="CI904" s="4"/>
      <c r="CJ904" s="4"/>
      <c r="CK904" s="4"/>
      <c r="CL904" s="4"/>
      <c r="CM904" s="4"/>
      <c r="CN904" s="4"/>
      <c r="CO904" s="4"/>
      <c r="CP904" s="4"/>
      <c r="CQ904" s="4"/>
      <c r="CR904" s="4"/>
      <c r="CS904" s="4"/>
      <c r="CT904" s="4"/>
    </row>
    <row r="905" ht="12.75" customHeight="1">
      <c r="A905" s="4"/>
      <c r="B905" s="7"/>
      <c r="C905" s="7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  <c r="BY905" s="4"/>
      <c r="BZ905" s="4"/>
      <c r="CA905" s="4"/>
      <c r="CB905" s="4"/>
      <c r="CC905" s="4"/>
      <c r="CD905" s="4"/>
      <c r="CE905" s="4"/>
      <c r="CF905" s="4"/>
      <c r="CG905" s="4"/>
      <c r="CH905" s="4"/>
      <c r="CI905" s="4"/>
      <c r="CJ905" s="4"/>
      <c r="CK905" s="4"/>
      <c r="CL905" s="4"/>
      <c r="CM905" s="4"/>
      <c r="CN905" s="4"/>
      <c r="CO905" s="4"/>
      <c r="CP905" s="4"/>
      <c r="CQ905" s="4"/>
      <c r="CR905" s="4"/>
      <c r="CS905" s="4"/>
      <c r="CT905" s="4"/>
    </row>
    <row r="906" ht="12.75" customHeight="1">
      <c r="A906" s="4"/>
      <c r="B906" s="7"/>
      <c r="C906" s="7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  <c r="BY906" s="4"/>
      <c r="BZ906" s="4"/>
      <c r="CA906" s="4"/>
      <c r="CB906" s="4"/>
      <c r="CC906" s="4"/>
      <c r="CD906" s="4"/>
      <c r="CE906" s="4"/>
      <c r="CF906" s="4"/>
      <c r="CG906" s="4"/>
      <c r="CH906" s="4"/>
      <c r="CI906" s="4"/>
      <c r="CJ906" s="4"/>
      <c r="CK906" s="4"/>
      <c r="CL906" s="4"/>
      <c r="CM906" s="4"/>
      <c r="CN906" s="4"/>
      <c r="CO906" s="4"/>
      <c r="CP906" s="4"/>
      <c r="CQ906" s="4"/>
      <c r="CR906" s="4"/>
      <c r="CS906" s="4"/>
      <c r="CT906" s="4"/>
    </row>
    <row r="907" ht="12.75" customHeight="1">
      <c r="A907" s="4"/>
      <c r="B907" s="7"/>
      <c r="C907" s="7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  <c r="BY907" s="4"/>
      <c r="BZ907" s="4"/>
      <c r="CA907" s="4"/>
      <c r="CB907" s="4"/>
      <c r="CC907" s="4"/>
      <c r="CD907" s="4"/>
      <c r="CE907" s="4"/>
      <c r="CF907" s="4"/>
      <c r="CG907" s="4"/>
      <c r="CH907" s="4"/>
      <c r="CI907" s="4"/>
      <c r="CJ907" s="4"/>
      <c r="CK907" s="4"/>
      <c r="CL907" s="4"/>
      <c r="CM907" s="4"/>
      <c r="CN907" s="4"/>
      <c r="CO907" s="4"/>
      <c r="CP907" s="4"/>
      <c r="CQ907" s="4"/>
      <c r="CR907" s="4"/>
      <c r="CS907" s="4"/>
      <c r="CT907" s="4"/>
    </row>
    <row r="908" ht="12.75" customHeight="1">
      <c r="A908" s="4"/>
      <c r="B908" s="7"/>
      <c r="C908" s="7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  <c r="BY908" s="4"/>
      <c r="BZ908" s="4"/>
      <c r="CA908" s="4"/>
      <c r="CB908" s="4"/>
      <c r="CC908" s="4"/>
      <c r="CD908" s="4"/>
      <c r="CE908" s="4"/>
      <c r="CF908" s="4"/>
      <c r="CG908" s="4"/>
      <c r="CH908" s="4"/>
      <c r="CI908" s="4"/>
      <c r="CJ908" s="4"/>
      <c r="CK908" s="4"/>
      <c r="CL908" s="4"/>
      <c r="CM908" s="4"/>
      <c r="CN908" s="4"/>
      <c r="CO908" s="4"/>
      <c r="CP908" s="4"/>
      <c r="CQ908" s="4"/>
      <c r="CR908" s="4"/>
      <c r="CS908" s="4"/>
      <c r="CT908" s="4"/>
    </row>
    <row r="909" ht="12.75" customHeight="1">
      <c r="A909" s="4"/>
      <c r="B909" s="7"/>
      <c r="C909" s="7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/>
      <c r="BY909" s="4"/>
      <c r="BZ909" s="4"/>
      <c r="CA909" s="4"/>
      <c r="CB909" s="4"/>
      <c r="CC909" s="4"/>
      <c r="CD909" s="4"/>
      <c r="CE909" s="4"/>
      <c r="CF909" s="4"/>
      <c r="CG909" s="4"/>
      <c r="CH909" s="4"/>
      <c r="CI909" s="4"/>
      <c r="CJ909" s="4"/>
      <c r="CK909" s="4"/>
      <c r="CL909" s="4"/>
      <c r="CM909" s="4"/>
      <c r="CN909" s="4"/>
      <c r="CO909" s="4"/>
      <c r="CP909" s="4"/>
      <c r="CQ909" s="4"/>
      <c r="CR909" s="4"/>
      <c r="CS909" s="4"/>
      <c r="CT909" s="4"/>
    </row>
    <row r="910" ht="12.75" customHeight="1">
      <c r="A910" s="4"/>
      <c r="B910" s="7"/>
      <c r="C910" s="7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/>
      <c r="BY910" s="4"/>
      <c r="BZ910" s="4"/>
      <c r="CA910" s="4"/>
      <c r="CB910" s="4"/>
      <c r="CC910" s="4"/>
      <c r="CD910" s="4"/>
      <c r="CE910" s="4"/>
      <c r="CF910" s="4"/>
      <c r="CG910" s="4"/>
      <c r="CH910" s="4"/>
      <c r="CI910" s="4"/>
      <c r="CJ910" s="4"/>
      <c r="CK910" s="4"/>
      <c r="CL910" s="4"/>
      <c r="CM910" s="4"/>
      <c r="CN910" s="4"/>
      <c r="CO910" s="4"/>
      <c r="CP910" s="4"/>
      <c r="CQ910" s="4"/>
      <c r="CR910" s="4"/>
      <c r="CS910" s="4"/>
      <c r="CT910" s="4"/>
    </row>
    <row r="911" ht="12.75" customHeight="1">
      <c r="A911" s="4"/>
      <c r="B911" s="7"/>
      <c r="C911" s="7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/>
      <c r="BY911" s="4"/>
      <c r="BZ911" s="4"/>
      <c r="CA911" s="4"/>
      <c r="CB911" s="4"/>
      <c r="CC911" s="4"/>
      <c r="CD911" s="4"/>
      <c r="CE911" s="4"/>
      <c r="CF911" s="4"/>
      <c r="CG911" s="4"/>
      <c r="CH911" s="4"/>
      <c r="CI911" s="4"/>
      <c r="CJ911" s="4"/>
      <c r="CK911" s="4"/>
      <c r="CL911" s="4"/>
      <c r="CM911" s="4"/>
      <c r="CN911" s="4"/>
      <c r="CO911" s="4"/>
      <c r="CP911" s="4"/>
      <c r="CQ911" s="4"/>
      <c r="CR911" s="4"/>
      <c r="CS911" s="4"/>
      <c r="CT911" s="4"/>
    </row>
    <row r="912" ht="12.75" customHeight="1">
      <c r="A912" s="4"/>
      <c r="B912" s="7"/>
      <c r="C912" s="7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/>
      <c r="BY912" s="4"/>
      <c r="BZ912" s="4"/>
      <c r="CA912" s="4"/>
      <c r="CB912" s="4"/>
      <c r="CC912" s="4"/>
      <c r="CD912" s="4"/>
      <c r="CE912" s="4"/>
      <c r="CF912" s="4"/>
      <c r="CG912" s="4"/>
      <c r="CH912" s="4"/>
      <c r="CI912" s="4"/>
      <c r="CJ912" s="4"/>
      <c r="CK912" s="4"/>
      <c r="CL912" s="4"/>
      <c r="CM912" s="4"/>
      <c r="CN912" s="4"/>
      <c r="CO912" s="4"/>
      <c r="CP912" s="4"/>
      <c r="CQ912" s="4"/>
      <c r="CR912" s="4"/>
      <c r="CS912" s="4"/>
      <c r="CT912" s="4"/>
    </row>
    <row r="913" ht="12.75" customHeight="1">
      <c r="A913" s="4"/>
      <c r="B913" s="7"/>
      <c r="C913" s="7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/>
      <c r="BY913" s="4"/>
      <c r="BZ913" s="4"/>
      <c r="CA913" s="4"/>
      <c r="CB913" s="4"/>
      <c r="CC913" s="4"/>
      <c r="CD913" s="4"/>
      <c r="CE913" s="4"/>
      <c r="CF913" s="4"/>
      <c r="CG913" s="4"/>
      <c r="CH913" s="4"/>
      <c r="CI913" s="4"/>
      <c r="CJ913" s="4"/>
      <c r="CK913" s="4"/>
      <c r="CL913" s="4"/>
      <c r="CM913" s="4"/>
      <c r="CN913" s="4"/>
      <c r="CO913" s="4"/>
      <c r="CP913" s="4"/>
      <c r="CQ913" s="4"/>
      <c r="CR913" s="4"/>
      <c r="CS913" s="4"/>
      <c r="CT913" s="4"/>
    </row>
    <row r="914" ht="12.75" customHeight="1">
      <c r="A914" s="4"/>
      <c r="B914" s="7"/>
      <c r="C914" s="7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/>
      <c r="BY914" s="4"/>
      <c r="BZ914" s="4"/>
      <c r="CA914" s="4"/>
      <c r="CB914" s="4"/>
      <c r="CC914" s="4"/>
      <c r="CD914" s="4"/>
      <c r="CE914" s="4"/>
      <c r="CF914" s="4"/>
      <c r="CG914" s="4"/>
      <c r="CH914" s="4"/>
      <c r="CI914" s="4"/>
      <c r="CJ914" s="4"/>
      <c r="CK914" s="4"/>
      <c r="CL914" s="4"/>
      <c r="CM914" s="4"/>
      <c r="CN914" s="4"/>
      <c r="CO914" s="4"/>
      <c r="CP914" s="4"/>
      <c r="CQ914" s="4"/>
      <c r="CR914" s="4"/>
      <c r="CS914" s="4"/>
      <c r="CT914" s="4"/>
    </row>
    <row r="915" ht="12.75" customHeight="1">
      <c r="A915" s="4"/>
      <c r="B915" s="7"/>
      <c r="C915" s="7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/>
      <c r="BY915" s="4"/>
      <c r="BZ915" s="4"/>
      <c r="CA915" s="4"/>
      <c r="CB915" s="4"/>
      <c r="CC915" s="4"/>
      <c r="CD915" s="4"/>
      <c r="CE915" s="4"/>
      <c r="CF915" s="4"/>
      <c r="CG915" s="4"/>
      <c r="CH915" s="4"/>
      <c r="CI915" s="4"/>
      <c r="CJ915" s="4"/>
      <c r="CK915" s="4"/>
      <c r="CL915" s="4"/>
      <c r="CM915" s="4"/>
      <c r="CN915" s="4"/>
      <c r="CO915" s="4"/>
      <c r="CP915" s="4"/>
      <c r="CQ915" s="4"/>
      <c r="CR915" s="4"/>
      <c r="CS915" s="4"/>
      <c r="CT915" s="4"/>
    </row>
    <row r="916" ht="12.75" customHeight="1">
      <c r="A916" s="4"/>
      <c r="B916" s="7"/>
      <c r="C916" s="7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/>
      <c r="BY916" s="4"/>
      <c r="BZ916" s="4"/>
      <c r="CA916" s="4"/>
      <c r="CB916" s="4"/>
      <c r="CC916" s="4"/>
      <c r="CD916" s="4"/>
      <c r="CE916" s="4"/>
      <c r="CF916" s="4"/>
      <c r="CG916" s="4"/>
      <c r="CH916" s="4"/>
      <c r="CI916" s="4"/>
      <c r="CJ916" s="4"/>
      <c r="CK916" s="4"/>
      <c r="CL916" s="4"/>
      <c r="CM916" s="4"/>
      <c r="CN916" s="4"/>
      <c r="CO916" s="4"/>
      <c r="CP916" s="4"/>
      <c r="CQ916" s="4"/>
      <c r="CR916" s="4"/>
      <c r="CS916" s="4"/>
      <c r="CT916" s="4"/>
    </row>
    <row r="917" ht="12.75" customHeight="1">
      <c r="A917" s="4"/>
      <c r="B917" s="7"/>
      <c r="C917" s="7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/>
      <c r="BY917" s="4"/>
      <c r="BZ917" s="4"/>
      <c r="CA917" s="4"/>
      <c r="CB917" s="4"/>
      <c r="CC917" s="4"/>
      <c r="CD917" s="4"/>
      <c r="CE917" s="4"/>
      <c r="CF917" s="4"/>
      <c r="CG917" s="4"/>
      <c r="CH917" s="4"/>
      <c r="CI917" s="4"/>
      <c r="CJ917" s="4"/>
      <c r="CK917" s="4"/>
      <c r="CL917" s="4"/>
      <c r="CM917" s="4"/>
      <c r="CN917" s="4"/>
      <c r="CO917" s="4"/>
      <c r="CP917" s="4"/>
      <c r="CQ917" s="4"/>
      <c r="CR917" s="4"/>
      <c r="CS917" s="4"/>
      <c r="CT917" s="4"/>
    </row>
    <row r="918" ht="12.75" customHeight="1">
      <c r="A918" s="4"/>
      <c r="B918" s="7"/>
      <c r="C918" s="7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/>
      <c r="BY918" s="4"/>
      <c r="BZ918" s="4"/>
      <c r="CA918" s="4"/>
      <c r="CB918" s="4"/>
      <c r="CC918" s="4"/>
      <c r="CD918" s="4"/>
      <c r="CE918" s="4"/>
      <c r="CF918" s="4"/>
      <c r="CG918" s="4"/>
      <c r="CH918" s="4"/>
      <c r="CI918" s="4"/>
      <c r="CJ918" s="4"/>
      <c r="CK918" s="4"/>
      <c r="CL918" s="4"/>
      <c r="CM918" s="4"/>
      <c r="CN918" s="4"/>
      <c r="CO918" s="4"/>
      <c r="CP918" s="4"/>
      <c r="CQ918" s="4"/>
      <c r="CR918" s="4"/>
      <c r="CS918" s="4"/>
      <c r="CT918" s="4"/>
    </row>
    <row r="919" ht="12.75" customHeight="1">
      <c r="A919" s="4"/>
      <c r="B919" s="7"/>
      <c r="C919" s="7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/>
      <c r="BY919" s="4"/>
      <c r="BZ919" s="4"/>
      <c r="CA919" s="4"/>
      <c r="CB919" s="4"/>
      <c r="CC919" s="4"/>
      <c r="CD919" s="4"/>
      <c r="CE919" s="4"/>
      <c r="CF919" s="4"/>
      <c r="CG919" s="4"/>
      <c r="CH919" s="4"/>
      <c r="CI919" s="4"/>
      <c r="CJ919" s="4"/>
      <c r="CK919" s="4"/>
      <c r="CL919" s="4"/>
      <c r="CM919" s="4"/>
      <c r="CN919" s="4"/>
      <c r="CO919" s="4"/>
      <c r="CP919" s="4"/>
      <c r="CQ919" s="4"/>
      <c r="CR919" s="4"/>
      <c r="CS919" s="4"/>
      <c r="CT919" s="4"/>
    </row>
    <row r="920" ht="12.75" customHeight="1">
      <c r="A920" s="4"/>
      <c r="B920" s="7"/>
      <c r="C920" s="7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/>
      <c r="BY920" s="4"/>
      <c r="BZ920" s="4"/>
      <c r="CA920" s="4"/>
      <c r="CB920" s="4"/>
      <c r="CC920" s="4"/>
      <c r="CD920" s="4"/>
      <c r="CE920" s="4"/>
      <c r="CF920" s="4"/>
      <c r="CG920" s="4"/>
      <c r="CH920" s="4"/>
      <c r="CI920" s="4"/>
      <c r="CJ920" s="4"/>
      <c r="CK920" s="4"/>
      <c r="CL920" s="4"/>
      <c r="CM920" s="4"/>
      <c r="CN920" s="4"/>
      <c r="CO920" s="4"/>
      <c r="CP920" s="4"/>
      <c r="CQ920" s="4"/>
      <c r="CR920" s="4"/>
      <c r="CS920" s="4"/>
      <c r="CT920" s="4"/>
    </row>
    <row r="921" ht="12.75" customHeight="1">
      <c r="A921" s="4"/>
      <c r="B921" s="7"/>
      <c r="C921" s="7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/>
      <c r="BY921" s="4"/>
      <c r="BZ921" s="4"/>
      <c r="CA921" s="4"/>
      <c r="CB921" s="4"/>
      <c r="CC921" s="4"/>
      <c r="CD921" s="4"/>
      <c r="CE921" s="4"/>
      <c r="CF921" s="4"/>
      <c r="CG921" s="4"/>
      <c r="CH921" s="4"/>
      <c r="CI921" s="4"/>
      <c r="CJ921" s="4"/>
      <c r="CK921" s="4"/>
      <c r="CL921" s="4"/>
      <c r="CM921" s="4"/>
      <c r="CN921" s="4"/>
      <c r="CO921" s="4"/>
      <c r="CP921" s="4"/>
      <c r="CQ921" s="4"/>
      <c r="CR921" s="4"/>
      <c r="CS921" s="4"/>
      <c r="CT921" s="4"/>
    </row>
    <row r="922" ht="12.75" customHeight="1">
      <c r="A922" s="4"/>
      <c r="B922" s="7"/>
      <c r="C922" s="7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/>
      <c r="BY922" s="4"/>
      <c r="BZ922" s="4"/>
      <c r="CA922" s="4"/>
      <c r="CB922" s="4"/>
      <c r="CC922" s="4"/>
      <c r="CD922" s="4"/>
      <c r="CE922" s="4"/>
      <c r="CF922" s="4"/>
      <c r="CG922" s="4"/>
      <c r="CH922" s="4"/>
      <c r="CI922" s="4"/>
      <c r="CJ922" s="4"/>
      <c r="CK922" s="4"/>
      <c r="CL922" s="4"/>
      <c r="CM922" s="4"/>
      <c r="CN922" s="4"/>
      <c r="CO922" s="4"/>
      <c r="CP922" s="4"/>
      <c r="CQ922" s="4"/>
      <c r="CR922" s="4"/>
      <c r="CS922" s="4"/>
      <c r="CT922" s="4"/>
    </row>
    <row r="923" ht="12.75" customHeight="1">
      <c r="A923" s="4"/>
      <c r="B923" s="7"/>
      <c r="C923" s="7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/>
      <c r="BY923" s="4"/>
      <c r="BZ923" s="4"/>
      <c r="CA923" s="4"/>
      <c r="CB923" s="4"/>
      <c r="CC923" s="4"/>
      <c r="CD923" s="4"/>
      <c r="CE923" s="4"/>
      <c r="CF923" s="4"/>
      <c r="CG923" s="4"/>
      <c r="CH923" s="4"/>
      <c r="CI923" s="4"/>
      <c r="CJ923" s="4"/>
      <c r="CK923" s="4"/>
      <c r="CL923" s="4"/>
      <c r="CM923" s="4"/>
      <c r="CN923" s="4"/>
      <c r="CO923" s="4"/>
      <c r="CP923" s="4"/>
      <c r="CQ923" s="4"/>
      <c r="CR923" s="4"/>
      <c r="CS923" s="4"/>
      <c r="CT923" s="4"/>
    </row>
    <row r="924" ht="12.75" customHeight="1">
      <c r="A924" s="4"/>
      <c r="B924" s="7"/>
      <c r="C924" s="7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/>
      <c r="BY924" s="4"/>
      <c r="BZ924" s="4"/>
      <c r="CA924" s="4"/>
      <c r="CB924" s="4"/>
      <c r="CC924" s="4"/>
      <c r="CD924" s="4"/>
      <c r="CE924" s="4"/>
      <c r="CF924" s="4"/>
      <c r="CG924" s="4"/>
      <c r="CH924" s="4"/>
      <c r="CI924" s="4"/>
      <c r="CJ924" s="4"/>
      <c r="CK924" s="4"/>
      <c r="CL924" s="4"/>
      <c r="CM924" s="4"/>
      <c r="CN924" s="4"/>
      <c r="CO924" s="4"/>
      <c r="CP924" s="4"/>
      <c r="CQ924" s="4"/>
      <c r="CR924" s="4"/>
      <c r="CS924" s="4"/>
      <c r="CT924" s="4"/>
    </row>
    <row r="925" ht="12.75" customHeight="1">
      <c r="A925" s="4"/>
      <c r="B925" s="7"/>
      <c r="C925" s="7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/>
      <c r="BY925" s="4"/>
      <c r="BZ925" s="4"/>
      <c r="CA925" s="4"/>
      <c r="CB925" s="4"/>
      <c r="CC925" s="4"/>
      <c r="CD925" s="4"/>
      <c r="CE925" s="4"/>
      <c r="CF925" s="4"/>
      <c r="CG925" s="4"/>
      <c r="CH925" s="4"/>
      <c r="CI925" s="4"/>
      <c r="CJ925" s="4"/>
      <c r="CK925" s="4"/>
      <c r="CL925" s="4"/>
      <c r="CM925" s="4"/>
      <c r="CN925" s="4"/>
      <c r="CO925" s="4"/>
      <c r="CP925" s="4"/>
      <c r="CQ925" s="4"/>
      <c r="CR925" s="4"/>
      <c r="CS925" s="4"/>
      <c r="CT925" s="4"/>
    </row>
    <row r="926" ht="12.75" customHeight="1">
      <c r="A926" s="4"/>
      <c r="B926" s="7"/>
      <c r="C926" s="7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/>
      <c r="BY926" s="4"/>
      <c r="BZ926" s="4"/>
      <c r="CA926" s="4"/>
      <c r="CB926" s="4"/>
      <c r="CC926" s="4"/>
      <c r="CD926" s="4"/>
      <c r="CE926" s="4"/>
      <c r="CF926" s="4"/>
      <c r="CG926" s="4"/>
      <c r="CH926" s="4"/>
      <c r="CI926" s="4"/>
      <c r="CJ926" s="4"/>
      <c r="CK926" s="4"/>
      <c r="CL926" s="4"/>
      <c r="CM926" s="4"/>
      <c r="CN926" s="4"/>
      <c r="CO926" s="4"/>
      <c r="CP926" s="4"/>
      <c r="CQ926" s="4"/>
      <c r="CR926" s="4"/>
      <c r="CS926" s="4"/>
      <c r="CT926" s="4"/>
    </row>
    <row r="927" ht="12.75" customHeight="1">
      <c r="A927" s="4"/>
      <c r="B927" s="7"/>
      <c r="C927" s="7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/>
      <c r="BY927" s="4"/>
      <c r="BZ927" s="4"/>
      <c r="CA927" s="4"/>
      <c r="CB927" s="4"/>
      <c r="CC927" s="4"/>
      <c r="CD927" s="4"/>
      <c r="CE927" s="4"/>
      <c r="CF927" s="4"/>
      <c r="CG927" s="4"/>
      <c r="CH927" s="4"/>
      <c r="CI927" s="4"/>
      <c r="CJ927" s="4"/>
      <c r="CK927" s="4"/>
      <c r="CL927" s="4"/>
      <c r="CM927" s="4"/>
      <c r="CN927" s="4"/>
      <c r="CO927" s="4"/>
      <c r="CP927" s="4"/>
      <c r="CQ927" s="4"/>
      <c r="CR927" s="4"/>
      <c r="CS927" s="4"/>
      <c r="CT927" s="4"/>
    </row>
    <row r="928" ht="12.75" customHeight="1">
      <c r="A928" s="4"/>
      <c r="B928" s="7"/>
      <c r="C928" s="7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/>
      <c r="BY928" s="4"/>
      <c r="BZ928" s="4"/>
      <c r="CA928" s="4"/>
      <c r="CB928" s="4"/>
      <c r="CC928" s="4"/>
      <c r="CD928" s="4"/>
      <c r="CE928" s="4"/>
      <c r="CF928" s="4"/>
      <c r="CG928" s="4"/>
      <c r="CH928" s="4"/>
      <c r="CI928" s="4"/>
      <c r="CJ928" s="4"/>
      <c r="CK928" s="4"/>
      <c r="CL928" s="4"/>
      <c r="CM928" s="4"/>
      <c r="CN928" s="4"/>
      <c r="CO928" s="4"/>
      <c r="CP928" s="4"/>
      <c r="CQ928" s="4"/>
      <c r="CR928" s="4"/>
      <c r="CS928" s="4"/>
      <c r="CT928" s="4"/>
    </row>
    <row r="929" ht="12.75" customHeight="1">
      <c r="A929" s="4"/>
      <c r="B929" s="7"/>
      <c r="C929" s="7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/>
      <c r="BY929" s="4"/>
      <c r="BZ929" s="4"/>
      <c r="CA929" s="4"/>
      <c r="CB929" s="4"/>
      <c r="CC929" s="4"/>
      <c r="CD929" s="4"/>
      <c r="CE929" s="4"/>
      <c r="CF929" s="4"/>
      <c r="CG929" s="4"/>
      <c r="CH929" s="4"/>
      <c r="CI929" s="4"/>
      <c r="CJ929" s="4"/>
      <c r="CK929" s="4"/>
      <c r="CL929" s="4"/>
      <c r="CM929" s="4"/>
      <c r="CN929" s="4"/>
      <c r="CO929" s="4"/>
      <c r="CP929" s="4"/>
      <c r="CQ929" s="4"/>
      <c r="CR929" s="4"/>
      <c r="CS929" s="4"/>
      <c r="CT929" s="4"/>
    </row>
    <row r="930" ht="12.75" customHeight="1">
      <c r="A930" s="4"/>
      <c r="B930" s="7"/>
      <c r="C930" s="7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/>
      <c r="BY930" s="4"/>
      <c r="BZ930" s="4"/>
      <c r="CA930" s="4"/>
      <c r="CB930" s="4"/>
      <c r="CC930" s="4"/>
      <c r="CD930" s="4"/>
      <c r="CE930" s="4"/>
      <c r="CF930" s="4"/>
      <c r="CG930" s="4"/>
      <c r="CH930" s="4"/>
      <c r="CI930" s="4"/>
      <c r="CJ930" s="4"/>
      <c r="CK930" s="4"/>
      <c r="CL930" s="4"/>
      <c r="CM930" s="4"/>
      <c r="CN930" s="4"/>
      <c r="CO930" s="4"/>
      <c r="CP930" s="4"/>
      <c r="CQ930" s="4"/>
      <c r="CR930" s="4"/>
      <c r="CS930" s="4"/>
      <c r="CT930" s="4"/>
    </row>
    <row r="931" ht="12.75" customHeight="1">
      <c r="A931" s="4"/>
      <c r="B931" s="7"/>
      <c r="C931" s="7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/>
      <c r="BY931" s="4"/>
      <c r="BZ931" s="4"/>
      <c r="CA931" s="4"/>
      <c r="CB931" s="4"/>
      <c r="CC931" s="4"/>
      <c r="CD931" s="4"/>
      <c r="CE931" s="4"/>
      <c r="CF931" s="4"/>
      <c r="CG931" s="4"/>
      <c r="CH931" s="4"/>
      <c r="CI931" s="4"/>
      <c r="CJ931" s="4"/>
      <c r="CK931" s="4"/>
      <c r="CL931" s="4"/>
      <c r="CM931" s="4"/>
      <c r="CN931" s="4"/>
      <c r="CO931" s="4"/>
      <c r="CP931" s="4"/>
      <c r="CQ931" s="4"/>
      <c r="CR931" s="4"/>
      <c r="CS931" s="4"/>
      <c r="CT931" s="4"/>
    </row>
    <row r="932" ht="12.75" customHeight="1">
      <c r="A932" s="4"/>
      <c r="B932" s="7"/>
      <c r="C932" s="7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/>
      <c r="BY932" s="4"/>
      <c r="BZ932" s="4"/>
      <c r="CA932" s="4"/>
      <c r="CB932" s="4"/>
      <c r="CC932" s="4"/>
      <c r="CD932" s="4"/>
      <c r="CE932" s="4"/>
      <c r="CF932" s="4"/>
      <c r="CG932" s="4"/>
      <c r="CH932" s="4"/>
      <c r="CI932" s="4"/>
      <c r="CJ932" s="4"/>
      <c r="CK932" s="4"/>
      <c r="CL932" s="4"/>
      <c r="CM932" s="4"/>
      <c r="CN932" s="4"/>
      <c r="CO932" s="4"/>
      <c r="CP932" s="4"/>
      <c r="CQ932" s="4"/>
      <c r="CR932" s="4"/>
      <c r="CS932" s="4"/>
      <c r="CT932" s="4"/>
    </row>
    <row r="933" ht="12.75" customHeight="1">
      <c r="A933" s="4"/>
      <c r="B933" s="7"/>
      <c r="C933" s="7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/>
      <c r="BY933" s="4"/>
      <c r="BZ933" s="4"/>
      <c r="CA933" s="4"/>
      <c r="CB933" s="4"/>
      <c r="CC933" s="4"/>
      <c r="CD933" s="4"/>
      <c r="CE933" s="4"/>
      <c r="CF933" s="4"/>
      <c r="CG933" s="4"/>
      <c r="CH933" s="4"/>
      <c r="CI933" s="4"/>
      <c r="CJ933" s="4"/>
      <c r="CK933" s="4"/>
      <c r="CL933" s="4"/>
      <c r="CM933" s="4"/>
      <c r="CN933" s="4"/>
      <c r="CO933" s="4"/>
      <c r="CP933" s="4"/>
      <c r="CQ933" s="4"/>
      <c r="CR933" s="4"/>
      <c r="CS933" s="4"/>
      <c r="CT933" s="4"/>
    </row>
    <row r="934" ht="12.75" customHeight="1">
      <c r="A934" s="4"/>
      <c r="B934" s="7"/>
      <c r="C934" s="7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/>
      <c r="BY934" s="4"/>
      <c r="BZ934" s="4"/>
      <c r="CA934" s="4"/>
      <c r="CB934" s="4"/>
      <c r="CC934" s="4"/>
      <c r="CD934" s="4"/>
      <c r="CE934" s="4"/>
      <c r="CF934" s="4"/>
      <c r="CG934" s="4"/>
      <c r="CH934" s="4"/>
      <c r="CI934" s="4"/>
      <c r="CJ934" s="4"/>
      <c r="CK934" s="4"/>
      <c r="CL934" s="4"/>
      <c r="CM934" s="4"/>
      <c r="CN934" s="4"/>
      <c r="CO934" s="4"/>
      <c r="CP934" s="4"/>
      <c r="CQ934" s="4"/>
      <c r="CR934" s="4"/>
      <c r="CS934" s="4"/>
      <c r="CT934" s="4"/>
    </row>
    <row r="935" ht="12.75" customHeight="1">
      <c r="A935" s="4"/>
      <c r="B935" s="7"/>
      <c r="C935" s="7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/>
      <c r="BY935" s="4"/>
      <c r="BZ935" s="4"/>
      <c r="CA935" s="4"/>
      <c r="CB935" s="4"/>
      <c r="CC935" s="4"/>
      <c r="CD935" s="4"/>
      <c r="CE935" s="4"/>
      <c r="CF935" s="4"/>
      <c r="CG935" s="4"/>
      <c r="CH935" s="4"/>
      <c r="CI935" s="4"/>
      <c r="CJ935" s="4"/>
      <c r="CK935" s="4"/>
      <c r="CL935" s="4"/>
      <c r="CM935" s="4"/>
      <c r="CN935" s="4"/>
      <c r="CO935" s="4"/>
      <c r="CP935" s="4"/>
      <c r="CQ935" s="4"/>
      <c r="CR935" s="4"/>
      <c r="CS935" s="4"/>
      <c r="CT935" s="4"/>
    </row>
    <row r="936" ht="12.75" customHeight="1">
      <c r="A936" s="4"/>
      <c r="B936" s="7"/>
      <c r="C936" s="7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/>
      <c r="BY936" s="4"/>
      <c r="BZ936" s="4"/>
      <c r="CA936" s="4"/>
      <c r="CB936" s="4"/>
      <c r="CC936" s="4"/>
      <c r="CD936" s="4"/>
      <c r="CE936" s="4"/>
      <c r="CF936" s="4"/>
      <c r="CG936" s="4"/>
      <c r="CH936" s="4"/>
      <c r="CI936" s="4"/>
      <c r="CJ936" s="4"/>
      <c r="CK936" s="4"/>
      <c r="CL936" s="4"/>
      <c r="CM936" s="4"/>
      <c r="CN936" s="4"/>
      <c r="CO936" s="4"/>
      <c r="CP936" s="4"/>
      <c r="CQ936" s="4"/>
      <c r="CR936" s="4"/>
      <c r="CS936" s="4"/>
      <c r="CT936" s="4"/>
    </row>
    <row r="937" ht="12.75" customHeight="1">
      <c r="A937" s="4"/>
      <c r="B937" s="7"/>
      <c r="C937" s="7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/>
      <c r="BY937" s="4"/>
      <c r="BZ937" s="4"/>
      <c r="CA937" s="4"/>
      <c r="CB937" s="4"/>
      <c r="CC937" s="4"/>
      <c r="CD937" s="4"/>
      <c r="CE937" s="4"/>
      <c r="CF937" s="4"/>
      <c r="CG937" s="4"/>
      <c r="CH937" s="4"/>
      <c r="CI937" s="4"/>
      <c r="CJ937" s="4"/>
      <c r="CK937" s="4"/>
      <c r="CL937" s="4"/>
      <c r="CM937" s="4"/>
      <c r="CN937" s="4"/>
      <c r="CO937" s="4"/>
      <c r="CP937" s="4"/>
      <c r="CQ937" s="4"/>
      <c r="CR937" s="4"/>
      <c r="CS937" s="4"/>
      <c r="CT937" s="4"/>
    </row>
    <row r="938" ht="12.75" customHeight="1">
      <c r="A938" s="4"/>
      <c r="B938" s="7"/>
      <c r="C938" s="7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/>
      <c r="BY938" s="4"/>
      <c r="BZ938" s="4"/>
      <c r="CA938" s="4"/>
      <c r="CB938" s="4"/>
      <c r="CC938" s="4"/>
      <c r="CD938" s="4"/>
      <c r="CE938" s="4"/>
      <c r="CF938" s="4"/>
      <c r="CG938" s="4"/>
      <c r="CH938" s="4"/>
      <c r="CI938" s="4"/>
      <c r="CJ938" s="4"/>
      <c r="CK938" s="4"/>
      <c r="CL938" s="4"/>
      <c r="CM938" s="4"/>
      <c r="CN938" s="4"/>
      <c r="CO938" s="4"/>
      <c r="CP938" s="4"/>
      <c r="CQ938" s="4"/>
      <c r="CR938" s="4"/>
      <c r="CS938" s="4"/>
      <c r="CT938" s="4"/>
    </row>
    <row r="939" ht="12.75" customHeight="1">
      <c r="A939" s="4"/>
      <c r="B939" s="7"/>
      <c r="C939" s="7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/>
      <c r="BY939" s="4"/>
      <c r="BZ939" s="4"/>
      <c r="CA939" s="4"/>
      <c r="CB939" s="4"/>
      <c r="CC939" s="4"/>
      <c r="CD939" s="4"/>
      <c r="CE939" s="4"/>
      <c r="CF939" s="4"/>
      <c r="CG939" s="4"/>
      <c r="CH939" s="4"/>
      <c r="CI939" s="4"/>
      <c r="CJ939" s="4"/>
      <c r="CK939" s="4"/>
      <c r="CL939" s="4"/>
      <c r="CM939" s="4"/>
      <c r="CN939" s="4"/>
      <c r="CO939" s="4"/>
      <c r="CP939" s="4"/>
      <c r="CQ939" s="4"/>
      <c r="CR939" s="4"/>
      <c r="CS939" s="4"/>
      <c r="CT939" s="4"/>
    </row>
    <row r="940" ht="12.75" customHeight="1">
      <c r="A940" s="4"/>
      <c r="B940" s="7"/>
      <c r="C940" s="7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/>
      <c r="BY940" s="4"/>
      <c r="BZ940" s="4"/>
      <c r="CA940" s="4"/>
      <c r="CB940" s="4"/>
      <c r="CC940" s="4"/>
      <c r="CD940" s="4"/>
      <c r="CE940" s="4"/>
      <c r="CF940" s="4"/>
      <c r="CG940" s="4"/>
      <c r="CH940" s="4"/>
      <c r="CI940" s="4"/>
      <c r="CJ940" s="4"/>
      <c r="CK940" s="4"/>
      <c r="CL940" s="4"/>
      <c r="CM940" s="4"/>
      <c r="CN940" s="4"/>
      <c r="CO940" s="4"/>
      <c r="CP940" s="4"/>
      <c r="CQ940" s="4"/>
      <c r="CR940" s="4"/>
      <c r="CS940" s="4"/>
      <c r="CT940" s="4"/>
    </row>
    <row r="941" ht="12.75" customHeight="1">
      <c r="A941" s="4"/>
      <c r="B941" s="7"/>
      <c r="C941" s="7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/>
      <c r="BY941" s="4"/>
      <c r="BZ941" s="4"/>
      <c r="CA941" s="4"/>
      <c r="CB941" s="4"/>
      <c r="CC941" s="4"/>
      <c r="CD941" s="4"/>
      <c r="CE941" s="4"/>
      <c r="CF941" s="4"/>
      <c r="CG941" s="4"/>
      <c r="CH941" s="4"/>
      <c r="CI941" s="4"/>
      <c r="CJ941" s="4"/>
      <c r="CK941" s="4"/>
      <c r="CL941" s="4"/>
      <c r="CM941" s="4"/>
      <c r="CN941" s="4"/>
      <c r="CO941" s="4"/>
      <c r="CP941" s="4"/>
      <c r="CQ941" s="4"/>
      <c r="CR941" s="4"/>
      <c r="CS941" s="4"/>
      <c r="CT941" s="4"/>
    </row>
    <row r="942" ht="12.75" customHeight="1">
      <c r="A942" s="4"/>
      <c r="B942" s="7"/>
      <c r="C942" s="7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/>
      <c r="BY942" s="4"/>
      <c r="BZ942" s="4"/>
      <c r="CA942" s="4"/>
      <c r="CB942" s="4"/>
      <c r="CC942" s="4"/>
      <c r="CD942" s="4"/>
      <c r="CE942" s="4"/>
      <c r="CF942" s="4"/>
      <c r="CG942" s="4"/>
      <c r="CH942" s="4"/>
      <c r="CI942" s="4"/>
      <c r="CJ942" s="4"/>
      <c r="CK942" s="4"/>
      <c r="CL942" s="4"/>
      <c r="CM942" s="4"/>
      <c r="CN942" s="4"/>
      <c r="CO942" s="4"/>
      <c r="CP942" s="4"/>
      <c r="CQ942" s="4"/>
      <c r="CR942" s="4"/>
      <c r="CS942" s="4"/>
      <c r="CT942" s="4"/>
    </row>
    <row r="943" ht="12.75" customHeight="1">
      <c r="A943" s="4"/>
      <c r="B943" s="7"/>
      <c r="C943" s="7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/>
      <c r="BY943" s="4"/>
      <c r="BZ943" s="4"/>
      <c r="CA943" s="4"/>
      <c r="CB943" s="4"/>
      <c r="CC943" s="4"/>
      <c r="CD943" s="4"/>
      <c r="CE943" s="4"/>
      <c r="CF943" s="4"/>
      <c r="CG943" s="4"/>
      <c r="CH943" s="4"/>
      <c r="CI943" s="4"/>
      <c r="CJ943" s="4"/>
      <c r="CK943" s="4"/>
      <c r="CL943" s="4"/>
      <c r="CM943" s="4"/>
      <c r="CN943" s="4"/>
      <c r="CO943" s="4"/>
      <c r="CP943" s="4"/>
      <c r="CQ943" s="4"/>
      <c r="CR943" s="4"/>
      <c r="CS943" s="4"/>
      <c r="CT943" s="4"/>
    </row>
    <row r="944" ht="12.75" customHeight="1">
      <c r="A944" s="4"/>
      <c r="B944" s="7"/>
      <c r="C944" s="7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/>
      <c r="BY944" s="4"/>
      <c r="BZ944" s="4"/>
      <c r="CA944" s="4"/>
      <c r="CB944" s="4"/>
      <c r="CC944" s="4"/>
      <c r="CD944" s="4"/>
      <c r="CE944" s="4"/>
      <c r="CF944" s="4"/>
      <c r="CG944" s="4"/>
      <c r="CH944" s="4"/>
      <c r="CI944" s="4"/>
      <c r="CJ944" s="4"/>
      <c r="CK944" s="4"/>
      <c r="CL944" s="4"/>
      <c r="CM944" s="4"/>
      <c r="CN944" s="4"/>
      <c r="CO944" s="4"/>
      <c r="CP944" s="4"/>
      <c r="CQ944" s="4"/>
      <c r="CR944" s="4"/>
      <c r="CS944" s="4"/>
      <c r="CT944" s="4"/>
    </row>
    <row r="945" ht="12.75" customHeight="1">
      <c r="A945" s="4"/>
      <c r="B945" s="7"/>
      <c r="C945" s="7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/>
      <c r="BY945" s="4"/>
      <c r="BZ945" s="4"/>
      <c r="CA945" s="4"/>
      <c r="CB945" s="4"/>
      <c r="CC945" s="4"/>
      <c r="CD945" s="4"/>
      <c r="CE945" s="4"/>
      <c r="CF945" s="4"/>
      <c r="CG945" s="4"/>
      <c r="CH945" s="4"/>
      <c r="CI945" s="4"/>
      <c r="CJ945" s="4"/>
      <c r="CK945" s="4"/>
      <c r="CL945" s="4"/>
      <c r="CM945" s="4"/>
      <c r="CN945" s="4"/>
      <c r="CO945" s="4"/>
      <c r="CP945" s="4"/>
      <c r="CQ945" s="4"/>
      <c r="CR945" s="4"/>
      <c r="CS945" s="4"/>
      <c r="CT945" s="4"/>
    </row>
    <row r="946" ht="12.75" customHeight="1">
      <c r="A946" s="4"/>
      <c r="B946" s="7"/>
      <c r="C946" s="7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/>
      <c r="BY946" s="4"/>
      <c r="BZ946" s="4"/>
      <c r="CA946" s="4"/>
      <c r="CB946" s="4"/>
      <c r="CC946" s="4"/>
      <c r="CD946" s="4"/>
      <c r="CE946" s="4"/>
      <c r="CF946" s="4"/>
      <c r="CG946" s="4"/>
      <c r="CH946" s="4"/>
      <c r="CI946" s="4"/>
      <c r="CJ946" s="4"/>
      <c r="CK946" s="4"/>
      <c r="CL946" s="4"/>
      <c r="CM946" s="4"/>
      <c r="CN946" s="4"/>
      <c r="CO946" s="4"/>
      <c r="CP946" s="4"/>
      <c r="CQ946" s="4"/>
      <c r="CR946" s="4"/>
      <c r="CS946" s="4"/>
      <c r="CT946" s="4"/>
    </row>
    <row r="947" ht="12.75" customHeight="1">
      <c r="A947" s="4"/>
      <c r="B947" s="7"/>
      <c r="C947" s="7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/>
      <c r="BY947" s="4"/>
      <c r="BZ947" s="4"/>
      <c r="CA947" s="4"/>
      <c r="CB947" s="4"/>
      <c r="CC947" s="4"/>
      <c r="CD947" s="4"/>
      <c r="CE947" s="4"/>
      <c r="CF947" s="4"/>
      <c r="CG947" s="4"/>
      <c r="CH947" s="4"/>
      <c r="CI947" s="4"/>
      <c r="CJ947" s="4"/>
      <c r="CK947" s="4"/>
      <c r="CL947" s="4"/>
      <c r="CM947" s="4"/>
      <c r="CN947" s="4"/>
      <c r="CO947" s="4"/>
      <c r="CP947" s="4"/>
      <c r="CQ947" s="4"/>
      <c r="CR947" s="4"/>
      <c r="CS947" s="4"/>
      <c r="CT947" s="4"/>
    </row>
    <row r="948" ht="12.75" customHeight="1">
      <c r="A948" s="4"/>
      <c r="B948" s="7"/>
      <c r="C948" s="7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/>
      <c r="BY948" s="4"/>
      <c r="BZ948" s="4"/>
      <c r="CA948" s="4"/>
      <c r="CB948" s="4"/>
      <c r="CC948" s="4"/>
      <c r="CD948" s="4"/>
      <c r="CE948" s="4"/>
      <c r="CF948" s="4"/>
      <c r="CG948" s="4"/>
      <c r="CH948" s="4"/>
      <c r="CI948" s="4"/>
      <c r="CJ948" s="4"/>
      <c r="CK948" s="4"/>
      <c r="CL948" s="4"/>
      <c r="CM948" s="4"/>
      <c r="CN948" s="4"/>
      <c r="CO948" s="4"/>
      <c r="CP948" s="4"/>
      <c r="CQ948" s="4"/>
      <c r="CR948" s="4"/>
      <c r="CS948" s="4"/>
      <c r="CT948" s="4"/>
    </row>
    <row r="949" ht="12.75" customHeight="1">
      <c r="A949" s="4"/>
      <c r="B949" s="7"/>
      <c r="C949" s="7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/>
      <c r="BY949" s="4"/>
      <c r="BZ949" s="4"/>
      <c r="CA949" s="4"/>
      <c r="CB949" s="4"/>
      <c r="CC949" s="4"/>
      <c r="CD949" s="4"/>
      <c r="CE949" s="4"/>
      <c r="CF949" s="4"/>
      <c r="CG949" s="4"/>
      <c r="CH949" s="4"/>
      <c r="CI949" s="4"/>
      <c r="CJ949" s="4"/>
      <c r="CK949" s="4"/>
      <c r="CL949" s="4"/>
      <c r="CM949" s="4"/>
      <c r="CN949" s="4"/>
      <c r="CO949" s="4"/>
      <c r="CP949" s="4"/>
      <c r="CQ949" s="4"/>
      <c r="CR949" s="4"/>
      <c r="CS949" s="4"/>
      <c r="CT949" s="4"/>
    </row>
    <row r="950" ht="12.75" customHeight="1">
      <c r="A950" s="4"/>
      <c r="B950" s="7"/>
      <c r="C950" s="7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/>
      <c r="BY950" s="4"/>
      <c r="BZ950" s="4"/>
      <c r="CA950" s="4"/>
      <c r="CB950" s="4"/>
      <c r="CC950" s="4"/>
      <c r="CD950" s="4"/>
      <c r="CE950" s="4"/>
      <c r="CF950" s="4"/>
      <c r="CG950" s="4"/>
      <c r="CH950" s="4"/>
      <c r="CI950" s="4"/>
      <c r="CJ950" s="4"/>
      <c r="CK950" s="4"/>
      <c r="CL950" s="4"/>
      <c r="CM950" s="4"/>
      <c r="CN950" s="4"/>
      <c r="CO950" s="4"/>
      <c r="CP950" s="4"/>
      <c r="CQ950" s="4"/>
      <c r="CR950" s="4"/>
      <c r="CS950" s="4"/>
      <c r="CT950" s="4"/>
    </row>
    <row r="951" ht="12.75" customHeight="1">
      <c r="A951" s="4"/>
      <c r="B951" s="7"/>
      <c r="C951" s="7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/>
      <c r="BY951" s="4"/>
      <c r="BZ951" s="4"/>
      <c r="CA951" s="4"/>
      <c r="CB951" s="4"/>
      <c r="CC951" s="4"/>
      <c r="CD951" s="4"/>
      <c r="CE951" s="4"/>
      <c r="CF951" s="4"/>
      <c r="CG951" s="4"/>
      <c r="CH951" s="4"/>
      <c r="CI951" s="4"/>
      <c r="CJ951" s="4"/>
      <c r="CK951" s="4"/>
      <c r="CL951" s="4"/>
      <c r="CM951" s="4"/>
      <c r="CN951" s="4"/>
      <c r="CO951" s="4"/>
      <c r="CP951" s="4"/>
      <c r="CQ951" s="4"/>
      <c r="CR951" s="4"/>
      <c r="CS951" s="4"/>
      <c r="CT951" s="4"/>
    </row>
    <row r="952" ht="12.75" customHeight="1">
      <c r="A952" s="4"/>
      <c r="B952" s="7"/>
      <c r="C952" s="7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/>
      <c r="BY952" s="4"/>
      <c r="BZ952" s="4"/>
      <c r="CA952" s="4"/>
      <c r="CB952" s="4"/>
      <c r="CC952" s="4"/>
      <c r="CD952" s="4"/>
      <c r="CE952" s="4"/>
      <c r="CF952" s="4"/>
      <c r="CG952" s="4"/>
      <c r="CH952" s="4"/>
      <c r="CI952" s="4"/>
      <c r="CJ952" s="4"/>
      <c r="CK952" s="4"/>
      <c r="CL952" s="4"/>
      <c r="CM952" s="4"/>
      <c r="CN952" s="4"/>
      <c r="CO952" s="4"/>
      <c r="CP952" s="4"/>
      <c r="CQ952" s="4"/>
      <c r="CR952" s="4"/>
      <c r="CS952" s="4"/>
      <c r="CT952" s="4"/>
    </row>
    <row r="953" ht="12.75" customHeight="1">
      <c r="A953" s="4"/>
      <c r="B953" s="7"/>
      <c r="C953" s="7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/>
      <c r="BY953" s="4"/>
      <c r="BZ953" s="4"/>
      <c r="CA953" s="4"/>
      <c r="CB953" s="4"/>
      <c r="CC953" s="4"/>
      <c r="CD953" s="4"/>
      <c r="CE953" s="4"/>
      <c r="CF953" s="4"/>
      <c r="CG953" s="4"/>
      <c r="CH953" s="4"/>
      <c r="CI953" s="4"/>
      <c r="CJ953" s="4"/>
      <c r="CK953" s="4"/>
      <c r="CL953" s="4"/>
      <c r="CM953" s="4"/>
      <c r="CN953" s="4"/>
      <c r="CO953" s="4"/>
      <c r="CP953" s="4"/>
      <c r="CQ953" s="4"/>
      <c r="CR953" s="4"/>
      <c r="CS953" s="4"/>
      <c r="CT953" s="4"/>
    </row>
    <row r="954" ht="12.75" customHeight="1">
      <c r="A954" s="4"/>
      <c r="B954" s="7"/>
      <c r="C954" s="7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  <c r="BX954" s="4"/>
      <c r="BY954" s="4"/>
      <c r="BZ954" s="4"/>
      <c r="CA954" s="4"/>
      <c r="CB954" s="4"/>
      <c r="CC954" s="4"/>
      <c r="CD954" s="4"/>
      <c r="CE954" s="4"/>
      <c r="CF954" s="4"/>
      <c r="CG954" s="4"/>
      <c r="CH954" s="4"/>
      <c r="CI954" s="4"/>
      <c r="CJ954" s="4"/>
      <c r="CK954" s="4"/>
      <c r="CL954" s="4"/>
      <c r="CM954" s="4"/>
      <c r="CN954" s="4"/>
      <c r="CO954" s="4"/>
      <c r="CP954" s="4"/>
      <c r="CQ954" s="4"/>
      <c r="CR954" s="4"/>
      <c r="CS954" s="4"/>
      <c r="CT954" s="4"/>
    </row>
    <row r="955" ht="12.75" customHeight="1">
      <c r="A955" s="4"/>
      <c r="B955" s="7"/>
      <c r="C955" s="7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/>
      <c r="BY955" s="4"/>
      <c r="BZ955" s="4"/>
      <c r="CA955" s="4"/>
      <c r="CB955" s="4"/>
      <c r="CC955" s="4"/>
      <c r="CD955" s="4"/>
      <c r="CE955" s="4"/>
      <c r="CF955" s="4"/>
      <c r="CG955" s="4"/>
      <c r="CH955" s="4"/>
      <c r="CI955" s="4"/>
      <c r="CJ955" s="4"/>
      <c r="CK955" s="4"/>
      <c r="CL955" s="4"/>
      <c r="CM955" s="4"/>
      <c r="CN955" s="4"/>
      <c r="CO955" s="4"/>
      <c r="CP955" s="4"/>
      <c r="CQ955" s="4"/>
      <c r="CR955" s="4"/>
      <c r="CS955" s="4"/>
      <c r="CT955" s="4"/>
    </row>
    <row r="956" ht="12.75" customHeight="1">
      <c r="A956" s="4"/>
      <c r="B956" s="7"/>
      <c r="C956" s="7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/>
      <c r="BY956" s="4"/>
      <c r="BZ956" s="4"/>
      <c r="CA956" s="4"/>
      <c r="CB956" s="4"/>
      <c r="CC956" s="4"/>
      <c r="CD956" s="4"/>
      <c r="CE956" s="4"/>
      <c r="CF956" s="4"/>
      <c r="CG956" s="4"/>
      <c r="CH956" s="4"/>
      <c r="CI956" s="4"/>
      <c r="CJ956" s="4"/>
      <c r="CK956" s="4"/>
      <c r="CL956" s="4"/>
      <c r="CM956" s="4"/>
      <c r="CN956" s="4"/>
      <c r="CO956" s="4"/>
      <c r="CP956" s="4"/>
      <c r="CQ956" s="4"/>
      <c r="CR956" s="4"/>
      <c r="CS956" s="4"/>
      <c r="CT956" s="4"/>
    </row>
    <row r="957" ht="12.75" customHeight="1">
      <c r="A957" s="4"/>
      <c r="B957" s="7"/>
      <c r="C957" s="7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/>
      <c r="BY957" s="4"/>
      <c r="BZ957" s="4"/>
      <c r="CA957" s="4"/>
      <c r="CB957" s="4"/>
      <c r="CC957" s="4"/>
      <c r="CD957" s="4"/>
      <c r="CE957" s="4"/>
      <c r="CF957" s="4"/>
      <c r="CG957" s="4"/>
      <c r="CH957" s="4"/>
      <c r="CI957" s="4"/>
      <c r="CJ957" s="4"/>
      <c r="CK957" s="4"/>
      <c r="CL957" s="4"/>
      <c r="CM957" s="4"/>
      <c r="CN957" s="4"/>
      <c r="CO957" s="4"/>
      <c r="CP957" s="4"/>
      <c r="CQ957" s="4"/>
      <c r="CR957" s="4"/>
      <c r="CS957" s="4"/>
      <c r="CT957" s="4"/>
    </row>
    <row r="958" ht="12.75" customHeight="1">
      <c r="A958" s="4"/>
      <c r="B958" s="7"/>
      <c r="C958" s="7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/>
      <c r="BY958" s="4"/>
      <c r="BZ958" s="4"/>
      <c r="CA958" s="4"/>
      <c r="CB958" s="4"/>
      <c r="CC958" s="4"/>
      <c r="CD958" s="4"/>
      <c r="CE958" s="4"/>
      <c r="CF958" s="4"/>
      <c r="CG958" s="4"/>
      <c r="CH958" s="4"/>
      <c r="CI958" s="4"/>
      <c r="CJ958" s="4"/>
      <c r="CK958" s="4"/>
      <c r="CL958" s="4"/>
      <c r="CM958" s="4"/>
      <c r="CN958" s="4"/>
      <c r="CO958" s="4"/>
      <c r="CP958" s="4"/>
      <c r="CQ958" s="4"/>
      <c r="CR958" s="4"/>
      <c r="CS958" s="4"/>
      <c r="CT958" s="4"/>
    </row>
    <row r="959" ht="12.75" customHeight="1">
      <c r="A959" s="4"/>
      <c r="B959" s="7"/>
      <c r="C959" s="7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/>
      <c r="BY959" s="4"/>
      <c r="BZ959" s="4"/>
      <c r="CA959" s="4"/>
      <c r="CB959" s="4"/>
      <c r="CC959" s="4"/>
      <c r="CD959" s="4"/>
      <c r="CE959" s="4"/>
      <c r="CF959" s="4"/>
      <c r="CG959" s="4"/>
      <c r="CH959" s="4"/>
      <c r="CI959" s="4"/>
      <c r="CJ959" s="4"/>
      <c r="CK959" s="4"/>
      <c r="CL959" s="4"/>
      <c r="CM959" s="4"/>
      <c r="CN959" s="4"/>
      <c r="CO959" s="4"/>
      <c r="CP959" s="4"/>
      <c r="CQ959" s="4"/>
      <c r="CR959" s="4"/>
      <c r="CS959" s="4"/>
      <c r="CT959" s="4"/>
    </row>
    <row r="960" ht="12.75" customHeight="1">
      <c r="A960" s="4"/>
      <c r="B960" s="7"/>
      <c r="C960" s="7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  <c r="BY960" s="4"/>
      <c r="BZ960" s="4"/>
      <c r="CA960" s="4"/>
      <c r="CB960" s="4"/>
      <c r="CC960" s="4"/>
      <c r="CD960" s="4"/>
      <c r="CE960" s="4"/>
      <c r="CF960" s="4"/>
      <c r="CG960" s="4"/>
      <c r="CH960" s="4"/>
      <c r="CI960" s="4"/>
      <c r="CJ960" s="4"/>
      <c r="CK960" s="4"/>
      <c r="CL960" s="4"/>
      <c r="CM960" s="4"/>
      <c r="CN960" s="4"/>
      <c r="CO960" s="4"/>
      <c r="CP960" s="4"/>
      <c r="CQ960" s="4"/>
      <c r="CR960" s="4"/>
      <c r="CS960" s="4"/>
      <c r="CT960" s="4"/>
    </row>
    <row r="961" ht="12.75" customHeight="1">
      <c r="A961" s="4"/>
      <c r="B961" s="7"/>
      <c r="C961" s="7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/>
      <c r="BY961" s="4"/>
      <c r="BZ961" s="4"/>
      <c r="CA961" s="4"/>
      <c r="CB961" s="4"/>
      <c r="CC961" s="4"/>
      <c r="CD961" s="4"/>
      <c r="CE961" s="4"/>
      <c r="CF961" s="4"/>
      <c r="CG961" s="4"/>
      <c r="CH961" s="4"/>
      <c r="CI961" s="4"/>
      <c r="CJ961" s="4"/>
      <c r="CK961" s="4"/>
      <c r="CL961" s="4"/>
      <c r="CM961" s="4"/>
      <c r="CN961" s="4"/>
      <c r="CO961" s="4"/>
      <c r="CP961" s="4"/>
      <c r="CQ961" s="4"/>
      <c r="CR961" s="4"/>
      <c r="CS961" s="4"/>
      <c r="CT961" s="4"/>
    </row>
    <row r="962" ht="12.75" customHeight="1">
      <c r="A962" s="4"/>
      <c r="B962" s="7"/>
      <c r="C962" s="7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/>
      <c r="BY962" s="4"/>
      <c r="BZ962" s="4"/>
      <c r="CA962" s="4"/>
      <c r="CB962" s="4"/>
      <c r="CC962" s="4"/>
      <c r="CD962" s="4"/>
      <c r="CE962" s="4"/>
      <c r="CF962" s="4"/>
      <c r="CG962" s="4"/>
      <c r="CH962" s="4"/>
      <c r="CI962" s="4"/>
      <c r="CJ962" s="4"/>
      <c r="CK962" s="4"/>
      <c r="CL962" s="4"/>
      <c r="CM962" s="4"/>
      <c r="CN962" s="4"/>
      <c r="CO962" s="4"/>
      <c r="CP962" s="4"/>
      <c r="CQ962" s="4"/>
      <c r="CR962" s="4"/>
      <c r="CS962" s="4"/>
      <c r="CT962" s="4"/>
    </row>
    <row r="963" ht="12.75" customHeight="1">
      <c r="A963" s="4"/>
      <c r="B963" s="7"/>
      <c r="C963" s="7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/>
      <c r="BY963" s="4"/>
      <c r="BZ963" s="4"/>
      <c r="CA963" s="4"/>
      <c r="CB963" s="4"/>
      <c r="CC963" s="4"/>
      <c r="CD963" s="4"/>
      <c r="CE963" s="4"/>
      <c r="CF963" s="4"/>
      <c r="CG963" s="4"/>
      <c r="CH963" s="4"/>
      <c r="CI963" s="4"/>
      <c r="CJ963" s="4"/>
      <c r="CK963" s="4"/>
      <c r="CL963" s="4"/>
      <c r="CM963" s="4"/>
      <c r="CN963" s="4"/>
      <c r="CO963" s="4"/>
      <c r="CP963" s="4"/>
      <c r="CQ963" s="4"/>
      <c r="CR963" s="4"/>
      <c r="CS963" s="4"/>
      <c r="CT963" s="4"/>
    </row>
    <row r="964" ht="12.75" customHeight="1">
      <c r="A964" s="4"/>
      <c r="B964" s="7"/>
      <c r="C964" s="7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  <c r="CA964" s="4"/>
      <c r="CB964" s="4"/>
      <c r="CC964" s="4"/>
      <c r="CD964" s="4"/>
      <c r="CE964" s="4"/>
      <c r="CF964" s="4"/>
      <c r="CG964" s="4"/>
      <c r="CH964" s="4"/>
      <c r="CI964" s="4"/>
      <c r="CJ964" s="4"/>
      <c r="CK964" s="4"/>
      <c r="CL964" s="4"/>
      <c r="CM964" s="4"/>
      <c r="CN964" s="4"/>
      <c r="CO964" s="4"/>
      <c r="CP964" s="4"/>
      <c r="CQ964" s="4"/>
      <c r="CR964" s="4"/>
      <c r="CS964" s="4"/>
      <c r="CT964" s="4"/>
    </row>
    <row r="965" ht="12.75" customHeight="1">
      <c r="A965" s="4"/>
      <c r="B965" s="7"/>
      <c r="C965" s="7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/>
      <c r="BY965" s="4"/>
      <c r="BZ965" s="4"/>
      <c r="CA965" s="4"/>
      <c r="CB965" s="4"/>
      <c r="CC965" s="4"/>
      <c r="CD965" s="4"/>
      <c r="CE965" s="4"/>
      <c r="CF965" s="4"/>
      <c r="CG965" s="4"/>
      <c r="CH965" s="4"/>
      <c r="CI965" s="4"/>
      <c r="CJ965" s="4"/>
      <c r="CK965" s="4"/>
      <c r="CL965" s="4"/>
      <c r="CM965" s="4"/>
      <c r="CN965" s="4"/>
      <c r="CO965" s="4"/>
      <c r="CP965" s="4"/>
      <c r="CQ965" s="4"/>
      <c r="CR965" s="4"/>
      <c r="CS965" s="4"/>
      <c r="CT965" s="4"/>
    </row>
    <row r="966" ht="12.75" customHeight="1">
      <c r="A966" s="4"/>
      <c r="B966" s="7"/>
      <c r="C966" s="7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/>
      <c r="BY966" s="4"/>
      <c r="BZ966" s="4"/>
      <c r="CA966" s="4"/>
      <c r="CB966" s="4"/>
      <c r="CC966" s="4"/>
      <c r="CD966" s="4"/>
      <c r="CE966" s="4"/>
      <c r="CF966" s="4"/>
      <c r="CG966" s="4"/>
      <c r="CH966" s="4"/>
      <c r="CI966" s="4"/>
      <c r="CJ966" s="4"/>
      <c r="CK966" s="4"/>
      <c r="CL966" s="4"/>
      <c r="CM966" s="4"/>
      <c r="CN966" s="4"/>
      <c r="CO966" s="4"/>
      <c r="CP966" s="4"/>
      <c r="CQ966" s="4"/>
      <c r="CR966" s="4"/>
      <c r="CS966" s="4"/>
      <c r="CT966" s="4"/>
    </row>
    <row r="967" ht="12.75" customHeight="1">
      <c r="A967" s="4"/>
      <c r="B967" s="7"/>
      <c r="C967" s="7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/>
      <c r="BY967" s="4"/>
      <c r="BZ967" s="4"/>
      <c r="CA967" s="4"/>
      <c r="CB967" s="4"/>
      <c r="CC967" s="4"/>
      <c r="CD967" s="4"/>
      <c r="CE967" s="4"/>
      <c r="CF967" s="4"/>
      <c r="CG967" s="4"/>
      <c r="CH967" s="4"/>
      <c r="CI967" s="4"/>
      <c r="CJ967" s="4"/>
      <c r="CK967" s="4"/>
      <c r="CL967" s="4"/>
      <c r="CM967" s="4"/>
      <c r="CN967" s="4"/>
      <c r="CO967" s="4"/>
      <c r="CP967" s="4"/>
      <c r="CQ967" s="4"/>
      <c r="CR967" s="4"/>
      <c r="CS967" s="4"/>
      <c r="CT967" s="4"/>
    </row>
    <row r="968" ht="12.75" customHeight="1">
      <c r="A968" s="4"/>
      <c r="B968" s="7"/>
      <c r="C968" s="7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/>
      <c r="BY968" s="4"/>
      <c r="BZ968" s="4"/>
      <c r="CA968" s="4"/>
      <c r="CB968" s="4"/>
      <c r="CC968" s="4"/>
      <c r="CD968" s="4"/>
      <c r="CE968" s="4"/>
      <c r="CF968" s="4"/>
      <c r="CG968" s="4"/>
      <c r="CH968" s="4"/>
      <c r="CI968" s="4"/>
      <c r="CJ968" s="4"/>
      <c r="CK968" s="4"/>
      <c r="CL968" s="4"/>
      <c r="CM968" s="4"/>
      <c r="CN968" s="4"/>
      <c r="CO968" s="4"/>
      <c r="CP968" s="4"/>
      <c r="CQ968" s="4"/>
      <c r="CR968" s="4"/>
      <c r="CS968" s="4"/>
      <c r="CT968" s="4"/>
    </row>
    <row r="969" ht="12.75" customHeight="1">
      <c r="A969" s="4"/>
      <c r="B969" s="7"/>
      <c r="C969" s="7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/>
      <c r="BY969" s="4"/>
      <c r="BZ969" s="4"/>
      <c r="CA969" s="4"/>
      <c r="CB969" s="4"/>
      <c r="CC969" s="4"/>
      <c r="CD969" s="4"/>
      <c r="CE969" s="4"/>
      <c r="CF969" s="4"/>
      <c r="CG969" s="4"/>
      <c r="CH969" s="4"/>
      <c r="CI969" s="4"/>
      <c r="CJ969" s="4"/>
      <c r="CK969" s="4"/>
      <c r="CL969" s="4"/>
      <c r="CM969" s="4"/>
      <c r="CN969" s="4"/>
      <c r="CO969" s="4"/>
      <c r="CP969" s="4"/>
      <c r="CQ969" s="4"/>
      <c r="CR969" s="4"/>
      <c r="CS969" s="4"/>
      <c r="CT969" s="4"/>
    </row>
    <row r="970" ht="12.75" customHeight="1">
      <c r="A970" s="4"/>
      <c r="B970" s="7"/>
      <c r="C970" s="7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/>
      <c r="BY970" s="4"/>
      <c r="BZ970" s="4"/>
      <c r="CA970" s="4"/>
      <c r="CB970" s="4"/>
      <c r="CC970" s="4"/>
      <c r="CD970" s="4"/>
      <c r="CE970" s="4"/>
      <c r="CF970" s="4"/>
      <c r="CG970" s="4"/>
      <c r="CH970" s="4"/>
      <c r="CI970" s="4"/>
      <c r="CJ970" s="4"/>
      <c r="CK970" s="4"/>
      <c r="CL970" s="4"/>
      <c r="CM970" s="4"/>
      <c r="CN970" s="4"/>
      <c r="CO970" s="4"/>
      <c r="CP970" s="4"/>
      <c r="CQ970" s="4"/>
      <c r="CR970" s="4"/>
      <c r="CS970" s="4"/>
      <c r="CT970" s="4"/>
    </row>
    <row r="971" ht="12.75" customHeight="1">
      <c r="A971" s="4"/>
      <c r="B971" s="7"/>
      <c r="C971" s="7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  <c r="BY971" s="4"/>
      <c r="BZ971" s="4"/>
      <c r="CA971" s="4"/>
      <c r="CB971" s="4"/>
      <c r="CC971" s="4"/>
      <c r="CD971" s="4"/>
      <c r="CE971" s="4"/>
      <c r="CF971" s="4"/>
      <c r="CG971" s="4"/>
      <c r="CH971" s="4"/>
      <c r="CI971" s="4"/>
      <c r="CJ971" s="4"/>
      <c r="CK971" s="4"/>
      <c r="CL971" s="4"/>
      <c r="CM971" s="4"/>
      <c r="CN971" s="4"/>
      <c r="CO971" s="4"/>
      <c r="CP971" s="4"/>
      <c r="CQ971" s="4"/>
      <c r="CR971" s="4"/>
      <c r="CS971" s="4"/>
      <c r="CT971" s="4"/>
    </row>
    <row r="972" ht="12.75" customHeight="1">
      <c r="A972" s="4"/>
      <c r="B972" s="7"/>
      <c r="C972" s="7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/>
      <c r="BY972" s="4"/>
      <c r="BZ972" s="4"/>
      <c r="CA972" s="4"/>
      <c r="CB972" s="4"/>
      <c r="CC972" s="4"/>
      <c r="CD972" s="4"/>
      <c r="CE972" s="4"/>
      <c r="CF972" s="4"/>
      <c r="CG972" s="4"/>
      <c r="CH972" s="4"/>
      <c r="CI972" s="4"/>
      <c r="CJ972" s="4"/>
      <c r="CK972" s="4"/>
      <c r="CL972" s="4"/>
      <c r="CM972" s="4"/>
      <c r="CN972" s="4"/>
      <c r="CO972" s="4"/>
      <c r="CP972" s="4"/>
      <c r="CQ972" s="4"/>
      <c r="CR972" s="4"/>
      <c r="CS972" s="4"/>
      <c r="CT972" s="4"/>
    </row>
    <row r="973" ht="12.75" customHeight="1">
      <c r="A973" s="4"/>
      <c r="B973" s="7"/>
      <c r="C973" s="7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/>
      <c r="BY973" s="4"/>
      <c r="BZ973" s="4"/>
      <c r="CA973" s="4"/>
      <c r="CB973" s="4"/>
      <c r="CC973" s="4"/>
      <c r="CD973" s="4"/>
      <c r="CE973" s="4"/>
      <c r="CF973" s="4"/>
      <c r="CG973" s="4"/>
      <c r="CH973" s="4"/>
      <c r="CI973" s="4"/>
      <c r="CJ973" s="4"/>
      <c r="CK973" s="4"/>
      <c r="CL973" s="4"/>
      <c r="CM973" s="4"/>
      <c r="CN973" s="4"/>
      <c r="CO973" s="4"/>
      <c r="CP973" s="4"/>
      <c r="CQ973" s="4"/>
      <c r="CR973" s="4"/>
      <c r="CS973" s="4"/>
      <c r="CT973" s="4"/>
    </row>
    <row r="974" ht="12.75" customHeight="1">
      <c r="A974" s="4"/>
      <c r="B974" s="7"/>
      <c r="C974" s="7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  <c r="BX974" s="4"/>
      <c r="BY974" s="4"/>
      <c r="BZ974" s="4"/>
      <c r="CA974" s="4"/>
      <c r="CB974" s="4"/>
      <c r="CC974" s="4"/>
      <c r="CD974" s="4"/>
      <c r="CE974" s="4"/>
      <c r="CF974" s="4"/>
      <c r="CG974" s="4"/>
      <c r="CH974" s="4"/>
      <c r="CI974" s="4"/>
      <c r="CJ974" s="4"/>
      <c r="CK974" s="4"/>
      <c r="CL974" s="4"/>
      <c r="CM974" s="4"/>
      <c r="CN974" s="4"/>
      <c r="CO974" s="4"/>
      <c r="CP974" s="4"/>
      <c r="CQ974" s="4"/>
      <c r="CR974" s="4"/>
      <c r="CS974" s="4"/>
      <c r="CT974" s="4"/>
    </row>
    <row r="975" ht="12.75" customHeight="1">
      <c r="A975" s="4"/>
      <c r="B975" s="7"/>
      <c r="C975" s="7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  <c r="BX975" s="4"/>
      <c r="BY975" s="4"/>
      <c r="BZ975" s="4"/>
      <c r="CA975" s="4"/>
      <c r="CB975" s="4"/>
      <c r="CC975" s="4"/>
      <c r="CD975" s="4"/>
      <c r="CE975" s="4"/>
      <c r="CF975" s="4"/>
      <c r="CG975" s="4"/>
      <c r="CH975" s="4"/>
      <c r="CI975" s="4"/>
      <c r="CJ975" s="4"/>
      <c r="CK975" s="4"/>
      <c r="CL975" s="4"/>
      <c r="CM975" s="4"/>
      <c r="CN975" s="4"/>
      <c r="CO975" s="4"/>
      <c r="CP975" s="4"/>
      <c r="CQ975" s="4"/>
      <c r="CR975" s="4"/>
      <c r="CS975" s="4"/>
      <c r="CT975" s="4"/>
    </row>
    <row r="976" ht="12.75" customHeight="1">
      <c r="A976" s="4"/>
      <c r="B976" s="7"/>
      <c r="C976" s="7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  <c r="BX976" s="4"/>
      <c r="BY976" s="4"/>
      <c r="BZ976" s="4"/>
      <c r="CA976" s="4"/>
      <c r="CB976" s="4"/>
      <c r="CC976" s="4"/>
      <c r="CD976" s="4"/>
      <c r="CE976" s="4"/>
      <c r="CF976" s="4"/>
      <c r="CG976" s="4"/>
      <c r="CH976" s="4"/>
      <c r="CI976" s="4"/>
      <c r="CJ976" s="4"/>
      <c r="CK976" s="4"/>
      <c r="CL976" s="4"/>
      <c r="CM976" s="4"/>
      <c r="CN976" s="4"/>
      <c r="CO976" s="4"/>
      <c r="CP976" s="4"/>
      <c r="CQ976" s="4"/>
      <c r="CR976" s="4"/>
      <c r="CS976" s="4"/>
      <c r="CT976" s="4"/>
    </row>
    <row r="977" ht="12.75" customHeight="1">
      <c r="A977" s="4"/>
      <c r="B977" s="7"/>
      <c r="C977" s="7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  <c r="BX977" s="4"/>
      <c r="BY977" s="4"/>
      <c r="BZ977" s="4"/>
      <c r="CA977" s="4"/>
      <c r="CB977" s="4"/>
      <c r="CC977" s="4"/>
      <c r="CD977" s="4"/>
      <c r="CE977" s="4"/>
      <c r="CF977" s="4"/>
      <c r="CG977" s="4"/>
      <c r="CH977" s="4"/>
      <c r="CI977" s="4"/>
      <c r="CJ977" s="4"/>
      <c r="CK977" s="4"/>
      <c r="CL977" s="4"/>
      <c r="CM977" s="4"/>
      <c r="CN977" s="4"/>
      <c r="CO977" s="4"/>
      <c r="CP977" s="4"/>
      <c r="CQ977" s="4"/>
      <c r="CR977" s="4"/>
      <c r="CS977" s="4"/>
      <c r="CT977" s="4"/>
    </row>
    <row r="978" ht="12.75" customHeight="1">
      <c r="A978" s="4"/>
      <c r="B978" s="7"/>
      <c r="C978" s="7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  <c r="BX978" s="4"/>
      <c r="BY978" s="4"/>
      <c r="BZ978" s="4"/>
      <c r="CA978" s="4"/>
      <c r="CB978" s="4"/>
      <c r="CC978" s="4"/>
      <c r="CD978" s="4"/>
      <c r="CE978" s="4"/>
      <c r="CF978" s="4"/>
      <c r="CG978" s="4"/>
      <c r="CH978" s="4"/>
      <c r="CI978" s="4"/>
      <c r="CJ978" s="4"/>
      <c r="CK978" s="4"/>
      <c r="CL978" s="4"/>
      <c r="CM978" s="4"/>
      <c r="CN978" s="4"/>
      <c r="CO978" s="4"/>
      <c r="CP978" s="4"/>
      <c r="CQ978" s="4"/>
      <c r="CR978" s="4"/>
      <c r="CS978" s="4"/>
      <c r="CT978" s="4"/>
    </row>
    <row r="979" ht="12.75" customHeight="1">
      <c r="A979" s="4"/>
      <c r="B979" s="7"/>
      <c r="C979" s="7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  <c r="BX979" s="4"/>
      <c r="BY979" s="4"/>
      <c r="BZ979" s="4"/>
      <c r="CA979" s="4"/>
      <c r="CB979" s="4"/>
      <c r="CC979" s="4"/>
      <c r="CD979" s="4"/>
      <c r="CE979" s="4"/>
      <c r="CF979" s="4"/>
      <c r="CG979" s="4"/>
      <c r="CH979" s="4"/>
      <c r="CI979" s="4"/>
      <c r="CJ979" s="4"/>
      <c r="CK979" s="4"/>
      <c r="CL979" s="4"/>
      <c r="CM979" s="4"/>
      <c r="CN979" s="4"/>
      <c r="CO979" s="4"/>
      <c r="CP979" s="4"/>
      <c r="CQ979" s="4"/>
      <c r="CR979" s="4"/>
      <c r="CS979" s="4"/>
      <c r="CT979" s="4"/>
    </row>
    <row r="980" ht="12.75" customHeight="1">
      <c r="A980" s="4"/>
      <c r="B980" s="7"/>
      <c r="C980" s="7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  <c r="BX980" s="4"/>
      <c r="BY980" s="4"/>
      <c r="BZ980" s="4"/>
      <c r="CA980" s="4"/>
      <c r="CB980" s="4"/>
      <c r="CC980" s="4"/>
      <c r="CD980" s="4"/>
      <c r="CE980" s="4"/>
      <c r="CF980" s="4"/>
      <c r="CG980" s="4"/>
      <c r="CH980" s="4"/>
      <c r="CI980" s="4"/>
      <c r="CJ980" s="4"/>
      <c r="CK980" s="4"/>
      <c r="CL980" s="4"/>
      <c r="CM980" s="4"/>
      <c r="CN980" s="4"/>
      <c r="CO980" s="4"/>
      <c r="CP980" s="4"/>
      <c r="CQ980" s="4"/>
      <c r="CR980" s="4"/>
      <c r="CS980" s="4"/>
      <c r="CT980" s="4"/>
    </row>
    <row r="981" ht="12.75" customHeight="1">
      <c r="A981" s="4"/>
      <c r="B981" s="7"/>
      <c r="C981" s="7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  <c r="BX981" s="4"/>
      <c r="BY981" s="4"/>
      <c r="BZ981" s="4"/>
      <c r="CA981" s="4"/>
      <c r="CB981" s="4"/>
      <c r="CC981" s="4"/>
      <c r="CD981" s="4"/>
      <c r="CE981" s="4"/>
      <c r="CF981" s="4"/>
      <c r="CG981" s="4"/>
      <c r="CH981" s="4"/>
      <c r="CI981" s="4"/>
      <c r="CJ981" s="4"/>
      <c r="CK981" s="4"/>
      <c r="CL981" s="4"/>
      <c r="CM981" s="4"/>
      <c r="CN981" s="4"/>
      <c r="CO981" s="4"/>
      <c r="CP981" s="4"/>
      <c r="CQ981" s="4"/>
      <c r="CR981" s="4"/>
      <c r="CS981" s="4"/>
      <c r="CT981" s="4"/>
    </row>
    <row r="982" ht="12.75" customHeight="1">
      <c r="A982" s="4"/>
      <c r="B982" s="7"/>
      <c r="C982" s="7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  <c r="BX982" s="4"/>
      <c r="BY982" s="4"/>
      <c r="BZ982" s="4"/>
      <c r="CA982" s="4"/>
      <c r="CB982" s="4"/>
      <c r="CC982" s="4"/>
      <c r="CD982" s="4"/>
      <c r="CE982" s="4"/>
      <c r="CF982" s="4"/>
      <c r="CG982" s="4"/>
      <c r="CH982" s="4"/>
      <c r="CI982" s="4"/>
      <c r="CJ982" s="4"/>
      <c r="CK982" s="4"/>
      <c r="CL982" s="4"/>
      <c r="CM982" s="4"/>
      <c r="CN982" s="4"/>
      <c r="CO982" s="4"/>
      <c r="CP982" s="4"/>
      <c r="CQ982" s="4"/>
      <c r="CR982" s="4"/>
      <c r="CS982" s="4"/>
      <c r="CT982" s="4"/>
    </row>
    <row r="983" ht="12.75" customHeight="1">
      <c r="A983" s="4"/>
      <c r="B983" s="7"/>
      <c r="C983" s="7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  <c r="BX983" s="4"/>
      <c r="BY983" s="4"/>
      <c r="BZ983" s="4"/>
      <c r="CA983" s="4"/>
      <c r="CB983" s="4"/>
      <c r="CC983" s="4"/>
      <c r="CD983" s="4"/>
      <c r="CE983" s="4"/>
      <c r="CF983" s="4"/>
      <c r="CG983" s="4"/>
      <c r="CH983" s="4"/>
      <c r="CI983" s="4"/>
      <c r="CJ983" s="4"/>
      <c r="CK983" s="4"/>
      <c r="CL983" s="4"/>
      <c r="CM983" s="4"/>
      <c r="CN983" s="4"/>
      <c r="CO983" s="4"/>
      <c r="CP983" s="4"/>
      <c r="CQ983" s="4"/>
      <c r="CR983" s="4"/>
      <c r="CS983" s="4"/>
      <c r="CT983" s="4"/>
    </row>
    <row r="984" ht="12.75" customHeight="1">
      <c r="A984" s="4"/>
      <c r="B984" s="7"/>
      <c r="C984" s="7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  <c r="BX984" s="4"/>
      <c r="BY984" s="4"/>
      <c r="BZ984" s="4"/>
      <c r="CA984" s="4"/>
      <c r="CB984" s="4"/>
      <c r="CC984" s="4"/>
      <c r="CD984" s="4"/>
      <c r="CE984" s="4"/>
      <c r="CF984" s="4"/>
      <c r="CG984" s="4"/>
      <c r="CH984" s="4"/>
      <c r="CI984" s="4"/>
      <c r="CJ984" s="4"/>
      <c r="CK984" s="4"/>
      <c r="CL984" s="4"/>
      <c r="CM984" s="4"/>
      <c r="CN984" s="4"/>
      <c r="CO984" s="4"/>
      <c r="CP984" s="4"/>
      <c r="CQ984" s="4"/>
      <c r="CR984" s="4"/>
      <c r="CS984" s="4"/>
      <c r="CT984" s="4"/>
    </row>
    <row r="985" ht="12.75" customHeight="1">
      <c r="A985" s="4"/>
      <c r="B985" s="7"/>
      <c r="C985" s="7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  <c r="BX985" s="4"/>
      <c r="BY985" s="4"/>
      <c r="BZ985" s="4"/>
      <c r="CA985" s="4"/>
      <c r="CB985" s="4"/>
      <c r="CC985" s="4"/>
      <c r="CD985" s="4"/>
      <c r="CE985" s="4"/>
      <c r="CF985" s="4"/>
      <c r="CG985" s="4"/>
      <c r="CH985" s="4"/>
      <c r="CI985" s="4"/>
      <c r="CJ985" s="4"/>
      <c r="CK985" s="4"/>
      <c r="CL985" s="4"/>
      <c r="CM985" s="4"/>
      <c r="CN985" s="4"/>
      <c r="CO985" s="4"/>
      <c r="CP985" s="4"/>
      <c r="CQ985" s="4"/>
      <c r="CR985" s="4"/>
      <c r="CS985" s="4"/>
      <c r="CT985" s="4"/>
    </row>
    <row r="986" ht="12.75" customHeight="1">
      <c r="A986" s="4"/>
      <c r="B986" s="7"/>
      <c r="C986" s="7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  <c r="BX986" s="4"/>
      <c r="BY986" s="4"/>
      <c r="BZ986" s="4"/>
      <c r="CA986" s="4"/>
      <c r="CB986" s="4"/>
      <c r="CC986" s="4"/>
      <c r="CD986" s="4"/>
      <c r="CE986" s="4"/>
      <c r="CF986" s="4"/>
      <c r="CG986" s="4"/>
      <c r="CH986" s="4"/>
      <c r="CI986" s="4"/>
      <c r="CJ986" s="4"/>
      <c r="CK986" s="4"/>
      <c r="CL986" s="4"/>
      <c r="CM986" s="4"/>
      <c r="CN986" s="4"/>
      <c r="CO986" s="4"/>
      <c r="CP986" s="4"/>
      <c r="CQ986" s="4"/>
      <c r="CR986" s="4"/>
      <c r="CS986" s="4"/>
      <c r="CT986" s="4"/>
    </row>
    <row r="987" ht="12.75" customHeight="1">
      <c r="A987" s="4"/>
      <c r="B987" s="7"/>
      <c r="C987" s="7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  <c r="BX987" s="4"/>
      <c r="BY987" s="4"/>
      <c r="BZ987" s="4"/>
      <c r="CA987" s="4"/>
      <c r="CB987" s="4"/>
      <c r="CC987" s="4"/>
      <c r="CD987" s="4"/>
      <c r="CE987" s="4"/>
      <c r="CF987" s="4"/>
      <c r="CG987" s="4"/>
      <c r="CH987" s="4"/>
      <c r="CI987" s="4"/>
      <c r="CJ987" s="4"/>
      <c r="CK987" s="4"/>
      <c r="CL987" s="4"/>
      <c r="CM987" s="4"/>
      <c r="CN987" s="4"/>
      <c r="CO987" s="4"/>
      <c r="CP987" s="4"/>
      <c r="CQ987" s="4"/>
      <c r="CR987" s="4"/>
      <c r="CS987" s="4"/>
      <c r="CT987" s="4"/>
    </row>
    <row r="988" ht="12.75" customHeight="1">
      <c r="A988" s="4"/>
      <c r="B988" s="7"/>
      <c r="C988" s="7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  <c r="BX988" s="4"/>
      <c r="BY988" s="4"/>
      <c r="BZ988" s="4"/>
      <c r="CA988" s="4"/>
      <c r="CB988" s="4"/>
      <c r="CC988" s="4"/>
      <c r="CD988" s="4"/>
      <c r="CE988" s="4"/>
      <c r="CF988" s="4"/>
      <c r="CG988" s="4"/>
      <c r="CH988" s="4"/>
      <c r="CI988" s="4"/>
      <c r="CJ988" s="4"/>
      <c r="CK988" s="4"/>
      <c r="CL988" s="4"/>
      <c r="CM988" s="4"/>
      <c r="CN988" s="4"/>
      <c r="CO988" s="4"/>
      <c r="CP988" s="4"/>
      <c r="CQ988" s="4"/>
      <c r="CR988" s="4"/>
      <c r="CS988" s="4"/>
      <c r="CT988" s="4"/>
    </row>
    <row r="989" ht="12.75" customHeight="1">
      <c r="A989" s="4"/>
      <c r="B989" s="7"/>
      <c r="C989" s="7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  <c r="BX989" s="4"/>
      <c r="BY989" s="4"/>
      <c r="BZ989" s="4"/>
      <c r="CA989" s="4"/>
      <c r="CB989" s="4"/>
      <c r="CC989" s="4"/>
      <c r="CD989" s="4"/>
      <c r="CE989" s="4"/>
      <c r="CF989" s="4"/>
      <c r="CG989" s="4"/>
      <c r="CH989" s="4"/>
      <c r="CI989" s="4"/>
      <c r="CJ989" s="4"/>
      <c r="CK989" s="4"/>
      <c r="CL989" s="4"/>
      <c r="CM989" s="4"/>
      <c r="CN989" s="4"/>
      <c r="CO989" s="4"/>
      <c r="CP989" s="4"/>
      <c r="CQ989" s="4"/>
      <c r="CR989" s="4"/>
      <c r="CS989" s="4"/>
      <c r="CT989" s="4"/>
    </row>
    <row r="990" ht="12.75" customHeight="1">
      <c r="A990" s="4"/>
      <c r="B990" s="7"/>
      <c r="C990" s="7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  <c r="BX990" s="4"/>
      <c r="BY990" s="4"/>
      <c r="BZ990" s="4"/>
      <c r="CA990" s="4"/>
      <c r="CB990" s="4"/>
      <c r="CC990" s="4"/>
      <c r="CD990" s="4"/>
      <c r="CE990" s="4"/>
      <c r="CF990" s="4"/>
      <c r="CG990" s="4"/>
      <c r="CH990" s="4"/>
      <c r="CI990" s="4"/>
      <c r="CJ990" s="4"/>
      <c r="CK990" s="4"/>
      <c r="CL990" s="4"/>
      <c r="CM990" s="4"/>
      <c r="CN990" s="4"/>
      <c r="CO990" s="4"/>
      <c r="CP990" s="4"/>
      <c r="CQ990" s="4"/>
      <c r="CR990" s="4"/>
      <c r="CS990" s="4"/>
      <c r="CT990" s="4"/>
    </row>
    <row r="991" ht="12.75" customHeight="1">
      <c r="A991" s="4"/>
      <c r="B991" s="7"/>
      <c r="C991" s="7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  <c r="BX991" s="4"/>
      <c r="BY991" s="4"/>
      <c r="BZ991" s="4"/>
      <c r="CA991" s="4"/>
      <c r="CB991" s="4"/>
      <c r="CC991" s="4"/>
      <c r="CD991" s="4"/>
      <c r="CE991" s="4"/>
      <c r="CF991" s="4"/>
      <c r="CG991" s="4"/>
      <c r="CH991" s="4"/>
      <c r="CI991" s="4"/>
      <c r="CJ991" s="4"/>
      <c r="CK991" s="4"/>
      <c r="CL991" s="4"/>
      <c r="CM991" s="4"/>
      <c r="CN991" s="4"/>
      <c r="CO991" s="4"/>
      <c r="CP991" s="4"/>
      <c r="CQ991" s="4"/>
      <c r="CR991" s="4"/>
      <c r="CS991" s="4"/>
      <c r="CT991" s="4"/>
    </row>
    <row r="992" ht="12.75" customHeight="1">
      <c r="A992" s="4"/>
      <c r="B992" s="7"/>
      <c r="C992" s="7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  <c r="BX992" s="4"/>
      <c r="BY992" s="4"/>
      <c r="BZ992" s="4"/>
      <c r="CA992" s="4"/>
      <c r="CB992" s="4"/>
      <c r="CC992" s="4"/>
      <c r="CD992" s="4"/>
      <c r="CE992" s="4"/>
      <c r="CF992" s="4"/>
      <c r="CG992" s="4"/>
      <c r="CH992" s="4"/>
      <c r="CI992" s="4"/>
      <c r="CJ992" s="4"/>
      <c r="CK992" s="4"/>
      <c r="CL992" s="4"/>
      <c r="CM992" s="4"/>
      <c r="CN992" s="4"/>
      <c r="CO992" s="4"/>
      <c r="CP992" s="4"/>
      <c r="CQ992" s="4"/>
      <c r="CR992" s="4"/>
      <c r="CS992" s="4"/>
      <c r="CT992" s="4"/>
    </row>
    <row r="993" ht="12.75" customHeight="1">
      <c r="A993" s="4"/>
      <c r="B993" s="7"/>
      <c r="C993" s="7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  <c r="BX993" s="4"/>
      <c r="BY993" s="4"/>
      <c r="BZ993" s="4"/>
      <c r="CA993" s="4"/>
      <c r="CB993" s="4"/>
      <c r="CC993" s="4"/>
      <c r="CD993" s="4"/>
      <c r="CE993" s="4"/>
      <c r="CF993" s="4"/>
      <c r="CG993" s="4"/>
      <c r="CH993" s="4"/>
      <c r="CI993" s="4"/>
      <c r="CJ993" s="4"/>
      <c r="CK993" s="4"/>
      <c r="CL993" s="4"/>
      <c r="CM993" s="4"/>
      <c r="CN993" s="4"/>
      <c r="CO993" s="4"/>
      <c r="CP993" s="4"/>
      <c r="CQ993" s="4"/>
      <c r="CR993" s="4"/>
      <c r="CS993" s="4"/>
      <c r="CT993" s="4"/>
    </row>
    <row r="994" ht="12.75" customHeight="1">
      <c r="A994" s="4"/>
      <c r="B994" s="7"/>
      <c r="C994" s="7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  <c r="BT994" s="4"/>
      <c r="BU994" s="4"/>
      <c r="BV994" s="4"/>
      <c r="BW994" s="4"/>
      <c r="BX994" s="4"/>
      <c r="BY994" s="4"/>
      <c r="BZ994" s="4"/>
      <c r="CA994" s="4"/>
      <c r="CB994" s="4"/>
      <c r="CC994" s="4"/>
      <c r="CD994" s="4"/>
      <c r="CE994" s="4"/>
      <c r="CF994" s="4"/>
      <c r="CG994" s="4"/>
      <c r="CH994" s="4"/>
      <c r="CI994" s="4"/>
      <c r="CJ994" s="4"/>
      <c r="CK994" s="4"/>
      <c r="CL994" s="4"/>
      <c r="CM994" s="4"/>
      <c r="CN994" s="4"/>
      <c r="CO994" s="4"/>
      <c r="CP994" s="4"/>
      <c r="CQ994" s="4"/>
      <c r="CR994" s="4"/>
      <c r="CS994" s="4"/>
      <c r="CT994" s="4"/>
    </row>
    <row r="995" ht="12.75" customHeight="1">
      <c r="A995" s="4"/>
      <c r="B995" s="7"/>
      <c r="C995" s="7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  <c r="BV995" s="4"/>
      <c r="BW995" s="4"/>
      <c r="BX995" s="4"/>
      <c r="BY995" s="4"/>
      <c r="BZ995" s="4"/>
      <c r="CA995" s="4"/>
      <c r="CB995" s="4"/>
      <c r="CC995" s="4"/>
      <c r="CD995" s="4"/>
      <c r="CE995" s="4"/>
      <c r="CF995" s="4"/>
      <c r="CG995" s="4"/>
      <c r="CH995" s="4"/>
      <c r="CI995" s="4"/>
      <c r="CJ995" s="4"/>
      <c r="CK995" s="4"/>
      <c r="CL995" s="4"/>
      <c r="CM995" s="4"/>
      <c r="CN995" s="4"/>
      <c r="CO995" s="4"/>
      <c r="CP995" s="4"/>
      <c r="CQ995" s="4"/>
      <c r="CR995" s="4"/>
      <c r="CS995" s="4"/>
      <c r="CT995" s="4"/>
    </row>
    <row r="996" ht="12.75" customHeight="1">
      <c r="A996" s="4"/>
      <c r="B996" s="7"/>
      <c r="C996" s="7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  <c r="BT996" s="4"/>
      <c r="BU996" s="4"/>
      <c r="BV996" s="4"/>
      <c r="BW996" s="4"/>
      <c r="BX996" s="4"/>
      <c r="BY996" s="4"/>
      <c r="BZ996" s="4"/>
      <c r="CA996" s="4"/>
      <c r="CB996" s="4"/>
      <c r="CC996" s="4"/>
      <c r="CD996" s="4"/>
      <c r="CE996" s="4"/>
      <c r="CF996" s="4"/>
      <c r="CG996" s="4"/>
      <c r="CH996" s="4"/>
      <c r="CI996" s="4"/>
      <c r="CJ996" s="4"/>
      <c r="CK996" s="4"/>
      <c r="CL996" s="4"/>
      <c r="CM996" s="4"/>
      <c r="CN996" s="4"/>
      <c r="CO996" s="4"/>
      <c r="CP996" s="4"/>
      <c r="CQ996" s="4"/>
      <c r="CR996" s="4"/>
      <c r="CS996" s="4"/>
      <c r="CT996" s="4"/>
    </row>
    <row r="997" ht="12.75" customHeight="1">
      <c r="A997" s="4"/>
      <c r="B997" s="7"/>
      <c r="C997" s="7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  <c r="BT997" s="4"/>
      <c r="BU997" s="4"/>
      <c r="BV997" s="4"/>
      <c r="BW997" s="4"/>
      <c r="BX997" s="4"/>
      <c r="BY997" s="4"/>
      <c r="BZ997" s="4"/>
      <c r="CA997" s="4"/>
      <c r="CB997" s="4"/>
      <c r="CC997" s="4"/>
      <c r="CD997" s="4"/>
      <c r="CE997" s="4"/>
      <c r="CF997" s="4"/>
      <c r="CG997" s="4"/>
      <c r="CH997" s="4"/>
      <c r="CI997" s="4"/>
      <c r="CJ997" s="4"/>
      <c r="CK997" s="4"/>
      <c r="CL997" s="4"/>
      <c r="CM997" s="4"/>
      <c r="CN997" s="4"/>
      <c r="CO997" s="4"/>
      <c r="CP997" s="4"/>
      <c r="CQ997" s="4"/>
      <c r="CR997" s="4"/>
      <c r="CS997" s="4"/>
      <c r="CT997" s="4"/>
    </row>
    <row r="998" ht="12.75" customHeight="1">
      <c r="A998" s="4"/>
      <c r="B998" s="7"/>
      <c r="C998" s="7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4"/>
      <c r="BT998" s="4"/>
      <c r="BU998" s="4"/>
      <c r="BV998" s="4"/>
      <c r="BW998" s="4"/>
      <c r="BX998" s="4"/>
      <c r="BY998" s="4"/>
      <c r="BZ998" s="4"/>
      <c r="CA998" s="4"/>
      <c r="CB998" s="4"/>
      <c r="CC998" s="4"/>
      <c r="CD998" s="4"/>
      <c r="CE998" s="4"/>
      <c r="CF998" s="4"/>
      <c r="CG998" s="4"/>
      <c r="CH998" s="4"/>
      <c r="CI998" s="4"/>
      <c r="CJ998" s="4"/>
      <c r="CK998" s="4"/>
      <c r="CL998" s="4"/>
      <c r="CM998" s="4"/>
      <c r="CN998" s="4"/>
      <c r="CO998" s="4"/>
      <c r="CP998" s="4"/>
      <c r="CQ998" s="4"/>
      <c r="CR998" s="4"/>
      <c r="CS998" s="4"/>
      <c r="CT998" s="4"/>
    </row>
    <row r="999" ht="12.75" customHeight="1">
      <c r="A999" s="4"/>
      <c r="B999" s="7"/>
      <c r="C999" s="7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  <c r="BR999" s="4"/>
      <c r="BS999" s="4"/>
      <c r="BT999" s="4"/>
      <c r="BU999" s="4"/>
      <c r="BV999" s="4"/>
      <c r="BW999" s="4"/>
      <c r="BX999" s="4"/>
      <c r="BY999" s="4"/>
      <c r="BZ999" s="4"/>
      <c r="CA999" s="4"/>
      <c r="CB999" s="4"/>
      <c r="CC999" s="4"/>
      <c r="CD999" s="4"/>
      <c r="CE999" s="4"/>
      <c r="CF999" s="4"/>
      <c r="CG999" s="4"/>
      <c r="CH999" s="4"/>
      <c r="CI999" s="4"/>
      <c r="CJ999" s="4"/>
      <c r="CK999" s="4"/>
      <c r="CL999" s="4"/>
      <c r="CM999" s="4"/>
      <c r="CN999" s="4"/>
      <c r="CO999" s="4"/>
      <c r="CP999" s="4"/>
      <c r="CQ999" s="4"/>
      <c r="CR999" s="4"/>
      <c r="CS999" s="4"/>
      <c r="CT999" s="4"/>
    </row>
    <row r="1000" ht="12.75" customHeight="1">
      <c r="A1000" s="4"/>
      <c r="B1000" s="7"/>
      <c r="C1000" s="7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  <c r="BW1000" s="4"/>
      <c r="BX1000" s="4"/>
      <c r="BY1000" s="4"/>
      <c r="BZ1000" s="4"/>
      <c r="CA1000" s="4"/>
      <c r="CB1000" s="4"/>
      <c r="CC1000" s="4"/>
      <c r="CD1000" s="4"/>
      <c r="CE1000" s="4"/>
      <c r="CF1000" s="4"/>
      <c r="CG1000" s="4"/>
      <c r="CH1000" s="4"/>
      <c r="CI1000" s="4"/>
      <c r="CJ1000" s="4"/>
      <c r="CK1000" s="4"/>
      <c r="CL1000" s="4"/>
      <c r="CM1000" s="4"/>
      <c r="CN1000" s="4"/>
      <c r="CO1000" s="4"/>
      <c r="CP1000" s="4"/>
      <c r="CQ1000" s="4"/>
      <c r="CR1000" s="4"/>
      <c r="CS1000" s="4"/>
      <c r="CT1000" s="4"/>
    </row>
    <row r="1001" ht="12.75" customHeight="1">
      <c r="A1001" s="4"/>
      <c r="B1001" s="7"/>
      <c r="C1001" s="7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/>
      <c r="BM1001" s="4"/>
      <c r="BN1001" s="4"/>
      <c r="BO1001" s="4"/>
      <c r="BP1001" s="4"/>
      <c r="BQ1001" s="4"/>
      <c r="BR1001" s="4"/>
      <c r="BS1001" s="4"/>
      <c r="BT1001" s="4"/>
      <c r="BU1001" s="4"/>
      <c r="BV1001" s="4"/>
      <c r="BW1001" s="4"/>
      <c r="BX1001" s="4"/>
      <c r="BY1001" s="4"/>
      <c r="BZ1001" s="4"/>
      <c r="CA1001" s="4"/>
      <c r="CB1001" s="4"/>
      <c r="CC1001" s="4"/>
      <c r="CD1001" s="4"/>
      <c r="CE1001" s="4"/>
      <c r="CF1001" s="4"/>
      <c r="CG1001" s="4"/>
      <c r="CH1001" s="4"/>
      <c r="CI1001" s="4"/>
      <c r="CJ1001" s="4"/>
      <c r="CK1001" s="4"/>
      <c r="CL1001" s="4"/>
      <c r="CM1001" s="4"/>
      <c r="CN1001" s="4"/>
      <c r="CO1001" s="4"/>
      <c r="CP1001" s="4"/>
      <c r="CQ1001" s="4"/>
      <c r="CR1001" s="4"/>
      <c r="CS1001" s="4"/>
      <c r="CT1001" s="4"/>
    </row>
  </sheetData>
  <mergeCells count="26">
    <mergeCell ref="BE4:BK4"/>
    <mergeCell ref="BL4:BR4"/>
    <mergeCell ref="BS4:BY4"/>
    <mergeCell ref="BZ4:CF4"/>
    <mergeCell ref="CG4:CM4"/>
    <mergeCell ref="CN4:CT4"/>
    <mergeCell ref="H4:N4"/>
    <mergeCell ref="O4:U4"/>
    <mergeCell ref="V4:AB4"/>
    <mergeCell ref="AC4:AI4"/>
    <mergeCell ref="AJ4:AP4"/>
    <mergeCell ref="AQ4:AW4"/>
    <mergeCell ref="AX4:BD4"/>
    <mergeCell ref="BE5:BK5"/>
    <mergeCell ref="BL5:BR5"/>
    <mergeCell ref="BS5:BY5"/>
    <mergeCell ref="BZ5:CF5"/>
    <mergeCell ref="CG5:CM5"/>
    <mergeCell ref="CN5:CT5"/>
    <mergeCell ref="H5:N5"/>
    <mergeCell ref="O5:U5"/>
    <mergeCell ref="V5:AB5"/>
    <mergeCell ref="AC5:AI5"/>
    <mergeCell ref="AJ5:AP5"/>
    <mergeCell ref="AQ5:AW5"/>
    <mergeCell ref="AX5:BD5"/>
  </mergeCells>
  <conditionalFormatting sqref="H6:CT7">
    <cfRule type="expression" dxfId="0" priority="1">
      <formula>H$6=TODAY()</formula>
    </cfRule>
  </conditionalFormatting>
  <conditionalFormatting sqref="H6:CT88">
    <cfRule type="expression" dxfId="1" priority="2">
      <formula>H$6=TODAY()</formula>
    </cfRule>
  </conditionalFormatting>
  <conditionalFormatting sqref="H8:CT88">
    <cfRule type="expression" dxfId="2" priority="3">
      <formula>AND($D8&lt;=H$6,ROUNDDOWN(($F8-$D8+1)*#REF!,0)+$D8-1&gt;=H$6)</formula>
    </cfRule>
  </conditionalFormatting>
  <conditionalFormatting sqref="H8:CT88">
    <cfRule type="expression" dxfId="3" priority="4">
      <formula>AND(NOT(ISBLANK($D8)),$D8&lt;=H$6,$F8&gt;=H$6)</formula>
    </cfRule>
  </conditionalFormatting>
  <printOptions/>
  <pageMargins bottom="0.5" footer="0.0" header="0.0" left="0.25" right="0.25" top="0.5"/>
  <pageSetup fitToHeight="0" orientation="landscape"/>
  <drawing r:id="rId2"/>
  <legacyDrawing r:id="rId3"/>
</worksheet>
</file>