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wellcomecloud-my.sharepoint.com/personal/e_clegg_ukcds_org_uk/Documents/My Documents/GitHub/ODA_research_and_innovation/Inputs/"/>
    </mc:Choice>
  </mc:AlternateContent>
  <xr:revisionPtr revIDLastSave="165" documentId="13_ncr:1_{AA5B4C96-D9A2-4DF5-AD3E-B21AF2628C12}" xr6:coauthVersionLast="45" xr6:coauthVersionMax="45" xr10:uidLastSave="{45A4A303-0AF2-47EE-BE3F-DBE8EDA44EEC}"/>
  <bookViews>
    <workbookView xWindow="-28920" yWindow="-120" windowWidth="29040" windowHeight="15840" xr2:uid="{00000000-000D-0000-FFFF-FFFF00000000}"/>
  </bookViews>
  <sheets>
    <sheet name="FCDO core contribution projects" sheetId="4" r:id="rId1"/>
    <sheet name="RED geotagging (from AMP)" sheetId="6" r:id="rId2"/>
  </sheets>
  <definedNames>
    <definedName name="_xlnm._FilterDatabase" localSheetId="0" hidden="1">'FCDO core contribution projects'!$A$1:$C$44</definedName>
    <definedName name="_xlnm._FilterDatabase" localSheetId="1" hidden="1">'RED geotagging (from AMP)'!$A$1:$I$99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<sst xmlns="http://schemas.openxmlformats.org/spreadsheetml/2006/main" count="499" uniqueCount="347">
  <si>
    <t>KENYA,MOZAMBIQUE,PAKISTAN,SIERRA LEONE,TUVALU</t>
  </si>
  <si>
    <t>KENYA,UGANDA,TANZANIA,ETHIOPIA,GHANA,NIGERIA,MOZAMBIQUE,ZAMBIA,MALAWI,ZIMBABWE,DRC,SOUTH AFRICA</t>
  </si>
  <si>
    <t>CGIAR 2017-22, Support to develop and deploy the next generation of agriculture technology to support poor farmers by the international agriculture research organisation the CGIAR, 2017-22</t>
  </si>
  <si>
    <t>KENYA,UGANDA,TANZANIA,ETHIOPIA,BANGLADESH,GHANA,NIGERIA,ZAMBIA,MALAWI,RWANDA,PAKISTAN,SIERRA LEONE,NEPAL,ZIMBABWE,DRC,AFGHANISTAN,SOUTH SUDAN,SENEGAL,SOMALIA,SUDAN (THE),MALI,NIGER (THE),BENIN,BURKINA FASO,BURUNDI,CAMEROON,CHAD,CÔTE D’IVOIRE,GAMBIA (THE),JORDAN,LEBANON,MAURITANIA,TOGO,VIET NAM</t>
  </si>
  <si>
    <t>South Asia Country Research Fund</t>
  </si>
  <si>
    <t>BANGLADESH,PAKISTAN,NEPAL,INDIA,AFGHANISTAN,MYANMAR</t>
  </si>
  <si>
    <t>GB-1-205053</t>
  </si>
  <si>
    <t>programme_name</t>
  </si>
  <si>
    <t>GB-GOV-1-300708</t>
  </si>
  <si>
    <t>Evidence Fund</t>
  </si>
  <si>
    <t>GB-1-200574</t>
  </si>
  <si>
    <t>Annual subscription to CABI</t>
  </si>
  <si>
    <t>GB-1-202960</t>
  </si>
  <si>
    <t>Macroeconomic Research in Low-Income Countries</t>
  </si>
  <si>
    <t>GB-1-203051-104</t>
  </si>
  <si>
    <t>Economic Development and Institutions (EDI) research programme - MULTILATERAL COMPONENT</t>
  </si>
  <si>
    <t>GB-1-203185-106</t>
  </si>
  <si>
    <t>ARRCC - Contribution to World Bank Programme on Asia Resileince to Climate Change: supporting Research &amp; Innovation activities  - CDEL - Research and Evidence Division</t>
  </si>
  <si>
    <t>GB-1-204153-109</t>
  </si>
  <si>
    <t>African Economic Research Consortium’s Research and Capacity Building Project Phase 2 (2015-2019)2 - Research</t>
  </si>
  <si>
    <t>GB-1-204624-105</t>
  </si>
  <si>
    <t>WISER - MET Office - Research and Evidence Divisions programme (CDEL) investment to improve weather early warning systems and inform better agriculture decisons Research</t>
  </si>
  <si>
    <t>GB-1-204764</t>
  </si>
  <si>
    <t>GB-1-204765-104</t>
  </si>
  <si>
    <t>WHO (World Health Organisation) Blueprint to Accelerate Research &amp; Development for Disease Outbreaks</t>
  </si>
  <si>
    <t>FCDO support to QuantuMDx (a diagnostics developer company) for the development of a self-contained, laboratory-independent device and cartridge for a molecular diagnosis of COVID-19 (and later, potentially, other diseases) with application in LMIC.</t>
  </si>
  <si>
    <t>GB-1-204765-111</t>
  </si>
  <si>
    <t>iati_identifier</t>
  </si>
  <si>
    <t>fcdo_geocoding_countries</t>
  </si>
  <si>
    <t>GB-1-204931</t>
  </si>
  <si>
    <t xml:space="preserve">GB-GOV-1-300125-104 </t>
  </si>
  <si>
    <t>GB-GOV-1-300125-108</t>
  </si>
  <si>
    <t>KENYA,TANZANIA,ETHIOPIA,NIGERIA,MOZAMBIQUE,MALAWI,RWANDA,PAKISTAN,NEPAL,INDIA,SOUTH AFRICA,SENEGAL,GUINEA-BISSAU,IRAQ,LIBERIA,NICARAGUA,TUNISIA</t>
  </si>
  <si>
    <t>Impact Evaluations on urban transport, transport corridors and road safety across multilateral development banks and bilateral programmes (ieConnect).</t>
  </si>
  <si>
    <t>KENYA,UGANDA,TANZANIA,ETHIOPIA,BANGLADESH,GHANA,NIGERIA,MALAWI,PAKISTAN,SIERRA LEONE,INDIA,ZIMBABWE,SOUTH AFRICA,SOUTH SUDAN,SOMALIA,SUDAN (THE),PHILIPPINES (THE),LEBANON,MOROCCO,MONGOLIA,INDONESIA,CAMBODIA,LIBERIA,THAILAND</t>
  </si>
  <si>
    <t>Project ID</t>
  </si>
  <si>
    <t>Title</t>
  </si>
  <si>
    <t>Description</t>
  </si>
  <si>
    <t>Team</t>
  </si>
  <si>
    <t>OperationalStartDate</t>
  </si>
  <si>
    <t>OperationalEndDate</t>
  </si>
  <si>
    <t>Location</t>
  </si>
  <si>
    <t>Approved Budget</t>
  </si>
  <si>
    <t>Spend</t>
  </si>
  <si>
    <t>The UK's CABI Membership</t>
  </si>
  <si>
    <t>CABI is a not-for-profit organization established by a United Nations treaty level agreement between 40 member countries. Each member country has an equal role in the organization's governance, policies and strategic direction in addition to enjoying a number of privileges and services relating to our scientific expertise, products and resources. These include disease identification, capacity building and information products.</t>
  </si>
  <si>
    <t>Agriculture Research Team</t>
  </si>
  <si>
    <t>Global Health Clinical Trials Initiative</t>
  </si>
  <si>
    <t>To generate new knowledge that promises to contribute to improvement of health in developing countries. The programme will give priority to proposals that are most likely to produce implementable results and are designed to address the major causes of mortality or morbidity in developing countries.</t>
  </si>
  <si>
    <t>Health Research - RED</t>
  </si>
  <si>
    <t>This programme supports a global public good</t>
  </si>
  <si>
    <t>I2I - Ideas to Impact - Testing new technologies and innovative approaches to address development challenges.</t>
  </si>
  <si>
    <t>I2I stimulates technological innovations addressing intractable development challenges, initially in the focal areas of energy, water and climate, and then increasingly in emerging “frontier” technologies with broader applicability.  It tests different funding mechanisms and approaches - including prizes, peer-to-peer financing, Frontier Technology Livestreaming, and innovative cross-government partnerships - for ensuring technology ideas lead to a real-world development impact.</t>
  </si>
  <si>
    <t>Climate, Energy and Water Team</t>
  </si>
  <si>
    <t>REACH: Improving water security for poor people</t>
  </si>
  <si>
    <t>To support Sustainable reduction in water insecurity in developing countries by producing robust and accessible evidence for governments, municipalities and other investment\policy decision makers and therefore long term, improved wellbeing for poor people dependent on water for livelihoods, health, environmental services in Africa and South Asia. This contributes towards our MDGs by providing efficient and sustainably managed water systems which will support increased water security for between 2.5 - 5 million people, while helping sustain and preserve water resources by 2021.</t>
  </si>
  <si>
    <t>This programme supports a regional public good</t>
  </si>
  <si>
    <t>Gender, Growth and Labour Markets in Low Income Countries G2LM|LIC</t>
  </si>
  <si>
    <t>The Gender, Growth and Labour Markets in Low Income Countries (G2LM|LIC)  programme aims to address the research gaps and generate and disseminate high-quality knowledge on the dynamics and opportunities for greater female participation in labour markets in Low Income Countries (LICs). This will lead to more informed policy debates and better evidence-based policy making on how to maximise employment opportunities for both men and women in LICs. In the long run, this will lead to more socially and economically empowered women, more efficient labour markets and more inclusive growth in LICs.</t>
  </si>
  <si>
    <t>Growth Research Team</t>
  </si>
  <si>
    <t>KENYA,UGANDA,ETHIOPIA,BANGLADESH,GHANA,NIGERIA,ZAMBIA,RWANDA,PAKISTAN,NEPAL,INDIA,MYANMAR,SUDAN (THE),EGYPT,PHILIPPINES (THE)</t>
  </si>
  <si>
    <t>Zoonoses and Emerging Livestock Systems: reducing the risk to livestock and people</t>
  </si>
  <si>
    <t>ZELS will reduce the impact of zoonotic diseases on poor people in developing countries and build the capacity of the research community to respond to emerging threats globally.  This will be achieved through improved and/or new rapid fields tests, drugs, vaccines, and control interventions (i.e. reporting, surveillance, disease control), including identification of policies (e.g. animal health, public health, and environment) and institutional changes with the potential to decrease the risk of zoonoses both developing in animals and being transmitted to humans.</t>
  </si>
  <si>
    <t>KENYA,TANZANIA,ETHIOPIA,BANGLADESH,PAKISTAN,SOUTH AFRICA,SENEGAL,MYANMAR,NIGER (THE),NEW ZEALAND,UNITED STATES OF AMERICA (THE),VIET NAM,AUSTRALIA,SWITZERLAND</t>
  </si>
  <si>
    <t>Global Research Partnership Programme (GRP)</t>
  </si>
  <si>
    <t>To build a new UK-India research partnership with developing country researchers to deliver evidence-informed solutions for global development challenges on health, food and women.</t>
  </si>
  <si>
    <t>South Asia Research Hub (SARH)</t>
  </si>
  <si>
    <t>Private Enterprise Development in Low Income Countries (PEDL)</t>
  </si>
  <si>
    <t>To improve economic policy-making in Low Income Countries (LICs) by providing policy-makers with a body of high-quality evidence about private enterprise development. (There is currently little good-quality evidence on this theme which is relevant to LICs.)  Policies based on this evidence are expected to improve the business environment for private enterprise, leading to the emergence of more and larger firms, thus creating more and better jobs.</t>
  </si>
  <si>
    <t>KENYA,UGANDA,ETHIOPIA,BANGLADESH,MOZAMBIQUE,MALAWI,PAKISTAN</t>
  </si>
  <si>
    <t>Deeper understanding of, and better engagement by, IMF policymakers on macroeconomic issues specifically relevant to low income countries, leading to improved policy-making in thematic areas.</t>
  </si>
  <si>
    <t>DFID-Royal Society Africa Initiative: Strengthening capacity in African Higher Education to support development through science</t>
  </si>
  <si>
    <t>This pilot programme is designed to increase the research capacity of Universities and research institutes in sub-Saharan Africa, develop well trained staff able to help shape the future of the research and academic communities in their country and to help identify the skills gap in African Higher Education Institutions in order to produce policy recommendations to address this shortage in the longer term</t>
  </si>
  <si>
    <t>Director of Research Office</t>
  </si>
  <si>
    <t>KENYA,UGANDA,TANZANIA,GHANA,NIGERIA,ZAMBIA,MALAWI,ZIMBABWE,DRC,SOUTH AFRICA,SENEGAL,BOTSWANA,BURKINA FASO,CAMEROON,GABON,MAURITIUS,NAMIBIA,CONGO (THE)</t>
  </si>
  <si>
    <t>Jobs and Incomes for Women Research Programme</t>
  </si>
  <si>
    <t>To test new approaches and rigorously evaluate programmes on what works in giving women and girls control over their economic lives in sub-Saharan Africa. This will result in robust evidence for decision-makers to design programmes and policies that will improve economic opportunities for women and girls in sub-Saharan Africa and contribute towards gender equality.</t>
  </si>
  <si>
    <t>KENYA,UGANDA,TANZANIA,ETHIOPIA,GHANA,NIGERIA,MOZAMBIQUE,ZAMBIA,MALAWI,RWANDA,SIERRA LEONE,DRC,SOUTH AFRICA,SOUTH SUDAN,SOMALIA,NIGER (THE),CÔTE D’IVOIRE,BENIN,BURKINA FASO,CAMEROON,CENTRAL AFRICAN REPUBLIC (THE),GUINEA,LIBERIA,MADAGASCAR,MAURITANIA,CONGO (THE),TOGO</t>
  </si>
  <si>
    <t>Economic Development and Institutions (EDI) research programme</t>
  </si>
  <si>
    <t>To produce a body of research evidence and analysis indicating practical ways of changing institutions so as to increase economic growth in poor countries. This will enable a better understanding of how institutions improve and change economic performances, and by 2020 developing countries will be able to use this understanding to improve their economies through developing better institutions.</t>
  </si>
  <si>
    <t>AgResults: Innovation in Research and Delivery</t>
  </si>
  <si>
    <t>The overall objective of the AgResults Initiative is to enhance smallholder welfare and food security for the poor and vulnerable in developing countries through increased investment in agricultural innovation and adoption.  It aims to do so by developing financial incentives (i.e. “pull mechanisms”) for private and public sector players to research, develop, and deliver products and services that will improve smallholder agriculture.  AgResults consists of a number of pilot projects across the developing world focused on either the adoption of existing technologies or the development and adaptation of new research and technologies.  The UK leads on a high quality research and evaluation component.</t>
  </si>
  <si>
    <t>KENYA,UGANDA,TANZANIA,NIGERIA,ZAMBIA,SENEGAL,VIET NAM,INDONESIA</t>
  </si>
  <si>
    <t>AGRI- TECH CATALYST- Supporting Agricultural Innovation for International Development</t>
  </si>
  <si>
    <t>The Agri-Tech Catalyst aims to accelerate the development of new agricultural innovations to address food security challenges in developing countries by supporting research /private sector partnerships.  The programme will benefit farmers and organisations involved in agriculture value chains through the development and adoption of agricultural innovation.</t>
  </si>
  <si>
    <t>KENYA,UGANDA,TANZANIA,ETHIOPIA,GHANA,ZAMBIA,RWANDA,PAKISTAN,ZIMBABWE,SOUTH AFRICA,NIGER (THE),CÔTE D’IVOIRE</t>
  </si>
  <si>
    <t>Neglected Tropical Diseases Implementation Research Programme (NIRP)</t>
  </si>
  <si>
    <t>This investment will contribute towards the ultimate goal of achieving the World Health Organisation 2020 Neglected Tropical Disease (NTD) control and elimination targets through the conduct of implementation research alongside the delivery of Integrated NTD Control Programmes on the ground. The research will inform the on-going and future design of cost-effective, sustainable NTD control programmes and their integration within the wider health system at scale.</t>
  </si>
  <si>
    <t>GHANA,NIGERIA,UNITED KINGDOM OF GREAT BRITAIN AND NORTHERN IRELAND (THE),CAMEROON,LIBERIA,UNITED STATES OF AMERICA (THE)</t>
  </si>
  <si>
    <t>The Global Road Safety Facility</t>
  </si>
  <si>
    <t>To reduce the number of road deaths and serious accidents in developing countries by supporting a World Bank Multi-donor trust fund (MDTF) to improve the evidence on what works to improve road safety outcomes and underpins GRSF key focus areas around safe infrastructure; safe speed; safe road users and emergency medical services and post-crash care. The MDTF provides funding, knowledge, and technical assistance to scale-up the countries’ efforts to build their scientific, technological, managerial and delivery capacities for road safety.</t>
  </si>
  <si>
    <t>UGANDA,TANZANIA,BANGLADESH,NIGERIA,MALAWI,TAJIKISTAN,MONGOLIA,UZBEKISTAN,PAPUA NEW GUINEA</t>
  </si>
  <si>
    <t>Adolescence Research Programme (formerly GGRI)</t>
  </si>
  <si>
    <t>The UK will generate new evidence on ‘what works’ to transform the lives of poor adolescent girls to enable them to move out of poverty.  Results will directly inform DFID and other international and national actors to develop or revise policies and programmes to effectively reach adolescent girls.  It will enable girls to have increased voice, choice, and control over their lives in at least 4 DFID priority countries and lead to reduction in early and forced marriage, reduction in violence, and improved economic wellbeing. Evidence will lead to an increase in donor and national investments for girls.</t>
  </si>
  <si>
    <t>Governance, Conflict, Inclusion &amp; Humanitarian</t>
  </si>
  <si>
    <t>ETHIOPIA,BANGLADESH,RWANDA,NEPAL,JORDAN,LEBANON</t>
  </si>
  <si>
    <t>Centre of Excellence for Development Impact and Learning (CEDIL)</t>
  </si>
  <si>
    <t>The project will establish a Centre of Excellence for Impact Evaluation. The Centre  will provide a range of services to strengthen the evidence base for what does or does not work in international development. It will address gaps in existing evaluation practice  areas, and  maximise the effectiveness of UK funded international development by delivering high quality policy relevant studies of specific programmes and themes and by providing technical and policy advice to FCDO and developments partners on better use of impact evaluation as well as developing and testing new and innovative approaches to impact evaluation.</t>
  </si>
  <si>
    <t>Evaluation Unit</t>
  </si>
  <si>
    <t>Anti Corruption Evidence ' ACE' Programme</t>
  </si>
  <si>
    <t>The Anti-Corruption Evidence (ACE) programme will deliver new, practical research on 'what works' to tackle corruption in developing countries. Uptake of this new research by DFID and its partners will mean mean that anti-corruption initiatives are more effective and so corruption and leakage are measurably reduced. ACE will focus in 3-4 DFID priority countries drawn from a short list including Ghana, Uganda, Tanzania, Mozambique and Nigeria; and Bangladesh.</t>
  </si>
  <si>
    <t>M4D - Mobile for Development Strategic Partnership</t>
  </si>
  <si>
    <t>To work jointly with the industry group representing mobile phone operators worldwide, the GSMA, and its subsidiary Mobile for Development, to identify and support the development and use of new, innovative ways in which mobile phone technologies and mobile network infrastructure can be used to improve the reach, delivery and affordability of life-enhancing services to poor people in Africa and Asia. As a result of this work some 14 million poor people are expected to benefit from improved access to life enhancing services by 2020.</t>
  </si>
  <si>
    <t>KENYA,UGANDA,TANZANIA,BANGLADESH,GHANA,MOZAMBIQUE,ZAMBIA,RWANDA,PAKISTAN,INDIA,SOUTH AFRICA,AFGHANISTAN,SENEGAL,MALI,NIGER (THE),BURKINA FASO,EGYPT,HAITI,INDONESIA,MADAGASCAR,PHILIPPINES (THE)</t>
  </si>
  <si>
    <t>FCFA - Future Climate For Africa</t>
  </si>
  <si>
    <t>The Future Climate for Africa programme supports world-leading science and technology to enhance understanding and prediction of sub-Saharan African climate and, through working closely with African stakeholders, bring this knowledge into use in informing major decisions, such as infrastructure investments, urban planning and national policy.    The programme has three main objectives: firstly, to produce world-leading science to advance knowledge of African climate variability and change and enhance prediction of future African climate; secondly, to drive improved knowledge, methods and tools on how climate information and services can be better designed for, delivered and integrated into major decisions today and thirdly, to support international collaboration and the development of scientific capacity in Africa.</t>
  </si>
  <si>
    <t>KENYA,TANZANIA,GHANA,ZAMBIA,MALAWI,DRC,SOUTH AFRICA,SENEGAL,NIGER (THE),BURKINA FASO,CAMEROON,NAMIBIA,ANGOLA</t>
  </si>
  <si>
    <t>Research on Growth and High Volume Transport in Low Income Countries</t>
  </si>
  <si>
    <t>To generate robust evidence on the role that different forms of high volume transport play in promoting growth in Low Income Countries in both a rural and urban setting. The research programme will have four themes carrying out engineering and technical research around road and rail strategic corridors, urban transport, low carbon transport and inclusive transport</t>
  </si>
  <si>
    <t>ETHIOPIA,BANGLADESH,ZAMBIA,MALAWI,NEPAL</t>
  </si>
  <si>
    <t>SIEF Strategic Impact Evaluation Fund</t>
  </si>
  <si>
    <t>To strengthen the impact of global aid by learning lessons and generating evidence for design of new programmes. The Strategic Impact Evaluation Fund (SIEF), over 2011/12-2021/22, will be channelled through a World Bank executed Trust Fund. It is expected that SIEF will deliver a minimum of 54 high quality impact evaluations of key development interventions focusing on human development outcomes. In addition, SIEF will deliver 20 capacity building workshops and events to improve understanding of impact evaluation techniques.</t>
  </si>
  <si>
    <t>UK Collaborative on Development Sciences (UKCDS) Phase 2</t>
  </si>
  <si>
    <t>To improve the relevance and maximise the impact of UK research funding on the lives of the world's poorest people.  The UK Collaborative on Development Sciences (UKCDS) will provide a framework for a more co-ordinated approach to development sciences research by UK based funders and stakeholders in international development research.</t>
  </si>
  <si>
    <t>Capacity for Economic Research and Policy making in Africa (CERPA)</t>
  </si>
  <si>
    <t>To increase the  number and quality of MSc and Phd Economics graduates in developing countries involved in research and policy activities,  and to improve ability of developing country researchers to undertake high quality economic research. This will enable developing countries to manage their economies better, which should help them to  achieve higher economic growth.</t>
  </si>
  <si>
    <t>JPAL Post-Primary Education Initiative. Testing the impact and cost-effectiveness of education interventions</t>
  </si>
  <si>
    <t>The JPAL Education and Government Initiative delivers the highest standards of quantitative research applied to critical policy questions on education. Researchers partner with education practitioners and governments to test, adapt and scale a wide range of promising interventions including returns to girls for completing school, digital support to secondary school teaching, and innovations in skills training for employability. Cost data is collected throughout, supporting evidence-based investment and dis-investment decisions by donors and country governments. JPAL is building the evidence base on interventions to support marginalised children following Covid-19 school closures, and directly responds to the manifesto commitment on girls' education.</t>
  </si>
  <si>
    <t>Education Research Team</t>
  </si>
  <si>
    <t>Research on Improving Systems of Education (RISE)</t>
  </si>
  <si>
    <t>RISE aims to change the way that leading education policymakers and practitioners understand how education systems work, enabling them to make strategic, prioritised and impactful decisions around education reform. RISE research in seven countries is generating cutting edge evidence on what works at scale to improve learning outcomes for all, including marginalised girls. RISE produces innovative ideas, data and research as global public goods, as well as new tools and approaches (such as system diagnostics) that can be used across multiple low- and middle-income countries. RISE's country teams are directly supporting country governments as they reopen education systems following Covid-19 school closures, and RISE have published new research on the long term impacts of such closures. RISE directly delivers on the manifesto commitment on girls' education.</t>
  </si>
  <si>
    <t>TANZANIA,ETHIOPIA,NIGERIA,PAKISTAN,INDIA,INDONESIA,VIET NAM</t>
  </si>
  <si>
    <t>Raising Learning Outcomes (RLO)</t>
  </si>
  <si>
    <t>To develop a portfolio of research that provides policymakers and practitioners with concrete ideas on how to improve learning, with particular attention on gender and disability. The RLO programme is a partnership with the Economic and Social Research Council (ESRC) that uses the best of British research commissioning processes to award research grants on policy-relevant questions and supports researchers to engage with policy makers and practioners to acheive impact. As of September 2019, 34 grants had been awarded on effective teaching, education in challenging contexts and accountability and a second phase of the programme is planned with a focus on teachers, teaching and girl's education. This programme directly responds to the manifesto commitment on girls' education.</t>
  </si>
  <si>
    <t>TRANSFORM - Transformative Market Based Models for low income household needs</t>
  </si>
  <si>
    <t>To deliver market based solutions to meet low income households needs by providing private sector creativity and commercial sector approaches to social marketing and demand creation to deliver innovative solutions and new approaches.  This will benefit 100 million people by adopting behaviours and accessing household technologies and services that lead to sustained improvements in health, livelihoods, environment and wellbeing.  This contributes towards the post-MDG, Nutrition and WASH agendas. The project will be for 5 years.To identify, test and deliver innovative market based solutions that meet the needs of poor households for basic services such as water, sanitation and hygiene in low-income African countries. Part of the DFID-Unilever partnership agreement, this five year project aims to utilise private sector creativity, social marketing and demand creation methods and techniques to promote behavioural change and accessibility of new technologies and services that lead to sustained improvements in health, livelihoods, environment and wellbeing of 100 million poor people.</t>
  </si>
  <si>
    <t>Technology and Innovation Unit (TIU)</t>
  </si>
  <si>
    <t>KENYA,UGANDA,BANGLADESH,NIGERIA,ZAMBIA,RWANDA,PAKISTAN,CÔTE D’IVOIRE</t>
  </si>
  <si>
    <t>Strategic Partnership on Agriculture and Food Systems for Nutrition</t>
  </si>
  <si>
    <t>This programme will contribute to improved food and nutrition security through effective  agriculture interventions and food systems that make nutritous food accessible , acceptable and available to all, particularly woman and young children in poor households..  It includes large-scale studies in Africa and South Asia on the impact and cost effectiveness of agricultural interventions on nutrition and health outcomes, and interdisciplinary studies on the drivers of food choices which influence healthy, safe and nutritious diets.</t>
  </si>
  <si>
    <t>KENYA,UGANDA,TANZANIA,ETHIOPIA,BANGLADESH,GHANA,NIGERIA,MOZAMBIQUE,MALAWI,NEPAL,INDIA,NIGER (THE),BURKINA FASO,GUINEA,INDONESIA,VIET NAM</t>
  </si>
  <si>
    <t>Empowerment and Accountability</t>
  </si>
  <si>
    <t>To produce operationally relevant and robust new research on social and political action that leads to the development of – and investment in  - more effective policies and programmes by external partners, including DFID, resulting in measurably improved empowerment and accountability as demonstrated by enhanced voice, choice and control for poor and marginalised groups, including women and girls.</t>
  </si>
  <si>
    <t>NIGERIA,MOZAMBIQUE,PAKISTAN,MYANMAR</t>
  </si>
  <si>
    <t>Programme on Early Childhood Development</t>
  </si>
  <si>
    <t>To deliver: interdisciplinary research on how to maximise the impact of existing sectoral interventions on early child development outcomes; test and adapt integrated ECD approaches in DFID priority countries; a community of practice through UK-Southern interdisciplinary partnerships; and a shared vision and strategy to shape a major research programme by December 2017.</t>
  </si>
  <si>
    <t>KENYA,UGANDA,BANGLADESH,GHANA,RWANDA,INDIA,ZIMBABWE,SOUTH AFRICA,HAITI</t>
  </si>
  <si>
    <t>Agriculture Policy Research in Africa (APRA): Economic Development, Women's Empowerment and Poverty Reduction</t>
  </si>
  <si>
    <t>To build an evidence base on what approaches and policies on agriculture commercialisation in Africa have the greatest impact on poverty and reduction , woman's empowerment and improving food security and nutrition.</t>
  </si>
  <si>
    <t>KENYA,TANZANIA,ETHIOPIA,GHANA,MOZAMBIQUE,MALAWI,ZIMBABWE</t>
  </si>
  <si>
    <t>To enable the CGIAR to scale up its research, contributing to the development of new crop varieties which are more productive and tolerant of biotic and abiotic stress.  Development of farming systems which are more resilient, including to the effects of climate change, and more productive, the development of markets and value chains which are better able to deliver benefits to poor people and policies and technology which will directly support better nutritional and health outcomes for the poor.</t>
  </si>
  <si>
    <t>Epidemics and Global Health Security Research Programme (Epidemics and GHS)</t>
  </si>
  <si>
    <t>This programme will accelerate research and development for disease outbreaks (such as COVID19, Ebola etc) with the goal of preventing and tackling epidemics, saving lives and improving global health security.  The programme  will support the development of new vaccines, diagnostics and treatments for epidemic diseases and provide better evidence about outbreak diseases, to inform more effective preparedness and response activities.</t>
  </si>
  <si>
    <t>Applied Research on Energy and Growth</t>
  </si>
  <si>
    <t>Assisting policy makers in Low Income Countries to make better decisions about when, and how, to prioritise investment in high cost energy infrastructure.  Through improved research and evidence on how to maximise the economic benefits of large scale energy projects, and a better understanding of how to bring the benefits of modern energy services to poorer people in those countries.</t>
  </si>
  <si>
    <t>KENYA,UGANDA,ETHIOPIA,BANGLADESH,GHANA,NIGERIA,MOZAMBIQUE,RWANDA,PAKISTAN,SIERRA LEONE,NEPAL,INDIA,AFGHANISTAN,BHUTAN,KYRGYZSTAN</t>
  </si>
  <si>
    <t>Data and Evidence to Tackle Extreme Poverty (DETEP)</t>
  </si>
  <si>
    <t>DFID will fund and guide investment in (i) better data, (ii) ongoing analysis of the causes of poverty and (iii) identifying what policies and programming approaches work to drive poverty reduction in different contexts.  This will strengthen the evidence base needed for designing, monitoring and evaluating interventions that are effective in tackling extreme poverty.  There will be a particular focus on what works to reduce extreme poverty in sub-Saharan Africa and in Fragile and Conflict Affected settings (where both poverty and DFID spending are increasingly concentrated); and for people living with disabilities, women and girls, and minority groups who are excluded from access to economic opportunities and basic services or whose livelihoods are threatened by environmental change and competition for natural resources.</t>
  </si>
  <si>
    <t>TANZANIA,ETHIOPIA,BANGLADESH,NIGERIA,MOZAMBIQUE,INDIA,MYANMAR,MADAGASCAR</t>
  </si>
  <si>
    <t>TEA - Transforming Energy Access</t>
  </si>
  <si>
    <t>The Transforming Energy Access (TEA) programme will provide up to £99.2 million over five years to support early-stage testing and scale-up of innovative technologies and business models that accelerate access to clean energy for poor households and enterprises in Africa, South Asia and the Indo-Pacific. TEA stimulates new technologies via Innovate UK's Energy Catalyst, it accelerates enterprise innovation in partnership with the Shell Foundation, and supports a series of market-shifting Clean Energy Partnerships and Skills and Expertise initiatives via the Carbon Trust-led Research Programme Delivery Consortium. TEA clean energy innovations are critical to the delivery of the Global Goal 7 to "Ensure access to affordable, reliable, sustainable and modern energy for all" and Global Goal 13 on Climate Action.</t>
  </si>
  <si>
    <t>KENYA,UGANDA,BANGLADESH,NIGERIA,ZAMBIA,RWANDA,PAKISTAN</t>
  </si>
  <si>
    <t>To deliver a conclusive body of research which shows what works in terms of using transport infrastructure to impact on economic development.   The project will focus on three main themes, which are i) Urban Mobility; ii) Transport Corridors; iii) Road Safety and also the cross cutting areas of fragile/conflict affected states and Female Economic Empowerment.</t>
  </si>
  <si>
    <t>This Fund has been set up to provide operationally relevant research support to country offices in South Asia. Studies will be commissioned on the basis of demand from FCDO country offices in Afghanistan, Bangladesh, Burma, India, Nepal and Pakistan and the context-specific evidence generated will inform the design of new programmes and improve implementation of ongoing programmes in these country offices. It is expected that the evidence generated by the programme will also be useful for other donors and the wider development community. Gender will be a key focus in the programme.</t>
  </si>
  <si>
    <t>Contribution to World Bank ELP (Early Learning Partnership) Trust Fund for Early Childhood Education Research</t>
  </si>
  <si>
    <t>To invest in high quality rigorous research into what works in systems in low and middle income countries to improve quality and equity of Early Childhood Education provision</t>
  </si>
  <si>
    <t>ETHIOPIA,PAKISTAN,JAMAICA,LIBERIA</t>
  </si>
  <si>
    <t>Evaluation Quality Assurance and Learning Services (EQuALS)</t>
  </si>
  <si>
    <t>To provide support to the design and implementation of DFID's evaluations through our engagement of an Evaluation Quality Assurance and Learning Service.  This service will provide technical support to and assurance of DFID's evaluation portfolio. This will result in ensuring that we produce high quality DFID evaluations that influence how we approach our development interventions resulting in higher quality, more streamlined programmes that will help the most vulnerable in society and support the value for money of the UK's strategic development objectives.</t>
  </si>
  <si>
    <t>Evidence-Based Knowledge for Development (K4D) – a service delivering evidence and knowledge through collaborative lesson learning</t>
  </si>
  <si>
    <t>To deliver knowledge and evidence services to developing countries and the donor community to ensure that programming and policy in development is informed by the best available knowledge and evidence of what works. The services will provide: a rapid response across a number of disciplines; a pool of technical expertise, providing content for learning journeys and knowledge products; expertise in ICT to develop innovative online products for learning; active networks of learning with a range of partners. The programme will strengthen the systematic use of learning and evidence in developing countries and the donor community, and development partners, and open and share that learning for the greater good; we will undertake learning on shared development challenges with our partners and developing countries.The expected impact of this intervention is enhanced quality and effectiveness of donor investments.</t>
  </si>
  <si>
    <t>UNITED KINGDOM OF GREAT BRITAIN AND NORTHERN IRELAND (THE)</t>
  </si>
  <si>
    <t>Support to the International Agriculture Research Centres developing and delivering agriculture technologies and knowledge to reduce poverty, hunger and adapt to climate change.</t>
  </si>
  <si>
    <t>To contribute to poverty reduction, improvements in nutritional status, and adaptation to climate change in South Asia and Africa in the face of climate change and resource scarcity, by developing new technologies, products and knowledge which promote agricultural productivity and increase the resistance of crops to diseases and pests. The programme will lead to increased agricultural productivity; increased production and consumption of nutritious vegetables; and improved food security and incomes for rural households in Africa and South Asia.</t>
  </si>
  <si>
    <t>KENYA,UGANDA,TANZANIA,ETHIOPIA,BANGLADESH,GHANA,NIGERIA,MOZAMBIQUE,ZAMBIA,MALAWI,RWANDA,PAKISTAN,NEPAL,INDIA,DRC,SOUTH AFRICA,AFGHANISTAN,MYANMAR,SOMALIA,BENIN,BRAZIL,BURKINA FASO,BURUNDI,CAMBODIA,CÔTE D’IVOIRE,INDONESIA,LAO PEOPLES DEMOCRATIC REPUBLIC (THE),MADAGASCAR,MAURITIUS,NICARAGUA,SRI LANKA,TAJIKISTAN,THAILAND,VIET NAM</t>
  </si>
  <si>
    <t>The EdTech Hub (Educational Technology Hub) - Robust research and innovation on digital, data and technology in education systems, providing global public research goods and direct country support for effective decision making on edtech.</t>
  </si>
  <si>
    <t>The Ed Tech Hub's mission is to achieve 70 years of business as usual progress in developing world education by 2030 through effective use of digital in education systems. This includes the use of digital, data and technology in schools, in ministries and at home to improve learning, efficiency and value for money. It currently provides innovative support, research on learning outcomes, direct support for governments and global leadership that the sector really needs. As a response to Covid-19, the Hub has pivoted its focus to reaching the 1.5 billion children out of school, convening and curating rapid evidence and advice for policy makers to use in this time of distance learning. DFID, the Gates Foundation and the World Bank are the donors for this programme. The EdTech Hub directly contributes to the manifesto commitment on girls' education.</t>
  </si>
  <si>
    <t>Governance, Crime and Conflict Initiative</t>
  </si>
  <si>
    <t>To deliver experimental research to help identify ‘what works’ to improve governance; reduce crime and violence; and promote peace and post conflict recovery; and engage with policy makers in defining, commissioning and using high quality operationally relevant research that meets real needs in low income countries.</t>
  </si>
  <si>
    <t>Cross Border Conflict Evidence and Policy Trends</t>
  </si>
  <si>
    <t>To improve evidence on the world’s most protracted conflicts to a)  deepen data on conflict and peace b) explore how conflicts are interconnected across borders through illicit flows of people, weapons and finance  c) build deep contextual knowledge and expertise on hard to reach areas and d) asses how aid contributes to more peaceful societies, through security and justice, governance and addressing inequality.  (The Middle East, Asia and The Horn of Africa)</t>
  </si>
  <si>
    <t>GCSD</t>
  </si>
  <si>
    <t>NIGERIA,PAKISTAN,AFGHANISTAN,SOUTH SUDAN,MYANMAR,SOMALIA,SUDAN (THE),IRAN (ISLAMIC REPUBLIC OF),IRAQ,SYRIAN ARAB REPUBLIC,YEMEN,EGYPT,LIBYAN ARAB JAMAHIRIYA,CHAD,TUNISIA,ALGERIA</t>
  </si>
  <si>
    <t>Low Energy Inclusive Appliances</t>
  </si>
  <si>
    <t>To undertake research to accelerate the availability, affordability, efficiency and performance of Low Energy Inclusive Appliances (LEIA) suited to developing country contexts.  Domestic and small-industrial electrical appliances are key to increasing the impact of energy access for poor consumers, expanding the markets for household solar and mini-grid systems, and enabling the most efficient use of available power where the grid is unreliable.”</t>
  </si>
  <si>
    <t>MECS - Modern Energy Cooking Services</t>
  </si>
  <si>
    <t>This programme will investigate how to rapidly accelerate a transition from biomass to genuinely "clean" cooking, i.e. with electric or gas.</t>
  </si>
  <si>
    <t>SMEP - Sustainable Manufacturing and Environmental Pollution programme</t>
  </si>
  <si>
    <t>The Sustainable Manufacturing and Environmental Pollution (SMEP) programme will tackle the problem of pollution generated by manufacturing and industrial activity in developing countries. Pollution linked to manufacturing and industry in developing countries is causing very high (and in some cases catastrophic) levels of environmental degradation, which are leading to long-term health problems among workers and the general population, as well as widespread contamination of vital resources, including drinking water, livestock, soils and food crops.   The SMEP programme will contribute to the identification, development and application of technology-based solutions, cleaner production methods and systems that will reduce the environmental impact and pollution generated by manufacturing in developing countries, leading to long-term environmental sustainability, improved health standards and greater production efficiency.</t>
  </si>
  <si>
    <t>Climate Compatible Growth</t>
  </si>
  <si>
    <t>To achieve conditions for infrastructure investment in developing countries that both supports economic growth and is low-carbon. The programme does this by providing tools and evidence that supports investment decision takers in countries in Africa and Asia take an integrated and climate compatible approach about deployment of critical infrastructure capital. With a focus on energy and transport the research addresses how the design of physical infrastructure, regulatory and market systems can promote decarbonisation and how different infrastructure systems interact and can evolve to secure low carbon futures.</t>
  </si>
  <si>
    <t>CLARE - CLimate And REsilience Framework Programme</t>
  </si>
  <si>
    <t>To develop new, more demand responsive evidence, innovation and capacity to enable developing country governments and communities to better address climate change challenges and opportunities and develop more effective disaster risk management and recovery. The programme will support research to improve our understanding of weather and climate systems across African and the likely impacts of future change. It will also support research and innovation focused on low-carbon and climate resilient technology as well as help strengthen local capacity to do and use cutting edge climate research and evidence for development.</t>
  </si>
  <si>
    <t>Climate</t>
  </si>
  <si>
    <t>African Cities Research Programme</t>
  </si>
  <si>
    <t>Research which will produce new operationally-relevant knowledge and evidence on African ‘cities as systems’. The research will help policy makers and those who manage cities to tackle the most significant problems constraining growth and development in individual African Cities, leading to the development of, and investment in, more effective economic development and poverty-reduction policies and programmes in African cities, by DFID and its partners.</t>
  </si>
  <si>
    <t>Taxation and development</t>
  </si>
  <si>
    <t>This research will help to address major operational evidence gaps on how to make tax systems more equitable, efficient and conducive to poverty reduction, stable economic growth, and better governance. The supplier will work closely with tax specialists and tax administrations in sub-Saharan Africa and South Asia to i) deliver a high quality set of research findings, ii)  build tax research capacity in low income countries, and iii) engage with policy makers, including HMG, and other stakeholders, to facilitate the uptake and impact of this new research</t>
  </si>
  <si>
    <t>UGANDA,GHANA,NIGERIA,RWANDA,PAKISTAN,SIERRA LEONE,INDIA,DRC,SENEGAL,SOMALIA,MOROCCO,EGYPT,SWAZILAND,CÔTE D’IVOIRE</t>
  </si>
  <si>
    <t>Building the evidence on forced displacement - a multi-stakeholder partnership</t>
  </si>
  <si>
    <t>To improve  the effectiveness, efficiency and impact of current and potential interventions to support people affected by forced protracted displacement, by generating new research evidence that can be used by humanitarian and development organisations to support more effective policies and interventions for displaced people, hosting countries and communities. This will contribute toward the Sustainable Development Goals (SDGs), where the number of forcibly displaced people has increased on average by 1.6 million people per year over the period 2000-2014 posing significant challenges to achieving the SDGs.</t>
  </si>
  <si>
    <t xml:space="preserve"> Product Development Research programme (PDPs)</t>
  </si>
  <si>
    <t>This programme in the Ross Fund Portfolio (which focusses on neglected tropical diseases, diseases of emerging resistance and diseases of epidemic potential) will support the development of new products (such as drugs, diagnostics and insecticides) for targeted diseases, including diseases of emerging resistance (that are becoming an increasing threat globally); neglected tropical diseases (that affect over a billion people worldwide); and diseases of epidemic potential (that can rapidly spread if not stopped).</t>
  </si>
  <si>
    <t>Applied health research programme (Applied)</t>
  </si>
  <si>
    <t>This programme in the Ross Fund Portfolio (which focusses on neglected tropical diseases, diseases of emerging resistance and diseases of epidemic potential) aims to build the evidence based on effective interventions and delivery mechanisms to tackle infectious diseases in low and middle income countries. The research programmes will take an integrated and multi-disciplinary approach to help DFID and the development community better understand what works most effectively to tackle infectious diseases, building upon the existing evidence base. The research addresses a number of core themes, including delivery through health systems, value for money of interventions, vulnerable groups, gender and building evidence on interventions in a range of contexts including (but not limited to) fragile and conflict affected states.</t>
  </si>
  <si>
    <t>Support for research into tropical diseases, human reproduction and health policy and systems through WHO-based research programmes</t>
  </si>
  <si>
    <t>To contribute to research leading to improvements in (i) health systems and policy, (ii) infectious disease knowledge, solutions and implementation of strategies, iii) research to improve sexual and reproductive health</t>
  </si>
  <si>
    <t>Joint Health Systems Research Initiative 2017- 2022</t>
  </si>
  <si>
    <t>To fund rigorous, high quality research that provides a step change in our understanding of the optimisation of health systems to deliver new or existing evidence-based interventions for the benefit of people in low and middle income countries, and to close the gap between the generation of research knowledge and its implementation and impact at scale.</t>
  </si>
  <si>
    <t>Medical Research Council Concordat 2018-2023 for the funding of a portfolio of global health research</t>
  </si>
  <si>
    <t>To produce evidence from high quality health research that will help reduce the burden of disease and improve health care for poor people living in low income countries, particularly in Africa and Asia. The research will address priority health issues including mother and child health, sexual and reproductive health, and communicable diseases such as malaria, tuberculosis and HIV. In the long-term the research will contribute to improved health of the poorest people.</t>
  </si>
  <si>
    <t>icddr,b (International Centre for Diarrhoeal Disease Research, Bangladesh) Grant 2017-2022</t>
  </si>
  <si>
    <t>To help fill the gaps in evidence to improve health outcomes of the poor and vulnerable in the areas of reproductive, maternal and newborn health, maternal and child nutrition, enteric (diarrhoea-related) diseases, and emerging and re-emerging infections.</t>
  </si>
  <si>
    <t>Education Research in Conflict and Protracted Crisis (ERICC)</t>
  </si>
  <si>
    <t>To strengthen policies and programming for education in conflict and protracted crisis. This programme will improve learning outcomes of the most marginalised children.  It responds to a demand for rigorous, policy-relevant research in six focal countries on "what works" to deliver education in these contexts. The UK will work with partners to disseminate evidence and promote uptake, and provide technical expertise and operational support to DFID country offices. It is expected that initial technical call-down support for governments will have a focus on Covid-19. This programme will have a focus on equity, and directly supports the manifesto commitment on girls' education,</t>
  </si>
  <si>
    <t>NIGERIA,SOUTH SUDAN,MYANMAR,SYRIAN ARAB REPUBLIC,JORDAN,LEBANON</t>
  </si>
  <si>
    <t>M4H - Mobile for Humanitarian: Exploring the use of mobile technology to provide life-enhancing services during humanitarian response, recovery and preparedness.</t>
  </si>
  <si>
    <t>The Mobile for Humanitarian programme will work with the mobile industry and humanitarian organisations to develop cost effective, scale-able solutions and business models for delivering a range of services to improve disaster preparedness, humanitarian response and recovery. This will include access to information and connectivity, financial services, access to water, sanitation and energy services, digital identity solutions and improving the effectiveness of delivery and distribution of humanitarian aid.</t>
  </si>
  <si>
    <t>Innovation in emergencies and protracted crises</t>
  </si>
  <si>
    <t>To strengthen the humanitarian innovation system and fund humanitarian innovation in a number of priority sectors. This will allow more people to be reached, more quickly, more efficiently and with greater impact.</t>
  </si>
  <si>
    <t>ETHIOPIA,DRC,SOUTH SUDAN,SUDAN (THE),LEBANON,IRAQ,SYRIAN ARAB REPUBLIC,SWITZERLAND,INDONESIA,UNITED STATES OF AMERICA (THE)</t>
  </si>
  <si>
    <t>Building an evidence base on the protection of people affected by conflict (BEPAC)</t>
  </si>
  <si>
    <t>DFID is committed to generating evidence on how to address the toughest challenges in the hardest places. In support of this, Building an Evidence Base on Humanitarian Protection of People Affected by Conflict (BEPAC), will improve our understanding of the risks people affected by conflict face, and what can be done to avoid/reduce and mitigate against them. Through studying the effectiveness of interventions that seek to improve the protection of persons affected by conflict, and improving our understanding of what factors increase or decrease rights violations, evidence will be generated to inform more effective programming and policy.   Click on component tab for more details.</t>
  </si>
  <si>
    <t>The development and delivery of new effective and cheap animal vaccines and medicines to poor livestock keepers through support to the Global Alliance for Livestock Veterinary Medicines</t>
  </si>
  <si>
    <t>Make available and accessible animal health products to poor livestock keepers in low income countries that are affordable and technically suitable. This project will develop seven new livestock vaccines and one new therapeutic drug and get these products into widespread use by establishing and testing five distribution networks in Africa and Asia. The project will benefit 8 million smallholders. By 2022, an estimated £400 million livestock mortalities and productivity losses will be averted per annum through subsequent use of these products.</t>
  </si>
  <si>
    <t>KENYA,TANZANIA,GHANA,NEPAL,SENEGAL,CÔTE D’IVOIRE</t>
  </si>
  <si>
    <t>Creating Hope in Conflict</t>
  </si>
  <si>
    <t>The Humanitarian Grand Challenge is a major, multi-partner innovation challenge fund. It will leverage private sector engagement to help transform the way humanitarian assistance is provided to vulnerable people in hard to reach, conflict-affected areas. The Challenge will identify and support transformational approaches to humanitarian access challenges in the areas of water and sanitation, energy, life-saving information and health.</t>
  </si>
  <si>
    <t>Humanitarian Research and Innovation Team</t>
  </si>
  <si>
    <t>AFGHANISTAN</t>
  </si>
  <si>
    <t>Results and Research Impact Programme (RRIP)</t>
  </si>
  <si>
    <t>To support the generation of research and evaluation evidence to improve current understanding of the impact of DFID-funded health research. It will enable better analysis and learning from research data. This will allow DFID, and other research funders, to make better resource allocation decisions and more effectively demonstrate and communicate the contribution of health research to achieving international development objectives.</t>
  </si>
  <si>
    <t>Strengthening Impact Investment Markets for Agriculture (SIIMA)</t>
  </si>
  <si>
    <t>To provide support to innovative businesses with potential to transform the agriculture sector, in ways that generate tangible positive impacts for smallholder farmers (productivity, incomes, resilience), Through co-investment with selected partners, de-risk emerging markets for agriculture innovations and attract additional sources of (commercial or near-commercial) capital. Through an action research programme develop a strong evidence base for equity-type approaches to early stage impact investment to inform internal DFID approaches, and contribute to global public goods on impact investment.</t>
  </si>
  <si>
    <t>KENYA,UGANDA,TANZANIA,ETHIOPIA,GHANA,NIGERIA,ZAMBIA,RWANDA</t>
  </si>
  <si>
    <t>Enhancing Digital and Innovations for Agri-food Systems and Livelihoods (eDIAL) Programme</t>
  </si>
  <si>
    <t>The programme will increase productivity and incomes for farmers by harnessing digital and innovation; generate evidence on scalable approaches to deliver market access for smallholders at scale; and mainstream this evidence by improving open data policies in DFID focus countries. The programme will support DFID country offices with other UK ODA to maximise opportunities from digital in agriculture and market systems programmes. eDIAL has four components: partnership with the BMGF Digital Farmer Services portfolio, (2) partnership with GSMA on MNO-agribusiness investments, (3) support to GODAN on open data for ag, and (4) a new demand-driven facility to support country offices and other UK ODA with technical assistance for programme design and piloting new technologies.</t>
  </si>
  <si>
    <t>This is a multi-lateral programme which is core funded</t>
  </si>
  <si>
    <t>Development and delivery of new biofortified crops at scale</t>
  </si>
  <si>
    <t>To build on the studies of the efficacy of biofortified crops to develop new varieties. To mainstream the desirable crop traits in key staples such as wheat and rice. To support new public private partnerships to scale up biofortified crops in key countries.</t>
  </si>
  <si>
    <t>KENYA,UGANDA,ETHIOPIA,BANGLADESH,NIGERIA</t>
  </si>
  <si>
    <t>Phase 2 Innovative Metrics and Methods in Agriculture and Nutrition (IMMANA)</t>
  </si>
  <si>
    <t>The second phase of this programme aims to contribute to the goal of generating high quality evidence linking agriculture and food systems to healthy, safe, nutritious diets.  It builds on the strong performance under the initial phase of IMMANA, as evidenced in the External Mid-Term Review.  The purpose of the programme will be to stimulate innovations in robust methodological approaches to impact assessment in agriculture and human nutrition/health, including the development of novel indicators and metrics</t>
  </si>
  <si>
    <t>MALAWI</t>
  </si>
  <si>
    <t>Supporting Pastoralism and Agriculture in Recurrent and Protracted Crises (SPARC)</t>
  </si>
  <si>
    <t>The purpose is to generate evidence that will strengthen the effectiveness of agricultural programmes to support and rebuild agriculture during protracted crisis. The programme will strengthen the evidence base on how to effectively deliver agricultural programmes and influence policies across different types of protracted crisis, including those in fragile and conflict-affected states.  In five years we would expect the following outcomes:  •	New research investments and collaboration enhance and inform the evidence base on both agricultural policies and programmes.  •	New approaches, interventions and technologies are tested and scaled up where successful. •	Promotion and implementation of more rigorous evaluation designs in agriculture for nutrition.   •	Better prioritisation of resources, better value for money.</t>
  </si>
  <si>
    <t>KENYA,UGANDA,ETHIOPIA,NIGERIA,SOUTH SUDAN,SOMALIA,SUDAN (THE),MALI,NIGER (THE),BURKINA FASO,CHAD,ERITREA,MAURITANIA,SYRIAN ARAB REPUBLIC,YEMEN</t>
  </si>
  <si>
    <t>Structural Change and Economic Growth Programme (STEG)</t>
  </si>
  <si>
    <t>This research programme will enable us to better understand which economic activities in developing countries generate the highest productivity gains and whether resources are allocated efficiently towards these most productive activities.  A better understanding of these processes will help developing countries determine what paths of economic development will best facilitate economic growth and sustained development. It will help shed light on what types of intervention (both policies and programmes) best support productivity gains and structural change. This will help to deliver the UK’s development objectives of sustainable economic growth and poverty reduction in developing countries.</t>
  </si>
  <si>
    <t>Africa Technology and Innovation Partnerships - ATIP</t>
  </si>
  <si>
    <t>The programme will strengthen innovation ecosystems in Africa, with a focus on Nigeria, Kenya and South Africa, in order to stimulate inclusive economic growth and the scaling of technology enabled businesses to solve development challenges.</t>
  </si>
  <si>
    <t>Africa - Science, Tech &amp; Innovation</t>
  </si>
  <si>
    <t>KENYA,TANZANIA,GHANA,NIGERIA,RWANDA,SOUTH AFRICA</t>
  </si>
  <si>
    <t>The Evidence Fund - 300708</t>
  </si>
  <si>
    <t>The Evidence Fund - a demand responsive programme designed to procure and manage country and country-specific research and evaluations that will inform policy and programming decisions. The programme will strengthen the evidence base and apply lessons across a broad range of operationally relevant themes across international development priorities, working closely with customers in country offices, policy and strategy teams to achieve x-HMG objectives.</t>
  </si>
  <si>
    <t>Evidence into Action</t>
  </si>
  <si>
    <t>Tackling global plant and animal health risks which threaten global food systems and health - in partnership with the Bill &amp; Melinda Gates Foundation (BMGF)</t>
  </si>
  <si>
    <t>Working in partnership with BMGF to fund a portfolio of agricultural technology investments to secure global food supplies, with a strong focus on tackling global plant health threats through improved data, monitoring and delivery of new technologies in sub-Saharan Africa and South Asia. The programme will promote climate resilient food systems and sustainable agriculture productivity for smallholders by science based approaches to tackle plant and animal pest and disease threats, increasingly driven by climate change and pressures on natural resources.</t>
  </si>
  <si>
    <t>KENYA,ETHIOPIA,GHANA,NIGERIA,MOZAMBIQUE,MALAWI,RWANDA,SIERRA LEONE,DRC,BENIN,BURKINA FASO,CAMEROON,CÔTE D’IVOIRE,GABON,TOGO</t>
  </si>
  <si>
    <t>Securing global wheat crops for food and nutritional security - in partnership with the Bill &amp; Melinda Gates Foundation (BMGF)</t>
  </si>
  <si>
    <t>Working in partnership with the Bill &amp; Melinda Gates Foundation on two major co-investments in wheat crop improvement, DFID’s funding will increase the nutritional quality and disease resistance of wheat crops, building the resilience of smallholder farmers in Sub-Saharan Africa and South Asia, and contributing to global food security in the face of climate change, and emerging plant disease and pest threats. Securing global wheat crops through wheat breeding includes improving heat tolerance and increasing climate resilience in the crop varieties.</t>
  </si>
  <si>
    <t>KENYA,ETHIOPIA,BANGLADESH,PAKISTAN,NEPAL,INDIA</t>
  </si>
  <si>
    <t>Reversing Environmental Degradation in Africa and Asia (REDAA) - developing innovative approaches to managing the natural environment, supporting livelihoods and protecting wildlife.</t>
  </si>
  <si>
    <t>This programme focuses on addressing the challenge of environmental degradation in Africa and Asia - seeking to improve the condition of natural landscapes in ways that enable people and nature to thrive together.  REDAA will expand the technical knowledge and evidence base for environmental restoration and sustainable natural resources management in Africa and Asia; and develop innovative solutions that address serious environmental challenges and support the design and implementation of sustainable livelihoods strategies for local communities.</t>
  </si>
  <si>
    <t>Getting children ready to learn and thrive - Research into implementing effective and quality Early Childhood Development at scale</t>
  </si>
  <si>
    <t>The THRIVE Early Childhood Development research programme will deliver research on how to implement effective ECD interventions at scale in LMICs. Through an innovative model of research co-designed and aligned to DFID country programmes, THRIVE will support four DFID bilateral programmes to improve the effectiveness and efficiency of ECD interventions emdedded in their education and human development programmes, and commission globally-relevant research into optimal ECD service delivery and scale up strategies. Through the proposed COVID-19 pivot, the programme will generate real time evidence on impact of Covid-19 on young children's learning and development, and test at scale innovation on approaches to mitigate the crisis of learning and care. This programme directly responds to the manifesto commitment on girls' education.</t>
  </si>
  <si>
    <t>TANZANIA,ETHIOPIA,GHANA,RWANDA,PAKISTAN,SIERRA LEONE,SOUTH SUDAN,LEBANON,KIRIBATI</t>
  </si>
  <si>
    <t>Strengthening Research Institutions in Africa</t>
  </si>
  <si>
    <t>Strengthening Research Institutions in Africa ,SRIA, will strengthen the research systems in DFID partner countries, in Africa, so that both local and donor research investment achieves economic and social impact. It will do this by strengthening the institutions that regulate and shape research in country to ensure that research investment is aligned with national development priorities. It will invest in the building blocks of research, for example, access to global research, recruitment and retention of researchers and more equitable research partnerships between northern and southern researchers. Whilst also driving increased coherence of UK ODA research spend to ensure it has a greater impact.</t>
  </si>
  <si>
    <t>East and West Africa Science, Technology, and Innovation Hubs</t>
  </si>
  <si>
    <t>KENYA,UGANDA,TANZANIA,ETHIOPIA,GHANA,NIGERIA,RWANDA</t>
  </si>
  <si>
    <t>Research and Evidence for Nepal’s Transition (RENT) - Supporting portfolio-wide learning to programme adaptively</t>
  </si>
  <si>
    <t>To provide research on Nepal’s change to a system of federal government - to improve learning for portfolio management and programme adaptation.</t>
  </si>
  <si>
    <t>NEPAL</t>
  </si>
  <si>
    <t>AT2030 Life-changing Assistive Technologies for All</t>
  </si>
  <si>
    <t>Over 1bn people live with moderate to severe functioning difficulties. 80% live in developing countries and 90% do not have access to the assistive technology, or 'AT', that they need. AT includes for example, wheelchairs, hearing-aids, digital devices, spectacles and prosthetics and orthotics.   Increasing access to AT for people with impairments reduces poverty through improving access to education, employment, vocational training, healthcare, etc. As a result, participation in society and the community also increases.  AT2030 will test and deliver proven methods of 'what works' to improve access to affordable AT, to the point they have started to reach scale or disrupt markets. It focusses on innovative products, new service delivery models and local capacity and will test novel approaches in four clusters - data and evidence, innovation, country implementation, and capacity and participation.  The programme works across over 13 countries.</t>
  </si>
  <si>
    <t>Climate, Energy &amp; Water Team</t>
  </si>
  <si>
    <t>Knowledge &amp; Education Evidence Products (KEEP)</t>
  </si>
  <si>
    <t>This programme will secure UK leadership to produce global goods in education, catalyse mulitlateral, bilateral and philanthropic spend to address learning poverty,  and convene global and national policy reform events across 27 DFID countries. Funding will support research projects which respond to the urgent need to understand how to bring girls back into the classroom following Covid-19 school closures, and informs systems change to ensure all children can learn once they return to school. This programme directly responds to the manifesto commitment on girls' education.</t>
  </si>
  <si>
    <t>Education Research Team (RED)</t>
  </si>
  <si>
    <t>Research for Health in Humanitarian Crisis programme.</t>
  </si>
  <si>
    <t>To improve the evidence base for delivering public health interventions in humanitarian crises. This will lead to more efficient and effective health interventions, health systems and emergency response programming. Ultimately, this is expected to  save lives and improve health outcomes in natural and humanitarian emergencies. These outcomes will contribute to the United Nations Sustainable Development Goal 3 of good-health-and-well-being.</t>
  </si>
  <si>
    <t>Evaluation Quality Assurance and Learning Service 2 - EQUALS 2</t>
  </si>
  <si>
    <t>This programme will provide independent, high quality efficient and effective advice and assurance throughout the programme cycle to ensure that Official Development Assistance (ODA) funds are used for undertaking high quality monitoring, evaluation and learning that meets the evolving needs in development. Other ODA spending government departments can access it to ensure evaluations of their programmes are of a high enough quality to be published.   Monitoring and evaluations can provide accountability for tax-payers money and enable learning and new evidence generation to inform current and future policy and programming across UK and other Governments. It will additionally be open to some Non ODA evaluations within FCDO for the same quality assurance and assistance.</t>
  </si>
  <si>
    <t xml:space="preserve"> New technologies for global health delivered by Product Development Partnerships</t>
  </si>
  <si>
    <t>This programme which focusses on neglected tropical diseases, diseases of emerging resistance and diseases of epidemic potential will support the development of new products such as drugs, diagnostics and insecticides for targeted diseases, including diseases of emerging resistance that are becoming an increasing threat globally, neglected tropical diseases that affect over a billion people worldwide and diseases of epidemic potential that can rapidly spread if not stopped.</t>
  </si>
  <si>
    <t>Young Lives At Work, improved understanding of the effect of educational opportunities on labour market outcomes</t>
  </si>
  <si>
    <t>This globally respected research programme provides high impact open access and gender dissagregated data on educational access and outcomes, skills and transition to labour markets. Data over 15 years allows us to follow the paths of 12,000 children from early years through adolescence and into early adulthood, gaining valuable insights on educational trajectories and access to higher education and labour market entry.</t>
  </si>
  <si>
    <t>GROWTH</t>
  </si>
  <si>
    <t>ETHIOPIA,INDIA,VIET NAM,PERU</t>
  </si>
  <si>
    <t>Urban Health Systems</t>
  </si>
  <si>
    <t>The project will undertake a substantial and coherent body of research to provide evidence to strengthen urban health systems. The research questions will focus on the collaboration between public and private health providers, wider determinants of health and the emerging double burden of communicable and non-communicable diseases. The project will focus on the urban poor, with the ultimate aim to improve urban health, reduce health inequities and build lasting capacity in health systems implementation research.</t>
  </si>
  <si>
    <t>BANGLADESH,GHANA,NIGERIA,NEPAL</t>
  </si>
  <si>
    <t>ReBUILD for Resilience (R4R)</t>
  </si>
  <si>
    <t>To improve access and utilisation by the poor, vulnerable and marginalised people living in fragile and shock prone settings (FASP) to effective and equitable healthcare, leading to greater financial protection and better health. The programme will deliver research evidence on how to develop resilience capacities to ensure responsive, effective, inclusive, gender-equitable and sustainable health systems in FASP; and disseminate findings, exert influence to help ensure evidence based policy and practice.</t>
  </si>
  <si>
    <t>SIERRA LEONE,NEPAL,MYANMAR,UNITED KINGDOM OF GREAT BRITAIN AND NORTHERN IRELAND (THE),LEBANON</t>
  </si>
  <si>
    <t>Support Comprehensive Care and Empowerment for People with Psychosocial Disabilities in Sub-Saharan Africa</t>
  </si>
  <si>
    <t>To transform some of the world's poorest and most fragile countries into regional leaders in research and policy on psychsocial disabilities.</t>
  </si>
  <si>
    <t>NIGERIA,MALAWI,SIERRA LEONE,SOUTH SUDAN</t>
  </si>
  <si>
    <t>Ensuring Quality Access and Learning for Mothers and Newborns in Conflict-affected Contexts</t>
  </si>
  <si>
    <t>The Global Strategy for Women’s, Children’s and Adolescents’ Health sets ambitious targets to reduce neonatal mortality rates (NMR) to under 12 per 1000 live births and maternal mortality ratio (MMR) to under 70 per 100,000 live births by the year 2030 in every country. The road to achieving these targets is more treacherous in areas affected by conflict, where mortality rates are significantly higher than non-conflict-affected areas. The most vulnerable period is around delivery and the first week after, with the largest maternal and perinatal mortality burden; over 3 million deaths occur during this period annually around the world.    This research programme consortium will support volatility-responsive health service delivery strategies to improve provision of quality intrapartum and immediate postpartum care, reducing maternal and perinatal mortality and morbidities among the most vulnerable, conflict-affected populations.</t>
  </si>
  <si>
    <t>NIGERIA,DRC,SOUTH SUDAN,SOMALIA</t>
  </si>
  <si>
    <t>Filling Gaps in Evidence to Enhance Sexual and Reproductive Health and Rights (SRHR) among Vulnerable Populations in Refugee Settings in the East and Horn of Africa</t>
  </si>
  <si>
    <t>To enhance the SRHR of the most vulnerable refugees through rigorous, program- and policy-relevant evidence, contributing to greater access to quality, equitable services; giving refugee populations the ability and opportunity to exercise their SRHR; and helping to achieve greater well-being.</t>
  </si>
  <si>
    <t>UGANDA,ETHIOPIA</t>
  </si>
  <si>
    <t>Leaving no-one behind transforming Gendered pathways to Health for TB</t>
  </si>
  <si>
    <t>To achieve sustained acceleration in the attainment of global TB goals in sub-Saharan Africa by securing changes in policy and practice toward value-for-money, gender sensitive and pro-poor TB interventions. The targeting of vulnerable and marginalised populations, particularly in densely populated urban areas, to generate evidence that will support introduction and scale-up of existing and new TB-related products. To reach, in particular, the ‘missing men’ (including youth) who are hard to reach for TB detection, prevention and treatment, due to a variety of cultural, socio-economic and public health policy factors, and who are disproportionately affected by the disease. To optimise the effective and rapid delivery of existing TB and HIV interventions for men and maximise the impact of interventions and investments within the health systems of low- and lower-middle income African countries as well as provide much-needed evidence to support future access strategies for TB products.</t>
  </si>
  <si>
    <t>KENYA,UGANDA,NIGERIA,MALAWI</t>
  </si>
  <si>
    <t>Resilience Against Future Threats through Vector Control</t>
  </si>
  <si>
    <t>To address the most pressing challenges in vector control for malaria and other mosquito-borne diseases.The world’s biggest vector control challenges are malaria in tropical Africa and Aedes-borne viruses which also pose the most dangerous future threats. This RPC will focus on the key constraints limiting the cost-effectiveness of interventions. In Africa, the key threat is the growing challenge of insecticide resistance in malaria mosquitoes. Although new tools have been developed to help overcome this threat, there is less evidence on which interventions to prioritise according to the resistance in the target area. In the case of Aedes mosquitoes, the problem is even deeper - the evidence-base for intervention efficacy is remarkably weak. The RPC will address these issues through methodological innovation in trial design for randomised trials. Additionally the research will consider resilience,and the capacity of vector control systems to respond to future threats and opportunities.</t>
  </si>
  <si>
    <t>TANZANIA,BENIN,CÔTE D’IVOIRE,CAMEROON</t>
  </si>
  <si>
    <t>Peace and Conflict Resolution Evidence Platform</t>
  </si>
  <si>
    <t>To deliver a new UK research and data platform to track conflict and its resolution, using technology (e.g. data analytics and Artificial Intelligence (AI)) and working with research partners in conflict affected countries. The programme will deliver world class research and provide ‘rapid response’ data and expertise for FCDO and our global partners which will help inform policies.</t>
  </si>
  <si>
    <t>Governance, Conflict, Inclusion and Humanitarian</t>
  </si>
  <si>
    <t>FCDO Expert Capability Programme</t>
  </si>
  <si>
    <t>This Expert Capability Programme aims to consolidate our approach to accessing deep expertise across technical disciplines from trusted science, technology and innovation networks and to systematise our engagement with industry and academia. It will provide an agile partnership mechanism to access leading academics and deep expertise to respond to FCDO development priorities.</t>
  </si>
  <si>
    <t>Research Dept – CDEL pay costs</t>
  </si>
  <si>
    <t>Transfer of pay costs from admin and or FLD to CDEL. Treasury directive to capitalise Research pay ESA10</t>
  </si>
  <si>
    <t>RED FINANCE TEAM</t>
  </si>
  <si>
    <t>GB-GOV-1-300294</t>
  </si>
  <si>
    <t>Building the evidence on forced displacement - a multi stakeholder partnership</t>
  </si>
  <si>
    <t>GB-GOV-10-EDCTP2</t>
  </si>
  <si>
    <t xml:space="preserve">European and Developing Countries Clinical Trials Partnership (EDCTP) </t>
  </si>
  <si>
    <t>GB-GOV-1-300704</t>
  </si>
  <si>
    <t>GB-1-204836-104</t>
  </si>
  <si>
    <t>Data and Evidence to Tackle Extreme Poverty (DETEP) - ExPov World Bank trust fund</t>
  </si>
  <si>
    <t>GB-1-203041</t>
  </si>
  <si>
    <t>GB-GOV-1-300405</t>
  </si>
  <si>
    <t>GB-GOV-1-301135</t>
  </si>
  <si>
    <t>GB-1-202568</t>
  </si>
  <si>
    <t>GB-1-203050</t>
  </si>
  <si>
    <t>GB-1-203089</t>
  </si>
  <si>
    <t>GB-1-204322</t>
  </si>
  <si>
    <t>GB-1-204420</t>
  </si>
  <si>
    <t>GB-GOV-1-300781</t>
  </si>
  <si>
    <t>GB-GOV-1-301134</t>
  </si>
  <si>
    <t>GB-GOV-1-300728</t>
  </si>
  <si>
    <t>GB-1-204867</t>
  </si>
  <si>
    <t>GB-1-203212</t>
  </si>
  <si>
    <t>GB-1-204415</t>
  </si>
  <si>
    <t>GB-1-204653</t>
  </si>
  <si>
    <t>GB-1-205103</t>
  </si>
  <si>
    <t>GB-1-205121</t>
  </si>
  <si>
    <t>GB-GOV-1-300482-104</t>
  </si>
  <si>
    <t>Innovation in emergencies and protracted crises - multilateral</t>
  </si>
  <si>
    <t>GB-GOV-1-300654</t>
  </si>
  <si>
    <t>GB-GOV-1-300755</t>
  </si>
  <si>
    <t>GB-GOV-1-300769</t>
  </si>
  <si>
    <t>GB-GOV-1-300785</t>
  </si>
  <si>
    <t>GB-1-203933-104</t>
  </si>
  <si>
    <t>SIEF - Education Research contribution</t>
  </si>
  <si>
    <t>EdTech ERT FLC Trust Fund Contribution</t>
  </si>
  <si>
    <t>GB-1-205288-106</t>
  </si>
  <si>
    <t>CCG World Bank research</t>
  </si>
  <si>
    <t>GB-GOV-1-300126-108</t>
  </si>
  <si>
    <t>CLARE CREWS (IBRD)</t>
  </si>
  <si>
    <t>GB-1-203052-104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</si>
</sst>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19"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8"/>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xf numFmtId="22" fontId="0" fillId="0" borderId="0" xfId="0" applyNumberFormat="1"/>
    <xf numFmtId="6" fontId="0" fillId="0" borderId="0" xfId="0" applyNumberFormat="1"/>
    <xf numFmtId="8"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F4EA4-DC3A-4C1B-81EE-634021F720DA}">
  <dimension ref="A1:C45"/>
  <sheetViews>
    <sheetView tabSelected="1" workbookViewId="0">
      <selection activeCell="B15" sqref="B15"/>
    </sheetView>
  </sheetViews>
  <sheetFormatPr defaultRowHeight="13.8" x14ac:dyDescent="0.25"/>
  <cols>
    <col min="1" max="1" width="29.59765625" customWidth="1"/>
    <col min="2" max="2" width="87.8984375" style="1" customWidth="1"/>
    <col min="3" max="3" width="74.19921875" customWidth="1"/>
  </cols>
  <sheetData>
    <row r="1" spans="1:3" s="2" customFormat="1" x14ac:dyDescent="0.25">
      <c r="A1" s="2" t="s">
        <v>27</v>
      </c>
      <c r="B1" s="3" t="s">
        <v>7</v>
      </c>
      <c r="C1" s="2" t="s">
        <v>28</v>
      </c>
    </row>
    <row r="2" spans="1:3" x14ac:dyDescent="0.25">
      <c r="A2" t="s">
        <v>10</v>
      </c>
      <c r="B2" s="1" t="s">
        <v>11</v>
      </c>
    </row>
    <row r="3" spans="1:3" x14ac:dyDescent="0.25">
      <c r="A3" t="s">
        <v>319</v>
      </c>
      <c r="B3" s="1" t="s">
        <v>57</v>
      </c>
      <c r="C3" t="s">
        <v>60</v>
      </c>
    </row>
    <row r="4" spans="1:3" x14ac:dyDescent="0.25">
      <c r="A4" t="s">
        <v>12</v>
      </c>
      <c r="B4" s="1" t="s">
        <v>13</v>
      </c>
    </row>
    <row r="5" spans="1:3" ht="27.6" x14ac:dyDescent="0.25">
      <c r="A5" t="s">
        <v>316</v>
      </c>
      <c r="B5" s="1" t="s">
        <v>71</v>
      </c>
    </row>
    <row r="6" spans="1:3" x14ac:dyDescent="0.25">
      <c r="A6" t="s">
        <v>320</v>
      </c>
      <c r="B6" s="1" t="s">
        <v>75</v>
      </c>
      <c r="C6" t="s">
        <v>77</v>
      </c>
    </row>
    <row r="7" spans="1:3" x14ac:dyDescent="0.25">
      <c r="A7" t="s">
        <v>14</v>
      </c>
      <c r="B7" s="1" t="s">
        <v>15</v>
      </c>
      <c r="C7" t="s">
        <v>0</v>
      </c>
    </row>
    <row r="8" spans="1:3" x14ac:dyDescent="0.25">
      <c r="A8" t="s">
        <v>346</v>
      </c>
      <c r="B8" s="1" t="s">
        <v>80</v>
      </c>
      <c r="C8" t="s">
        <v>82</v>
      </c>
    </row>
    <row r="9" spans="1:3" x14ac:dyDescent="0.25">
      <c r="A9" t="s">
        <v>321</v>
      </c>
      <c r="B9" s="1" t="s">
        <v>86</v>
      </c>
      <c r="C9" t="s">
        <v>88</v>
      </c>
    </row>
    <row r="10" spans="1:3" ht="27.6" x14ac:dyDescent="0.25">
      <c r="A10" t="s">
        <v>16</v>
      </c>
      <c r="B10" s="1" t="s">
        <v>17</v>
      </c>
    </row>
    <row r="11" spans="1:3" x14ac:dyDescent="0.25">
      <c r="A11" t="s">
        <v>328</v>
      </c>
      <c r="B11" s="1" t="s">
        <v>89</v>
      </c>
      <c r="C11" t="s">
        <v>91</v>
      </c>
    </row>
    <row r="12" spans="1:3" x14ac:dyDescent="0.25">
      <c r="A12" t="s">
        <v>339</v>
      </c>
      <c r="B12" s="1" t="s">
        <v>340</v>
      </c>
    </row>
    <row r="13" spans="1:3" ht="27.6" x14ac:dyDescent="0.25">
      <c r="A13" t="s">
        <v>18</v>
      </c>
      <c r="B13" s="1" t="s">
        <v>19</v>
      </c>
      <c r="C13" t="s">
        <v>1</v>
      </c>
    </row>
    <row r="14" spans="1:3" x14ac:dyDescent="0.25">
      <c r="A14" t="s">
        <v>322</v>
      </c>
      <c r="B14" s="1" t="s">
        <v>119</v>
      </c>
      <c r="C14" t="s">
        <v>121</v>
      </c>
    </row>
    <row r="15" spans="1:3" x14ac:dyDescent="0.25">
      <c r="A15" t="s">
        <v>329</v>
      </c>
      <c r="B15" s="1" t="s">
        <v>124</v>
      </c>
      <c r="C15" t="s">
        <v>127</v>
      </c>
    </row>
    <row r="16" spans="1:3" x14ac:dyDescent="0.25">
      <c r="A16" t="s">
        <v>323</v>
      </c>
      <c r="B16" s="1" t="s">
        <v>128</v>
      </c>
      <c r="C16" t="s">
        <v>130</v>
      </c>
    </row>
    <row r="17" spans="1:3" ht="27.6" x14ac:dyDescent="0.25">
      <c r="A17" t="s">
        <v>20</v>
      </c>
      <c r="B17" s="1" t="s">
        <v>21</v>
      </c>
    </row>
    <row r="18" spans="1:3" x14ac:dyDescent="0.25">
      <c r="A18" t="s">
        <v>330</v>
      </c>
      <c r="B18" s="1" t="s">
        <v>134</v>
      </c>
      <c r="C18" t="s">
        <v>136</v>
      </c>
    </row>
    <row r="19" spans="1:3" ht="27.6" x14ac:dyDescent="0.25">
      <c r="A19" t="s">
        <v>22</v>
      </c>
      <c r="B19" s="1" t="s">
        <v>2</v>
      </c>
      <c r="C19" t="s">
        <v>3</v>
      </c>
    </row>
    <row r="20" spans="1:3" x14ac:dyDescent="0.25">
      <c r="A20" t="s">
        <v>23</v>
      </c>
      <c r="B20" s="1" t="s">
        <v>24</v>
      </c>
    </row>
    <row r="21" spans="1:3" ht="41.4" x14ac:dyDescent="0.25">
      <c r="A21" t="s">
        <v>26</v>
      </c>
      <c r="B21" s="1" t="s">
        <v>25</v>
      </c>
    </row>
    <row r="22" spans="1:3" x14ac:dyDescent="0.25">
      <c r="A22" t="s">
        <v>314</v>
      </c>
      <c r="B22" s="1" t="s">
        <v>315</v>
      </c>
      <c r="C22" t="s">
        <v>148</v>
      </c>
    </row>
    <row r="23" spans="1:3" x14ac:dyDescent="0.25">
      <c r="A23" t="s">
        <v>327</v>
      </c>
      <c r="B23" s="1" t="s">
        <v>149</v>
      </c>
      <c r="C23" t="s">
        <v>151</v>
      </c>
    </row>
    <row r="24" spans="1:3" x14ac:dyDescent="0.25">
      <c r="A24" t="s">
        <v>29</v>
      </c>
      <c r="B24" t="s">
        <v>33</v>
      </c>
      <c r="C24" t="s">
        <v>32</v>
      </c>
    </row>
    <row r="25" spans="1:3" x14ac:dyDescent="0.25">
      <c r="A25" t="s">
        <v>6</v>
      </c>
      <c r="B25" s="1" t="s">
        <v>4</v>
      </c>
      <c r="C25" t="s">
        <v>5</v>
      </c>
    </row>
    <row r="26" spans="1:3" ht="27.6" x14ac:dyDescent="0.25">
      <c r="A26" t="s">
        <v>331</v>
      </c>
      <c r="B26" s="1" t="s">
        <v>154</v>
      </c>
      <c r="C26" t="s">
        <v>156</v>
      </c>
    </row>
    <row r="27" spans="1:3" ht="27.6" x14ac:dyDescent="0.25">
      <c r="A27" t="s">
        <v>332</v>
      </c>
      <c r="B27" s="1" t="s">
        <v>159</v>
      </c>
    </row>
    <row r="28" spans="1:3" x14ac:dyDescent="0.25">
      <c r="A28" t="s">
        <v>342</v>
      </c>
      <c r="B28" s="1" t="s">
        <v>341</v>
      </c>
    </row>
    <row r="29" spans="1:3" x14ac:dyDescent="0.25">
      <c r="A29" t="s">
        <v>30</v>
      </c>
      <c r="B29" s="1" t="s">
        <v>343</v>
      </c>
    </row>
    <row r="30" spans="1:3" x14ac:dyDescent="0.25">
      <c r="A30" t="s">
        <v>31</v>
      </c>
      <c r="B30" s="1" t="s">
        <v>343</v>
      </c>
    </row>
    <row r="31" spans="1:3" x14ac:dyDescent="0.25">
      <c r="A31" t="s">
        <v>344</v>
      </c>
      <c r="B31" s="1" t="s">
        <v>345</v>
      </c>
    </row>
    <row r="32" spans="1:3" x14ac:dyDescent="0.25">
      <c r="A32" t="s">
        <v>309</v>
      </c>
      <c r="B32" s="1" t="s">
        <v>310</v>
      </c>
    </row>
    <row r="33" spans="1:3" x14ac:dyDescent="0.25">
      <c r="A33" t="s">
        <v>317</v>
      </c>
      <c r="B33" s="1" t="s">
        <v>203</v>
      </c>
      <c r="C33" t="s">
        <v>205</v>
      </c>
    </row>
    <row r="34" spans="1:3" x14ac:dyDescent="0.25">
      <c r="A34" t="s">
        <v>333</v>
      </c>
      <c r="B34" s="1" t="s">
        <v>334</v>
      </c>
      <c r="C34" t="s">
        <v>210</v>
      </c>
    </row>
    <row r="35" spans="1:3" x14ac:dyDescent="0.25">
      <c r="A35" t="s">
        <v>335</v>
      </c>
      <c r="B35" s="1" t="s">
        <v>231</v>
      </c>
      <c r="C35" t="s">
        <v>233</v>
      </c>
    </row>
    <row r="36" spans="1:3" x14ac:dyDescent="0.25">
      <c r="A36" t="s">
        <v>313</v>
      </c>
      <c r="B36" t="s">
        <v>239</v>
      </c>
      <c r="C36" t="s">
        <v>242</v>
      </c>
    </row>
    <row r="37" spans="1:3" x14ac:dyDescent="0.25">
      <c r="A37" t="s">
        <v>8</v>
      </c>
      <c r="B37" s="1" t="s">
        <v>9</v>
      </c>
    </row>
    <row r="38" spans="1:3" ht="27.6" x14ac:dyDescent="0.25">
      <c r="A38" t="s">
        <v>326</v>
      </c>
      <c r="B38" s="1" t="s">
        <v>246</v>
      </c>
      <c r="C38" t="s">
        <v>248</v>
      </c>
    </row>
    <row r="39" spans="1:3" ht="27.6" x14ac:dyDescent="0.25">
      <c r="A39" t="s">
        <v>336</v>
      </c>
      <c r="B39" s="1" t="s">
        <v>249</v>
      </c>
      <c r="C39" t="s">
        <v>251</v>
      </c>
    </row>
    <row r="40" spans="1:3" ht="27.6" x14ac:dyDescent="0.25">
      <c r="A40" t="s">
        <v>337</v>
      </c>
      <c r="B40" s="1" t="s">
        <v>254</v>
      </c>
      <c r="C40" t="s">
        <v>256</v>
      </c>
    </row>
    <row r="41" spans="1:3" x14ac:dyDescent="0.25">
      <c r="A41" t="s">
        <v>324</v>
      </c>
      <c r="B41" s="1" t="s">
        <v>257</v>
      </c>
      <c r="C41" t="s">
        <v>260</v>
      </c>
    </row>
    <row r="42" spans="1:3" ht="27.6" x14ac:dyDescent="0.25">
      <c r="A42" t="s">
        <v>338</v>
      </c>
      <c r="B42" s="1" t="s">
        <v>261</v>
      </c>
      <c r="C42" t="s">
        <v>263</v>
      </c>
    </row>
    <row r="43" spans="1:3" ht="27.6" x14ac:dyDescent="0.25">
      <c r="A43" t="s">
        <v>325</v>
      </c>
      <c r="B43" s="1" t="s">
        <v>286</v>
      </c>
      <c r="C43" t="s">
        <v>288</v>
      </c>
    </row>
    <row r="44" spans="1:3" x14ac:dyDescent="0.25">
      <c r="A44" t="s">
        <v>318</v>
      </c>
      <c r="B44" s="1" t="s">
        <v>289</v>
      </c>
      <c r="C44" t="s">
        <v>291</v>
      </c>
    </row>
    <row r="45" spans="1:3" x14ac:dyDescent="0.25">
      <c r="A45" t="s">
        <v>311</v>
      </c>
      <c r="B45" s="1" t="s">
        <v>312</v>
      </c>
    </row>
  </sheetData>
  <autoFilter ref="A1:C44" xr:uid="{97E336E5-A533-4260-8E56-96E4AAD413F4}">
    <sortState xmlns:xlrd2="http://schemas.microsoft.com/office/spreadsheetml/2017/richdata2" ref="A2:C44">
      <sortCondition ref="A1:A44"/>
    </sortState>
  </autoFilter>
  <phoneticPr fontId="18" type="noConversion"/>
  <conditionalFormatting sqref="C2">
    <cfRule type="cellIs" dxfId="2" priority="2" operator="equal">
      <formula>"Columbia"</formula>
    </cfRule>
    <cfRule type="containsText" dxfId="1" priority="3" operator="containsText" text="Columbia">
      <formula>NOT(ISERROR(SEARCH("Columbia",C2)))</formula>
    </cfRule>
  </conditionalFormatting>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4C2EA-44BD-4C0C-A095-E8879E667E76}">
  <dimension ref="A1:I99"/>
  <sheetViews>
    <sheetView workbookViewId="0">
      <selection activeCell="A11" sqref="A11:XFD11"/>
    </sheetView>
  </sheetViews>
  <sheetFormatPr defaultRowHeight="13.8" x14ac:dyDescent="0.25"/>
  <cols>
    <col min="2" max="2" width="55.3984375" customWidth="1"/>
    <col min="3" max="3" width="50.5" customWidth="1"/>
    <col min="4" max="4" width="40.09765625" customWidth="1"/>
    <col min="5" max="6" width="18.59765625" customWidth="1"/>
    <col min="7" max="7" width="37.19921875" customWidth="1"/>
    <col min="8" max="9" width="16" customWidth="1"/>
  </cols>
  <sheetData>
    <row r="1" spans="1:9" x14ac:dyDescent="0.25">
      <c r="A1" t="s">
        <v>35</v>
      </c>
      <c r="B1" t="s">
        <v>36</v>
      </c>
      <c r="C1" t="s">
        <v>37</v>
      </c>
      <c r="D1" t="s">
        <v>38</v>
      </c>
      <c r="E1" t="s">
        <v>39</v>
      </c>
      <c r="F1" t="s">
        <v>40</v>
      </c>
      <c r="G1" t="s">
        <v>41</v>
      </c>
      <c r="H1" t="s">
        <v>42</v>
      </c>
      <c r="I1" t="s">
        <v>43</v>
      </c>
    </row>
    <row r="2" spans="1:9" x14ac:dyDescent="0.25">
      <c r="A2">
        <v>200574</v>
      </c>
      <c r="B2" t="s">
        <v>44</v>
      </c>
      <c r="C2" t="s">
        <v>45</v>
      </c>
      <c r="D2" t="s">
        <v>46</v>
      </c>
      <c r="E2" s="4">
        <v>39904</v>
      </c>
      <c r="F2" s="4">
        <v>45016</v>
      </c>
      <c r="H2" s="5">
        <v>17162788</v>
      </c>
      <c r="I2" s="6">
        <v>15678567</v>
      </c>
    </row>
    <row r="3" spans="1:9" x14ac:dyDescent="0.25">
      <c r="A3">
        <v>201267</v>
      </c>
      <c r="B3" t="s">
        <v>47</v>
      </c>
      <c r="C3" t="s">
        <v>48</v>
      </c>
      <c r="D3" t="s">
        <v>49</v>
      </c>
      <c r="E3" s="4">
        <v>40148</v>
      </c>
      <c r="F3" s="4">
        <v>46477</v>
      </c>
      <c r="G3" t="s">
        <v>50</v>
      </c>
      <c r="H3" s="5">
        <v>77000000</v>
      </c>
      <c r="I3" s="6">
        <v>60200023.200000003</v>
      </c>
    </row>
    <row r="4" spans="1:9" x14ac:dyDescent="0.25">
      <c r="A4">
        <v>201879</v>
      </c>
      <c r="B4" t="s">
        <v>51</v>
      </c>
      <c r="C4" t="s">
        <v>52</v>
      </c>
      <c r="D4" t="s">
        <v>53</v>
      </c>
      <c r="E4" s="4">
        <v>41376</v>
      </c>
      <c r="F4" s="4">
        <v>45016</v>
      </c>
      <c r="H4" s="5">
        <v>40501000</v>
      </c>
      <c r="I4" s="6">
        <v>24108119.600000001</v>
      </c>
    </row>
    <row r="5" spans="1:9" x14ac:dyDescent="0.25">
      <c r="A5">
        <v>201880</v>
      </c>
      <c r="B5" t="s">
        <v>54</v>
      </c>
      <c r="C5" t="s">
        <v>55</v>
      </c>
      <c r="D5" t="s">
        <v>53</v>
      </c>
      <c r="E5" s="4">
        <v>41460</v>
      </c>
      <c r="F5" s="4">
        <v>45436</v>
      </c>
      <c r="G5" t="s">
        <v>56</v>
      </c>
      <c r="H5" s="5">
        <v>22500000</v>
      </c>
      <c r="I5" s="6">
        <v>15484470</v>
      </c>
    </row>
    <row r="6" spans="1:9" x14ac:dyDescent="0.25">
      <c r="A6">
        <v>300704</v>
      </c>
      <c r="B6" t="s">
        <v>239</v>
      </c>
      <c r="C6" t="s">
        <v>240</v>
      </c>
      <c r="D6" t="s">
        <v>241</v>
      </c>
      <c r="E6" s="4">
        <v>43556</v>
      </c>
      <c r="F6" s="4">
        <v>45747</v>
      </c>
      <c r="G6" t="s">
        <v>242</v>
      </c>
      <c r="H6" s="5">
        <v>32207530</v>
      </c>
      <c r="I6" s="6">
        <v>1729643.3</v>
      </c>
    </row>
    <row r="7" spans="1:9" x14ac:dyDescent="0.25">
      <c r="A7">
        <v>202749</v>
      </c>
      <c r="B7" t="s">
        <v>61</v>
      </c>
      <c r="C7" t="s">
        <v>62</v>
      </c>
      <c r="D7" t="s">
        <v>46</v>
      </c>
      <c r="E7" s="4">
        <v>41064</v>
      </c>
      <c r="F7" s="4">
        <v>44650</v>
      </c>
      <c r="G7" t="s">
        <v>63</v>
      </c>
      <c r="H7" s="5">
        <v>11897567</v>
      </c>
      <c r="I7" s="6">
        <v>11736364.4</v>
      </c>
    </row>
    <row r="8" spans="1:9" x14ac:dyDescent="0.25">
      <c r="A8">
        <v>202766</v>
      </c>
      <c r="B8" t="s">
        <v>64</v>
      </c>
      <c r="C8" t="s">
        <v>65</v>
      </c>
      <c r="D8" t="s">
        <v>66</v>
      </c>
      <c r="E8" s="4">
        <v>40994</v>
      </c>
      <c r="F8" s="4">
        <v>45382</v>
      </c>
      <c r="G8" t="s">
        <v>50</v>
      </c>
      <c r="H8" s="5">
        <v>6128571</v>
      </c>
      <c r="I8" s="6">
        <v>5506031.7999999998</v>
      </c>
    </row>
    <row r="9" spans="1:9" x14ac:dyDescent="0.25">
      <c r="A9">
        <v>202835</v>
      </c>
      <c r="B9" t="s">
        <v>67</v>
      </c>
      <c r="C9" t="s">
        <v>68</v>
      </c>
      <c r="D9" t="s">
        <v>59</v>
      </c>
      <c r="E9" s="4">
        <v>40778</v>
      </c>
      <c r="F9" s="4">
        <v>45747</v>
      </c>
      <c r="G9" t="s">
        <v>69</v>
      </c>
      <c r="H9" s="5">
        <v>36640000</v>
      </c>
      <c r="I9" s="6">
        <v>22713800.899999999</v>
      </c>
    </row>
    <row r="10" spans="1:9" x14ac:dyDescent="0.25">
      <c r="A10">
        <v>202960</v>
      </c>
      <c r="B10" t="s">
        <v>13</v>
      </c>
      <c r="C10" t="s">
        <v>70</v>
      </c>
      <c r="D10" t="s">
        <v>59</v>
      </c>
      <c r="E10" s="4">
        <v>40840</v>
      </c>
      <c r="F10" s="4">
        <v>45747</v>
      </c>
      <c r="G10" t="s">
        <v>50</v>
      </c>
      <c r="H10" s="5">
        <v>19835986</v>
      </c>
      <c r="I10" s="6">
        <v>17210000</v>
      </c>
    </row>
    <row r="11" spans="1:9" x14ac:dyDescent="0.25">
      <c r="A11">
        <v>203052</v>
      </c>
      <c r="B11" t="s">
        <v>80</v>
      </c>
      <c r="C11" t="s">
        <v>81</v>
      </c>
      <c r="D11" t="s">
        <v>46</v>
      </c>
      <c r="E11" s="4">
        <v>40891</v>
      </c>
      <c r="F11" s="4">
        <v>47208</v>
      </c>
      <c r="G11" t="s">
        <v>82</v>
      </c>
      <c r="H11" s="5">
        <v>31131042</v>
      </c>
      <c r="I11" s="6">
        <v>24057052.800000001</v>
      </c>
    </row>
    <row r="12" spans="1:9" x14ac:dyDescent="0.25">
      <c r="A12">
        <v>204773</v>
      </c>
      <c r="B12" t="s">
        <v>143</v>
      </c>
      <c r="C12" t="s">
        <v>144</v>
      </c>
      <c r="D12" t="s">
        <v>59</v>
      </c>
      <c r="E12" s="4">
        <v>42522</v>
      </c>
      <c r="F12" s="4">
        <v>44834</v>
      </c>
      <c r="G12" t="s">
        <v>145</v>
      </c>
      <c r="H12" s="5">
        <v>15500000</v>
      </c>
      <c r="I12" s="6">
        <v>11146113.300000001</v>
      </c>
    </row>
    <row r="13" spans="1:9" x14ac:dyDescent="0.25">
      <c r="A13">
        <v>203051</v>
      </c>
      <c r="B13" t="s">
        <v>78</v>
      </c>
      <c r="C13" t="s">
        <v>79</v>
      </c>
      <c r="D13" t="s">
        <v>59</v>
      </c>
      <c r="E13" s="4">
        <v>41000</v>
      </c>
      <c r="F13" s="4">
        <v>44651</v>
      </c>
      <c r="G13" t="s">
        <v>0</v>
      </c>
      <c r="H13" s="5">
        <v>14994000</v>
      </c>
      <c r="I13" s="6">
        <v>14274938.800000001</v>
      </c>
    </row>
    <row r="14" spans="1:9" x14ac:dyDescent="0.25">
      <c r="A14">
        <v>204153</v>
      </c>
      <c r="B14" t="s">
        <v>114</v>
      </c>
      <c r="C14" t="s">
        <v>115</v>
      </c>
      <c r="D14" t="s">
        <v>59</v>
      </c>
      <c r="E14" s="4">
        <v>42064</v>
      </c>
      <c r="F14" s="4">
        <v>45747</v>
      </c>
      <c r="G14" t="s">
        <v>1</v>
      </c>
      <c r="H14" s="5">
        <v>22300000</v>
      </c>
      <c r="I14" s="6">
        <v>15686534</v>
      </c>
    </row>
    <row r="15" spans="1:9" x14ac:dyDescent="0.25">
      <c r="A15">
        <v>203067</v>
      </c>
      <c r="B15" t="s">
        <v>83</v>
      </c>
      <c r="C15" t="s">
        <v>84</v>
      </c>
      <c r="D15" t="s">
        <v>46</v>
      </c>
      <c r="E15" s="4">
        <v>41730</v>
      </c>
      <c r="F15" s="4">
        <v>45657</v>
      </c>
      <c r="G15" t="s">
        <v>85</v>
      </c>
      <c r="H15" s="5">
        <v>17223776</v>
      </c>
      <c r="I15" s="6">
        <v>12287517.9</v>
      </c>
    </row>
    <row r="16" spans="1:9" x14ac:dyDescent="0.25">
      <c r="A16">
        <v>204764</v>
      </c>
      <c r="B16" t="s">
        <v>2</v>
      </c>
      <c r="C16" t="s">
        <v>140</v>
      </c>
      <c r="D16" t="s">
        <v>46</v>
      </c>
      <c r="E16" s="4">
        <v>43066</v>
      </c>
      <c r="F16" s="4">
        <v>45046</v>
      </c>
      <c r="G16" t="s">
        <v>3</v>
      </c>
      <c r="H16" s="5">
        <v>139261429</v>
      </c>
      <c r="I16" s="6">
        <v>139114489</v>
      </c>
    </row>
    <row r="17" spans="1:9" x14ac:dyDescent="0.25">
      <c r="A17">
        <v>300100</v>
      </c>
      <c r="B17" t="s">
        <v>169</v>
      </c>
      <c r="C17" t="s">
        <v>170</v>
      </c>
      <c r="D17" t="s">
        <v>171</v>
      </c>
      <c r="E17" s="4">
        <v>43009</v>
      </c>
      <c r="F17" s="4">
        <v>45747</v>
      </c>
      <c r="G17" t="s">
        <v>172</v>
      </c>
      <c r="H17" s="5">
        <v>29000000</v>
      </c>
      <c r="I17" s="6">
        <v>7502239.7000000002</v>
      </c>
    </row>
    <row r="18" spans="1:9" x14ac:dyDescent="0.25">
      <c r="A18">
        <v>203529</v>
      </c>
      <c r="B18" t="s">
        <v>92</v>
      </c>
      <c r="C18" t="s">
        <v>93</v>
      </c>
      <c r="D18" t="s">
        <v>94</v>
      </c>
      <c r="E18" s="4">
        <v>41365</v>
      </c>
      <c r="F18" s="4">
        <v>45565</v>
      </c>
      <c r="G18" t="s">
        <v>95</v>
      </c>
      <c r="H18" s="5">
        <v>30896804</v>
      </c>
      <c r="I18" s="6">
        <v>19957172.100000001</v>
      </c>
    </row>
    <row r="19" spans="1:9" x14ac:dyDescent="0.25">
      <c r="A19">
        <v>203569</v>
      </c>
      <c r="B19" t="s">
        <v>96</v>
      </c>
      <c r="C19" t="s">
        <v>97</v>
      </c>
      <c r="D19" t="s">
        <v>98</v>
      </c>
      <c r="E19" s="4">
        <v>41532</v>
      </c>
      <c r="F19" s="4">
        <v>45030</v>
      </c>
      <c r="G19" t="s">
        <v>50</v>
      </c>
      <c r="H19" s="5">
        <v>20000000</v>
      </c>
      <c r="I19" s="6">
        <v>5748956.4000000004</v>
      </c>
    </row>
    <row r="20" spans="1:9" x14ac:dyDescent="0.25">
      <c r="A20">
        <v>203752</v>
      </c>
      <c r="B20" t="s">
        <v>99</v>
      </c>
      <c r="C20" t="s">
        <v>100</v>
      </c>
      <c r="D20" t="s">
        <v>94</v>
      </c>
      <c r="E20" s="4">
        <v>42005</v>
      </c>
      <c r="F20" s="4">
        <v>44651</v>
      </c>
      <c r="G20" t="s">
        <v>50</v>
      </c>
      <c r="H20" s="5">
        <v>16248812</v>
      </c>
      <c r="I20" s="6">
        <v>13199472.699999999</v>
      </c>
    </row>
    <row r="21" spans="1:9" x14ac:dyDescent="0.25">
      <c r="A21">
        <v>203804</v>
      </c>
      <c r="B21" t="s">
        <v>101</v>
      </c>
      <c r="C21" t="s">
        <v>102</v>
      </c>
      <c r="D21" t="s">
        <v>53</v>
      </c>
      <c r="E21" s="4">
        <v>41278</v>
      </c>
      <c r="F21" s="4">
        <v>45382</v>
      </c>
      <c r="G21" t="s">
        <v>103</v>
      </c>
      <c r="H21" s="5">
        <v>76827334</v>
      </c>
      <c r="I21" s="6">
        <v>50566292.700000003</v>
      </c>
    </row>
    <row r="22" spans="1:9" x14ac:dyDescent="0.25">
      <c r="A22">
        <v>203835</v>
      </c>
      <c r="B22" t="s">
        <v>104</v>
      </c>
      <c r="C22" t="s">
        <v>105</v>
      </c>
      <c r="D22" t="s">
        <v>53</v>
      </c>
      <c r="E22" s="4">
        <v>41316</v>
      </c>
      <c r="F22" s="4">
        <v>44681</v>
      </c>
      <c r="G22" t="s">
        <v>106</v>
      </c>
      <c r="H22" s="5">
        <v>19418691</v>
      </c>
      <c r="I22" s="6">
        <v>19118231.600000001</v>
      </c>
    </row>
    <row r="23" spans="1:9" x14ac:dyDescent="0.25">
      <c r="A23">
        <v>203844</v>
      </c>
      <c r="B23" t="s">
        <v>107</v>
      </c>
      <c r="C23" t="s">
        <v>108</v>
      </c>
      <c r="D23" t="s">
        <v>59</v>
      </c>
      <c r="E23" s="4">
        <v>41640</v>
      </c>
      <c r="F23" s="4">
        <v>44927</v>
      </c>
      <c r="G23" t="s">
        <v>109</v>
      </c>
      <c r="H23" s="5">
        <v>18000000</v>
      </c>
      <c r="I23" s="6">
        <v>7779152.4000000004</v>
      </c>
    </row>
    <row r="24" spans="1:9" x14ac:dyDescent="0.25">
      <c r="A24">
        <v>204836</v>
      </c>
      <c r="B24" t="s">
        <v>146</v>
      </c>
      <c r="C24" t="s">
        <v>147</v>
      </c>
      <c r="D24" t="s">
        <v>94</v>
      </c>
      <c r="E24" s="4">
        <v>43009</v>
      </c>
      <c r="F24" s="4">
        <v>46445</v>
      </c>
      <c r="G24" t="s">
        <v>148</v>
      </c>
      <c r="H24" s="5">
        <v>12000000</v>
      </c>
      <c r="I24" s="6">
        <v>1574613.4</v>
      </c>
    </row>
    <row r="25" spans="1:9" x14ac:dyDescent="0.25">
      <c r="A25">
        <v>203933</v>
      </c>
      <c r="B25" t="s">
        <v>110</v>
      </c>
      <c r="C25" t="s">
        <v>111</v>
      </c>
      <c r="D25" t="s">
        <v>98</v>
      </c>
      <c r="E25" s="4">
        <v>41000</v>
      </c>
      <c r="F25" s="4">
        <v>45534</v>
      </c>
      <c r="G25" t="s">
        <v>50</v>
      </c>
      <c r="H25" s="5">
        <v>29904657</v>
      </c>
      <c r="I25" s="6">
        <v>27196950</v>
      </c>
    </row>
    <row r="26" spans="1:9" x14ac:dyDescent="0.25">
      <c r="A26">
        <v>204133</v>
      </c>
      <c r="B26" t="s">
        <v>112</v>
      </c>
      <c r="C26" t="s">
        <v>113</v>
      </c>
      <c r="D26" t="s">
        <v>73</v>
      </c>
      <c r="E26" s="4">
        <v>41365</v>
      </c>
      <c r="F26" s="4">
        <v>44651</v>
      </c>
      <c r="G26" t="s">
        <v>50</v>
      </c>
      <c r="H26" s="5">
        <v>3103308</v>
      </c>
      <c r="I26" s="6">
        <v>1915865</v>
      </c>
    </row>
    <row r="27" spans="1:9" x14ac:dyDescent="0.25">
      <c r="A27">
        <v>300649</v>
      </c>
      <c r="B27" t="s">
        <v>228</v>
      </c>
      <c r="C27" t="s">
        <v>229</v>
      </c>
      <c r="D27" t="s">
        <v>46</v>
      </c>
      <c r="E27" s="4">
        <v>43556</v>
      </c>
      <c r="F27" s="4">
        <v>44651</v>
      </c>
      <c r="G27" t="s">
        <v>230</v>
      </c>
      <c r="H27" s="5">
        <v>25828000</v>
      </c>
      <c r="I27" s="6">
        <v>25678000</v>
      </c>
    </row>
    <row r="28" spans="1:9" x14ac:dyDescent="0.25">
      <c r="A28">
        <v>204291</v>
      </c>
      <c r="B28" t="s">
        <v>116</v>
      </c>
      <c r="C28" t="s">
        <v>117</v>
      </c>
      <c r="D28" t="s">
        <v>118</v>
      </c>
      <c r="E28" s="4">
        <v>41670</v>
      </c>
      <c r="F28" s="4">
        <v>44650</v>
      </c>
      <c r="G28" t="s">
        <v>50</v>
      </c>
      <c r="H28" s="5">
        <v>4914002</v>
      </c>
      <c r="I28" s="6">
        <v>4278920.5</v>
      </c>
    </row>
    <row r="29" spans="1:9" x14ac:dyDescent="0.25">
      <c r="A29">
        <v>203041</v>
      </c>
      <c r="B29" t="s">
        <v>71</v>
      </c>
      <c r="C29" t="s">
        <v>72</v>
      </c>
      <c r="D29" t="s">
        <v>73</v>
      </c>
      <c r="E29" s="4">
        <v>41214</v>
      </c>
      <c r="F29" s="4">
        <v>44742</v>
      </c>
      <c r="G29" t="s">
        <v>74</v>
      </c>
      <c r="H29" s="5">
        <v>15376244</v>
      </c>
      <c r="I29" s="6">
        <v>14783100</v>
      </c>
    </row>
    <row r="30" spans="1:9" x14ac:dyDescent="0.25">
      <c r="A30">
        <v>204324</v>
      </c>
      <c r="B30" t="s">
        <v>122</v>
      </c>
      <c r="C30" t="s">
        <v>123</v>
      </c>
      <c r="D30" t="s">
        <v>118</v>
      </c>
      <c r="E30" s="4">
        <v>41649</v>
      </c>
      <c r="F30" s="4">
        <v>45747</v>
      </c>
      <c r="G30" t="s">
        <v>50</v>
      </c>
      <c r="H30" s="5">
        <v>15000000</v>
      </c>
      <c r="I30" s="6">
        <v>12858249.5</v>
      </c>
    </row>
    <row r="31" spans="1:9" x14ac:dyDescent="0.25">
      <c r="A31">
        <v>300405</v>
      </c>
      <c r="B31" t="s">
        <v>203</v>
      </c>
      <c r="C31" t="s">
        <v>204</v>
      </c>
      <c r="D31" t="s">
        <v>118</v>
      </c>
      <c r="E31" s="4">
        <v>42917</v>
      </c>
      <c r="F31" s="4">
        <v>46295</v>
      </c>
      <c r="G31" t="s">
        <v>205</v>
      </c>
      <c r="H31" s="5">
        <v>26500000</v>
      </c>
      <c r="I31" s="6">
        <v>619341.4</v>
      </c>
    </row>
    <row r="32" spans="1:9" x14ac:dyDescent="0.25">
      <c r="A32">
        <v>204427</v>
      </c>
      <c r="B32" t="s">
        <v>131</v>
      </c>
      <c r="C32" t="s">
        <v>132</v>
      </c>
      <c r="D32" t="s">
        <v>94</v>
      </c>
      <c r="E32" s="4">
        <v>42156</v>
      </c>
      <c r="F32" s="4">
        <v>44561</v>
      </c>
      <c r="G32" t="s">
        <v>133</v>
      </c>
      <c r="H32" s="5">
        <v>6500000</v>
      </c>
      <c r="I32" s="6">
        <v>6232123.0999999996</v>
      </c>
    </row>
    <row r="33" spans="1:9" x14ac:dyDescent="0.25">
      <c r="A33">
        <v>301135</v>
      </c>
      <c r="B33" t="s">
        <v>289</v>
      </c>
      <c r="C33" t="s">
        <v>290</v>
      </c>
      <c r="D33" t="s">
        <v>49</v>
      </c>
      <c r="E33" s="4">
        <v>43891</v>
      </c>
      <c r="F33" s="4">
        <v>46142</v>
      </c>
      <c r="G33" t="s">
        <v>291</v>
      </c>
      <c r="H33" s="5">
        <v>7953129</v>
      </c>
      <c r="I33" s="6">
        <v>111034.1</v>
      </c>
    </row>
    <row r="34" spans="1:9" x14ac:dyDescent="0.25">
      <c r="A34" s="7">
        <v>204653</v>
      </c>
      <c r="B34" t="s">
        <v>134</v>
      </c>
      <c r="C34" t="s">
        <v>135</v>
      </c>
      <c r="D34" t="s">
        <v>118</v>
      </c>
      <c r="E34" s="4">
        <v>41715</v>
      </c>
      <c r="F34" s="4">
        <v>43830</v>
      </c>
      <c r="G34" t="s">
        <v>136</v>
      </c>
      <c r="H34" s="5">
        <v>2000000</v>
      </c>
      <c r="I34" s="6">
        <v>1959860.9</v>
      </c>
    </row>
    <row r="35" spans="1:9" x14ac:dyDescent="0.25">
      <c r="A35">
        <v>204725</v>
      </c>
      <c r="B35" t="s">
        <v>137</v>
      </c>
      <c r="C35" t="s">
        <v>138</v>
      </c>
      <c r="D35" t="s">
        <v>46</v>
      </c>
      <c r="E35" s="4">
        <v>41883</v>
      </c>
      <c r="F35" s="4">
        <v>44620</v>
      </c>
      <c r="G35" t="s">
        <v>139</v>
      </c>
      <c r="H35" s="5">
        <v>6782899</v>
      </c>
      <c r="I35" s="6">
        <v>6211834.2000000002</v>
      </c>
    </row>
    <row r="36" spans="1:9" x14ac:dyDescent="0.25">
      <c r="A36">
        <v>204765</v>
      </c>
      <c r="B36" t="s">
        <v>141</v>
      </c>
      <c r="C36" t="s">
        <v>142</v>
      </c>
      <c r="D36" t="s">
        <v>49</v>
      </c>
      <c r="E36" s="4">
        <v>41729</v>
      </c>
      <c r="F36" s="4">
        <v>44651</v>
      </c>
      <c r="G36" t="s">
        <v>50</v>
      </c>
      <c r="H36" s="5">
        <v>317065080</v>
      </c>
      <c r="I36" s="6">
        <v>281590118.60000002</v>
      </c>
    </row>
    <row r="37" spans="1:9" x14ac:dyDescent="0.25">
      <c r="A37">
        <v>202568</v>
      </c>
      <c r="B37" t="s">
        <v>57</v>
      </c>
      <c r="C37" t="s">
        <v>58</v>
      </c>
      <c r="D37" t="s">
        <v>59</v>
      </c>
      <c r="E37" s="4">
        <v>40695</v>
      </c>
      <c r="F37" s="4">
        <v>45747</v>
      </c>
      <c r="G37" t="s">
        <v>60</v>
      </c>
      <c r="H37" s="5">
        <v>24600000</v>
      </c>
      <c r="I37" s="6">
        <v>12461864.199999999</v>
      </c>
    </row>
    <row r="38" spans="1:9" x14ac:dyDescent="0.25">
      <c r="A38">
        <v>204931</v>
      </c>
      <c r="B38" t="s">
        <v>33</v>
      </c>
      <c r="C38" t="s">
        <v>152</v>
      </c>
      <c r="D38" t="s">
        <v>59</v>
      </c>
      <c r="E38" s="4">
        <v>42370</v>
      </c>
      <c r="F38" s="4">
        <v>45291</v>
      </c>
      <c r="G38" t="s">
        <v>32</v>
      </c>
      <c r="H38" s="5">
        <v>12250000</v>
      </c>
      <c r="I38" s="6">
        <v>11099855</v>
      </c>
    </row>
    <row r="39" spans="1:9" x14ac:dyDescent="0.25">
      <c r="A39">
        <v>203050</v>
      </c>
      <c r="B39" t="s">
        <v>75</v>
      </c>
      <c r="C39" t="s">
        <v>76</v>
      </c>
      <c r="D39" t="s">
        <v>59</v>
      </c>
      <c r="E39" s="4">
        <v>41275</v>
      </c>
      <c r="F39" s="4">
        <v>45107</v>
      </c>
      <c r="G39" t="s">
        <v>77</v>
      </c>
      <c r="H39" s="5">
        <v>19761356</v>
      </c>
      <c r="I39" s="6">
        <v>19701355</v>
      </c>
    </row>
    <row r="40" spans="1:9" x14ac:dyDescent="0.25">
      <c r="A40">
        <v>301138</v>
      </c>
      <c r="B40" t="s">
        <v>295</v>
      </c>
      <c r="C40" t="s">
        <v>296</v>
      </c>
      <c r="D40" t="s">
        <v>49</v>
      </c>
      <c r="E40" s="4">
        <v>43891</v>
      </c>
      <c r="F40" s="4">
        <v>46142</v>
      </c>
      <c r="G40" t="s">
        <v>297</v>
      </c>
      <c r="H40" s="5">
        <v>7903834</v>
      </c>
      <c r="I40" s="6">
        <v>956166.6</v>
      </c>
    </row>
    <row r="41" spans="1:9" x14ac:dyDescent="0.25">
      <c r="A41">
        <v>205053</v>
      </c>
      <c r="B41" t="s">
        <v>4</v>
      </c>
      <c r="C41" t="s">
        <v>153</v>
      </c>
      <c r="D41" t="s">
        <v>66</v>
      </c>
      <c r="E41" s="4">
        <v>42167</v>
      </c>
      <c r="F41" s="4">
        <v>44773</v>
      </c>
      <c r="G41" t="s">
        <v>5</v>
      </c>
      <c r="H41" s="5">
        <v>4900000</v>
      </c>
      <c r="I41" s="6">
        <v>4544146</v>
      </c>
    </row>
    <row r="42" spans="1:9" x14ac:dyDescent="0.25">
      <c r="A42">
        <v>205103</v>
      </c>
      <c r="B42" t="s">
        <v>154</v>
      </c>
      <c r="C42" t="s">
        <v>155</v>
      </c>
      <c r="D42" t="s">
        <v>118</v>
      </c>
      <c r="E42" s="4">
        <v>42248</v>
      </c>
      <c r="F42" s="4">
        <v>44544</v>
      </c>
      <c r="G42" t="s">
        <v>156</v>
      </c>
      <c r="H42" s="5">
        <v>5000000</v>
      </c>
      <c r="I42" s="6">
        <v>4961891.2</v>
      </c>
    </row>
    <row r="43" spans="1:9" x14ac:dyDescent="0.25">
      <c r="A43">
        <v>205109</v>
      </c>
      <c r="B43" t="s">
        <v>157</v>
      </c>
      <c r="C43" t="s">
        <v>158</v>
      </c>
      <c r="D43" t="s">
        <v>98</v>
      </c>
      <c r="E43" s="4">
        <v>42705</v>
      </c>
      <c r="F43" s="4">
        <v>44651</v>
      </c>
      <c r="G43" t="s">
        <v>50</v>
      </c>
      <c r="H43" s="5">
        <v>4500000</v>
      </c>
      <c r="I43" s="6">
        <v>3759425.3</v>
      </c>
    </row>
    <row r="44" spans="1:9" x14ac:dyDescent="0.25">
      <c r="A44">
        <v>205121</v>
      </c>
      <c r="B44" t="s">
        <v>159</v>
      </c>
      <c r="C44" t="s">
        <v>160</v>
      </c>
      <c r="E44" s="4">
        <v>42583</v>
      </c>
      <c r="F44" s="4">
        <v>44834</v>
      </c>
      <c r="G44" t="s">
        <v>161</v>
      </c>
      <c r="H44" s="5">
        <v>9646279</v>
      </c>
      <c r="I44" s="6">
        <v>8293978.7000000002</v>
      </c>
    </row>
    <row r="45" spans="1:9" x14ac:dyDescent="0.25">
      <c r="A45">
        <v>203089</v>
      </c>
      <c r="B45" t="s">
        <v>86</v>
      </c>
      <c r="C45" t="s">
        <v>87</v>
      </c>
      <c r="D45" t="s">
        <v>49</v>
      </c>
      <c r="E45" s="4">
        <v>41456</v>
      </c>
      <c r="F45" s="4">
        <v>44500</v>
      </c>
      <c r="G45" t="s">
        <v>88</v>
      </c>
      <c r="H45" s="5">
        <v>11333974</v>
      </c>
      <c r="I45" s="6">
        <v>9904337.3000000007</v>
      </c>
    </row>
    <row r="46" spans="1:9" x14ac:dyDescent="0.25">
      <c r="A46">
        <v>300049</v>
      </c>
      <c r="B46" t="s">
        <v>167</v>
      </c>
      <c r="C46" t="s">
        <v>168</v>
      </c>
      <c r="D46" t="s">
        <v>94</v>
      </c>
      <c r="E46" s="4">
        <v>42614</v>
      </c>
      <c r="F46" s="4">
        <v>45382</v>
      </c>
      <c r="G46" t="s">
        <v>50</v>
      </c>
      <c r="H46" s="5">
        <v>15300000</v>
      </c>
      <c r="I46" s="6">
        <v>9887920.5999999996</v>
      </c>
    </row>
    <row r="47" spans="1:9" x14ac:dyDescent="0.25">
      <c r="A47">
        <v>204322</v>
      </c>
      <c r="B47" t="s">
        <v>119</v>
      </c>
      <c r="C47" t="s">
        <v>120</v>
      </c>
      <c r="D47" t="s">
        <v>118</v>
      </c>
      <c r="E47" s="4">
        <v>41730</v>
      </c>
      <c r="F47" s="4">
        <v>45746</v>
      </c>
      <c r="G47" t="s">
        <v>121</v>
      </c>
      <c r="H47" s="5">
        <v>37660852</v>
      </c>
      <c r="I47" s="6">
        <v>28199097.699999999</v>
      </c>
    </row>
    <row r="48" spans="1:9" x14ac:dyDescent="0.25">
      <c r="A48">
        <v>300111</v>
      </c>
      <c r="B48" t="s">
        <v>173</v>
      </c>
      <c r="C48" t="s">
        <v>174</v>
      </c>
      <c r="D48" t="s">
        <v>53</v>
      </c>
      <c r="E48" s="4">
        <v>42485</v>
      </c>
      <c r="F48" s="4">
        <v>44865</v>
      </c>
      <c r="G48" t="s">
        <v>50</v>
      </c>
      <c r="H48" s="5">
        <v>18199769</v>
      </c>
      <c r="I48" s="6">
        <v>15624119</v>
      </c>
    </row>
    <row r="49" spans="1:9" x14ac:dyDescent="0.25">
      <c r="A49">
        <v>300123</v>
      </c>
      <c r="B49" t="s">
        <v>175</v>
      </c>
      <c r="C49" t="s">
        <v>176</v>
      </c>
      <c r="D49" t="s">
        <v>53</v>
      </c>
      <c r="E49" s="4">
        <v>42485</v>
      </c>
      <c r="F49" s="4">
        <v>45199</v>
      </c>
      <c r="G49" t="s">
        <v>50</v>
      </c>
      <c r="H49" s="5">
        <v>40150001</v>
      </c>
      <c r="I49" s="6">
        <v>15828676.300000001</v>
      </c>
    </row>
    <row r="50" spans="1:9" x14ac:dyDescent="0.25">
      <c r="A50">
        <v>300124</v>
      </c>
      <c r="B50" t="s">
        <v>177</v>
      </c>
      <c r="C50" t="s">
        <v>178</v>
      </c>
      <c r="D50" t="s">
        <v>53</v>
      </c>
      <c r="E50" s="4">
        <v>42826</v>
      </c>
      <c r="F50" s="4">
        <v>45626</v>
      </c>
      <c r="G50" t="s">
        <v>50</v>
      </c>
      <c r="H50" s="5">
        <v>24650000</v>
      </c>
      <c r="I50" s="6">
        <v>1758681.7</v>
      </c>
    </row>
    <row r="51" spans="1:9" x14ac:dyDescent="0.25">
      <c r="A51">
        <v>300125</v>
      </c>
      <c r="B51" t="s">
        <v>179</v>
      </c>
      <c r="C51" t="s">
        <v>180</v>
      </c>
      <c r="E51" s="4">
        <v>43709</v>
      </c>
      <c r="F51" s="4">
        <v>45747</v>
      </c>
      <c r="H51" s="5">
        <v>38000000</v>
      </c>
      <c r="I51" s="6">
        <v>4113266.7</v>
      </c>
    </row>
    <row r="52" spans="1:9" x14ac:dyDescent="0.25">
      <c r="A52">
        <v>300126</v>
      </c>
      <c r="B52" t="s">
        <v>181</v>
      </c>
      <c r="C52" t="s">
        <v>182</v>
      </c>
      <c r="D52" t="s">
        <v>183</v>
      </c>
      <c r="E52" s="4">
        <v>43457</v>
      </c>
      <c r="F52" s="4">
        <v>46477</v>
      </c>
      <c r="G52" t="s">
        <v>50</v>
      </c>
      <c r="H52" s="5">
        <v>102500000</v>
      </c>
      <c r="I52" s="6">
        <v>9916381.6999999993</v>
      </c>
    </row>
    <row r="53" spans="1:9" x14ac:dyDescent="0.25">
      <c r="A53">
        <v>300180</v>
      </c>
      <c r="B53" t="s">
        <v>184</v>
      </c>
      <c r="C53" t="s">
        <v>185</v>
      </c>
      <c r="D53" t="s">
        <v>94</v>
      </c>
      <c r="E53" s="4">
        <v>43313</v>
      </c>
      <c r="F53" s="4">
        <v>46295</v>
      </c>
      <c r="H53" s="5">
        <v>32750000</v>
      </c>
      <c r="I53" s="6">
        <v>809778.6</v>
      </c>
    </row>
    <row r="54" spans="1:9" x14ac:dyDescent="0.25">
      <c r="A54">
        <v>204420</v>
      </c>
      <c r="B54" t="s">
        <v>128</v>
      </c>
      <c r="C54" t="s">
        <v>129</v>
      </c>
      <c r="D54" t="s">
        <v>46</v>
      </c>
      <c r="E54" s="4">
        <v>41821</v>
      </c>
      <c r="F54" s="4">
        <v>45747</v>
      </c>
      <c r="G54" t="s">
        <v>130</v>
      </c>
      <c r="H54" s="5">
        <v>35000000</v>
      </c>
      <c r="I54" s="6">
        <v>18916870.100000001</v>
      </c>
    </row>
    <row r="55" spans="1:9" x14ac:dyDescent="0.25">
      <c r="A55">
        <v>300632</v>
      </c>
      <c r="B55" t="s">
        <v>222</v>
      </c>
      <c r="C55" t="s">
        <v>223</v>
      </c>
      <c r="D55" t="s">
        <v>46</v>
      </c>
      <c r="E55" s="4">
        <v>43556</v>
      </c>
      <c r="F55" s="4">
        <v>45746</v>
      </c>
      <c r="G55" t="s">
        <v>224</v>
      </c>
      <c r="H55" s="5">
        <v>18535350</v>
      </c>
      <c r="I55" s="6">
        <v>6940534</v>
      </c>
    </row>
    <row r="56" spans="1:9" x14ac:dyDescent="0.25">
      <c r="A56">
        <v>300294</v>
      </c>
      <c r="B56" t="s">
        <v>189</v>
      </c>
      <c r="C56" t="s">
        <v>190</v>
      </c>
      <c r="D56" t="s">
        <v>94</v>
      </c>
      <c r="E56" s="4">
        <v>42569</v>
      </c>
      <c r="F56" s="4">
        <v>44926</v>
      </c>
      <c r="G56" t="s">
        <v>50</v>
      </c>
      <c r="H56" s="5">
        <v>12923500</v>
      </c>
      <c r="I56" s="6">
        <v>11948500</v>
      </c>
    </row>
    <row r="57" spans="1:9" x14ac:dyDescent="0.25">
      <c r="A57">
        <v>300341</v>
      </c>
      <c r="B57" t="s">
        <v>191</v>
      </c>
      <c r="C57" t="s">
        <v>192</v>
      </c>
      <c r="D57" t="s">
        <v>49</v>
      </c>
      <c r="E57" s="4">
        <v>42826</v>
      </c>
      <c r="F57" s="4">
        <v>44651</v>
      </c>
      <c r="G57" t="s">
        <v>50</v>
      </c>
      <c r="H57" s="5">
        <v>391033790</v>
      </c>
      <c r="I57" s="6">
        <v>377489579.80000001</v>
      </c>
    </row>
    <row r="58" spans="1:9" x14ac:dyDescent="0.25">
      <c r="A58">
        <v>300342</v>
      </c>
      <c r="B58" t="s">
        <v>193</v>
      </c>
      <c r="C58" t="s">
        <v>194</v>
      </c>
      <c r="D58" t="s">
        <v>49</v>
      </c>
      <c r="E58" s="4">
        <v>42826</v>
      </c>
      <c r="F58" s="4">
        <v>45382</v>
      </c>
      <c r="H58" s="5">
        <v>26805635</v>
      </c>
      <c r="I58" s="6">
        <v>21448728.199999999</v>
      </c>
    </row>
    <row r="59" spans="1:9" x14ac:dyDescent="0.25">
      <c r="A59">
        <v>300343</v>
      </c>
      <c r="B59" t="s">
        <v>195</v>
      </c>
      <c r="C59" t="s">
        <v>196</v>
      </c>
      <c r="D59" t="s">
        <v>49</v>
      </c>
      <c r="E59" s="4">
        <v>43191</v>
      </c>
      <c r="F59" s="4">
        <v>45016</v>
      </c>
      <c r="H59" s="5">
        <v>30214869</v>
      </c>
      <c r="I59" s="6">
        <v>22214869</v>
      </c>
    </row>
    <row r="60" spans="1:9" x14ac:dyDescent="0.25">
      <c r="A60">
        <v>300346</v>
      </c>
      <c r="B60" t="s">
        <v>197</v>
      </c>
      <c r="C60" t="s">
        <v>198</v>
      </c>
      <c r="D60" t="s">
        <v>49</v>
      </c>
      <c r="E60" s="4">
        <v>43191</v>
      </c>
      <c r="F60" s="4">
        <v>46112</v>
      </c>
      <c r="G60" t="s">
        <v>50</v>
      </c>
      <c r="H60" s="5">
        <v>10687612</v>
      </c>
      <c r="I60" s="6">
        <v>5197310.4000000004</v>
      </c>
    </row>
    <row r="61" spans="1:9" x14ac:dyDescent="0.25">
      <c r="A61">
        <v>300347</v>
      </c>
      <c r="B61" t="s">
        <v>199</v>
      </c>
      <c r="C61" t="s">
        <v>200</v>
      </c>
      <c r="D61" t="s">
        <v>49</v>
      </c>
      <c r="E61" s="4">
        <v>43191</v>
      </c>
      <c r="F61" s="4">
        <v>45016</v>
      </c>
      <c r="G61" t="s">
        <v>50</v>
      </c>
      <c r="H61" s="5">
        <v>23500000</v>
      </c>
      <c r="I61" s="6">
        <v>15800000</v>
      </c>
    </row>
    <row r="62" spans="1:9" x14ac:dyDescent="0.25">
      <c r="A62">
        <v>300384</v>
      </c>
      <c r="B62" t="s">
        <v>201</v>
      </c>
      <c r="C62" t="s">
        <v>202</v>
      </c>
      <c r="D62" t="s">
        <v>49</v>
      </c>
      <c r="E62" s="4">
        <v>42826</v>
      </c>
      <c r="F62" s="4">
        <v>44651</v>
      </c>
      <c r="G62" t="s">
        <v>50</v>
      </c>
      <c r="H62" s="5">
        <v>11250000</v>
      </c>
      <c r="I62" s="6">
        <v>11250000</v>
      </c>
    </row>
    <row r="63" spans="1:9" x14ac:dyDescent="0.25">
      <c r="A63">
        <v>300781</v>
      </c>
      <c r="B63" t="s">
        <v>257</v>
      </c>
      <c r="C63" t="s">
        <v>258</v>
      </c>
      <c r="D63" t="s">
        <v>259</v>
      </c>
      <c r="E63" s="4">
        <v>43431</v>
      </c>
      <c r="F63" s="4">
        <v>45747</v>
      </c>
      <c r="G63" t="s">
        <v>260</v>
      </c>
      <c r="H63" s="5">
        <v>20000000</v>
      </c>
      <c r="I63" s="6">
        <v>1397116</v>
      </c>
    </row>
    <row r="64" spans="1:9" x14ac:dyDescent="0.25">
      <c r="A64">
        <v>300446</v>
      </c>
      <c r="B64" t="s">
        <v>206</v>
      </c>
      <c r="C64" t="s">
        <v>207</v>
      </c>
      <c r="D64" t="s">
        <v>53</v>
      </c>
      <c r="E64" s="4">
        <v>42948</v>
      </c>
      <c r="F64" s="4">
        <v>46112</v>
      </c>
      <c r="H64" s="5">
        <v>15500000</v>
      </c>
      <c r="I64" s="6">
        <v>11467782.699999999</v>
      </c>
    </row>
    <row r="65" spans="1:9" x14ac:dyDescent="0.25">
      <c r="A65">
        <v>300482</v>
      </c>
      <c r="B65" t="s">
        <v>208</v>
      </c>
      <c r="C65" t="s">
        <v>209</v>
      </c>
      <c r="D65" t="s">
        <v>94</v>
      </c>
      <c r="E65" s="4">
        <v>43191</v>
      </c>
      <c r="F65" s="4">
        <v>45169</v>
      </c>
      <c r="G65" t="s">
        <v>210</v>
      </c>
      <c r="H65" s="5">
        <v>38053854</v>
      </c>
      <c r="I65" s="6">
        <v>9015201.4000000004</v>
      </c>
    </row>
    <row r="66" spans="1:9" x14ac:dyDescent="0.25">
      <c r="A66">
        <v>300484</v>
      </c>
      <c r="B66" t="s">
        <v>211</v>
      </c>
      <c r="C66" t="s">
        <v>212</v>
      </c>
      <c r="D66" t="s">
        <v>94</v>
      </c>
      <c r="E66" s="4">
        <v>43454</v>
      </c>
      <c r="F66" s="4">
        <v>45382</v>
      </c>
      <c r="H66" s="5">
        <v>18099997</v>
      </c>
      <c r="I66" s="6">
        <v>3740328</v>
      </c>
    </row>
    <row r="67" spans="1:9" x14ac:dyDescent="0.25">
      <c r="A67">
        <v>300504</v>
      </c>
      <c r="B67" t="s">
        <v>213</v>
      </c>
      <c r="C67" t="s">
        <v>214</v>
      </c>
      <c r="D67" t="s">
        <v>46</v>
      </c>
      <c r="E67" s="4">
        <v>43191</v>
      </c>
      <c r="F67" s="4">
        <v>44926</v>
      </c>
      <c r="G67" t="s">
        <v>215</v>
      </c>
      <c r="H67" s="5">
        <v>12600000</v>
      </c>
      <c r="I67" s="6">
        <v>7786167</v>
      </c>
    </row>
    <row r="68" spans="1:9" x14ac:dyDescent="0.25">
      <c r="A68">
        <v>300574</v>
      </c>
      <c r="B68" t="s">
        <v>216</v>
      </c>
      <c r="C68" t="s">
        <v>217</v>
      </c>
      <c r="D68" t="s">
        <v>218</v>
      </c>
      <c r="E68" s="4">
        <v>43160</v>
      </c>
      <c r="F68" s="4">
        <v>45016</v>
      </c>
      <c r="G68" t="s">
        <v>219</v>
      </c>
      <c r="H68" s="5">
        <v>9224743</v>
      </c>
      <c r="I68" s="6">
        <v>3906211</v>
      </c>
    </row>
    <row r="69" spans="1:9" x14ac:dyDescent="0.25">
      <c r="A69">
        <v>300615</v>
      </c>
      <c r="B69" t="s">
        <v>220</v>
      </c>
      <c r="C69" t="s">
        <v>221</v>
      </c>
      <c r="D69" t="s">
        <v>49</v>
      </c>
      <c r="E69" s="4">
        <v>43207</v>
      </c>
      <c r="F69" s="4">
        <v>45747</v>
      </c>
      <c r="G69" t="s">
        <v>50</v>
      </c>
      <c r="H69" s="5">
        <v>3505619</v>
      </c>
      <c r="I69" s="6">
        <v>393186.1</v>
      </c>
    </row>
    <row r="70" spans="1:9" x14ac:dyDescent="0.25">
      <c r="A70">
        <v>301134</v>
      </c>
      <c r="B70" t="s">
        <v>286</v>
      </c>
      <c r="C70" t="s">
        <v>287</v>
      </c>
      <c r="D70" t="s">
        <v>49</v>
      </c>
      <c r="E70" s="4">
        <v>43891</v>
      </c>
      <c r="F70" s="4">
        <v>46142</v>
      </c>
      <c r="G70" t="s">
        <v>288</v>
      </c>
      <c r="H70" s="5">
        <v>6941624</v>
      </c>
      <c r="I70" s="6">
        <v>957250.6</v>
      </c>
    </row>
    <row r="71" spans="1:9" x14ac:dyDescent="0.25">
      <c r="A71">
        <v>300644</v>
      </c>
      <c r="B71" t="s">
        <v>225</v>
      </c>
      <c r="C71" t="s">
        <v>226</v>
      </c>
      <c r="D71" t="s">
        <v>46</v>
      </c>
      <c r="E71" s="4">
        <v>43586</v>
      </c>
      <c r="F71" s="4">
        <v>46142</v>
      </c>
      <c r="G71" t="s">
        <v>227</v>
      </c>
      <c r="H71" s="5">
        <v>37800000</v>
      </c>
      <c r="I71" s="6">
        <v>7714532.0999999996</v>
      </c>
    </row>
    <row r="72" spans="1:9" x14ac:dyDescent="0.25">
      <c r="A72">
        <v>205271</v>
      </c>
      <c r="B72" t="s">
        <v>162</v>
      </c>
      <c r="C72" t="s">
        <v>163</v>
      </c>
      <c r="D72" t="s">
        <v>46</v>
      </c>
      <c r="E72" s="4">
        <v>42583</v>
      </c>
      <c r="F72" s="4">
        <v>45199</v>
      </c>
      <c r="G72" t="s">
        <v>164</v>
      </c>
      <c r="H72" s="5">
        <v>44925736</v>
      </c>
      <c r="I72" s="6">
        <v>41125249</v>
      </c>
    </row>
    <row r="73" spans="1:9" x14ac:dyDescent="0.25">
      <c r="A73">
        <v>300654</v>
      </c>
      <c r="B73" t="s">
        <v>231</v>
      </c>
      <c r="C73" t="s">
        <v>232</v>
      </c>
      <c r="D73" t="s">
        <v>46</v>
      </c>
      <c r="E73" s="4">
        <v>43647</v>
      </c>
      <c r="F73" s="4">
        <v>45869</v>
      </c>
      <c r="G73" t="s">
        <v>233</v>
      </c>
      <c r="H73" s="5">
        <v>12124941</v>
      </c>
      <c r="I73" s="6">
        <v>2103363.2999999998</v>
      </c>
    </row>
    <row r="74" spans="1:9" x14ac:dyDescent="0.25">
      <c r="A74">
        <v>300655</v>
      </c>
      <c r="B74" t="s">
        <v>234</v>
      </c>
      <c r="C74" t="s">
        <v>235</v>
      </c>
      <c r="D74" t="s">
        <v>46</v>
      </c>
      <c r="E74" s="4">
        <v>43435</v>
      </c>
      <c r="F74" s="4">
        <v>46053</v>
      </c>
      <c r="G74" t="s">
        <v>236</v>
      </c>
      <c r="H74" s="5">
        <v>20000000</v>
      </c>
      <c r="I74" s="6">
        <v>3056192.1</v>
      </c>
    </row>
    <row r="75" spans="1:9" x14ac:dyDescent="0.25">
      <c r="A75">
        <v>300656</v>
      </c>
      <c r="B75" t="s">
        <v>237</v>
      </c>
      <c r="C75" t="s">
        <v>238</v>
      </c>
      <c r="D75" t="s">
        <v>59</v>
      </c>
      <c r="E75" s="4">
        <v>43556</v>
      </c>
      <c r="F75" s="4">
        <v>45382</v>
      </c>
      <c r="H75" s="5">
        <v>12000000</v>
      </c>
      <c r="I75" s="6">
        <v>1666092.8</v>
      </c>
    </row>
    <row r="76" spans="1:9" x14ac:dyDescent="0.25">
      <c r="A76">
        <v>300728</v>
      </c>
      <c r="B76" t="s">
        <v>246</v>
      </c>
      <c r="C76" t="s">
        <v>247</v>
      </c>
      <c r="D76" t="s">
        <v>46</v>
      </c>
      <c r="E76" s="4">
        <v>43647</v>
      </c>
      <c r="F76" s="4">
        <v>45473</v>
      </c>
      <c r="G76" t="s">
        <v>248</v>
      </c>
      <c r="H76" s="5">
        <v>38000000</v>
      </c>
      <c r="I76" s="6">
        <v>6357872.0999999996</v>
      </c>
    </row>
    <row r="77" spans="1:9" x14ac:dyDescent="0.25">
      <c r="A77">
        <v>300708</v>
      </c>
      <c r="B77" t="s">
        <v>243</v>
      </c>
      <c r="C77" t="s">
        <v>244</v>
      </c>
      <c r="D77" t="s">
        <v>245</v>
      </c>
      <c r="E77" s="4">
        <v>43981</v>
      </c>
      <c r="F77" s="4">
        <v>46112</v>
      </c>
      <c r="H77" s="5">
        <v>49947720</v>
      </c>
      <c r="I77" s="6">
        <v>4691326.2</v>
      </c>
    </row>
    <row r="78" spans="1:9" x14ac:dyDescent="0.25">
      <c r="A78">
        <v>300211</v>
      </c>
      <c r="B78" t="s">
        <v>186</v>
      </c>
      <c r="C78" t="s">
        <v>187</v>
      </c>
      <c r="D78" t="s">
        <v>94</v>
      </c>
      <c r="E78" s="4">
        <v>43617</v>
      </c>
      <c r="F78" s="4">
        <v>45382</v>
      </c>
      <c r="G78" t="s">
        <v>188</v>
      </c>
      <c r="H78" s="5">
        <v>13300000</v>
      </c>
      <c r="I78" s="6">
        <v>4306194</v>
      </c>
    </row>
    <row r="79" spans="1:9" x14ac:dyDescent="0.25">
      <c r="A79">
        <v>300755</v>
      </c>
      <c r="B79" t="s">
        <v>249</v>
      </c>
      <c r="C79" t="s">
        <v>250</v>
      </c>
      <c r="D79" t="s">
        <v>46</v>
      </c>
      <c r="E79" s="4">
        <v>43586</v>
      </c>
      <c r="F79" s="4">
        <v>45413</v>
      </c>
      <c r="G79" t="s">
        <v>251</v>
      </c>
      <c r="H79" s="5">
        <v>16000000</v>
      </c>
      <c r="I79" s="6">
        <v>5603072.2999999998</v>
      </c>
    </row>
    <row r="80" spans="1:9" x14ac:dyDescent="0.25">
      <c r="A80">
        <v>300760</v>
      </c>
      <c r="B80" t="s">
        <v>252</v>
      </c>
      <c r="C80" t="s">
        <v>253</v>
      </c>
      <c r="D80" t="s">
        <v>53</v>
      </c>
      <c r="E80" s="4">
        <v>43700</v>
      </c>
      <c r="F80" s="4">
        <v>46112</v>
      </c>
      <c r="H80" s="5">
        <v>35050000</v>
      </c>
    </row>
    <row r="81" spans="1:9" x14ac:dyDescent="0.25">
      <c r="A81">
        <v>300769</v>
      </c>
      <c r="B81" t="s">
        <v>254</v>
      </c>
      <c r="C81" t="s">
        <v>255</v>
      </c>
      <c r="D81" t="s">
        <v>118</v>
      </c>
      <c r="E81" s="4">
        <v>43556</v>
      </c>
      <c r="F81" s="4">
        <v>46387</v>
      </c>
      <c r="G81" t="s">
        <v>256</v>
      </c>
      <c r="H81" s="5">
        <v>20500000</v>
      </c>
      <c r="I81" s="6">
        <v>547195</v>
      </c>
    </row>
    <row r="82" spans="1:9" x14ac:dyDescent="0.25">
      <c r="A82">
        <v>204867</v>
      </c>
      <c r="B82" t="s">
        <v>149</v>
      </c>
      <c r="C82" t="s">
        <v>150</v>
      </c>
      <c r="D82" t="s">
        <v>53</v>
      </c>
      <c r="E82" s="4">
        <v>42270</v>
      </c>
      <c r="F82" s="4">
        <v>45382</v>
      </c>
      <c r="G82" t="s">
        <v>151</v>
      </c>
      <c r="H82" s="5">
        <v>99193930</v>
      </c>
      <c r="I82" s="6">
        <v>76891056.900000006</v>
      </c>
    </row>
    <row r="83" spans="1:9" x14ac:dyDescent="0.25">
      <c r="A83">
        <v>300785</v>
      </c>
      <c r="B83" t="s">
        <v>261</v>
      </c>
      <c r="C83" t="s">
        <v>262</v>
      </c>
      <c r="D83" t="s">
        <v>66</v>
      </c>
      <c r="E83" s="4">
        <v>43511</v>
      </c>
      <c r="F83" s="4">
        <v>45382</v>
      </c>
      <c r="G83" t="s">
        <v>263</v>
      </c>
      <c r="H83" s="5">
        <v>4985058</v>
      </c>
      <c r="I83" s="6">
        <v>1631848.6</v>
      </c>
    </row>
    <row r="84" spans="1:9" x14ac:dyDescent="0.25">
      <c r="A84">
        <v>300815</v>
      </c>
      <c r="B84" t="s">
        <v>264</v>
      </c>
      <c r="C84" t="s">
        <v>265</v>
      </c>
      <c r="D84" t="s">
        <v>266</v>
      </c>
      <c r="E84" s="4">
        <v>43556</v>
      </c>
      <c r="F84" s="4">
        <v>45566</v>
      </c>
      <c r="H84" s="5">
        <v>19800000</v>
      </c>
      <c r="I84" s="6">
        <v>12633595.9</v>
      </c>
    </row>
    <row r="85" spans="1:9" x14ac:dyDescent="0.25">
      <c r="A85">
        <v>300849</v>
      </c>
      <c r="B85" t="s">
        <v>267</v>
      </c>
      <c r="C85" t="s">
        <v>268</v>
      </c>
      <c r="D85" t="s">
        <v>269</v>
      </c>
      <c r="E85" s="4">
        <v>43739</v>
      </c>
      <c r="F85" s="4">
        <v>45565</v>
      </c>
      <c r="G85" t="s">
        <v>50</v>
      </c>
      <c r="H85" s="5">
        <v>4900000</v>
      </c>
      <c r="I85" s="6">
        <v>1079504.6000000001</v>
      </c>
    </row>
    <row r="86" spans="1:9" x14ac:dyDescent="0.25">
      <c r="A86">
        <v>300966</v>
      </c>
      <c r="B86" t="s">
        <v>270</v>
      </c>
      <c r="C86" t="s">
        <v>271</v>
      </c>
      <c r="D86" t="s">
        <v>49</v>
      </c>
      <c r="E86" s="4">
        <v>43641</v>
      </c>
      <c r="F86" s="4">
        <v>45747</v>
      </c>
      <c r="H86" s="5">
        <v>19266871</v>
      </c>
      <c r="I86" s="6">
        <v>6445497</v>
      </c>
    </row>
    <row r="87" spans="1:9" x14ac:dyDescent="0.25">
      <c r="A87">
        <v>301050</v>
      </c>
      <c r="B87" t="s">
        <v>272</v>
      </c>
      <c r="C87" t="s">
        <v>273</v>
      </c>
      <c r="D87" t="s">
        <v>98</v>
      </c>
      <c r="E87" s="4">
        <v>44562</v>
      </c>
      <c r="F87" s="4">
        <v>45747</v>
      </c>
      <c r="H87" s="5">
        <v>4700000</v>
      </c>
    </row>
    <row r="88" spans="1:9" x14ac:dyDescent="0.25">
      <c r="A88">
        <v>301067</v>
      </c>
      <c r="B88" t="s">
        <v>274</v>
      </c>
      <c r="C88" t="s">
        <v>275</v>
      </c>
      <c r="D88" t="s">
        <v>49</v>
      </c>
      <c r="E88" s="4">
        <v>44287</v>
      </c>
      <c r="F88" s="4">
        <v>45747</v>
      </c>
      <c r="H88" s="5">
        <v>32850000</v>
      </c>
    </row>
    <row r="89" spans="1:9" x14ac:dyDescent="0.25">
      <c r="A89">
        <v>301108</v>
      </c>
      <c r="B89" t="s">
        <v>276</v>
      </c>
      <c r="C89" t="s">
        <v>277</v>
      </c>
      <c r="D89" t="s">
        <v>278</v>
      </c>
      <c r="E89" s="4">
        <v>43831</v>
      </c>
      <c r="F89" s="4">
        <v>45747</v>
      </c>
      <c r="G89" t="s">
        <v>279</v>
      </c>
      <c r="H89" s="5">
        <v>9400000</v>
      </c>
      <c r="I89" s="6">
        <v>2833458.1</v>
      </c>
    </row>
    <row r="90" spans="1:9" x14ac:dyDescent="0.25">
      <c r="A90">
        <v>205288</v>
      </c>
      <c r="B90" t="s">
        <v>165</v>
      </c>
      <c r="C90" t="s">
        <v>166</v>
      </c>
      <c r="D90" t="s">
        <v>118</v>
      </c>
      <c r="E90" s="4">
        <v>42425</v>
      </c>
      <c r="F90" s="4">
        <v>46554</v>
      </c>
      <c r="G90" t="s">
        <v>34</v>
      </c>
      <c r="H90" s="5">
        <v>36297928</v>
      </c>
      <c r="I90" s="6">
        <v>10566684</v>
      </c>
    </row>
    <row r="91" spans="1:9" x14ac:dyDescent="0.25">
      <c r="A91">
        <v>301133</v>
      </c>
      <c r="B91" t="s">
        <v>283</v>
      </c>
      <c r="C91" t="s">
        <v>284</v>
      </c>
      <c r="D91" t="s">
        <v>49</v>
      </c>
      <c r="E91" s="4">
        <v>43891</v>
      </c>
      <c r="F91" s="4">
        <v>46142</v>
      </c>
      <c r="G91" t="s">
        <v>285</v>
      </c>
      <c r="H91" s="5">
        <v>7682213</v>
      </c>
      <c r="I91" s="6">
        <v>928203.3</v>
      </c>
    </row>
    <row r="92" spans="1:9" x14ac:dyDescent="0.25">
      <c r="A92">
        <v>203212</v>
      </c>
      <c r="B92" t="s">
        <v>89</v>
      </c>
      <c r="C92" t="s">
        <v>90</v>
      </c>
      <c r="D92" t="s">
        <v>59</v>
      </c>
      <c r="E92" s="4">
        <v>41000</v>
      </c>
      <c r="F92" s="4">
        <v>44651</v>
      </c>
      <c r="G92" t="s">
        <v>91</v>
      </c>
      <c r="H92" s="5">
        <v>9800000</v>
      </c>
      <c r="I92" s="6">
        <v>8900000</v>
      </c>
    </row>
    <row r="93" spans="1:9" x14ac:dyDescent="0.25">
      <c r="A93">
        <v>204415</v>
      </c>
      <c r="B93" t="s">
        <v>124</v>
      </c>
      <c r="C93" t="s">
        <v>125</v>
      </c>
      <c r="D93" t="s">
        <v>126</v>
      </c>
      <c r="E93" s="4">
        <v>41730</v>
      </c>
      <c r="F93" s="4">
        <v>45747</v>
      </c>
      <c r="G93" t="s">
        <v>127</v>
      </c>
      <c r="H93" s="5">
        <v>40150002</v>
      </c>
      <c r="I93" s="6">
        <v>20362597.199999999</v>
      </c>
    </row>
    <row r="94" spans="1:9" x14ac:dyDescent="0.25">
      <c r="A94">
        <v>301136</v>
      </c>
      <c r="B94" t="s">
        <v>292</v>
      </c>
      <c r="C94" t="s">
        <v>293</v>
      </c>
      <c r="D94" t="s">
        <v>49</v>
      </c>
      <c r="E94" s="4">
        <v>43891</v>
      </c>
      <c r="F94" s="4">
        <v>46142</v>
      </c>
      <c r="G94" t="s">
        <v>294</v>
      </c>
      <c r="H94" s="5">
        <v>8000000</v>
      </c>
      <c r="I94" s="6">
        <v>167296.29999999999</v>
      </c>
    </row>
    <row r="95" spans="1:9" x14ac:dyDescent="0.25">
      <c r="A95">
        <v>301132</v>
      </c>
      <c r="B95" t="s">
        <v>280</v>
      </c>
      <c r="C95" t="s">
        <v>281</v>
      </c>
      <c r="D95" t="s">
        <v>49</v>
      </c>
      <c r="E95" s="4">
        <v>43891</v>
      </c>
      <c r="F95" s="4">
        <v>46142</v>
      </c>
      <c r="G95" t="s">
        <v>282</v>
      </c>
      <c r="H95" s="5">
        <v>7972870</v>
      </c>
      <c r="I95" s="6">
        <v>833464.7</v>
      </c>
    </row>
    <row r="96" spans="1:9" x14ac:dyDescent="0.25">
      <c r="A96">
        <v>301139</v>
      </c>
      <c r="B96" t="s">
        <v>298</v>
      </c>
      <c r="C96" t="s">
        <v>299</v>
      </c>
      <c r="D96" t="s">
        <v>49</v>
      </c>
      <c r="E96" s="4">
        <v>43891</v>
      </c>
      <c r="F96" s="4">
        <v>46142</v>
      </c>
      <c r="G96" t="s">
        <v>300</v>
      </c>
      <c r="H96" s="5">
        <v>7812831</v>
      </c>
      <c r="I96" s="6">
        <v>781523.6</v>
      </c>
    </row>
    <row r="97" spans="1:9" x14ac:dyDescent="0.25">
      <c r="A97">
        <v>301263</v>
      </c>
      <c r="B97" t="s">
        <v>301</v>
      </c>
      <c r="C97" t="s">
        <v>302</v>
      </c>
      <c r="D97" t="s">
        <v>303</v>
      </c>
      <c r="E97" s="4">
        <v>44287</v>
      </c>
      <c r="F97" s="4">
        <v>46660</v>
      </c>
      <c r="H97" s="5">
        <v>19000000</v>
      </c>
      <c r="I97" s="6">
        <v>0</v>
      </c>
    </row>
    <row r="98" spans="1:9" x14ac:dyDescent="0.25">
      <c r="A98">
        <v>301290</v>
      </c>
      <c r="B98" t="s">
        <v>304</v>
      </c>
      <c r="C98" t="s">
        <v>305</v>
      </c>
      <c r="E98" s="4">
        <v>44166</v>
      </c>
      <c r="F98" s="4">
        <v>45382</v>
      </c>
      <c r="H98" s="5">
        <v>4790000</v>
      </c>
    </row>
    <row r="99" spans="1:9" x14ac:dyDescent="0.25">
      <c r="A99">
        <v>301291</v>
      </c>
      <c r="B99" t="s">
        <v>306</v>
      </c>
      <c r="C99" t="s">
        <v>307</v>
      </c>
      <c r="D99" t="s">
        <v>308</v>
      </c>
      <c r="E99" s="4">
        <v>44168</v>
      </c>
      <c r="F99" s="4">
        <v>45747</v>
      </c>
      <c r="H99" s="5">
        <v>10739851</v>
      </c>
      <c r="I99" s="6">
        <v>8360472.9000000004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FCDO core contribution projects</vt:lpstr>
      <vt:lpstr>RED geotagging (from 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Clegg</dc:creator>
  <cp:lastModifiedBy>Emma Clegg</cp:lastModifiedBy>
  <dcterms:created xsi:type="dcterms:W3CDTF">2022-01-18T12:13:48Z</dcterms:created>
  <dcterms:modified xsi:type="dcterms:W3CDTF">2022-02-02T18:07:38Z</dcterms:modified>
</cp:coreProperties>
</file>