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IT MUTIARA UMAT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<sst xmlns="http://schemas.openxmlformats.org/spreadsheetml/2006/main" uniqueCount="118">
  <si>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IT MUTIARA UMAT</t>
  </si>
  <si>
    <t>Kec. Majenang, Kab. Cilacap, Prov. Jawa Tengah</t>
  </si>
  <si>
    <t>Tanggal unduh: 11-02-2020 15:07:16</t>
  </si>
  <si>
    <t>Tanggal sinkronisasi: 2020-01-13 12:49:10.243</t>
  </si>
  <si>
    <t>1. Identitas Sekolah</t>
  </si>
  <si>
    <t>Nama Sekolah</t>
  </si>
  <si>
    <t>:</t>
  </si>
  <si>
    <t>SD IT MUTIARA UMAT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</si>
  <si>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</si>
  <si>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</si>
  <si>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</si>
  <si>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</si>
  <si>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</si>
  <si>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</si>
  <si>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</si>
  <si>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Andong No RT 09 RW 01</t>
  </si>
  <si>
    <t>RT / RW</t>
  </si>
  <si>
    <t>/</t>
  </si>
  <si>
    <t>Kode Pos</t>
  </si>
  <si>
    <t>Kelurahan</t>
  </si>
  <si>
    <t>Sindangsari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</si>
  <si>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</si>
  <si>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</si>
  <si>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</si>
  <si>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</si>
  <si>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</si>
  <si>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</si>
  <si>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</si>
  <si>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</si>
  <si>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</si>
  <si>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</si>
  <si>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</si>
  <si>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</si>
  <si>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900/0027/02/14</t>
  </si>
  <si>
    <t>Tanggal SK Pendirian</t>
  </si>
  <si>
    <t>2016-01-04</t>
  </si>
  <si>
    <t>Status Kepemilikan</t>
  </si>
  <si>
    <t>Yayasan</t>
  </si>
  <si>
    <t>SK Izin Operasional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</si>
  <si>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</si>
  <si>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</si>
  <si>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</si>
  <si>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</si>
  <si>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</si>
  <si>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</si>
  <si>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</si>
  <si>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</si>
  <si>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</si>
  <si>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SDIT MUTIARA UMAT</t>
  </si>
  <si>
    <t>MBS</t>
  </si>
  <si>
    <t>Tidak</t>
  </si>
  <si>
    <t>Luas Tanah Milik (m2)</t>
  </si>
  <si>
    <t>Luas Tanah Bukan Milik (m2)</t>
  </si>
  <si>
    <t>Nama Wajib Pajak</t>
  </si>
  <si>
    <t>YAYASAN UYUNUL UMMAH</t>
  </si>
  <si>
    <t>NPWP</t>
  </si>
  <si>
    <t>3. Kontak Sekolah</t>
  </si>
  <si>
    <t>Nomor Telepon</t>
  </si>
  <si>
    <t>Nomor Fax</t>
  </si>
  <si>
    <t>Email</t>
  </si>
  <si>
    <t>sitmu.majenang@gmail.com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</si>
  <si>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</si>
  <si>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</si>
  <si>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</si>
  <si>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</si>
  <si>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</si>
  <si>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</si>
  <si>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</si>
  <si>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</si>
  <si>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</si>
  <si>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</si>
  <si>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</si>
  <si>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</si>
  <si>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 Speedy</t>
  </si>
  <si>
    <t>Akses Internet Alternatif</t>
  </si>
  <si>
    <t>5. Data Lainnya</t>
  </si>
  <si>
    <t>Kepala Sekolah</t>
  </si>
  <si>
    <t>Iswari Chusna Zakiya</t>
  </si>
  <si>
    <t>Operator Pendataan</t>
  </si>
  <si>
    <t>RITA YULIYANTI</t>
  </si>
  <si>
    <t>Akreditasi</t>
  </si>
  <si>
    <t>B</t>
  </si>
  <si>
    <t>Kurikulum</t>
  </si>
  <si>
    <t>KTSP</t>
  </si>
  <si>
    <t>Rekapitulasi Data SD IT MUTIARA UMAT</t>
  </si>
  <si>
    <t>Tanggal rekap: 11-02-2020 15:07:16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</si>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</sst>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69937639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9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-7.2942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108.7707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3065087790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 t="s">
        <v>54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>
        <v>7.44978107522E+14</v>
      </c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2</v>
      </c>
      <c r="D7" s="12">
        <v>0</v>
      </c>
      <c r="E7" s="12">
        <f>IF(SUM(C7,D7) = 0, "",SUM(C7,D7))</f>
        <v>2</v>
      </c>
      <c r="F7" s="12">
        <v>100</v>
      </c>
    </row>
    <row r="8" spans="1:16381">
      <c r="A8" s="12">
        <v>2</v>
      </c>
      <c r="B8" s="13" t="s">
        <v>94</v>
      </c>
      <c r="C8" s="12">
        <v>4</v>
      </c>
      <c r="D8" s="12">
        <v>1</v>
      </c>
      <c r="E8" s="12">
        <f>IF(SUM(C8,D8) = 0, "",SUM(C8,D8))</f>
        <v>5</v>
      </c>
      <c r="F8" s="12">
        <v>63</v>
      </c>
    </row>
    <row r="9" spans="1:16381">
      <c r="A9" s="42" t="s">
        <v>95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163</v>
      </c>
    </row>
    <row r="10" spans="1:16381">
      <c r="A10" t="s">
        <v>96</v>
      </c>
    </row>
    <row r="11" spans="1:16381">
      <c r="A11" s="25" t="s">
        <v>97</v>
      </c>
      <c r="B11" s="24" t="s">
        <v>98</v>
      </c>
    </row>
    <row r="12" spans="1:16381">
      <c r="A12" s="25" t="s">
        <v>97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87</v>
      </c>
      <c r="B17" s="26" t="s">
        <v>88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1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95</v>
      </c>
      <c r="B21" s="42"/>
      <c r="C21" s="16">
        <f>IF(SUM(C18:C20) = 0, "",SUM(C18:C20))</f>
        <v>8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30</v>
      </c>
      <c r="E26" s="12">
        <f>SUM(D26:D27)</f>
        <v>54</v>
      </c>
    </row>
    <row r="27" spans="1:16381">
      <c r="A27" s="12"/>
      <c r="B27" s="12"/>
      <c r="C27" s="12" t="s">
        <v>112</v>
      </c>
      <c r="D27" s="12">
        <v>24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22</v>
      </c>
      <c r="E28" s="12">
        <f>SUM(D28:D29)</f>
        <v>38</v>
      </c>
    </row>
    <row r="29" spans="1:16381">
      <c r="A29" s="12"/>
      <c r="B29" s="12"/>
      <c r="C29" s="12" t="s">
        <v>112</v>
      </c>
      <c r="D29" s="12">
        <v>16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17</v>
      </c>
      <c r="E30" s="12">
        <f>SUM(D30:D31)</f>
        <v>24</v>
      </c>
    </row>
    <row r="31" spans="1:16381">
      <c r="A31" s="12"/>
      <c r="B31" s="12"/>
      <c r="C31" s="12" t="s">
        <v>112</v>
      </c>
      <c r="D31" s="12">
        <v>7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13</v>
      </c>
      <c r="E32" s="12">
        <f>SUM(D32:D33)</f>
        <v>23</v>
      </c>
    </row>
    <row r="33" spans="1:16381">
      <c r="A33" s="12"/>
      <c r="B33" s="12"/>
      <c r="C33" s="12" t="s">
        <v>112</v>
      </c>
      <c r="D33" s="12">
        <v>10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13</v>
      </c>
      <c r="E34" s="12">
        <f>SUM(D34:D35)</f>
        <v>15</v>
      </c>
    </row>
    <row r="35" spans="1:16381">
      <c r="A35" s="12"/>
      <c r="B35" s="12"/>
      <c r="C35" s="12" t="s">
        <v>112</v>
      </c>
      <c r="D35" s="12">
        <v>2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5</v>
      </c>
      <c r="E36" s="12">
        <f>SUM(D36:D37)</f>
        <v>9</v>
      </c>
    </row>
    <row r="37" spans="1:16381">
      <c r="A37" s="12"/>
      <c r="B37" s="12"/>
      <c r="C37" s="12" t="s">
        <v>112</v>
      </c>
      <c r="D37" s="12">
        <v>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IT MUTIARA UMAT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