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PP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<sst xmlns="http://schemas.openxmlformats.org/spreadsheetml/2006/main" count="15" uniqueCount="12">
  <si>
    <t>P1D-F</t>
  </si>
  <si>
    <t>P1E</t>
  </si>
  <si>
    <t>P1E-F</t>
  </si>
  <si>
    <t>P1E-FA</t>
  </si>
  <si>
    <t>Mitchell L mm</t>
  </si>
  <si>
    <t>snow type</t>
  </si>
  <si>
    <t>mass - mg</t>
  </si>
  <si>
    <t>CPIView Length - microns</t>
  </si>
  <si>
    <t>CPIView Width - microns</t>
  </si>
  <si>
    <t>CPIView Area - square microns</t>
  </si>
  <si>
    <t>CPIView Perimeter - microns</t>
  </si>
  <si>
    <t>BL06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</si>
</sst>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14" sqref="I14"/>
    </sheetView>
  </sheetViews>
  <sheetFormatPr defaultRowHeight="15" x14ac:dyDescent="0.25"/>
  <cols>
    <col min="1" max="1" width="13.5703125" bestFit="1" customWidth="1"/>
    <col min="2" max="2" width="10.140625" bestFit="1" customWidth="1"/>
    <col min="3" max="3" width="9.7109375" bestFit="1" customWidth="1"/>
    <col min="4" max="4" width="23.85546875" bestFit="1" customWidth="1"/>
    <col min="5" max="5" width="23.28515625" bestFit="1" customWidth="1"/>
    <col min="6" max="6" width="28.5703125" bestFit="1" customWidth="1"/>
    <col min="7" max="7" width="27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11</v>
      </c>
    </row>
    <row r="2" spans="1:9" x14ac:dyDescent="0.25">
      <c r="A2">
        <v>1.36</v>
      </c>
      <c r="B2" t="s">
        <v>0</v>
      </c>
      <c r="C2" s="1">
        <v>2.7300000000000001E-2</v>
      </c>
      <c r="D2">
        <v>1377.58</v>
      </c>
      <c r="E2">
        <v>297.8</v>
      </c>
      <c r="F2">
        <v>299323.88</v>
      </c>
      <c r="G2">
        <v>4059.18</v>
      </c>
      <c r="I2">
        <f>0.115*(F2*0.000001)^1.218</f>
        <v>2.6462935869426777E-2</v>
      </c>
    </row>
    <row r="3" spans="1:9" x14ac:dyDescent="0.25">
      <c r="A3">
        <v>2.4700000000000002</v>
      </c>
      <c r="B3" t="s">
        <v>1</v>
      </c>
      <c r="C3" s="1">
        <v>0.108</v>
      </c>
      <c r="D3">
        <v>1374.58</v>
      </c>
      <c r="E3">
        <v>1078.79</v>
      </c>
      <c r="F3">
        <v>605592.81000000006</v>
      </c>
      <c r="G3">
        <v>5719.16</v>
      </c>
      <c r="I3">
        <f t="shared" ref="I3:I8" si="0">0.115*(F3*0.000001)^1.218</f>
        <v>6.2430087767680421E-2</v>
      </c>
    </row>
    <row r="4" spans="1:9" x14ac:dyDescent="0.25">
      <c r="A4">
        <v>1.04</v>
      </c>
      <c r="B4" t="s">
        <v>2</v>
      </c>
      <c r="C4" s="1">
        <v>5.8999999999999999E-3</v>
      </c>
      <c r="D4">
        <v>1092.93</v>
      </c>
      <c r="E4">
        <v>624.47</v>
      </c>
      <c r="F4">
        <v>267759.19</v>
      </c>
      <c r="G4">
        <v>5074.3</v>
      </c>
      <c r="I4">
        <f t="shared" si="0"/>
        <v>2.3104176944664438E-2</v>
      </c>
    </row>
    <row r="5" spans="1:9" x14ac:dyDescent="0.25">
      <c r="A5">
        <v>0.75</v>
      </c>
      <c r="B5" t="s">
        <v>3</v>
      </c>
      <c r="C5" s="1">
        <v>1.11E-2</v>
      </c>
      <c r="D5">
        <v>774.56</v>
      </c>
      <c r="E5">
        <v>528.27</v>
      </c>
      <c r="F5">
        <v>175227.67</v>
      </c>
      <c r="G5">
        <v>3586.76</v>
      </c>
      <c r="I5">
        <f t="shared" si="0"/>
        <v>1.3784972756324274E-2</v>
      </c>
    </row>
    <row r="6" spans="1:9" x14ac:dyDescent="0.25">
      <c r="A6">
        <v>1.98</v>
      </c>
      <c r="B6" t="s">
        <v>3</v>
      </c>
      <c r="C6" s="1">
        <v>5.4600000000000003E-2</v>
      </c>
      <c r="D6">
        <v>1987.74</v>
      </c>
      <c r="E6">
        <v>1224.3</v>
      </c>
      <c r="F6">
        <v>972287.94</v>
      </c>
      <c r="G6">
        <v>14779.9</v>
      </c>
      <c r="I6">
        <f t="shared" si="0"/>
        <v>0.111130182416686</v>
      </c>
    </row>
    <row r="7" spans="1:9" x14ac:dyDescent="0.25">
      <c r="A7">
        <v>3.39</v>
      </c>
      <c r="B7" t="s">
        <v>3</v>
      </c>
      <c r="C7" s="1">
        <v>0.192</v>
      </c>
      <c r="D7">
        <v>2539.92</v>
      </c>
      <c r="E7">
        <v>1716.29</v>
      </c>
      <c r="F7">
        <v>1327380.25</v>
      </c>
      <c r="G7">
        <v>18246.84</v>
      </c>
      <c r="I7">
        <f t="shared" si="0"/>
        <v>0.16237014499437524</v>
      </c>
    </row>
    <row r="8" spans="1:9" x14ac:dyDescent="0.25">
      <c r="A8">
        <v>3.21</v>
      </c>
      <c r="B8" t="s">
        <v>3</v>
      </c>
      <c r="C8" s="1">
        <v>0.315</v>
      </c>
      <c r="D8">
        <v>2999.31</v>
      </c>
      <c r="E8">
        <v>2703.58</v>
      </c>
      <c r="F8">
        <v>2885486.25</v>
      </c>
      <c r="G8">
        <v>22726.38</v>
      </c>
      <c r="I8">
        <f t="shared" si="0"/>
        <v>0.41806575386266359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2015-09-28T00:10:07Z</dcterms:created>
  <dcterms:modified xsi:type="dcterms:W3CDTF">2015-09-28T02:18:11Z</dcterms:modified>
</cp:coreProperties>
</file>