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17"/>
  <workbookPr defaultThemeVersion="166925"/>
  <xr:revisionPtr revIDLastSave="0" documentId="8_{5213F6D8-9870-4452-8E7B-C16BB758DA9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1" l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<sst xmlns="http://schemas.openxmlformats.org/spreadsheetml/2006/main" count="24" uniqueCount="19">
  <si>
    <t>Distance</t>
  </si>
  <si>
    <t>Time</t>
  </si>
  <si>
    <t>Year</t>
  </si>
  <si>
    <t>Name</t>
  </si>
  <si>
    <t>Mass</t>
  </si>
  <si>
    <t>Height</t>
  </si>
  <si>
    <t>[m]</t>
  </si>
  <si>
    <t>[s]</t>
  </si>
  <si>
    <t>[-]</t>
  </si>
  <si>
    <t>[kg]</t>
  </si>
  <si>
    <t>Usain Bolt</t>
  </si>
  <si>
    <t>Wayde Van Niekerk</t>
  </si>
  <si>
    <t>David Rudisha</t>
  </si>
  <si>
    <t>Noah Ngeny</t>
  </si>
  <si>
    <t>Hicham El Guerrouj</t>
  </si>
  <si>
    <t>Daniel Komen</t>
  </si>
  <si>
    <t>Joshua Cheptegei</t>
  </si>
  <si>
    <t>Jacob Kiplimo</t>
  </si>
  <si>
    <t>Eliud Kipchoge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</si>
</sst>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7" fontId="0" fillId="0" borderId="0" xfId="0" applyNumberFormat="1"/>
    <xf numFmtId="46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D3" sqref="D3"/>
    </sheetView>
  </sheetViews>
  <sheetFormatPr defaultRowHeight="15"/>
  <cols>
    <col min="2" max="2" width="8.85546875" bestFit="1" customWidth="1"/>
    <col min="4" max="4" width="18.5703125" bestFit="1" customWidth="1"/>
    <col min="7" max="7" width="12.57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 t="s">
        <v>6</v>
      </c>
      <c r="B2" t="s">
        <v>7</v>
      </c>
      <c r="C2" t="s">
        <v>8</v>
      </c>
      <c r="D2" t="s">
        <v>8</v>
      </c>
      <c r="E2" t="s">
        <v>9</v>
      </c>
      <c r="F2" t="s">
        <v>6</v>
      </c>
    </row>
    <row r="3" spans="1:7">
      <c r="A3">
        <v>100</v>
      </c>
      <c r="B3">
        <v>9.6</v>
      </c>
      <c r="C3">
        <v>2009</v>
      </c>
      <c r="D3" t="s">
        <v>10</v>
      </c>
      <c r="E3">
        <v>86</v>
      </c>
      <c r="F3">
        <v>1.95</v>
      </c>
      <c r="G3" s="1"/>
    </row>
    <row r="4" spans="1:7">
      <c r="A4">
        <v>200</v>
      </c>
      <c r="B4">
        <v>19.2</v>
      </c>
      <c r="C4">
        <v>2009</v>
      </c>
      <c r="D4" t="s">
        <v>10</v>
      </c>
      <c r="E4">
        <v>86</v>
      </c>
      <c r="F4">
        <v>1.95</v>
      </c>
      <c r="G4" s="1"/>
    </row>
    <row r="5" spans="1:7">
      <c r="A5">
        <v>400</v>
      </c>
      <c r="B5">
        <v>43</v>
      </c>
      <c r="C5">
        <v>2016</v>
      </c>
      <c r="D5" t="s">
        <v>11</v>
      </c>
      <c r="E5">
        <v>70</v>
      </c>
      <c r="F5">
        <v>1.83</v>
      </c>
      <c r="G5" s="1"/>
    </row>
    <row r="6" spans="1:7">
      <c r="A6">
        <v>800</v>
      </c>
      <c r="B6">
        <f>60+41</f>
        <v>101</v>
      </c>
      <c r="C6">
        <v>2012</v>
      </c>
      <c r="D6" t="s">
        <v>12</v>
      </c>
      <c r="E6">
        <v>76</v>
      </c>
      <c r="F6">
        <v>1.9</v>
      </c>
      <c r="G6" s="1"/>
    </row>
    <row r="7" spans="1:7">
      <c r="A7">
        <v>1000</v>
      </c>
      <c r="B7">
        <f>2*60+12</f>
        <v>132</v>
      </c>
      <c r="C7">
        <v>1999</v>
      </c>
      <c r="D7" t="s">
        <v>13</v>
      </c>
      <c r="E7">
        <v>68</v>
      </c>
      <c r="F7">
        <v>1.82</v>
      </c>
      <c r="G7" s="1"/>
    </row>
    <row r="8" spans="1:7">
      <c r="A8">
        <v>1500</v>
      </c>
      <c r="B8">
        <f>3*60+26</f>
        <v>206</v>
      </c>
      <c r="C8">
        <v>1998</v>
      </c>
      <c r="D8" t="s">
        <v>14</v>
      </c>
      <c r="E8">
        <v>58</v>
      </c>
      <c r="F8">
        <v>1.76</v>
      </c>
      <c r="G8" s="1"/>
    </row>
    <row r="9" spans="1:7">
      <c r="A9">
        <v>2000</v>
      </c>
      <c r="B9">
        <f>4*60+44.8</f>
        <v>284.8</v>
      </c>
      <c r="C9">
        <v>1999</v>
      </c>
      <c r="D9" t="s">
        <v>14</v>
      </c>
      <c r="E9">
        <v>58</v>
      </c>
      <c r="F9">
        <v>1.76</v>
      </c>
      <c r="G9" s="1"/>
    </row>
    <row r="10" spans="1:7">
      <c r="A10">
        <v>3000</v>
      </c>
      <c r="B10">
        <f>7*60+20.7</f>
        <v>440.7</v>
      </c>
      <c r="C10">
        <v>1996</v>
      </c>
      <c r="D10" t="s">
        <v>15</v>
      </c>
      <c r="E10">
        <v>55</v>
      </c>
      <c r="F10">
        <v>1.7</v>
      </c>
      <c r="G10" s="1"/>
    </row>
    <row r="11" spans="1:7">
      <c r="A11">
        <v>5000</v>
      </c>
      <c r="B11">
        <f>12*60+35.4</f>
        <v>755.4</v>
      </c>
      <c r="C11">
        <v>2020</v>
      </c>
      <c r="D11" t="s">
        <v>16</v>
      </c>
      <c r="E11">
        <v>52</v>
      </c>
      <c r="F11">
        <v>1.67</v>
      </c>
      <c r="G11" s="1"/>
    </row>
    <row r="12" spans="1:7">
      <c r="A12">
        <v>10000</v>
      </c>
      <c r="B12">
        <f>26*60+11</f>
        <v>1571</v>
      </c>
      <c r="C12">
        <v>2020</v>
      </c>
      <c r="D12" t="s">
        <v>16</v>
      </c>
      <c r="E12">
        <v>52</v>
      </c>
      <c r="F12">
        <v>1.67</v>
      </c>
      <c r="G12" s="1"/>
    </row>
    <row r="13" spans="1:7">
      <c r="A13">
        <v>21097</v>
      </c>
      <c r="B13">
        <f>57*60+31</f>
        <v>3451</v>
      </c>
      <c r="C13">
        <v>2021</v>
      </c>
      <c r="D13" t="s">
        <v>17</v>
      </c>
      <c r="E13">
        <v>56</v>
      </c>
      <c r="F13">
        <v>1.75</v>
      </c>
      <c r="G13" s="3"/>
    </row>
    <row r="14" spans="1:7">
      <c r="A14">
        <v>42195</v>
      </c>
      <c r="B14">
        <f>2*60*60+1*60+39</f>
        <v>7299</v>
      </c>
      <c r="C14">
        <v>2018</v>
      </c>
      <c r="D14" t="s">
        <v>18</v>
      </c>
      <c r="E14">
        <v>52</v>
      </c>
      <c r="F14">
        <v>1.67</v>
      </c>
      <c r="G14" s="3"/>
    </row>
    <row r="15" spans="1:7">
      <c r="B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2022-04-06T09:24:46Z</dcterms:created>
  <dcterms:modified xsi:type="dcterms:W3CDTF">2022-04-24T14:37:33Z</dcterms:modified>
  <cp:category/>
  <cp:contentStatus/>
</cp:coreProperties>
</file>