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192.168.1.204\開発\クワガタ\03_H30 KID'Sシステムリニューアル\03_基本設計\レビュー記録表\"/>
    </mc:Choice>
  </mc:AlternateContent>
  <xr:revisionPtr revIDLastSave="0" documentId="13_ncr:1_{68EA7DCF-980C-4A7E-BD93-5295E39D321F}" xr6:coauthVersionLast="40" xr6:coauthVersionMax="40" xr10:uidLastSave="{00000000-0000-0000-0000-000000000000}"/>
  <bookViews>
    <workbookView xWindow="-12" yWindow="0" windowWidth="10320" windowHeight="7932" xr2:uid="{00000000-000D-0000-FFFF-FFFF00000000}"/>
  </bookViews>
  <sheets>
    <sheet name="New1" sheetId="1" r:id="rId1"/>
    <sheet name="No22" sheetId="2" r:id="rId2"/>
    <sheet name="Sheet3" sheetId="3" r:id="rId3"/>
  </sheets>
  <definedNames>
    <definedName name="_xlnm._FilterDatabase" localSheetId="0" hidden="1">'New1'!$A$2:$E$238</definedName>
    <definedName name="_xlnm.Print_Titles" localSheetId="0">'New1'!$2:$2</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<sst xmlns="http://schemas.openxmlformats.org/spreadsheetml/2006/main" count="1662" uniqueCount="908">
  <si>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</si>
  <si>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</si>
  <si>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</si>
  <si>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</si>
  <si>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</si>
  <si>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</si>
  <si>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</si>
  <si>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</si>
  <si>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</si>
  <si>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</si>
  <si>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</si>
  <si>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</si>
  <si>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</si>
  <si>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</si>
  <si>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</si>
  <si>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</si>
  <si>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</si>
  <si>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</si>
  <si>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未チェック</t>
    <phoneticPr fontId="1"/>
  </si>
  <si>
    <t>カテゴリ関連マスタ</t>
    <phoneticPr fontId="1"/>
  </si>
  <si>
    <t>製品状態マスタ</t>
    <phoneticPr fontId="1"/>
  </si>
  <si>
    <t>商品化企画テーブル</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</si>
  <si>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</si>
  <si>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</si>
  <si>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</si>
  <si>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</si>
  <si>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</si>
  <si>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</si>
  <si>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</si>
  <si>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</si>
  <si>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</si>
  <si>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</si>
  <si>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</si>
  <si>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</si>
  <si>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</si>
  <si>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</si>
  <si>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</si>
  <si>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</si>
  <si>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</si>
  <si>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</si>
  <si>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</si>
  <si>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</si>
  <si>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</si>
  <si>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</si>
  <si>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</si>
  <si>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</si>
  <si>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</si>
  <si>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</si>
  <si>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</si>
  <si>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</si>
  <si>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</si>
  <si>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</si>
  <si>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</si>
  <si>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</si>
  <si>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</si>
  <si>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</si>
  <si>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</si>
  <si>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</si>
  <si>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</si>
  <si>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</si>
  <si>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</si>
  <si>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</si>
  <si>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</si>
  <si>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</si>
  <si>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</si>
  <si>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</si>
  <si>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</si>
  <si>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</si>
  <si>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</si>
  <si>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</si>
  <si>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</si>
  <si>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</si>
  <si>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</si>
  <si>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</si>
  <si>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</si>
  <si>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</si>
  <si>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</si>
  <si>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</si>
  <si>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</si>
  <si>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</si>
  <si>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</si>
  <si>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</si>
  <si>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</si>
  <si>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</si>
  <si>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</si>
  <si>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</si>
  <si>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</si>
  <si>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</si>
  <si>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</si>
  <si>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</si>
  <si>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</si>
  <si>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</si>
  <si>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</si>
  <si>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</si>
  <si>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</si>
  <si>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</si>
  <si>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</si>
  <si>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</si>
  <si>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</si>
  <si>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</si>
  <si>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</si>
  <si>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</si>
  <si>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</si>
  <si>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</si>
  <si>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</si>
  <si>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</si>
  <si>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</si>
  <si>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</si>
  <si>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</si>
  <si>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</si>
  <si>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</si>
  <si>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</si>
  <si>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</si>
  <si>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</si>
  <si>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</si>
  <si>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</si>
  <si>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</si>
  <si>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</si>
  <si>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</si>
  <si>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</si>
  <si>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</si>
  <si>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</si>
  <si>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</si>
  <si>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</si>
  <si>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</si>
  <si>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</si>
  <si>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</si>
  <si>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</si>
  <si>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</si>
  <si>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</si>
  <si>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</si>
  <si>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</si>
  <si>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</si>
  <si>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</si>
  <si>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</si>
  <si>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</si>
  <si>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</si>
  <si>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</si>
  <si>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</si>
  <si>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</si>
  <si>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</si>
  <si>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</si>
  <si>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</si>
  <si>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</si>
  <si>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</si>
  <si>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</si>
  <si>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</si>
  <si>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</si>
  <si>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</si>
  <si>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</si>
  <si>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</si>
  <si>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</si>
  <si>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</si>
  <si>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</si>
  <si>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</si>
  <si>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</si>
  <si>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</si>
  <si>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</si>
  <si>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</si>
  <si>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</si>
  <si>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</si>
  <si>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</si>
  <si>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</si>
  <si>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</si>
  <si>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</si>
  <si>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</si>
  <si>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</si>
  <si>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</si>
  <si>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</si>
  <si>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</si>
  <si>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</si>
  <si>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</si>
  <si>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</si>
  <si>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</si>
  <si>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</si>
  <si>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</si>
  <si>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</si>
  <si>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</si>
  <si>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</si>
  <si>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</si>
  <si>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</si>
  <si>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</si>
  <si>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</si>
  <si>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</si>
  <si>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</si>
  <si>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</si>
  <si>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</si>
  <si>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</si>
  <si>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</si>
  <si>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</si>
  <si>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</si>
  <si>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</si>
  <si>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</si>
  <si>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</si>
  <si>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</si>
  <si>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</si>
  <si>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</si>
  <si>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</si>
  <si>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</si>
  <si>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</si>
  <si>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</si>
  <si>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</si>
  <si>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</si>
  <si>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</si>
  <si>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</si>
  <si>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</si>
  <si>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</si>
  <si>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</si>
  <si>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</si>
  <si>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</si>
  <si>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</si>
  <si>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</si>
  <si>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</si>
  <si>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</si>
  <si>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</si>
  <si>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</si>
  <si>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</si>
  <si>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</si>
  <si>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</si>
  <si>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</si>
  <si>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</si>
  <si>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</si>
  <si>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</si>
  <si>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</si>
  <si>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</si>
  <si>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</si>
  <si>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</si>
  <si>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</si>
  <si>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</si>
  <si>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</si>
  <si>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</si>
  <si>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</si>
  <si>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</si>
  <si>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</si>
  <si>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</si>
  <si>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</si>
  <si>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</si>
  <si>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</si>
  <si>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</si>
  <si>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</si>
  <si>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</si>
  <si>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</si>
  <si>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</si>
  <si>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</si>
  <si>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</si>
  <si>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</si>
  <si>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受注番号</t>
    <phoneticPr fontId="1"/>
  </si>
  <si>
    <t>受注明細番号</t>
    <phoneticPr fontId="1"/>
  </si>
  <si>
    <t>表示順コード</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</si>
  <si>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</si>
  <si>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</si>
  <si>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</si>
  <si>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</si>
  <si>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</si>
  <si>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</si>
  <si>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</si>
  <si>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</si>
  <si>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</si>
  <si>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</si>
  <si>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金型帳票マスタ</t>
    <phoneticPr fontId="1"/>
  </si>
  <si>
    <t>金型マスタ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</si>
  <si>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</si>
  <si>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</si>
  <si>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</si>
  <si>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</si>
  <si>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</si>
  <si>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</si>
  <si>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</si>
  <si>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</si>
  <si>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</si>
  <si>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</si>
  <si>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</si>
  <si>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</si>
  <si>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</si>
  <si>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</si>
  <si>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</si>
  <si>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</si>
  <si>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</si>
  <si>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</si>
  <si>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</si>
  <si>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</si>
  <si>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</si>
  <si>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</si>
  <si>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</si>
  <si>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</si>
  <si>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</si>
  <si>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納品伝票マスタ</t>
    <phoneticPr fontId="1"/>
  </si>
  <si>
    <t>納品伝票種別コード</t>
    <phoneticPr fontId="1"/>
  </si>
  <si>
    <t>仕入先コード</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</si>
  <si>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</si>
  <si>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</si>
  <si>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</si>
  <si>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</si>
  <si>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</si>
  <si>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</si>
  <si>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</si>
  <si>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</si>
  <si>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</si>
  <si>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</si>
  <si>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</si>
  <si>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</si>
  <si>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</si>
  <si>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</si>
  <si>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</si>
  <si>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</si>
  <si>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</si>
  <si>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</si>
  <si>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</si>
  <si>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</si>
  <si>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</si>
  <si>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</si>
  <si>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</si>
  <si>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</si>
  <si>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</si>
  <si>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</si>
  <si>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</si>
  <si>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</si>
  <si>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</si>
  <si>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</si>
  <si>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</si>
  <si>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</si>
  <si>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</si>
  <si>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</si>
  <si>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</si>
  <si>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</si>
  <si>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</si>
  <si>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</si>
  <si>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</si>
  <si>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</si>
  <si>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</si>
  <si>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</si>
  <si>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</si>
  <si>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</si>
  <si>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</si>
  <si>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</si>
  <si>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</si>
  <si>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</si>
  <si>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</si>
  <si>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</si>
  <si>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</si>
  <si>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</si>
  <si>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</si>
  <si>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</si>
  <si>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</si>
  <si>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</si>
  <si>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</si>
  <si>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</si>
  <si>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</si>
  <si>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</si>
  <si>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</si>
  <si>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</si>
  <si>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</si>
  <si>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</si>
  <si>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</si>
  <si>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</si>
  <si>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</si>
  <si>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</si>
  <si>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</si>
  <si>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</si>
  <si>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</si>
  <si>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</si>
  <si>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</si>
  <si>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</si>
  <si>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</si>
  <si>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</si>
  <si>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</si>
  <si>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</si>
  <si>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</si>
  <si>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</si>
  <si>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</si>
  <si>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</si>
  <si>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</si>
  <si>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</si>
  <si>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</si>
  <si>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</si>
  <si>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</si>
  <si>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</si>
  <si>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</si>
  <si>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</si>
  <si>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</si>
  <si>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</si>
  <si>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</si>
  <si>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</si>
  <si>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</si>
  <si>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</si>
  <si>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</si>
  <si>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</si>
  <si>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</si>
  <si>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</si>
  <si>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</si>
  <si>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</si>
  <si>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</si>
  <si>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</si>
  <si>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</si>
  <si>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</si>
  <si>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</si>
  <si>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</si>
  <si>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</si>
  <si>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</si>
  <si>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</si>
  <si>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</si>
  <si>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</si>
  <si>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</si>
  <si>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</si>
  <si>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</si>
  <si>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</si>
  <si>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</si>
  <si>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</si>
  <si>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</si>
  <si>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</si>
  <si>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</si>
  <si>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</si>
  <si>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</si>
  <si>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</si>
  <si>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</si>
  <si>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</si>
  <si>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</si>
  <si>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</si>
  <si>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</si>
  <si>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</si>
  <si>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</si>
  <si>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</si>
  <si>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</si>
  <si>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</si>
  <si>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</si>
  <si>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</si>
  <si>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</si>
  <si>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</si>
  <si>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</si>
  <si>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</si>
  <si>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</si>
  <si>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</si>
  <si>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</si>
  <si>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</si>
  <si>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</si>
  <si>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</si>
  <si>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</si>
  <si>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</si>
  <si>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</si>
  <si>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</si>
  <si>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</si>
  <si>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</si>
  <si>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</si>
  <si>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</si>
  <si>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</si>
  <si>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</si>
  <si>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</si>
  <si>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</si>
  <si>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</si>
  <si>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</si>
  <si>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</si>
  <si>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</si>
  <si>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</si>
  <si>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</si>
  <si>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</si>
  <si>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</si>
  <si>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</si>
  <si>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</si>
  <si>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</si>
  <si>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</si>
  <si>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</si>
  <si>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</si>
  <si>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</si>
  <si>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</si>
  <si>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</si>
  <si>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</si>
  <si>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</si>
  <si>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</si>
  <si>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</si>
  <si>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</si>
  <si>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</si>
  <si>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</si>
  <si>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</si>
  <si>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</si>
  <si>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</si>
  <si>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</si>
  <si>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</si>
  <si>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</si>
  <si>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</si>
  <si>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t>［レート］と［金額］では意味が異なる。</t>
    <rPh sb="7" eb="9">
      <t>キンガク</t>
    </rPh>
    <rPh sb="12" eb="14">
      <t>イミ</t>
    </rPh>
    <rPh sb="15" eb="16">
      <t>コト</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</si>
  <si>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</si>
  <si>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</si>
  <si>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</si>
  <si>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</si>
  <si>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</si>
  <si>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</si>
  <si>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</si>
  <si>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</si>
  <si>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</si>
  <si>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</si>
  <si>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</si>
  <si>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</si>
  <si>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</si>
  <si>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</si>
  <si>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</si>
  <si>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</si>
  <si>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</si>
  <si>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</si>
  <si>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</si>
  <si>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</si>
  <si>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</si>
  <si>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</si>
  <si>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</si>
  <si>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</si>
  <si>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</si>
  <si>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</si>
  <si>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</si>
  <si>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</si>
  <si>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</si>
  <si>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</si>
  <si>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</si>
  <si>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</si>
  <si>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</si>
  <si>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</si>
  <si>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</si>
  <si>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</si>
  <si>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</si>
  <si>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</si>
  <si>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</si>
  <si>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</si>
  <si>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</si>
  <si>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</si>
  <si>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</si>
  <si>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</si>
  <si>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</si>
  <si>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</si>
  <si>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</si>
  <si>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</si>
  <si>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</si>
  <si>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</si>
  <si>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</si>
  <si>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</si>
  <si>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</si>
  <si>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</si>
  <si>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</si>
  <si>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</si>
  <si>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</si>
  <si>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</si>
  <si>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</si>
  <si>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</si>
  <si>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</si>
  <si>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</si>
  <si>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</si>
  <si>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</si>
  <si>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</si>
  <si>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</si>
  <si>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</si>
  <si>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受注番号</t>
  </si>
  <si>
    <t>(FK)？</t>
  </si>
  <si>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</si>
  <si>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</si>
  <si>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</si>
  <si>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</si>
  <si>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</si>
  <si>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</si>
  <si>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</si>
  <si>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</si>
  <si>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</si>
  <si>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</si>
  <si>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</si>
  <si>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</si>
  <si>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</si>
  <si>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</si>
  <si>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</si>
  <si>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</si>
  <si>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</si>
  <si>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</si>
  <si>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</si>
  <si>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</si>
  <si>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</si>
  <si>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</si>
  <si>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</si>
  <si>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</si>
  <si>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</si>
  <si>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</si>
  <si>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</si>
  <si>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</si>
  <si>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</si>
  <si>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</si>
  <si>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</si>
  <si>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</si>
  <si>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</si>
  <si>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</si>
  <si>
    <r>
      <rPr>
        <b/>
        <sz val="11"/>
        <color rgb="FFFF0000"/>
        <rFont val="ＭＳ Ｐゴシック"/>
        <family val="3"/>
        <charset val="128"/>
        <scheme val="minor"/>
      </rPr>
      <t>金型管理、金型履歴で使用する状態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カンリ</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</si>
  <si>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現行システムの一覧画面、詳細画面、検索画面など各画面で表示されている会社のコードはすべて表示会社コードになります。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44" eb="46">
      <t>ヒョウジ</t>
    </rPh>
    <rPh sb="46" eb="48">
      <t>カイシャ</t>
    </rPh>
    <phoneticPr fontId="1"/>
  </si>
  <si>
    <t>現行システムの一覧画面、詳細画面、検索画面など各画面で表示されている会社の名称はすべて表示会社名称になります。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37" eb="39">
      <t>メイショウ</t>
    </rPh>
    <rPh sb="43" eb="45">
      <t>ヒョウジ</t>
    </rPh>
    <rPh sb="45" eb="47">
      <t>カイシャ</t>
    </rPh>
    <rPh sb="47" eb="49">
      <t>メイショウ</t>
    </rPh>
    <phoneticPr fontId="1"/>
  </si>
  <si>
    <t>不要ではないため、削除はしません。</t>
    <rPh sb="0" eb="2">
      <t>フヨウ</t>
    </rPh>
    <rPh sb="9" eb="11">
      <t>サクジョ</t>
    </rPh>
    <phoneticPr fontId="1"/>
  </si>
  <si>
    <t>現行の見積原価計算書のH列、次期システムの見積原価計算書ではK列になります。。</t>
    <rPh sb="0" eb="2">
      <t>ゲンコウ</t>
    </rPh>
    <rPh sb="3" eb="7">
      <t>ミツモリゲンカ</t>
    </rPh>
    <rPh sb="7" eb="10">
      <t>ケイサンショ</t>
    </rPh>
    <rPh sb="12" eb="13">
      <t>レツ</t>
    </rPh>
    <rPh sb="14" eb="16">
      <t>ジキ</t>
    </rPh>
    <rPh sb="21" eb="28">
      <t>ミツモリゲンカケイサンショ</t>
    </rPh>
    <rPh sb="31" eb="32">
      <t>レツ</t>
    </rPh>
    <phoneticPr fontId="1"/>
  </si>
  <si>
    <t xml:space="preserve">通貨単位コードは、\,$,HK$などの通貨ですが
通貨レートコードはTTM,社内レート（次期では想定レート）になります。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</si>
  <si>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『TTM』でなく『TTM』では？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</si>
  <si>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t xml:space="preserve">『TTM』でなく『TTM』では？
であれば、［明細］毎に単位が違う場合があり、『発注明細テーブル』での項目になるのでは？
発注情報に持っているから、表示抽出時に紐付け表示すれば済むのではと考えた。
</t>
  </si>
  <si>
    <t xml:space="preserve">TTM/想定レートの区分になります。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</si>
  <si>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『TTM』でなく『TTM』では？
</t>
  </si>
  <si>
    <t xml:space="preserve">№119も同質問
『TTM』でなく『TTM』では？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</si>
  <si>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 xml:space="preserve">№116と同質問
『TTM』でなく『TTM』では？
であれば、［明細］毎に単位が違う場合があり、『発注明細テーブル』での項目になるのでは？
『通貨レート区分』は『通貨レートコード』の事？
</t>
    <rPh sb="5" eb="6">
      <t>ドウ</t>
    </rPh>
    <rPh sb="6" eb="8">
      <t>シツモン</t>
    </rPh>
    <phoneticPr fontId="1"/>
  </si>
  <si>
    <t>仕入先マスタには製品コードはなく、仕入明細テーブルにて定義されております。</t>
    <rPh sb="0" eb="3">
      <t>シイレサキ</t>
    </rPh>
    <rPh sb="8" eb="10">
      <t>セイヒン</t>
    </rPh>
    <rPh sb="17" eb="19">
      <t>シイレ</t>
    </rPh>
    <rPh sb="19" eb="21">
      <t>メイサイ</t>
    </rPh>
    <rPh sb="27" eb="29">
      <t>テイギ</t>
    </rPh>
    <phoneticPr fontId="1"/>
  </si>
  <si>
    <t>仕入マスタの発注番号は仕入明細に移動します。</t>
    <rPh sb="0" eb="2">
      <t>シイレ</t>
    </rPh>
    <rPh sb="6" eb="8">
      <t>ハッチュウ</t>
    </rPh>
    <rPh sb="8" eb="10">
      <t>バンゴウ</t>
    </rPh>
    <rPh sb="11" eb="13">
      <t>シイレ</t>
    </rPh>
    <rPh sb="13" eb="15">
      <t>メイサイ</t>
    </rPh>
    <rPh sb="16" eb="18">
      <t>イドウ</t>
    </rPh>
    <phoneticPr fontId="1"/>
  </si>
  <si>
    <r>
      <t>納期でリンクされます。
実際の</t>
    </r>
    <r>
      <rPr>
        <b/>
        <sz val="11"/>
        <color rgb="FFFF0000"/>
        <rFont val="ＭＳ Ｐゴシック"/>
        <family val="3"/>
        <charset val="128"/>
        <scheme val="minor"/>
      </rPr>
      <t>換算レート</t>
    </r>
    <r>
      <rPr>
        <sz val="11"/>
        <color theme="1"/>
        <rFont val="ＭＳ Ｐゴシック"/>
        <family val="2"/>
        <charset val="128"/>
        <scheme val="minor"/>
      </rPr>
      <t xml:space="preserve">がこの項目には設定されます。
</t>
    </r>
    <rPh sb="0" eb="2">
      <t>ノウキ</t>
    </rPh>
    <rPh sb="12" eb="14">
      <t>ジッサイ</t>
    </rPh>
    <rPh sb="15" eb="17">
      <t>カンサン</t>
    </rPh>
    <rPh sb="23" eb="25">
      <t>コウモク</t>
    </rPh>
    <rPh sb="27" eb="29">
      <t>セッテイ</t>
    </rPh>
    <phoneticPr fontId="1"/>
  </si>
  <si>
    <r>
      <t>通貨レート区分マスタはTTM/想定レートの区分になります。
通貨レート</t>
    </r>
    <r>
      <rPr>
        <sz val="11"/>
        <color rgb="FFFF0000"/>
        <rFont val="ＭＳ Ｐゴシック"/>
        <family val="3"/>
        <charset val="128"/>
        <scheme val="minor"/>
      </rPr>
      <t>コード</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9" eb="41">
      <t>ツウカ</t>
    </rPh>
    <rPh sb="41" eb="43">
      <t>タンイ</t>
    </rPh>
    <rPh sb="44" eb="46">
      <t>テキヨウ</t>
    </rPh>
    <rPh sb="46" eb="48">
      <t>カイシ</t>
    </rPh>
    <rPh sb="48" eb="49">
      <t>ゲツ</t>
    </rPh>
    <rPh sb="50" eb="52">
      <t>テキヨウ</t>
    </rPh>
    <rPh sb="52" eb="54">
      <t>シュウリョウ</t>
    </rPh>
    <rPh sb="54" eb="55">
      <t>ゲツ</t>
    </rPh>
    <rPh sb="56" eb="58">
      <t>イチイ</t>
    </rPh>
    <rPh sb="62" eb="64">
      <t>カンサン</t>
    </rPh>
    <rPh sb="64" eb="65">
      <t>ガク</t>
    </rPh>
    <rPh sb="67" eb="69">
      <t>トクテイ</t>
    </rPh>
    <rPh sb="72" eb="74">
      <t>シク</t>
    </rPh>
    <phoneticPr fontId="1"/>
  </si>
  <si>
    <r>
      <t>この項目に実際の</t>
    </r>
    <r>
      <rPr>
        <b/>
        <sz val="11"/>
        <color rgb="FFFF0000"/>
        <rFont val="ＭＳ Ｐゴシック"/>
        <family val="3"/>
        <charset val="128"/>
        <scheme val="minor"/>
      </rPr>
      <t>換算レート</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4" eb="16">
      <t>セッテイ</t>
    </rPh>
    <rPh sb="47" eb="49">
      <t>トクテイ</t>
    </rPh>
    <rPh sb="55" eb="57">
      <t>カンサン</t>
    </rPh>
    <rPh sb="64" eb="66">
      <t>カンサン</t>
    </rPh>
    <rPh sb="66" eb="67">
      <t>ガク</t>
    </rPh>
    <phoneticPr fontId="1"/>
  </si>
  <si>
    <t>片方ですむかもしれませんが、製品マスタと同じ形で列を持たせます。</t>
    <rPh sb="0" eb="2">
      <t>カタホウ</t>
    </rPh>
    <rPh sb="14" eb="16">
      <t>セイヒン</t>
    </rPh>
    <rPh sb="20" eb="21">
      <t>オナ</t>
    </rPh>
    <rPh sb="22" eb="23">
      <t>カタチ</t>
    </rPh>
    <rPh sb="24" eb="25">
      <t>レツ</t>
    </rPh>
    <rPh sb="26" eb="27">
      <t>モ</t>
    </rPh>
    <phoneticPr fontId="1"/>
  </si>
  <si>
    <t>通貨単位名は削除しました。通貨単位（=記号）のみで十分です。</t>
    <rPh sb="0" eb="2">
      <t>ツウカ</t>
    </rPh>
    <rPh sb="2" eb="4">
      <t>タンイ</t>
    </rPh>
    <rPh sb="4" eb="5">
      <t>メイ</t>
    </rPh>
    <rPh sb="6" eb="8">
      <t>サクジョ</t>
    </rPh>
    <rPh sb="13" eb="15">
      <t>ツウカ</t>
    </rPh>
    <rPh sb="15" eb="17">
      <t>タンイ</t>
    </rPh>
    <rPh sb="19" eb="21">
      <t>キゴウ</t>
    </rPh>
    <rPh sb="25" eb="27">
      <t>ジュウブン</t>
    </rPh>
    <phoneticPr fontId="1"/>
  </si>
  <si>
    <t xml:space="preserve">通貨レートを特定するためには、通貨レートコード、通貨単位コード、年月日（適用開始日、適用終了日と照合）を必要とします。
</t>
    <rPh sb="0" eb="2">
      <t>ツウカ</t>
    </rPh>
    <rPh sb="6" eb="8">
      <t>トクテイ</t>
    </rPh>
    <rPh sb="15" eb="17">
      <t>ツウカ</t>
    </rPh>
    <rPh sb="24" eb="26">
      <t>ツウカ</t>
    </rPh>
    <rPh sb="26" eb="28">
      <t>タンイ</t>
    </rPh>
    <rPh sb="32" eb="35">
      <t>ネンガッピ</t>
    </rPh>
    <rPh sb="36" eb="38">
      <t>テキヨウ</t>
    </rPh>
    <rPh sb="38" eb="40">
      <t>カイシ</t>
    </rPh>
    <rPh sb="40" eb="41">
      <t>ビ</t>
    </rPh>
    <rPh sb="42" eb="44">
      <t>テキヨウ</t>
    </rPh>
    <rPh sb="44" eb="47">
      <t>シュウリョウビ</t>
    </rPh>
    <rPh sb="48" eb="50">
      <t>ショウゴウ</t>
    </rPh>
    <rPh sb="52" eb="54">
      <t>ヒツヨウ</t>
    </rPh>
    <phoneticPr fontId="1"/>
  </si>
  <si>
    <t>第2回ソルコム対応(8/19回答)</t>
    <rPh sb="0" eb="1">
      <t>ダイ</t>
    </rPh>
    <rPh sb="2" eb="3">
      <t>カイ</t>
    </rPh>
    <rPh sb="7" eb="9">
      <t>タイオウ</t>
    </rPh>
    <rPh sb="14" eb="16">
      <t>カイトウ</t>
    </rPh>
    <phoneticPr fontId="1"/>
  </si>
  <si>
    <r>
      <t>元々の物理名称が、"lngcloseddaycode"(PK)と"strcloseddaycode"（本来は"strcloseddayname"では？）となっており、そのまま直訳した和名を付けましたが、「コード名」は単語として意味を理解づらいため、</t>
    </r>
    <r>
      <rPr>
        <b/>
        <sz val="11"/>
        <color rgb="FF00B050"/>
        <rFont val="ＭＳ Ｐゴシック"/>
        <family val="3"/>
        <charset val="128"/>
        <scheme val="minor"/>
      </rPr>
      <t>「締め日名称」と改称</t>
    </r>
    <r>
      <rPr>
        <sz val="11"/>
        <color theme="1"/>
        <rFont val="ＭＳ Ｐゴシック"/>
        <family val="2"/>
        <charset val="128"/>
        <scheme val="minor"/>
      </rPr>
      <t xml:space="preserve">します。
具合的な値は、「無し」、「5日締め」、・・・、「末日締め」、「未定」という値が設定されています。
</t>
    </r>
    <rPh sb="0" eb="2">
      <t>モトモト</t>
    </rPh>
    <rPh sb="3" eb="5">
      <t>ブツリ</t>
    </rPh>
    <rPh sb="5" eb="7">
      <t>メイショウ</t>
    </rPh>
    <rPh sb="51" eb="53">
      <t>ホンライ</t>
    </rPh>
    <rPh sb="87" eb="89">
      <t>チョクヤク</t>
    </rPh>
    <rPh sb="91" eb="93">
      <t>ワメイ</t>
    </rPh>
    <rPh sb="94" eb="95">
      <t>ツ</t>
    </rPh>
    <rPh sb="105" eb="106">
      <t>メイ</t>
    </rPh>
    <rPh sb="108" eb="110">
      <t>タンゴ</t>
    </rPh>
    <rPh sb="113" eb="115">
      <t>イミ</t>
    </rPh>
    <rPh sb="116" eb="118">
      <t>リカイ</t>
    </rPh>
    <rPh sb="128" eb="130">
      <t>メイショウ</t>
    </rPh>
    <rPh sb="132" eb="134">
      <t>カイショウ</t>
    </rPh>
    <rPh sb="139" eb="141">
      <t>グアイ</t>
    </rPh>
    <rPh sb="141" eb="142">
      <t>テキ</t>
    </rPh>
    <rPh sb="143" eb="144">
      <t>アタイ</t>
    </rPh>
    <rPh sb="176" eb="177">
      <t>アタイ</t>
    </rPh>
    <rPh sb="178" eb="180">
      <t>セッテイ</t>
    </rPh>
    <phoneticPr fontId="1"/>
  </si>
  <si>
    <t>商品が複数グループ（複数顧客）に跨いだ時はどうなる？</t>
    <rPh sb="0" eb="2">
      <t>ショウヒン</t>
    </rPh>
    <rPh sb="3" eb="5">
      <t>フクスウ</t>
    </rPh>
    <rPh sb="10" eb="12">
      <t>フクスウ</t>
    </rPh>
    <rPh sb="12" eb="14">
      <t>コキャク</t>
    </rPh>
    <rPh sb="16" eb="17">
      <t>マタ</t>
    </rPh>
    <rPh sb="19" eb="20">
      <t>トキ</t>
    </rPh>
    <phoneticPr fontId="1"/>
  </si>
  <si>
    <t>クワガタ社内再確認必要！</t>
  </si>
  <si>
    <t>クワガタ社内再確認必要！</t>
    <rPh sb="4" eb="6">
      <t>シャナイ</t>
    </rPh>
    <rPh sb="6" eb="9">
      <t>サイカクニン</t>
    </rPh>
    <rPh sb="9" eb="11">
      <t>ヒツヨウ</t>
    </rPh>
    <phoneticPr fontId="1"/>
  </si>
  <si>
    <t>第3回クワガタ山崎確認事項（9/ｘｘ）</t>
    <rPh sb="0" eb="1">
      <t>ダイ</t>
    </rPh>
    <rPh sb="2" eb="3">
      <t>カイ</t>
    </rPh>
    <rPh sb="7" eb="9">
      <t>ヤマサキ</t>
    </rPh>
    <rPh sb="9" eb="11">
      <t>カクニン</t>
    </rPh>
    <rPh sb="11" eb="13">
      <t>ジコウ</t>
    </rPh>
    <phoneticPr fontId="1"/>
  </si>
  <si>
    <t>過去にあった記憶はないが、今後出た時の対応を考えておく必要がある。（№8類似）</t>
    <rPh sb="0" eb="2">
      <t>カコ</t>
    </rPh>
    <rPh sb="6" eb="8">
      <t>キオク</t>
    </rPh>
    <rPh sb="13" eb="15">
      <t>コンゴ</t>
    </rPh>
    <rPh sb="15" eb="16">
      <t>デ</t>
    </rPh>
    <rPh sb="17" eb="18">
      <t>トキ</t>
    </rPh>
    <rPh sb="19" eb="21">
      <t>タイオウ</t>
    </rPh>
    <rPh sb="22" eb="23">
      <t>カンガ</t>
    </rPh>
    <rPh sb="27" eb="29">
      <t>ヒツヨウ</t>
    </rPh>
    <rPh sb="36" eb="38">
      <t>ルイジ</t>
    </rPh>
    <phoneticPr fontId="1"/>
  </si>
  <si>
    <t>№30＆31に同じ
現在は、必要ならば1つの同じマスタを更新上書きまたは、新№を別に設けて別商品扱いをしていると思われる。</t>
    <rPh sb="7" eb="8">
      <t>オナ</t>
    </rPh>
    <rPh sb="10" eb="12">
      <t>ゲンザイ</t>
    </rPh>
    <rPh sb="14" eb="16">
      <t>ヒツヨウ</t>
    </rPh>
    <rPh sb="22" eb="23">
      <t>オナ</t>
    </rPh>
    <rPh sb="28" eb="30">
      <t>コウシン</t>
    </rPh>
    <rPh sb="30" eb="32">
      <t>ウワガ</t>
    </rPh>
    <rPh sb="37" eb="38">
      <t>シン</t>
    </rPh>
    <rPh sb="40" eb="41">
      <t>ベツ</t>
    </rPh>
    <rPh sb="42" eb="43">
      <t>モウ</t>
    </rPh>
    <rPh sb="45" eb="46">
      <t>ベツ</t>
    </rPh>
    <rPh sb="46" eb="48">
      <t>ショウヒン</t>
    </rPh>
    <rPh sb="48" eb="49">
      <t>アツカ</t>
    </rPh>
    <rPh sb="56" eb="57">
      <t>オモ</t>
    </rPh>
    <phoneticPr fontId="1"/>
  </si>
  <si>
    <t>削除で良いの？（クワガタ判断必要）</t>
    <rPh sb="0" eb="2">
      <t>サクジョ</t>
    </rPh>
    <rPh sb="3" eb="4">
      <t>イ</t>
    </rPh>
    <rPh sb="12" eb="14">
      <t>ハンダン</t>
    </rPh>
    <rPh sb="14" eb="16">
      <t>ヒツヨウ</t>
    </rPh>
    <phoneticPr fontId="1"/>
  </si>
  <si>
    <t>質問に対する回答になっていない。</t>
    <rPh sb="0" eb="2">
      <t>シツモン</t>
    </rPh>
    <rPh sb="3" eb="4">
      <t>タイ</t>
    </rPh>
    <rPh sb="6" eb="8">
      <t>カイトウ</t>
    </rPh>
    <phoneticPr fontId="1"/>
  </si>
  <si>
    <t>【『省略名称』との使い方の違いは？】に対する回答は？</t>
    <rPh sb="19" eb="20">
      <t>タイ</t>
    </rPh>
    <rPh sb="22" eb="24">
      <t>カイトウ</t>
    </rPh>
    <phoneticPr fontId="1"/>
  </si>
  <si>
    <r>
      <t xml:space="preserve">現状、表示会社名称にはシステム内で使用される表記を格納されていると理解しています。
</t>
    </r>
    <r>
      <rPr>
        <b/>
        <sz val="11"/>
        <color rgb="FFFF0000"/>
        <rFont val="ＭＳ Ｐゴシック"/>
        <family val="3"/>
        <charset val="128"/>
        <scheme val="minor"/>
      </rPr>
      <t>宛先名称</t>
    </r>
    <r>
      <rPr>
        <sz val="11"/>
        <color theme="1"/>
        <rFont val="ＭＳ Ｐゴシック"/>
        <family val="2"/>
        <charset val="128"/>
        <scheme val="minor"/>
      </rPr>
      <t>は、宛名に使用される名称（顧客に失礼のない名称）を格納するために追加します。</t>
    </r>
    <rPh sb="0" eb="2">
      <t>ゲンジョウ</t>
    </rPh>
    <rPh sb="3" eb="5">
      <t>ヒョウジ</t>
    </rPh>
    <rPh sb="5" eb="7">
      <t>カイシャ</t>
    </rPh>
    <rPh sb="7" eb="9">
      <t>メイショウ</t>
    </rPh>
    <rPh sb="15" eb="16">
      <t>ナイ</t>
    </rPh>
    <rPh sb="17" eb="19">
      <t>シヨウ</t>
    </rPh>
    <rPh sb="22" eb="24">
      <t>ヒョウキ</t>
    </rPh>
    <rPh sb="25" eb="27">
      <t>カクノウ</t>
    </rPh>
    <rPh sb="33" eb="35">
      <t>リカイ</t>
    </rPh>
    <rPh sb="42" eb="44">
      <t>アテサキ</t>
    </rPh>
    <rPh sb="44" eb="46">
      <t>メイショウ</t>
    </rPh>
    <rPh sb="48" eb="50">
      <t>アテナ</t>
    </rPh>
    <rPh sb="51" eb="53">
      <t>シヨウ</t>
    </rPh>
    <rPh sb="56" eb="58">
      <t>メイショウ</t>
    </rPh>
    <rPh sb="59" eb="61">
      <t>コキャク</t>
    </rPh>
    <rPh sb="62" eb="64">
      <t>シツレイ</t>
    </rPh>
    <rPh sb="67" eb="69">
      <t>メイショウ</t>
    </rPh>
    <rPh sb="71" eb="73">
      <t>カクノウ</t>
    </rPh>
    <rPh sb="78" eb="80">
      <t>ツイカ</t>
    </rPh>
    <phoneticPr fontId="1"/>
  </si>
  <si>
    <t>発注書マスタ：発注書明細：発注マスタ：発注明細テーブル＝1：ｎ：ｎ：ｎ
『発注書明細』の「ｎ」と『発注マスタ』及び『発注明細テーブル』の「ｎ」は同数の解釈で良いの？</t>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phoneticPr fontId="1"/>
  </si>
  <si>
    <t xml:space="preserve">ログインセッションテーブル
</t>
    <phoneticPr fontId="1"/>
  </si>
  <si>
    <t xml:space="preserve">金型帳票詳細テーブル
</t>
    <phoneticPr fontId="1"/>
  </si>
  <si>
    <t xml:space="preserve">イメージ関連マスタ
</t>
    <phoneticPr fontId="1"/>
  </si>
  <si>
    <t xml:space="preserve">金型帳票関連テーブル
</t>
    <phoneticPr fontId="1"/>
  </si>
  <si>
    <t xml:space="preserve">金型履歴テーブル
</t>
    <phoneticPr fontId="1"/>
  </si>
  <si>
    <t xml:space="preserve">請求書詳細テーブル
</t>
    <phoneticPr fontId="1"/>
  </si>
  <si>
    <t xml:space="preserve">イメージテーブル
</t>
    <phoneticPr fontId="1"/>
  </si>
  <si>
    <t xml:space="preserve">シーケンステーブル
</t>
    <phoneticPr fontId="1"/>
  </si>
  <si>
    <t xml:space="preserve">納品伝票マスタ
</t>
    <phoneticPr fontId="1"/>
  </si>
  <si>
    <t xml:space="preserve">システムメッセージマスタ
</t>
    <phoneticPr fontId="1"/>
  </si>
  <si>
    <t xml:space="preserve">企画進行状況マスタ
</t>
    <phoneticPr fontId="1"/>
  </si>
  <si>
    <t xml:space="preserve">テンポラリテーブル
</t>
    <phoneticPr fontId="1"/>
  </si>
  <si>
    <t xml:space="preserve">受注明細テーブル
</t>
    <phoneticPr fontId="1"/>
  </si>
  <si>
    <r>
      <t>現行の発注データも通貨単位コードはヘッダ部に格納されていますが、次期システムでは発注データはヘッダと明細が1:1になるため、実質的に明細に持つことと同様になります。
仕入については現行でも通貨単位コードはヘッダ部の情報となっているため、このままとします。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rPh sb="0" eb="2">
      <t>ゲンコウ</t>
    </rPh>
    <rPh sb="3" eb="5">
      <t>ハッチュウ</t>
    </rPh>
    <rPh sb="9" eb="11">
      <t>ツウカ</t>
    </rPh>
    <rPh sb="11" eb="13">
      <t>タンイ</t>
    </rPh>
    <rPh sb="20" eb="21">
      <t>ブ</t>
    </rPh>
    <rPh sb="22" eb="24">
      <t>カクノウ</t>
    </rPh>
    <rPh sb="32" eb="34">
      <t>ジキ</t>
    </rPh>
    <rPh sb="40" eb="42">
      <t>ハッチュウ</t>
    </rPh>
    <rPh sb="50" eb="52">
      <t>メイサイ</t>
    </rPh>
    <rPh sb="62" eb="65">
      <t>ジッシツテキ</t>
    </rPh>
    <rPh sb="66" eb="68">
      <t>メイサイ</t>
    </rPh>
    <rPh sb="69" eb="70">
      <t>モ</t>
    </rPh>
    <rPh sb="74" eb="76">
      <t>ドウヨウ</t>
    </rPh>
    <rPh sb="83" eb="85">
      <t>シイレ</t>
    </rPh>
    <rPh sb="90" eb="92">
      <t>ゲンコウ</t>
    </rPh>
    <rPh sb="94" eb="96">
      <t>ツウカ</t>
    </rPh>
    <rPh sb="96" eb="98">
      <t>タンイ</t>
    </rPh>
    <rPh sb="105" eb="106">
      <t>ブ</t>
    </rPh>
    <rPh sb="107" eb="109">
      <t>ジョウホウ</t>
    </rPh>
    <rPh sb="131" eb="133">
      <t>ジキ</t>
    </rPh>
    <rPh sb="139" eb="141">
      <t>シイレ</t>
    </rPh>
    <rPh sb="149" eb="151">
      <t>メイサイ</t>
    </rPh>
    <rPh sb="152" eb="154">
      <t>カンケイ</t>
    </rPh>
    <rPh sb="155" eb="157">
      <t>ゲンコウ</t>
    </rPh>
    <rPh sb="158" eb="160">
      <t>ドウヨウ</t>
    </rPh>
    <phoneticPr fontId="1"/>
  </si>
  <si>
    <r>
      <t>「TTL」は「TTM」に修正しました。
現行の発注データも通貨レートコードはヘッダ部に格納されていますが、次期システムでは発注データはヘッダと明細が1:1になるため、実質的に明細に持つことと同様になります。
仕入については現行でも通貨レートコードはヘッダ部の情報となっているため、このままとします。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phoneticPr fontId="1"/>
  </si>
  <si>
    <r>
      <t xml:space="preserve">8/8の打合せでも触れましたが、商品情報関連は現状通りとしますので、今回の改修ではこのままとさせてください。
</t>
    </r>
    <r>
      <rPr>
        <b/>
        <sz val="11"/>
        <color rgb="FF00B050"/>
        <rFont val="ＭＳ Ｐゴシック"/>
        <family val="3"/>
        <charset val="128"/>
        <scheme val="minor"/>
      </rPr>
      <t>次回改修案件とすることは可能</t>
    </r>
    <r>
      <rPr>
        <sz val="11"/>
        <color theme="1"/>
        <rFont val="ＭＳ Ｐゴシック"/>
        <family val="2"/>
        <charset val="128"/>
        <scheme val="minor"/>
      </rPr>
      <t>の考えております。</t>
    </r>
    <rPh sb="4" eb="6">
      <t>ウチアワ</t>
    </rPh>
    <rPh sb="9" eb="10">
      <t>フ</t>
    </rPh>
    <rPh sb="16" eb="18">
      <t>ショウヒン</t>
    </rPh>
    <rPh sb="18" eb="20">
      <t>ジョウホウ</t>
    </rPh>
    <rPh sb="20" eb="22">
      <t>カンレン</t>
    </rPh>
    <rPh sb="23" eb="25">
      <t>ゲンジョウ</t>
    </rPh>
    <rPh sb="25" eb="26">
      <t>ドオ</t>
    </rPh>
    <rPh sb="34" eb="36">
      <t>コンカイ</t>
    </rPh>
    <rPh sb="37" eb="39">
      <t>カイシュウ</t>
    </rPh>
    <rPh sb="55" eb="57">
      <t>ジカイ</t>
    </rPh>
    <rPh sb="57" eb="59">
      <t>カイシュウ</t>
    </rPh>
    <rPh sb="59" eb="61">
      <t>アンケン</t>
    </rPh>
    <rPh sb="67" eb="69">
      <t>カノウ</t>
    </rPh>
    <rPh sb="70" eb="71">
      <t>カンガ</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</si>
  <si>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Ph sb="7" eb="9">
      <t>ヒツヨウ</t>
    </rPh>
    <phoneticPr fontId="1"/>
  </si>
  <si>
    <r>
      <t>このテーブルは区分とコードを汎用的に定義するために用意されていますが、</t>
    </r>
    <r>
      <rPr>
        <b/>
        <sz val="11"/>
        <color rgb="FF00B050"/>
        <rFont val="ＭＳ Ｐゴシック"/>
        <family val="3"/>
        <charset val="128"/>
        <scheme val="minor"/>
      </rPr>
      <t>実態は、金型履歴管理のみが使用</t>
    </r>
    <r>
      <rPr>
        <sz val="11"/>
        <color theme="1"/>
        <rFont val="ＭＳ Ｐゴシック"/>
        <family val="2"/>
        <charset val="128"/>
        <scheme val="minor"/>
      </rPr>
      <t xml:space="preserve">しております。
</t>
    </r>
    <r>
      <rPr>
        <b/>
        <sz val="11"/>
        <color rgb="FF00B050"/>
        <rFont val="ＭＳ Ｐゴシック"/>
        <family val="3"/>
        <charset val="128"/>
        <scheme val="minor"/>
      </rPr>
      <t>本来は、金型履歴管理以外でも使用できるものであるため、名称はこのまま</t>
    </r>
    <r>
      <rPr>
        <sz val="11"/>
        <color theme="1"/>
        <rFont val="ＭＳ Ｐゴシック"/>
        <family val="2"/>
        <charset val="128"/>
        <scheme val="minor"/>
      </rPr>
      <t xml:space="preserve">とさせてください。
</t>
    </r>
    <rPh sb="7" eb="9">
      <t>クブン</t>
    </rPh>
    <rPh sb="14" eb="17">
      <t>ハンヨウテキ</t>
    </rPh>
    <rPh sb="18" eb="20">
      <t>テイギ</t>
    </rPh>
    <rPh sb="25" eb="27">
      <t>ヨウイ</t>
    </rPh>
    <rPh sb="58" eb="60">
      <t>ホンライ</t>
    </rPh>
    <rPh sb="68" eb="70">
      <t>イガイ</t>
    </rPh>
    <rPh sb="72" eb="74">
      <t>シヨウ</t>
    </rPh>
    <rPh sb="85" eb="87">
      <t>メイショウ</t>
    </rPh>
    <phoneticPr fontId="1"/>
  </si>
  <si>
    <r>
      <t>各画面に表示される、</t>
    </r>
    <r>
      <rPr>
        <b/>
        <sz val="11"/>
        <color rgb="FF0070C0"/>
        <rFont val="ＭＳ Ｐゴシック"/>
        <family val="3"/>
        <charset val="128"/>
        <scheme val="minor"/>
      </rPr>
      <t>ユーザーを表す項目（担当者、入力者）などにつけられた3桁のコード</t>
    </r>
    <r>
      <rPr>
        <sz val="11"/>
        <color theme="1"/>
        <rFont val="ＭＳ Ｐゴシック"/>
        <family val="2"/>
        <charset val="128"/>
        <scheme val="minor"/>
      </rPr>
      <t>になります。</t>
    </r>
    <rPh sb="0" eb="3">
      <t>カクガメン</t>
    </rPh>
    <rPh sb="4" eb="6">
      <t>ヒョウジ</t>
    </rPh>
    <rPh sb="15" eb="16">
      <t>アラワ</t>
    </rPh>
    <rPh sb="17" eb="19">
      <t>コウモク</t>
    </rPh>
    <rPh sb="20" eb="23">
      <t>タントウシャ</t>
    </rPh>
    <rPh sb="24" eb="26">
      <t>ニュウリョク</t>
    </rPh>
    <rPh sb="26" eb="27">
      <t>シャ</t>
    </rPh>
    <rPh sb="37" eb="38">
      <t>ケタ</t>
    </rPh>
    <phoneticPr fontId="1"/>
  </si>
  <si>
    <r>
      <rPr>
        <b/>
        <sz val="11"/>
        <color rgb="FF00B050"/>
        <rFont val="ＭＳ Ｐゴシック"/>
        <family val="3"/>
        <charset val="128"/>
        <scheme val="minor"/>
      </rPr>
      <t>シート「No.22」</t>
    </r>
    <r>
      <rPr>
        <sz val="11"/>
        <color theme="1"/>
        <rFont val="ＭＳ Ｐゴシック"/>
        <family val="2"/>
        <charset val="128"/>
        <scheme val="minor"/>
      </rPr>
      <t>をご参照ください。</t>
    </r>
    <rPh sb="12" eb="14">
      <t>サンショウ</t>
    </rPh>
    <phoneticPr fontId="1"/>
  </si>
  <si>
    <t>了解。</t>
    <rPh sb="0" eb="2">
      <t>リョウカイ</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</si>
  <si>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</si>
  <si>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r>
      <t>製品マスタの項目は現行と同じですが、</t>
    </r>
    <r>
      <rPr>
        <b/>
        <sz val="11"/>
        <color rgb="FF0070C0"/>
        <rFont val="ＭＳ Ｐゴシック"/>
        <family val="3"/>
        <charset val="128"/>
        <scheme val="minor"/>
      </rPr>
      <t>現行ではどう対応している</t>
    </r>
    <r>
      <rPr>
        <sz val="11"/>
        <color theme="1"/>
        <rFont val="ＭＳ Ｐゴシック"/>
        <family val="2"/>
        <charset val="128"/>
        <scheme val="minor"/>
      </rPr>
      <t>のでしょうか？</t>
    </r>
    <rPh sb="0" eb="2">
      <t>セイヒン</t>
    </rPh>
    <rPh sb="6" eb="8">
      <t>コウモク</t>
    </rPh>
    <rPh sb="9" eb="11">
      <t>ゲンコウ</t>
    </rPh>
    <rPh sb="12" eb="13">
      <t>オナ</t>
    </rPh>
    <rPh sb="18" eb="20">
      <t>ゲンコウ</t>
    </rPh>
    <rPh sb="24" eb="26">
      <t>タイオウ</t>
    </rPh>
    <phoneticPr fontId="1"/>
  </si>
  <si>
    <r>
      <rPr>
        <b/>
        <sz val="11"/>
        <color rgb="FF00B050"/>
        <rFont val="ＭＳ Ｐゴシック"/>
        <family val="3"/>
        <charset val="128"/>
        <scheme val="minor"/>
      </rPr>
      <t>次期システムでは削除</t>
    </r>
    <r>
      <rPr>
        <sz val="11"/>
        <color theme="1"/>
        <rFont val="ＭＳ Ｐゴシック"/>
        <family val="2"/>
        <charset val="128"/>
        <scheme val="minor"/>
      </rPr>
      <t>します。</t>
    </r>
    <rPh sb="0" eb="2">
      <t>ジキ</t>
    </rPh>
    <rPh sb="8" eb="10">
      <t>サクジョ</t>
    </rPh>
    <phoneticPr fontId="1"/>
  </si>
  <si>
    <r>
      <t>指摘の通り、顧客のみではないため、和名を</t>
    </r>
    <r>
      <rPr>
        <b/>
        <sz val="11"/>
        <color rgb="FF00B050"/>
        <rFont val="ＭＳ Ｐゴシック"/>
        <family val="3"/>
        <charset val="128"/>
        <scheme val="minor"/>
      </rPr>
      <t>「会社コード」に変更</t>
    </r>
    <r>
      <rPr>
        <sz val="11"/>
        <color theme="1"/>
        <rFont val="ＭＳ Ｐゴシック"/>
        <family val="2"/>
        <charset val="128"/>
        <scheme val="minor"/>
      </rPr>
      <t>します。</t>
    </r>
    <rPh sb="0" eb="2">
      <t>シテキ</t>
    </rPh>
    <rPh sb="3" eb="4">
      <t>トオ</t>
    </rPh>
    <rPh sb="6" eb="8">
      <t>コキャク</t>
    </rPh>
    <rPh sb="17" eb="19">
      <t>ワメイ</t>
    </rPh>
    <rPh sb="21" eb="23">
      <t>カイシャ</t>
    </rPh>
    <rPh sb="28" eb="30">
      <t>ヘンコウ</t>
    </rPh>
    <phoneticPr fontId="1"/>
  </si>
  <si>
    <t>回答なし</t>
    <rPh sb="0" eb="2">
      <t>カイトウ</t>
    </rPh>
    <phoneticPr fontId="1"/>
  </si>
  <si>
    <r>
      <t>会社コード(仕入先)を</t>
    </r>
    <r>
      <rPr>
        <b/>
        <sz val="11"/>
        <color rgb="FF00B050"/>
        <rFont val="ＭＳ Ｐゴシック"/>
        <family val="3"/>
        <charset val="128"/>
        <scheme val="minor"/>
      </rPr>
      <t>FKに指定</t>
    </r>
    <r>
      <rPr>
        <sz val="11"/>
        <color theme="1"/>
        <rFont val="ＭＳ Ｐゴシック"/>
        <family val="2"/>
        <charset val="128"/>
        <scheme val="minor"/>
      </rPr>
      <t>しました。</t>
    </r>
    <rPh sb="14" eb="16">
      <t>シテイ</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</si>
  <si>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
      <rPr>
        <b/>
        <sz val="11"/>
        <color rgb="FF00B050"/>
        <rFont val="ＭＳ Ｐゴシック"/>
        <family val="3"/>
        <charset val="128"/>
        <scheme val="minor"/>
      </rPr>
      <t>表示用グループコードの値が設定</t>
    </r>
    <r>
      <rPr>
        <sz val="11"/>
        <color theme="1"/>
        <rFont val="ＭＳ Ｐゴシック"/>
        <family val="2"/>
        <charset val="128"/>
        <scheme val="minor"/>
      </rPr>
      <t xml:space="preserve">されます。
</t>
    </r>
    <rPh sb="7" eb="9">
      <t>ヒツヨウ</t>
    </rPh>
    <rPh sb="15" eb="18">
      <t>ヒョウジヨウ</t>
    </rPh>
    <rPh sb="26" eb="27">
      <t>アタイ</t>
    </rPh>
    <rPh sb="28" eb="30">
      <t>セッテイ</t>
    </rPh>
    <phoneticPr fontId="1"/>
  </si>
  <si>
    <r>
      <t>発注状態コード</t>
    </r>
    <r>
      <rPr>
        <b/>
        <sz val="11"/>
        <color rgb="FF00B050"/>
        <rFont val="ＭＳ Ｐゴシック"/>
        <family val="3"/>
        <charset val="128"/>
        <scheme val="minor"/>
      </rPr>
      <t>(FK)に修正</t>
    </r>
    <r>
      <rPr>
        <sz val="11"/>
        <color theme="1"/>
        <rFont val="ＭＳ Ｐゴシック"/>
        <family val="2"/>
        <charset val="128"/>
        <scheme val="minor"/>
      </rPr>
      <t>しました。</t>
    </r>
    <rPh sb="12" eb="14">
      <t>シュウセイ</t>
    </rPh>
    <phoneticPr fontId="1"/>
  </si>
  <si>
    <r>
      <t>発注情報の</t>
    </r>
    <r>
      <rPr>
        <b/>
        <sz val="11"/>
        <color rgb="FF00B050"/>
        <rFont val="ＭＳ Ｐゴシック"/>
        <family val="3"/>
        <charset val="128"/>
        <scheme val="minor"/>
      </rPr>
      <t>グループコード、ユーザコード</t>
    </r>
    <r>
      <rPr>
        <sz val="11"/>
        <color theme="1"/>
        <rFont val="ＭＳ Ｐゴシック"/>
        <family val="2"/>
        <charset val="128"/>
        <scheme val="minor"/>
      </rPr>
      <t>も製品情報にセットされた値が格納されていますが、</t>
    </r>
    <r>
      <rPr>
        <b/>
        <sz val="11"/>
        <color rgb="FF00B050"/>
        <rFont val="ＭＳ Ｐゴシック"/>
        <family val="3"/>
        <charset val="128"/>
        <scheme val="minor"/>
      </rPr>
      <t>仕入マスタも現行同様に紐づけではなく項目を持たせる</t>
    </r>
    <r>
      <rPr>
        <sz val="11"/>
        <color theme="1"/>
        <rFont val="ＭＳ Ｐゴシック"/>
        <family val="2"/>
        <charset val="128"/>
        <scheme val="minor"/>
      </rPr>
      <t>こととします。</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</si>
  <si>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r>
      <t>和名を</t>
    </r>
    <r>
      <rPr>
        <b/>
        <sz val="11"/>
        <color rgb="FF00B050"/>
        <rFont val="ＭＳ Ｐゴシック"/>
        <family val="3"/>
        <charset val="128"/>
        <scheme val="minor"/>
      </rPr>
      <t>修正し、「見積原価ステータス」</t>
    </r>
    <r>
      <rPr>
        <sz val="11"/>
        <color theme="1"/>
        <rFont val="ＭＳ Ｐゴシック"/>
        <family val="2"/>
        <charset val="128"/>
        <scheme val="minor"/>
      </rPr>
      <t>とします。</t>
    </r>
    <rPh sb="0" eb="2">
      <t>ワメイ</t>
    </rPh>
    <rPh sb="3" eb="5">
      <t>シュウセイ</t>
    </rPh>
    <rPh sb="8" eb="10">
      <t>ミツモリ</t>
    </rPh>
    <rPh sb="10" eb="12">
      <t>ゲンカ</t>
    </rPh>
    <phoneticPr fontId="1"/>
  </si>
  <si>
    <r>
      <t>和名を</t>
    </r>
    <r>
      <rPr>
        <b/>
        <sz val="11"/>
        <color rgb="FF00B050"/>
        <rFont val="ＭＳ Ｐゴシック"/>
        <family val="3"/>
        <charset val="128"/>
        <scheme val="minor"/>
      </rPr>
      <t>修正し、「償却費」</t>
    </r>
    <r>
      <rPr>
        <sz val="11"/>
        <color theme="1"/>
        <rFont val="ＭＳ Ｐゴシック"/>
        <family val="2"/>
        <charset val="128"/>
        <scheme val="minor"/>
      </rPr>
      <t>とします。</t>
    </r>
    <rPh sb="0" eb="2">
      <t>ワメイ</t>
    </rPh>
    <rPh sb="3" eb="5">
      <t>シュウセイ</t>
    </rPh>
    <rPh sb="8" eb="10">
      <t>ショウキャク</t>
    </rPh>
    <rPh sb="10" eb="11">
      <t>ヒ</t>
    </rPh>
    <phoneticPr fontId="1"/>
  </si>
  <si>
    <r>
      <t>現行システムでも、</t>
    </r>
    <r>
      <rPr>
        <b/>
        <sz val="11"/>
        <color rgb="FF00B050"/>
        <rFont val="ＭＳ Ｐゴシック"/>
        <family val="3"/>
        <charset val="128"/>
        <scheme val="minor"/>
      </rPr>
      <t>リンクはしておりません。</t>
    </r>
    <rPh sb="0" eb="2">
      <t>ゲンコウ</t>
    </rPh>
    <phoneticPr fontId="1"/>
  </si>
  <si>
    <r>
      <rPr>
        <b/>
        <sz val="11"/>
        <color rgb="FF00B050"/>
        <rFont val="ＭＳ Ｐゴシック"/>
        <family val="3"/>
        <charset val="128"/>
        <scheme val="minor"/>
      </rPr>
      <t>単位はpcs</t>
    </r>
    <r>
      <rPr>
        <sz val="11"/>
        <color theme="1"/>
        <rFont val="ＭＳ Ｐゴシック"/>
        <family val="2"/>
        <charset val="128"/>
        <scheme val="minor"/>
      </rPr>
      <t>です。</t>
    </r>
    <rPh sb="0" eb="2">
      <t>タンイ</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</si>
  <si>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t>
    </r>
    <phoneticPr fontId="1"/>
  </si>
  <si>
    <r>
      <t>回答の「金額」→</t>
    </r>
    <r>
      <rPr>
        <b/>
        <sz val="11"/>
        <color rgb="FF00B050"/>
        <rFont val="ＭＳ Ｐゴシック"/>
        <family val="3"/>
        <charset val="128"/>
        <scheme val="minor"/>
      </rPr>
      <t>「レート」に修正</t>
    </r>
    <r>
      <rPr>
        <sz val="11"/>
        <color theme="1"/>
        <rFont val="ＭＳ Ｐゴシック"/>
        <family val="2"/>
        <charset val="128"/>
        <scheme val="minor"/>
      </rPr>
      <t>しました。</t>
    </r>
    <rPh sb="0" eb="2">
      <t>カイトウ</t>
    </rPh>
    <rPh sb="4" eb="6">
      <t>キンガク</t>
    </rPh>
    <rPh sb="14" eb="16">
      <t>シュウセイ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</si>
  <si>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t>
    </r>
    <rPh sb="0" eb="2">
      <t>ゲンコウ</t>
    </rPh>
    <rPh sb="4" eb="6">
      <t>ハッチュウ</t>
    </rPh>
    <rPh sb="7" eb="9">
      <t>トウロク</t>
    </rPh>
    <rPh sb="9" eb="10">
      <t>ジ</t>
    </rPh>
    <rPh sb="14" eb="15">
      <t>ブ</t>
    </rPh>
    <rPh sb="15" eb="17">
      <t>コウモク</t>
    </rPh>
    <rPh sb="22" eb="24">
      <t>ジキ</t>
    </rPh>
    <rPh sb="34" eb="36">
      <t>メイサイ</t>
    </rPh>
    <rPh sb="51" eb="53">
      <t>モンダイ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</si>
  <si>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
「TTL」は</t>
    </r>
    <r>
      <rPr>
        <b/>
        <sz val="11"/>
        <color rgb="FF00B050"/>
        <rFont val="ＭＳ Ｐゴシック"/>
        <family val="3"/>
        <charset val="128"/>
        <scheme val="minor"/>
      </rPr>
      <t>「TTM」に修正</t>
    </r>
    <r>
      <rPr>
        <sz val="11"/>
        <color theme="1"/>
        <rFont val="ＭＳ Ｐゴシック"/>
        <family val="2"/>
        <charset val="128"/>
        <scheme val="minor"/>
      </rPr>
      <t>しました。</t>
    </r>
    <rPh sb="0" eb="2">
      <t>ゲンコウ</t>
    </rPh>
    <rPh sb="4" eb="6">
      <t>ハッチュウ</t>
    </rPh>
    <rPh sb="7" eb="9">
      <t>トウロク</t>
    </rPh>
    <rPh sb="9" eb="10">
      <t>ジ</t>
    </rPh>
    <rPh sb="14" eb="15">
      <t>ブ</t>
    </rPh>
    <rPh sb="15" eb="17">
      <t>コウモク</t>
    </rPh>
    <rPh sb="22" eb="24">
      <t>ジキ</t>
    </rPh>
    <rPh sb="34" eb="36">
      <t>メイサイ</t>
    </rPh>
    <rPh sb="51" eb="53">
      <t>モンダイ</t>
    </rPh>
    <rPh sb="72" eb="74">
      <t>シュウセイ</t>
    </rPh>
    <phoneticPr fontId="1"/>
  </si>
  <si>
    <r>
      <t>次期システムでは</t>
    </r>
    <r>
      <rPr>
        <b/>
        <sz val="11"/>
        <color rgb="FF00B050"/>
        <rFont val="ＭＳ Ｐゴシック"/>
        <family val="3"/>
        <charset val="128"/>
        <scheme val="minor"/>
      </rPr>
      <t>受注でのみ設定</t>
    </r>
    <r>
      <rPr>
        <sz val="11"/>
        <color theme="1"/>
        <rFont val="ＭＳ Ｐゴシック"/>
        <family val="2"/>
        <charset val="128"/>
        <scheme val="minor"/>
      </rPr>
      <t xml:space="preserve">します（受注確定画面）
</t>
    </r>
    <r>
      <rPr>
        <b/>
        <sz val="11"/>
        <color rgb="FFFF0000"/>
        <rFont val="ＭＳ Ｐゴシック"/>
        <family val="3"/>
        <charset val="128"/>
        <scheme val="minor"/>
      </rPr>
      <t>発注、仕入については次期システムでは全てpcsとするため設定しません。。</t>
    </r>
    <r>
      <rPr>
        <sz val="11"/>
        <color theme="1"/>
        <rFont val="ＭＳ Ｐゴシック"/>
        <family val="2"/>
        <charset val="128"/>
        <scheme val="minor"/>
      </rPr>
      <t xml:space="preserve">
</t>
    </r>
    <r>
      <rPr>
        <b/>
        <sz val="11"/>
        <color rgb="FF00B050"/>
        <rFont val="ＭＳ Ｐゴシック"/>
        <family val="3"/>
        <charset val="128"/>
        <scheme val="minor"/>
      </rPr>
      <t>売上は受注と連動するため、設定しません。</t>
    </r>
    <r>
      <rPr>
        <sz val="11"/>
        <color theme="1"/>
        <rFont val="ＭＳ Ｐゴシック"/>
        <family val="2"/>
        <charset val="128"/>
        <scheme val="minor"/>
      </rPr>
      <t xml:space="preserve">
</t>
    </r>
    <rPh sb="0" eb="2">
      <t>ジキ</t>
    </rPh>
    <rPh sb="8" eb="10">
      <t>ジュチュウ</t>
    </rPh>
    <rPh sb="13" eb="15">
      <t>セッテイ</t>
    </rPh>
    <rPh sb="19" eb="21">
      <t>ジュチュウ</t>
    </rPh>
    <rPh sb="21" eb="23">
      <t>カクテイ</t>
    </rPh>
    <rPh sb="23" eb="25">
      <t>ガメン</t>
    </rPh>
    <rPh sb="27" eb="29">
      <t>ハッチュウ</t>
    </rPh>
    <rPh sb="30" eb="32">
      <t>シイレ</t>
    </rPh>
    <rPh sb="37" eb="39">
      <t>ジキ</t>
    </rPh>
    <rPh sb="45" eb="46">
      <t>スベ</t>
    </rPh>
    <rPh sb="55" eb="57">
      <t>セッテイ</t>
    </rPh>
    <rPh sb="64" eb="66">
      <t>ウリアゲ</t>
    </rPh>
    <rPh sb="67" eb="69">
      <t>ジュチュウ</t>
    </rPh>
    <rPh sb="70" eb="72">
      <t>レンドウ</t>
    </rPh>
    <rPh sb="77" eb="79">
      <t>セッテイ</t>
    </rPh>
    <phoneticPr fontId="1"/>
  </si>
  <si>
    <t>『売上明細テーブル』と『仕入明細テーブル』には項目があるが「テーブル」設計はそのままか？</t>
    <rPh sb="1" eb="3">
      <t>ウリアゲ</t>
    </rPh>
    <rPh sb="12" eb="16">
      <t>シイレメイサイ</t>
    </rPh>
    <rPh sb="23" eb="25">
      <t>コウモク</t>
    </rPh>
    <rPh sb="35" eb="37">
      <t>セッケイ</t>
    </rPh>
    <phoneticPr fontId="1"/>
  </si>
  <si>
    <r>
      <t>和名を</t>
    </r>
    <r>
      <rPr>
        <b/>
        <sz val="11"/>
        <color rgb="FF00B050"/>
        <rFont val="ＭＳ Ｐゴシック"/>
        <family val="3"/>
        <charset val="128"/>
        <scheme val="minor"/>
      </rPr>
      <t>指摘の通りに変更</t>
    </r>
    <r>
      <rPr>
        <sz val="11"/>
        <color theme="1"/>
        <rFont val="ＭＳ Ｐゴシック"/>
        <family val="2"/>
        <charset val="128"/>
        <scheme val="minor"/>
      </rPr>
      <t>します。</t>
    </r>
    <rPh sb="0" eb="2">
      <t>ワメイ</t>
    </rPh>
    <rPh sb="3" eb="5">
      <t>シテキ</t>
    </rPh>
    <rPh sb="6" eb="7">
      <t>トオ</t>
    </rPh>
    <rPh sb="9" eb="11">
      <t>ヘンコウ</t>
    </rPh>
    <phoneticPr fontId="1"/>
  </si>
  <si>
    <t>クワガタ社内再確認＆報告必要！</t>
    <rPh sb="10" eb="12">
      <t>ホウコク</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</si>
  <si>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しておりますが、結論がお知らせ願います。</t>
    </r>
    <rPh sb="0" eb="2">
      <t>ゲンザイ</t>
    </rPh>
    <rPh sb="3" eb="5">
      <t>キシャ</t>
    </rPh>
    <rPh sb="7" eb="10">
      <t>ケントウチュウ</t>
    </rPh>
    <rPh sb="11" eb="13">
      <t>ニンシキ</t>
    </rPh>
    <rPh sb="21" eb="23">
      <t>ケツロン</t>
    </rPh>
    <rPh sb="25" eb="26">
      <t>シ</t>
    </rPh>
    <rPh sb="28" eb="29">
      <t>ネガ</t>
    </rPh>
    <phoneticPr fontId="1"/>
  </si>
  <si>
    <r>
      <rPr>
        <b/>
        <sz val="11"/>
        <color rgb="FFFF0000"/>
        <rFont val="ＭＳ Ｐゴシック"/>
        <family val="3"/>
        <charset val="128"/>
        <scheme val="minor"/>
      </rPr>
      <t>0063,0064,0065,0066</t>
    </r>
    <r>
      <rPr>
        <sz val="11"/>
        <color theme="1"/>
        <rFont val="ＭＳ Ｐゴシック"/>
        <family val="2"/>
        <charset val="128"/>
        <scheme val="minor"/>
      </rPr>
      <t>になります。</t>
    </r>
    <phoneticPr fontId="1"/>
  </si>
  <si>
    <r>
      <rPr>
        <b/>
        <sz val="11"/>
        <color rgb="FF00B050"/>
        <rFont val="ＭＳ Ｐゴシック"/>
        <family val="3"/>
        <charset val="128"/>
        <scheme val="minor"/>
      </rPr>
      <t>0063,0064,0065,0066</t>
    </r>
    <r>
      <rPr>
        <sz val="11"/>
        <color theme="1"/>
        <rFont val="ＭＳ Ｐゴシック"/>
        <family val="2"/>
        <charset val="128"/>
        <scheme val="minor"/>
      </rPr>
      <t>になります。</t>
    </r>
    <phoneticPr fontId="1"/>
  </si>
  <si>
    <r>
      <t>『製品単位マスタ』の［製品単位コード(FK)］の事でしたが、</t>
    </r>
    <r>
      <rPr>
        <b/>
        <sz val="11"/>
        <color rgb="FF00B050"/>
        <rFont val="ＭＳ Ｐゴシック"/>
        <family val="3"/>
        <charset val="128"/>
        <scheme val="minor"/>
      </rPr>
      <t>次期システムでは発注の数量単位はpcs固定となるため、製品単位コードは削除</t>
    </r>
    <r>
      <rPr>
        <sz val="11"/>
        <color theme="1"/>
        <rFont val="ＭＳ Ｐゴシック"/>
        <family val="2"/>
        <charset val="128"/>
        <scheme val="minor"/>
      </rPr>
      <t>します。</t>
    </r>
    <rPh sb="30" eb="32">
      <t>ジキ</t>
    </rPh>
    <rPh sb="38" eb="40">
      <t>ハッチュウ</t>
    </rPh>
    <rPh sb="41" eb="43">
      <t>スウリョウ</t>
    </rPh>
    <rPh sb="43" eb="45">
      <t>タンイ</t>
    </rPh>
    <rPh sb="49" eb="51">
      <t>コテイ</t>
    </rPh>
    <rPh sb="57" eb="59">
      <t>セイヒン</t>
    </rPh>
    <rPh sb="59" eb="61">
      <t>タンイ</t>
    </rPh>
    <rPh sb="65" eb="67">
      <t>サクジョ</t>
    </rPh>
    <phoneticPr fontId="1"/>
  </si>
  <si>
    <r>
      <rPr>
        <b/>
        <sz val="11"/>
        <color rgb="FF00B050"/>
        <rFont val="ＭＳ Ｐゴシック"/>
        <family val="3"/>
        <charset val="128"/>
        <scheme val="minor"/>
      </rPr>
      <t>『製品単位マスタ』の［製品単位コード]とリンク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しました。</t>
    </r>
    <rPh sb="32" eb="34">
      <t>ツイカ</t>
    </rPh>
    <phoneticPr fontId="1"/>
  </si>
  <si>
    <r>
      <rPr>
        <b/>
        <sz val="11"/>
        <color rgb="FF00B050"/>
        <rFont val="ＭＳ Ｐゴシック"/>
        <family val="3"/>
        <charset val="128"/>
        <scheme val="minor"/>
      </rPr>
      <t>消費税率マスタの項目や受注、発注、仕入を含め消費税率コードに変更</t>
    </r>
    <r>
      <rPr>
        <sz val="11"/>
        <color theme="1"/>
        <rFont val="ＭＳ Ｐゴシック"/>
        <family val="2"/>
        <charset val="128"/>
        <scheme val="minor"/>
      </rPr>
      <t xml:space="preserve">します。
</t>
    </r>
    <r>
      <rPr>
        <b/>
        <sz val="11"/>
        <color rgb="FF00B050"/>
        <rFont val="ＭＳ Ｐゴシック"/>
        <family val="3"/>
        <charset val="128"/>
        <scheme val="minor"/>
      </rPr>
      <t>消費税率マスタの消費税は、消費税率に変更</t>
    </r>
    <r>
      <rPr>
        <sz val="11"/>
        <color theme="1"/>
        <rFont val="ＭＳ Ｐゴシック"/>
        <family val="2"/>
        <charset val="128"/>
        <scheme val="minor"/>
      </rPr>
      <t>します。</t>
    </r>
    <rPh sb="0" eb="3">
      <t>ショウヒゼイ</t>
    </rPh>
    <rPh sb="3" eb="4">
      <t>リツ</t>
    </rPh>
    <rPh sb="8" eb="10">
      <t>コウモク</t>
    </rPh>
    <rPh sb="11" eb="13">
      <t>ジュチュウ</t>
    </rPh>
    <rPh sb="14" eb="16">
      <t>ハッチュウ</t>
    </rPh>
    <rPh sb="17" eb="19">
      <t>シイレ</t>
    </rPh>
    <rPh sb="20" eb="21">
      <t>フク</t>
    </rPh>
    <rPh sb="22" eb="25">
      <t>ショウヒゼイ</t>
    </rPh>
    <rPh sb="25" eb="26">
      <t>リツ</t>
    </rPh>
    <rPh sb="30" eb="32">
      <t>ヘンコウ</t>
    </rPh>
    <rPh sb="37" eb="40">
      <t>ショウヒゼイ</t>
    </rPh>
    <rPh sb="40" eb="41">
      <t>リツ</t>
    </rPh>
    <rPh sb="45" eb="48">
      <t>ショウヒゼイ</t>
    </rPh>
    <rPh sb="50" eb="53">
      <t>ショウヒゼイ</t>
    </rPh>
    <rPh sb="53" eb="54">
      <t>リツ</t>
    </rPh>
    <rPh sb="55" eb="57">
      <t>ヘンコウ</t>
    </rPh>
    <phoneticPr fontId="1"/>
  </si>
  <si>
    <r>
      <rPr>
        <b/>
        <sz val="11"/>
        <color rgb="FF00B050"/>
        <rFont val="ＭＳ Ｐゴシック"/>
        <family val="3"/>
        <charset val="128"/>
        <scheme val="minor"/>
      </rPr>
      <t>KIDSユーザに貴社所属メンバ以外も含まれている</t>
    </r>
    <r>
      <rPr>
        <sz val="11"/>
        <color theme="1"/>
        <rFont val="ＭＳ Ｐゴシック"/>
        <family val="2"/>
        <charset val="128"/>
        <scheme val="minor"/>
      </rPr>
      <t>ことも関係があるのでしょうか？</t>
    </r>
    <r>
      <rPr>
        <b/>
        <sz val="11"/>
        <color rgb="FF00B050"/>
        <rFont val="ＭＳ Ｐゴシック"/>
        <family val="3"/>
        <charset val="128"/>
        <scheme val="minor"/>
      </rPr>
      <t>貴社にてこのフラグの要否を合わせてご検討</t>
    </r>
    <r>
      <rPr>
        <sz val="11"/>
        <color theme="1"/>
        <rFont val="ＭＳ Ｐゴシック"/>
        <family val="2"/>
        <charset val="128"/>
        <scheme val="minor"/>
      </rPr>
      <t xml:space="preserve">いただければと思います。
</t>
    </r>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</si>
  <si>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r>
      <t>現行では、単価に格納されていますが、</t>
    </r>
    <r>
      <rPr>
        <b/>
        <sz val="11"/>
        <color rgb="FF00B050"/>
        <rFont val="ＭＳ Ｐゴシック"/>
        <family val="3"/>
        <charset val="128"/>
        <scheme val="minor"/>
      </rPr>
      <t>次期システムでは「パーセント入力値」という専用の項目を追加</t>
    </r>
    <r>
      <rPr>
        <sz val="11"/>
        <color theme="1"/>
        <rFont val="ＭＳ Ｐゴシック"/>
        <family val="2"/>
        <charset val="128"/>
        <scheme val="minor"/>
      </rPr>
      <t xml:space="preserve">します。
</t>
    </r>
    <rPh sb="0" eb="2">
      <t>ゲンコウ</t>
    </rPh>
    <rPh sb="5" eb="7">
      <t>タンカ</t>
    </rPh>
    <rPh sb="8" eb="10">
      <t>カクノウ</t>
    </rPh>
    <rPh sb="18" eb="20">
      <t>ジキ</t>
    </rPh>
    <rPh sb="32" eb="34">
      <t>ニュウリョク</t>
    </rPh>
    <rPh sb="34" eb="35">
      <t>チ</t>
    </rPh>
    <rPh sb="39" eb="41">
      <t>センヨウ</t>
    </rPh>
    <rPh sb="42" eb="44">
      <t>コウモク</t>
    </rPh>
    <rPh sb="45" eb="47">
      <t>ツイカ</t>
    </rPh>
    <phoneticPr fontId="1"/>
  </si>
  <si>
    <t>次期システムでは発注書マスタ、発注書明細テーブルが新規に追加されます。
発注有効期限日は発注書マスタの項目になり、発注マスタには必要のない項目となります。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ハッチュウ</t>
    </rPh>
    <rPh sb="38" eb="40">
      <t>ユウコウ</t>
    </rPh>
    <rPh sb="40" eb="42">
      <t>キゲン</t>
    </rPh>
    <rPh sb="42" eb="43">
      <t>ビ</t>
    </rPh>
    <rPh sb="44" eb="47">
      <t>ハッチュウショ</t>
    </rPh>
    <rPh sb="51" eb="53">
      <t>コウモク</t>
    </rPh>
    <rPh sb="57" eb="59">
      <t>ハッチュウ</t>
    </rPh>
    <rPh sb="64" eb="66">
      <t>ヒツヨウ</t>
    </rPh>
    <rPh sb="69" eb="71">
      <t>コウモク</t>
    </rPh>
    <rPh sb="78" eb="81">
      <t>ハッチュウショ</t>
    </rPh>
    <rPh sb="85" eb="88">
      <t>ハッチュウショ</t>
    </rPh>
    <rPh sb="88" eb="90">
      <t>メイサイ</t>
    </rPh>
    <rPh sb="95" eb="97">
      <t>カンケイ</t>
    </rPh>
    <rPh sb="117" eb="119">
      <t>ハッチュウ</t>
    </rPh>
    <rPh sb="119" eb="121">
      <t>カクテイ</t>
    </rPh>
    <rPh sb="122" eb="124">
      <t>カンリョウ</t>
    </rPh>
    <rPh sb="126" eb="128">
      <t>ジテン</t>
    </rPh>
    <rPh sb="133" eb="135">
      <t>サクセイ</t>
    </rPh>
    <phoneticPr fontId="1"/>
  </si>
  <si>
    <r>
      <t>発注明細テーブル自体には仕入計上日は項目としてありませんが、</t>
    </r>
    <r>
      <rPr>
        <b/>
        <sz val="11"/>
        <color rgb="FFFF0000"/>
        <rFont val="ＭＳ Ｐゴシック"/>
        <family val="3"/>
        <charset val="128"/>
        <scheme val="minor"/>
      </rPr>
      <t>仕入明細テーブルには仕入対象となった発注データの発注番号、発注明細番号を格納</t>
    </r>
    <r>
      <rPr>
        <sz val="11"/>
        <color theme="1"/>
        <rFont val="ＭＳ Ｐゴシック"/>
        <family val="2"/>
        <charset val="128"/>
        <scheme val="minor"/>
      </rPr>
      <t>します。
発注明細テーブルから仕入の有無をチェックする場合、対象となる発注明細の発注番号、発注明細番号で仕入明細マスタのうむをチェックすることになります。
なお、</t>
    </r>
    <r>
      <rPr>
        <b/>
        <sz val="11"/>
        <color rgb="FFFF0000"/>
        <rFont val="ＭＳ Ｐゴシック"/>
        <family val="3"/>
        <charset val="128"/>
        <scheme val="minor"/>
      </rPr>
      <t>仕入マスタ、仕入明細は1:nの関係</t>
    </r>
    <r>
      <rPr>
        <sz val="11"/>
        <color theme="1"/>
        <rFont val="ＭＳ Ｐゴシック"/>
        <family val="2"/>
        <charset val="128"/>
        <scheme val="minor"/>
      </rPr>
      <t xml:space="preserve">になります。
</t>
    </r>
    <rPh sb="0" eb="2">
      <t>ハッチュウ</t>
    </rPh>
    <rPh sb="2" eb="4">
      <t>メイサイ</t>
    </rPh>
    <rPh sb="8" eb="10">
      <t>ジタイ</t>
    </rPh>
    <rPh sb="12" eb="14">
      <t>シイレ</t>
    </rPh>
    <rPh sb="14" eb="17">
      <t>ケイジョウビ</t>
    </rPh>
    <rPh sb="18" eb="20">
      <t>コウモク</t>
    </rPh>
    <rPh sb="30" eb="32">
      <t>シイレ</t>
    </rPh>
    <rPh sb="32" eb="34">
      <t>メイサイ</t>
    </rPh>
    <rPh sb="40" eb="42">
      <t>シイレ</t>
    </rPh>
    <rPh sb="42" eb="44">
      <t>タイショウ</t>
    </rPh>
    <rPh sb="48" eb="50">
      <t>ハッチュウ</t>
    </rPh>
    <rPh sb="54" eb="56">
      <t>ハッチュウ</t>
    </rPh>
    <rPh sb="56" eb="58">
      <t>バンゴウ</t>
    </rPh>
    <rPh sb="59" eb="61">
      <t>ハッチュウ</t>
    </rPh>
    <rPh sb="61" eb="63">
      <t>メイサイ</t>
    </rPh>
    <rPh sb="63" eb="65">
      <t>バンゴウ</t>
    </rPh>
    <rPh sb="66" eb="68">
      <t>カクノウ</t>
    </rPh>
    <rPh sb="73" eb="75">
      <t>ハッチュウ</t>
    </rPh>
    <rPh sb="75" eb="77">
      <t>メイサイ</t>
    </rPh>
    <rPh sb="83" eb="85">
      <t>シイレ</t>
    </rPh>
    <rPh sb="86" eb="88">
      <t>ウム</t>
    </rPh>
    <rPh sb="95" eb="97">
      <t>バアイ</t>
    </rPh>
    <rPh sb="98" eb="100">
      <t>タイショウ</t>
    </rPh>
    <rPh sb="103" eb="105">
      <t>ハッチュウ</t>
    </rPh>
    <rPh sb="105" eb="107">
      <t>メイサイ</t>
    </rPh>
    <rPh sb="108" eb="110">
      <t>ハッチュウ</t>
    </rPh>
    <rPh sb="110" eb="112">
      <t>バンゴウ</t>
    </rPh>
    <rPh sb="113" eb="115">
      <t>ハッチュウ</t>
    </rPh>
    <rPh sb="115" eb="117">
      <t>メイサイ</t>
    </rPh>
    <rPh sb="117" eb="119">
      <t>バンゴウ</t>
    </rPh>
    <rPh sb="120" eb="122">
      <t>シイレ</t>
    </rPh>
    <rPh sb="122" eb="124">
      <t>メイサイ</t>
    </rPh>
    <rPh sb="149" eb="151">
      <t>シイレ</t>
    </rPh>
    <rPh sb="155" eb="157">
      <t>シイレ</t>
    </rPh>
    <rPh sb="157" eb="159">
      <t>メイサイ</t>
    </rPh>
    <rPh sb="164" eb="166">
      <t>カンケイ</t>
    </rPh>
    <phoneticPr fontId="1"/>
  </si>
  <si>
    <t xml:space="preserve">『製品マスタ』とのリンクラインが無くても良いの？
</t>
    <rPh sb="1" eb="3">
      <t>セイヒン</t>
    </rPh>
    <rPh sb="16" eb="17">
      <t>ナ</t>
    </rPh>
    <rPh sb="20" eb="21">
      <t>イ</t>
    </rPh>
    <phoneticPr fontId="1"/>
  </si>
  <si>
    <r>
      <t xml:space="preserve">108-1：了解
</t>
    </r>
    <r>
      <rPr>
        <b/>
        <sz val="11"/>
        <color rgb="FFFF0000"/>
        <rFont val="ＭＳ Ｐゴシック"/>
        <family val="3"/>
        <charset val="128"/>
        <scheme val="minor"/>
      </rPr>
      <t xml:space="preserve">108-2：［レート］と［金額］では意味が異なる。
</t>
    </r>
    <rPh sb="6" eb="8">
      <t>リョウカイ</t>
    </rPh>
    <rPh sb="22" eb="24">
      <t>キンガク</t>
    </rPh>
    <rPh sb="27" eb="29">
      <t>イミ</t>
    </rPh>
    <rPh sb="30" eb="31">
      <t>コト</t>
    </rPh>
    <phoneticPr fontId="1"/>
  </si>
  <si>
    <t xml:space="preserve">受・発注、仕入の表示用ソートキーで統一！
</t>
    <phoneticPr fontId="1"/>
  </si>
  <si>
    <t xml:space="preserve">売上紐付でもいる？仕入明細はない
</t>
    <phoneticPr fontId="1"/>
  </si>
  <si>
    <t xml:space="preserve">見積原価書計算書の［C列］の［売上区分］［仕入部品］のプルダウンマスタはないの？
［1］の回答がそれに該当？
</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</si>
  <si>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 xml:space="preserve">『仕入区分』ではなく『仕入部品』？
</t>
    <rPh sb="1" eb="3">
      <t>シイレ</t>
    </rPh>
    <rPh sb="3" eb="5">
      <t>クブン</t>
    </rPh>
    <rPh sb="11" eb="13">
      <t>シイレ</t>
    </rPh>
    <rPh sb="13" eb="15">
      <t>ブヒン</t>
    </rPh>
    <phoneticPr fontId="1"/>
  </si>
  <si>
    <t xml:space="preserve">通貨単位コードは「\」「$」「HK$」の区分で、通貨レートコードは「TTM」「想定レート」の区分です
</t>
    <rPh sb="0" eb="2">
      <t>ツウカ</t>
    </rPh>
    <rPh sb="2" eb="4">
      <t>タンイ</t>
    </rPh>
    <rPh sb="20" eb="22">
      <t>クブン</t>
    </rPh>
    <rPh sb="24" eb="26">
      <t>ツウカ</t>
    </rPh>
    <rPh sb="39" eb="41">
      <t>ソウテイ</t>
    </rPh>
    <rPh sb="46" eb="48">
      <t>クブン</t>
    </rPh>
    <phoneticPr fontId="1"/>
  </si>
  <si>
    <t xml:space="preserve">再印刷時の値を保持するためにコード、名称とも保存しています。
</t>
    <rPh sb="0" eb="3">
      <t>サイインサツ</t>
    </rPh>
    <rPh sb="3" eb="4">
      <t>ジ</t>
    </rPh>
    <rPh sb="5" eb="6">
      <t>アタイ</t>
    </rPh>
    <rPh sb="7" eb="9">
      <t>ホジ</t>
    </rPh>
    <rPh sb="18" eb="20">
      <t>メイショウ</t>
    </rPh>
    <rPh sb="22" eb="24">
      <t>ホゾン</t>
    </rPh>
    <phoneticPr fontId="1"/>
  </si>
  <si>
    <r>
      <rPr>
        <b/>
        <sz val="11"/>
        <color rgb="FF00B050"/>
        <rFont val="ＭＳ Ｐゴシック"/>
        <family val="3"/>
        <charset val="128"/>
        <scheme val="minor"/>
      </rPr>
      <t>本部→本文の誤り</t>
    </r>
    <r>
      <rPr>
        <sz val="11"/>
        <color theme="1"/>
        <rFont val="ＭＳ Ｐゴシック"/>
        <family val="2"/>
        <charset val="128"/>
        <scheme val="minor"/>
      </rPr>
      <t>です。</t>
    </r>
    <rPh sb="0" eb="2">
      <t>ホンブ</t>
    </rPh>
    <rPh sb="3" eb="5">
      <t>ホンブン</t>
    </rPh>
    <rPh sb="6" eb="7">
      <t>アヤマ</t>
    </rPh>
    <phoneticPr fontId="1"/>
  </si>
  <si>
    <r>
      <rPr>
        <b/>
        <sz val="11"/>
        <color rgb="FF00B050"/>
        <rFont val="ＭＳ Ｐゴシック"/>
        <family val="3"/>
        <charset val="128"/>
        <scheme val="minor"/>
      </rPr>
      <t>発注書明細テーブルにて設定</t>
    </r>
    <r>
      <rPr>
        <sz val="11"/>
        <color theme="1"/>
        <rFont val="ＭＳ Ｐゴシック"/>
        <family val="2"/>
        <charset val="128"/>
        <scheme val="minor"/>
      </rPr>
      <t>します。</t>
    </r>
    <rPh sb="0" eb="3">
      <t>ハッチュウショ</t>
    </rPh>
    <rPh sb="3" eb="5">
      <t>メイサイ</t>
    </rPh>
    <rPh sb="11" eb="13">
      <t>セッテイ</t>
    </rPh>
    <phoneticPr fontId="1"/>
  </si>
  <si>
    <r>
      <t>権限グループマスタは、</t>
    </r>
    <r>
      <rPr>
        <b/>
        <sz val="11"/>
        <color rgb="FF0070C0"/>
        <rFont val="ＭＳ Ｐゴシック"/>
        <family val="3"/>
        <charset val="128"/>
        <scheme val="minor"/>
      </rPr>
      <t>機能コード</t>
    </r>
    <r>
      <rPr>
        <sz val="11"/>
        <color theme="1"/>
        <rFont val="ＭＳ Ｐゴシック"/>
        <family val="2"/>
        <charset val="128"/>
        <scheme val="minor"/>
      </rPr>
      <t xml:space="preserve">、ユーザーコードの組合せで権限の有無を定義するテーブルとして使われております。
</t>
    </r>
    <rPh sb="0" eb="2">
      <t>ケンゲン</t>
    </rPh>
    <rPh sb="11" eb="13">
      <t>キノウ</t>
    </rPh>
    <rPh sb="25" eb="27">
      <t>クミアワ</t>
    </rPh>
    <rPh sb="29" eb="31">
      <t>ケンゲン</t>
    </rPh>
    <rPh sb="32" eb="34">
      <t>ウム</t>
    </rPh>
    <rPh sb="35" eb="37">
      <t>テイギ</t>
    </rPh>
    <rPh sb="46" eb="47">
      <t>ツカ</t>
    </rPh>
    <phoneticPr fontId="1"/>
  </si>
  <si>
    <r>
      <rPr>
        <b/>
        <sz val="11"/>
        <color rgb="FF00B050"/>
        <rFont val="ＭＳ Ｐゴシック"/>
        <family val="3"/>
        <charset val="128"/>
        <scheme val="minor"/>
      </rPr>
      <t>指摘の通り</t>
    </r>
    <r>
      <rPr>
        <sz val="11"/>
        <color theme="1"/>
        <rFont val="ＭＳ Ｐゴシック"/>
        <family val="2"/>
        <charset val="128"/>
        <scheme val="minor"/>
      </rPr>
      <t>です。</t>
    </r>
    <rPh sb="0" eb="2">
      <t>シテキ</t>
    </rPh>
    <rPh sb="3" eb="4">
      <t>トオ</t>
    </rPh>
    <phoneticPr fontId="1"/>
  </si>
  <si>
    <r>
      <t>C列については、仕</t>
    </r>
    <r>
      <rPr>
        <b/>
        <sz val="11"/>
        <color rgb="FF00B050"/>
        <rFont val="ＭＳ Ｐゴシック"/>
        <family val="3"/>
        <charset val="128"/>
        <scheme val="minor"/>
      </rPr>
      <t>入部品マスタ（既存）と</t>
    </r>
    <r>
      <rPr>
        <b/>
        <sz val="11"/>
        <color rgb="FFFF0000"/>
        <rFont val="ＭＳ Ｐゴシック"/>
        <family val="3"/>
        <charset val="128"/>
        <scheme val="minor"/>
      </rPr>
      <t>売上分類区分紐づけマスタ（新規）</t>
    </r>
    <r>
      <rPr>
        <b/>
        <sz val="11"/>
        <color rgb="FF00B050"/>
        <rFont val="ＭＳ Ｐゴシック"/>
        <family val="3"/>
        <charset val="128"/>
        <scheme val="minor"/>
      </rPr>
      <t>にて対応</t>
    </r>
    <r>
      <rPr>
        <sz val="11"/>
        <color theme="1"/>
        <rFont val="ＭＳ Ｐゴシック"/>
        <family val="2"/>
        <charset val="128"/>
        <scheme val="minor"/>
      </rPr>
      <t>します。</t>
    </r>
    <rPh sb="1" eb="2">
      <t>レツ</t>
    </rPh>
    <rPh sb="8" eb="10">
      <t>シイレ</t>
    </rPh>
    <rPh sb="10" eb="12">
      <t>ブヒン</t>
    </rPh>
    <rPh sb="16" eb="18">
      <t>キゾン</t>
    </rPh>
    <rPh sb="33" eb="35">
      <t>シンキ</t>
    </rPh>
    <rPh sb="38" eb="40">
      <t>タイオウ</t>
    </rPh>
    <phoneticPr fontId="1"/>
  </si>
  <si>
    <t>『氏名コード』？</t>
    <rPh sb="1" eb="3">
      <t>シメイ</t>
    </rPh>
    <phoneticPr fontId="1"/>
  </si>
  <si>
    <r>
      <t>【項目名】の『計画原価</t>
    </r>
    <r>
      <rPr>
        <b/>
        <sz val="11"/>
        <color rgb="FFFF0000"/>
        <rFont val="ＭＳ Ｐゴシック"/>
        <family val="3"/>
        <charset val="128"/>
        <scheme val="minor"/>
      </rPr>
      <t>小計</t>
    </r>
    <r>
      <rPr>
        <sz val="11"/>
        <color theme="1"/>
        <rFont val="ＭＳ Ｐゴシック"/>
        <family val="2"/>
        <charset val="128"/>
        <scheme val="minor"/>
      </rPr>
      <t>』</t>
    </r>
    <r>
      <rPr>
        <b/>
        <sz val="11"/>
        <color rgb="FFFF0000"/>
        <rFont val="ＭＳ Ｐゴシック"/>
        <family val="3"/>
        <charset val="128"/>
        <scheme val="minor"/>
      </rPr>
      <t>の「小計」って何？
もともと何かに付いてた？</t>
    </r>
    <rPh sb="1" eb="3">
      <t>コウモク</t>
    </rPh>
    <rPh sb="3" eb="4">
      <t>メイ</t>
    </rPh>
    <rPh sb="7" eb="9">
      <t>ケイカク</t>
    </rPh>
    <rPh sb="9" eb="11">
      <t>ゲンカ</t>
    </rPh>
    <rPh sb="11" eb="13">
      <t>ショウケイ</t>
    </rPh>
    <rPh sb="16" eb="18">
      <t>ショウケイ</t>
    </rPh>
    <rPh sb="21" eb="22">
      <t>ナニ</t>
    </rPh>
    <rPh sb="28" eb="29">
      <t>ナニ</t>
    </rPh>
    <rPh sb="31" eb="32">
      <t>ツ</t>
    </rPh>
    <phoneticPr fontId="1"/>
  </si>
  <si>
    <r>
      <t xml:space="preserve">発注書マスタ：発注書明細：発注マスタ：発注明細テーブル＝1：ｎ：ｎ：ｎ
『発注書明細』の「ｎ」と『発注マスタ』及び『発注明細テーブル』の「ｎ」は同数の解釈で良いの？
</t>
    </r>
    <r>
      <rPr>
        <b/>
        <sz val="11"/>
        <color rgb="FFFF0000"/>
        <rFont val="ＭＳ Ｐゴシック"/>
        <family val="3"/>
        <charset val="128"/>
        <scheme val="minor"/>
      </rPr>
      <t xml:space="preserve">『発注有効期限日』は『発注マスタ』と重複、項目は残す？削除する？
</t>
    </r>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rPh sb="84" eb="86">
      <t>ハッチュウ</t>
    </rPh>
    <rPh sb="86" eb="88">
      <t>ユウコウ</t>
    </rPh>
    <rPh sb="88" eb="90">
      <t>キゲン</t>
    </rPh>
    <rPh sb="90" eb="91">
      <t>ビ</t>
    </rPh>
    <rPh sb="94" eb="96">
      <t>ハッチュウ</t>
    </rPh>
    <rPh sb="101" eb="103">
      <t>ジュウフク</t>
    </rPh>
    <rPh sb="104" eb="106">
      <t>コウモク</t>
    </rPh>
    <rPh sb="107" eb="108">
      <t>ノコ</t>
    </rPh>
    <rPh sb="110" eb="112">
      <t>サクジョ</t>
    </rPh>
    <phoneticPr fontId="1"/>
  </si>
  <si>
    <t xml:space="preserve">『仕入マスタ』と『仕入明細テーブル』は1：1で相互に情報共有であり、『仕入明細テーブル』の『製品コード』を『仕入マスタ』と共有と考えれば良いか？
</t>
    <rPh sb="1" eb="3">
      <t>シイレ</t>
    </rPh>
    <rPh sb="9" eb="11">
      <t>シイレ</t>
    </rPh>
    <rPh sb="11" eb="13">
      <t>メイサイ</t>
    </rPh>
    <rPh sb="23" eb="25">
      <t>ソウゴ</t>
    </rPh>
    <rPh sb="26" eb="28">
      <t>ジョウホウ</t>
    </rPh>
    <rPh sb="28" eb="30">
      <t>キョウユウ</t>
    </rPh>
    <rPh sb="35" eb="37">
      <t>シイレ</t>
    </rPh>
    <rPh sb="37" eb="39">
      <t>メイサイ</t>
    </rPh>
    <rPh sb="46" eb="48">
      <t>セイヒン</t>
    </rPh>
    <rPh sb="54" eb="56">
      <t>シイレ</t>
    </rPh>
    <rPh sb="61" eb="63">
      <t>キョウユウ</t>
    </rPh>
    <rPh sb="64" eb="65">
      <t>カンガ</t>
    </rPh>
    <rPh sb="68" eb="69">
      <t>ヨ</t>
    </rPh>
    <phoneticPr fontId="1"/>
  </si>
  <si>
    <r>
      <t>『仕入明細テーブル』に『発注番号』と『発注明細番号』はない。
『仕入マスタ』と『仕入明細（テーブル）』は1：ｎでなく1：1では？</t>
    </r>
    <r>
      <rPr>
        <b/>
        <sz val="11"/>
        <color rgb="FF0070C0"/>
        <rFont val="ＭＳ Ｐゴシック"/>
        <family val="3"/>
        <charset val="128"/>
        <scheme val="minor"/>
      </rPr>
      <t xml:space="preserve">（№75＆77）
</t>
    </r>
    <r>
      <rPr>
        <b/>
        <sz val="11"/>
        <color rgb="FFFF0000"/>
        <rFont val="ＭＳ Ｐゴシック"/>
        <family val="3"/>
        <charset val="128"/>
        <scheme val="minor"/>
      </rPr>
      <t>『仕入計上日』は『仕入マスタ』と『仕入明細テーブル』で重複しているが？</t>
    </r>
    <rPh sb="1" eb="3">
      <t>シイレ</t>
    </rPh>
    <rPh sb="3" eb="5">
      <t>メイサイ</t>
    </rPh>
    <rPh sb="12" eb="14">
      <t>ハッチュウ</t>
    </rPh>
    <rPh sb="14" eb="16">
      <t>バンゴウ</t>
    </rPh>
    <rPh sb="19" eb="21">
      <t>ハッチュウ</t>
    </rPh>
    <rPh sb="21" eb="23">
      <t>メイサイ</t>
    </rPh>
    <rPh sb="23" eb="25">
      <t>バンゴウ</t>
    </rPh>
    <rPh sb="32" eb="34">
      <t>シイレ</t>
    </rPh>
    <rPh sb="40" eb="42">
      <t>シイレ</t>
    </rPh>
    <rPh sb="42" eb="44">
      <t>メイサイ</t>
    </rPh>
    <rPh sb="74" eb="76">
      <t>シイレ</t>
    </rPh>
    <rPh sb="76" eb="79">
      <t>ケイジョウビ</t>
    </rPh>
    <rPh sb="82" eb="84">
      <t>シイレ</t>
    </rPh>
    <rPh sb="90" eb="92">
      <t>シイレ</t>
    </rPh>
    <rPh sb="92" eb="94">
      <t>メイサイ</t>
    </rPh>
    <rPh sb="100" eb="102">
      <t>ジュウフク</t>
    </rPh>
    <phoneticPr fontId="1"/>
  </si>
  <si>
    <r>
      <t xml:space="preserve">「1：ｎ」の関係性について　⇒　次期システム『仕入データのヘッダ』とはどの『マスタ』のことか？『仕入データの明細』は『仕入明細テーブル』のことか？
</t>
    </r>
    <r>
      <rPr>
        <b/>
        <sz val="11"/>
        <color rgb="FF0070C0"/>
        <rFont val="ＭＳ Ｐゴシック"/>
        <family val="3"/>
        <charset val="128"/>
        <scheme val="minor"/>
      </rPr>
      <t>『発注書××』と『発注××』の関係が1：ｎならばわかるが。</t>
    </r>
    <rPh sb="6" eb="9">
      <t>カンケイセイ</t>
    </rPh>
    <rPh sb="59" eb="61">
      <t>シイレ</t>
    </rPh>
    <rPh sb="61" eb="63">
      <t>メイサイ</t>
    </rPh>
    <rPh sb="75" eb="78">
      <t>ハッチュウショ</t>
    </rPh>
    <rPh sb="83" eb="85">
      <t>ハッチュウ</t>
    </rPh>
    <rPh sb="89" eb="91">
      <t>カンケイ</t>
    </rPh>
    <phoneticPr fontId="1"/>
  </si>
  <si>
    <t xml:space="preserve">Q&amp;Aでは「発注」は「ｐｃｓ」固定でも、「受注」は必要・再整理となっている、列【E】の回答では使用しないとなっており回答が食い違っている。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phoneticPr fontId="1"/>
  </si>
  <si>
    <t xml:space="preserve">Q&amp;Aでは「発注」は「ｐｃｓ」固定でも、「受注」は必要・再整理となっている、列【E】の回答では使用しないとなっており回答が食い違っている。
「受注」にいるということは「売上」にもいるということ。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rPh sb="71" eb="73">
      <t>ジュチュウ</t>
    </rPh>
    <rPh sb="84" eb="86">
      <t>ウリアゲ</t>
    </rPh>
    <phoneticPr fontId="1"/>
  </si>
  <si>
    <t>『売上分類区分紐づけマスタ（新規）』は『売上分類マスタ』とはどう違うのか？</t>
    <rPh sb="1" eb="3">
      <t>ウリアゲ</t>
    </rPh>
    <rPh sb="20" eb="22">
      <t>ウリアゲ</t>
    </rPh>
    <rPh sb="22" eb="24">
      <t>ブンルイ</t>
    </rPh>
    <rPh sb="32" eb="33">
      <t>チガ</t>
    </rPh>
    <phoneticPr fontId="1"/>
  </si>
  <si>
    <r>
      <rPr>
        <b/>
        <sz val="11"/>
        <color rgb="FF00B050"/>
        <rFont val="ＭＳ Ｐゴシック"/>
        <family val="3"/>
        <charset val="128"/>
        <scheme val="minor"/>
      </rPr>
      <t>仕入部品マスタも存在</t>
    </r>
    <r>
      <rPr>
        <sz val="11"/>
        <color theme="1"/>
        <rFont val="ＭＳ Ｐゴシック"/>
        <family val="2"/>
        <charset val="128"/>
        <scheme val="minor"/>
      </rPr>
      <t>しています。</t>
    </r>
    <rPh sb="0" eb="2">
      <t>シイレ</t>
    </rPh>
    <rPh sb="2" eb="4">
      <t>ブヒン</t>
    </rPh>
    <rPh sb="8" eb="10">
      <t>ソンザイ</t>
    </rPh>
    <phoneticPr fontId="1"/>
  </si>
  <si>
    <r>
      <rPr>
        <b/>
        <sz val="11"/>
        <color rgb="FF00B050"/>
        <rFont val="ＭＳ Ｐゴシック"/>
        <family val="3"/>
        <charset val="128"/>
        <scheme val="minor"/>
      </rPr>
      <t>リンクするマスタ種別によってコードのみ／名称も持たせると分けることを避けたいため、一律</t>
    </r>
    <r>
      <rPr>
        <sz val="11"/>
        <color theme="1"/>
        <rFont val="ＭＳ Ｐゴシック"/>
        <family val="2"/>
        <charset val="128"/>
        <scheme val="minor"/>
      </rPr>
      <t>に名称も持たせています。</t>
    </r>
    <rPh sb="8" eb="10">
      <t>シュベツ</t>
    </rPh>
    <rPh sb="20" eb="22">
      <t>メイショウ</t>
    </rPh>
    <rPh sb="23" eb="24">
      <t>モ</t>
    </rPh>
    <rPh sb="28" eb="29">
      <t>ワ</t>
    </rPh>
    <rPh sb="34" eb="35">
      <t>サ</t>
    </rPh>
    <rPh sb="41" eb="43">
      <t>イチリツ</t>
    </rPh>
    <rPh sb="44" eb="46">
      <t>メイショウ</t>
    </rPh>
    <rPh sb="47" eb="48">
      <t>モ</t>
    </rPh>
    <phoneticPr fontId="1"/>
  </si>
  <si>
    <r>
      <rPr>
        <b/>
        <sz val="11"/>
        <color rgb="FF00B050"/>
        <rFont val="ＭＳ Ｐゴシック"/>
        <family val="3"/>
        <charset val="128"/>
        <scheme val="minor"/>
      </rPr>
      <t>グループマスタにリンク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します。</t>
    </r>
    <rPh sb="20" eb="22">
      <t>ツイカ</t>
    </rPh>
    <phoneticPr fontId="1"/>
  </si>
  <si>
    <r>
      <t>納品伝票マスタの</t>
    </r>
    <r>
      <rPr>
        <b/>
        <sz val="11"/>
        <color rgb="FF00B050"/>
        <rFont val="ＭＳ Ｐゴシック"/>
        <family val="3"/>
        <charset val="128"/>
        <scheme val="minor"/>
      </rPr>
      <t>顧客コードから会社マスタを経由してリンク</t>
    </r>
    <r>
      <rPr>
        <sz val="11"/>
        <color theme="1"/>
        <rFont val="ＭＳ Ｐゴシック"/>
        <family val="2"/>
        <charset val="128"/>
        <scheme val="minor"/>
      </rPr>
      <t>します。</t>
    </r>
    <rPh sb="0" eb="2">
      <t>ノウヒン</t>
    </rPh>
    <rPh sb="2" eb="4">
      <t>デンピョウ</t>
    </rPh>
    <rPh sb="8" eb="10">
      <t>コキャク</t>
    </rPh>
    <rPh sb="15" eb="17">
      <t>カイシャ</t>
    </rPh>
    <rPh sb="21" eb="23">
      <t>ケイユ</t>
    </rPh>
    <phoneticPr fontId="1"/>
  </si>
  <si>
    <r>
      <rPr>
        <b/>
        <sz val="11"/>
        <color rgb="FFFF0000"/>
        <rFont val="ＭＳ Ｐゴシック"/>
        <family val="3"/>
        <charset val="128"/>
        <scheme val="minor"/>
      </rPr>
      <t>納品伝票マスタの顧客コードから会社マスタを経由</t>
    </r>
    <r>
      <rPr>
        <sz val="11"/>
        <color theme="1"/>
        <rFont val="ＭＳ Ｐゴシック"/>
        <family val="2"/>
        <charset val="128"/>
        <scheme val="minor"/>
      </rPr>
      <t>してリンクします。</t>
    </r>
    <rPh sb="0" eb="2">
      <t>ノウヒン</t>
    </rPh>
    <rPh sb="2" eb="4">
      <t>デンピョウ</t>
    </rPh>
    <rPh sb="8" eb="10">
      <t>コキャク</t>
    </rPh>
    <rPh sb="15" eb="17">
      <t>カイシャ</t>
    </rPh>
    <rPh sb="21" eb="23">
      <t>ケイユ</t>
    </rPh>
    <phoneticPr fontId="1"/>
  </si>
  <si>
    <r>
      <rPr>
        <b/>
        <sz val="11"/>
        <color rgb="FF00B050"/>
        <rFont val="ＭＳ Ｐゴシック"/>
        <family val="3"/>
        <charset val="128"/>
        <scheme val="minor"/>
      </rPr>
      <t>請求書明細（=納品書）の件数をカウント</t>
    </r>
    <r>
      <rPr>
        <sz val="11"/>
        <color theme="1"/>
        <rFont val="ＭＳ Ｐゴシック"/>
        <family val="2"/>
        <charset val="128"/>
        <scheme val="minor"/>
      </rPr>
      <t>します。</t>
    </r>
    <rPh sb="0" eb="3">
      <t>セイキュウショ</t>
    </rPh>
    <rPh sb="3" eb="5">
      <t>メイサイ</t>
    </rPh>
    <rPh sb="7" eb="10">
      <t>ノウヒンショ</t>
    </rPh>
    <rPh sb="12" eb="14">
      <t>ケンスウ</t>
    </rPh>
    <phoneticPr fontId="1"/>
  </si>
  <si>
    <r>
      <rPr>
        <b/>
        <sz val="11"/>
        <color rgb="FF00B050"/>
        <rFont val="ＭＳ Ｐゴシック"/>
        <family val="3"/>
        <charset val="128"/>
        <scheme val="minor"/>
      </rPr>
      <t>はい、再印刷時の値を保持するために名称まで保存</t>
    </r>
    <r>
      <rPr>
        <sz val="11"/>
        <color theme="1"/>
        <rFont val="ＭＳ Ｐゴシック"/>
        <family val="2"/>
        <charset val="128"/>
        <scheme val="minor"/>
      </rPr>
      <t>しています。</t>
    </r>
    <rPh sb="3" eb="6">
      <t>サイインサツ</t>
    </rPh>
    <rPh sb="6" eb="7">
      <t>ジ</t>
    </rPh>
    <rPh sb="8" eb="9">
      <t>アタイ</t>
    </rPh>
    <rPh sb="10" eb="12">
      <t>ホジ</t>
    </rPh>
    <rPh sb="17" eb="19">
      <t>メイショウ</t>
    </rPh>
    <rPh sb="21" eb="23">
      <t>ホゾン</t>
    </rPh>
    <phoneticPr fontId="1"/>
  </si>
  <si>
    <t>№216の質問・回答で対応済</t>
    <rPh sb="5" eb="7">
      <t>シツモン</t>
    </rPh>
    <rPh sb="8" eb="10">
      <t>カイトウ</t>
    </rPh>
    <rPh sb="11" eb="13">
      <t>タイオウ</t>
    </rPh>
    <rPh sb="13" eb="14">
      <t>ズ</t>
    </rPh>
    <phoneticPr fontId="1"/>
  </si>
  <si>
    <t>№254の質問・回答で対応済</t>
    <rPh sb="5" eb="7">
      <t>シツモン</t>
    </rPh>
    <rPh sb="8" eb="10">
      <t>カイトウ</t>
    </rPh>
    <rPh sb="11" eb="13">
      <t>タイオウ</t>
    </rPh>
    <rPh sb="13" eb="14">
      <t>ズ</t>
    </rPh>
    <phoneticPr fontId="1"/>
  </si>
  <si>
    <r>
      <t>ところで、</t>
    </r>
    <r>
      <rPr>
        <b/>
        <sz val="11"/>
        <color rgb="FFFF0000"/>
        <rFont val="ＭＳ Ｐゴシック"/>
        <family val="3"/>
        <charset val="128"/>
        <scheme val="minor"/>
      </rPr>
      <t>何の「単位コード」・「単位」？『製品単位コード』？
「単位」も「数量」・「通貨」などあるが。
№222『発注書明細テーブル』も同様。</t>
    </r>
    <rPh sb="5" eb="6">
      <t>ナン</t>
    </rPh>
    <rPh sb="8" eb="10">
      <t>タンイ</t>
    </rPh>
    <rPh sb="16" eb="18">
      <t>タンイ</t>
    </rPh>
    <rPh sb="21" eb="25">
      <t>セイヒンタンイ</t>
    </rPh>
    <rPh sb="32" eb="34">
      <t>タンイ</t>
    </rPh>
    <rPh sb="37" eb="39">
      <t>スウリョウ</t>
    </rPh>
    <rPh sb="42" eb="44">
      <t>ツウカ</t>
    </rPh>
    <rPh sb="57" eb="60">
      <t>ハッチュウショ</t>
    </rPh>
    <rPh sb="60" eb="62">
      <t>メイサイ</t>
    </rPh>
    <rPh sb="68" eb="70">
      <t>ドウヨウ</t>
    </rPh>
    <phoneticPr fontId="1"/>
  </si>
  <si>
    <r>
      <t>ところで、</t>
    </r>
    <r>
      <rPr>
        <b/>
        <sz val="11"/>
        <color rgb="FFFF0000"/>
        <rFont val="ＭＳ Ｐゴシック"/>
        <family val="3"/>
        <charset val="128"/>
        <scheme val="minor"/>
      </rPr>
      <t>何の「単位コード」・「単位」？『製品単位コード』？
「単位」も「数量」・「通貨」などあるが。
№185『納品伝票明細テーブル』も同様。</t>
    </r>
    <rPh sb="5" eb="6">
      <t>ナン</t>
    </rPh>
    <rPh sb="8" eb="10">
      <t>タンイ</t>
    </rPh>
    <rPh sb="16" eb="18">
      <t>タンイ</t>
    </rPh>
    <rPh sb="21" eb="25">
      <t>セイヒンタンイ</t>
    </rPh>
    <rPh sb="32" eb="34">
      <t>タンイ</t>
    </rPh>
    <rPh sb="37" eb="39">
      <t>スウリョウ</t>
    </rPh>
    <rPh sb="42" eb="44">
      <t>ツウカ</t>
    </rPh>
    <rPh sb="57" eb="59">
      <t>ノウヒン</t>
    </rPh>
    <rPh sb="59" eb="61">
      <t>デンピョウ</t>
    </rPh>
    <rPh sb="61" eb="63">
      <t>メイサイ</t>
    </rPh>
    <rPh sb="69" eb="71">
      <t>ドウヨウ</t>
    </rPh>
    <phoneticPr fontId="1"/>
  </si>
  <si>
    <t xml:space="preserve">№184と同様
</t>
    <rPh sb="5" eb="7">
      <t>ドウヨウ</t>
    </rPh>
    <phoneticPr fontId="1"/>
  </si>
  <si>
    <t xml:space="preserve">№226と同様
</t>
    <rPh sb="5" eb="7">
      <t>ドウヨウ</t>
    </rPh>
    <phoneticPr fontId="1"/>
  </si>
  <si>
    <t>了解。</t>
    <rPh sb="0" eb="2">
      <t>リョウカイ</t>
    </rPh>
    <phoneticPr fontId="1"/>
  </si>
  <si>
    <t xml:space="preserve">『売上明細テーブル』にも『売上計上日』があるので項目のダブりではないか？
</t>
    <rPh sb="1" eb="5">
      <t>ウリアゲメイサイ</t>
    </rPh>
    <rPh sb="13" eb="15">
      <t>ウリアゲ</t>
    </rPh>
    <rPh sb="15" eb="18">
      <t>ケイジョウビ</t>
    </rPh>
    <rPh sb="24" eb="26">
      <t>コウモク</t>
    </rPh>
    <phoneticPr fontId="1"/>
  </si>
  <si>
    <r>
      <rPr>
        <b/>
        <sz val="11"/>
        <color rgb="FF00B050"/>
        <rFont val="ＭＳ Ｐゴシック"/>
        <family val="3"/>
        <charset val="128"/>
        <scheme val="minor"/>
      </rPr>
      <t>締め処理の対象判断</t>
    </r>
    <r>
      <rPr>
        <sz val="11"/>
        <color theme="1"/>
        <rFont val="ＭＳ Ｐゴシック"/>
        <family val="2"/>
        <charset val="128"/>
        <scheme val="minor"/>
      </rPr>
      <t>に必要と考えています。</t>
    </r>
    <rPh sb="0" eb="1">
      <t>シ</t>
    </rPh>
    <rPh sb="2" eb="4">
      <t>ショリ</t>
    </rPh>
    <rPh sb="5" eb="7">
      <t>タイショウ</t>
    </rPh>
    <rPh sb="7" eb="9">
      <t>ハンダン</t>
    </rPh>
    <rPh sb="10" eb="12">
      <t>ヒツヨウ</t>
    </rPh>
    <rPh sb="13" eb="14">
      <t>カンガ</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</si>
  <si>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</si>
  <si>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t>『売上明細テーブル』にあった『受注番号』に一本化ですね？</t>
    <rPh sb="1" eb="5">
      <t>ウリアゲメイサイ</t>
    </rPh>
    <rPh sb="15" eb="19">
      <t>ジュチュウバンゴウ</t>
    </rPh>
    <rPh sb="21" eb="24">
      <t>イッポンカ</t>
    </rPh>
    <phoneticPr fontId="1"/>
  </si>
  <si>
    <r>
      <t>発注情報のグループコード、ユーザコードも製品情報にセットされた値が格納されていますが、</t>
    </r>
    <r>
      <rPr>
        <b/>
        <sz val="11"/>
        <color rgb="FFFF0000"/>
        <rFont val="ＭＳ Ｐゴシック"/>
        <family val="3"/>
        <charset val="128"/>
        <scheme val="minor"/>
      </rPr>
      <t>仕入マスタも現行同様に紐づけではなく項目を持たせる</t>
    </r>
    <r>
      <rPr>
        <sz val="11"/>
        <color theme="1"/>
        <rFont val="ＭＳ Ｐゴシック"/>
        <family val="2"/>
        <charset val="128"/>
        <scheme val="minor"/>
      </rPr>
      <t xml:space="preserve">こととします。
</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</si>
  <si>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t>「納品書単位」で計上でなく、『売上明細テーブル』の「1：1」ですね？</t>
    <rPh sb="1" eb="4">
      <t>ノウヒンショ</t>
    </rPh>
    <rPh sb="4" eb="6">
      <t>タンイ</t>
    </rPh>
    <rPh sb="8" eb="10">
      <t>ケイジョウ</t>
    </rPh>
    <rPh sb="15" eb="17">
      <t>ウリアゲ</t>
    </rPh>
    <rPh sb="17" eb="19">
      <t>メイサイ</t>
    </rPh>
    <phoneticPr fontId="1"/>
  </si>
  <si>
    <r>
      <t>現行では売上マスタの項目です。次期システムでは</t>
    </r>
    <r>
      <rPr>
        <b/>
        <sz val="11"/>
        <color rgb="FFFF0000"/>
        <rFont val="ＭＳ Ｐゴシック"/>
        <family val="3"/>
        <charset val="128"/>
        <scheme val="minor"/>
      </rPr>
      <t>納品書単位で計上</t>
    </r>
    <r>
      <rPr>
        <sz val="11"/>
        <color theme="1"/>
        <rFont val="ＭＳ Ｐゴシック"/>
        <family val="2"/>
        <charset val="128"/>
        <scheme val="minor"/>
      </rPr>
      <t xml:space="preserve">されるため、このままでよいと考えています。
</t>
    </r>
    <rPh sb="0" eb="2">
      <t>ゲンコウ</t>
    </rPh>
    <rPh sb="4" eb="6">
      <t>ウリアゲ</t>
    </rPh>
    <rPh sb="10" eb="12">
      <t>コウモク</t>
    </rPh>
    <rPh sb="15" eb="17">
      <t>ジキ</t>
    </rPh>
    <rPh sb="23" eb="26">
      <t>ノウヒンショ</t>
    </rPh>
    <rPh sb="26" eb="28">
      <t>タンイ</t>
    </rPh>
    <rPh sb="29" eb="31">
      <t>ケイジョウ</t>
    </rPh>
    <rPh sb="45" eb="46">
      <t>カンガ</t>
    </rPh>
    <phoneticPr fontId="1"/>
  </si>
  <si>
    <t>売上データはヘッダ『売上マスタ』と明細『売上明細テーブル』の関係は「1：1」ではないのですか？
『納品伝票マスタ』・『納品伝票明細テーブル』とは「1：ｎ」とは思いますが。</t>
    <rPh sb="10" eb="12">
      <t>ウリアゲ</t>
    </rPh>
    <rPh sb="20" eb="22">
      <t>ウリアゲ</t>
    </rPh>
    <rPh sb="22" eb="24">
      <t>メイサイ</t>
    </rPh>
    <rPh sb="30" eb="32">
      <t>カンケイ</t>
    </rPh>
    <rPh sb="49" eb="51">
      <t>ノウヒン</t>
    </rPh>
    <rPh sb="51" eb="53">
      <t>デンピョウ</t>
    </rPh>
    <rPh sb="63" eb="65">
      <t>メイサイ</t>
    </rPh>
    <rPh sb="79" eb="80">
      <t>オモ</t>
    </rPh>
    <phoneticPr fontId="1"/>
  </si>
  <si>
    <r>
      <t>現行の受注データも通貨単位コードはヘッダ部に格納されていますが、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11" eb="13">
      <t>タンイ</t>
    </rPh>
    <rPh sb="20" eb="21">
      <t>ブ</t>
    </rPh>
    <rPh sb="22" eb="24">
      <t>カクノウ</t>
    </rPh>
    <rPh sb="32" eb="34">
      <t>ジキ</t>
    </rPh>
    <rPh sb="40" eb="42">
      <t>ジュチュウ</t>
    </rPh>
    <rPh sb="50" eb="52">
      <t>メイサイ</t>
    </rPh>
    <rPh sb="62" eb="65">
      <t>ジッシツテキ</t>
    </rPh>
    <rPh sb="66" eb="68">
      <t>メイサイ</t>
    </rPh>
    <rPh sb="69" eb="70">
      <t>モ</t>
    </rPh>
    <rPh sb="74" eb="76">
      <t>ドウヨウ</t>
    </rPh>
    <rPh sb="83" eb="85">
      <t>ウリアゲ</t>
    </rPh>
    <rPh sb="90" eb="92">
      <t>ゲンコウ</t>
    </rPh>
    <rPh sb="94" eb="96">
      <t>ツウカ</t>
    </rPh>
    <rPh sb="96" eb="98">
      <t>タンイ</t>
    </rPh>
    <rPh sb="105" eb="106">
      <t>ブ</t>
    </rPh>
    <rPh sb="107" eb="109">
      <t>ジョウホウ</t>
    </rPh>
    <rPh sb="131" eb="133">
      <t>ジキ</t>
    </rPh>
    <rPh sb="139" eb="141">
      <t>ウリアゲ</t>
    </rPh>
    <rPh sb="149" eb="151">
      <t>メイサイ</t>
    </rPh>
    <rPh sb="152" eb="154">
      <t>カンケイ</t>
    </rPh>
    <rPh sb="155" eb="157">
      <t>ゲンコウ</t>
    </rPh>
    <rPh sb="158" eb="160">
      <t>ドウヨウ</t>
    </rPh>
    <phoneticPr fontId="1"/>
  </si>
  <si>
    <r>
      <t>現行の受注データも通貨レートコードはヘッダ部に格納されていますが、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21" eb="22">
      <t>ブ</t>
    </rPh>
    <rPh sb="23" eb="25">
      <t>カクノウ</t>
    </rPh>
    <rPh sb="33" eb="35">
      <t>ジキ</t>
    </rPh>
    <rPh sb="41" eb="43">
      <t>ジュチュウ</t>
    </rPh>
    <rPh sb="51" eb="53">
      <t>メイサイ</t>
    </rPh>
    <rPh sb="63" eb="66">
      <t>ジッシツテキ</t>
    </rPh>
    <rPh sb="67" eb="69">
      <t>メイサイ</t>
    </rPh>
    <rPh sb="70" eb="71">
      <t>モ</t>
    </rPh>
    <rPh sb="75" eb="77">
      <t>ドウヨウ</t>
    </rPh>
    <rPh sb="84" eb="86">
      <t>ウリアゲ</t>
    </rPh>
    <rPh sb="91" eb="93">
      <t>ゲンコウ</t>
    </rPh>
    <rPh sb="95" eb="97">
      <t>ツウカ</t>
    </rPh>
    <rPh sb="97" eb="99">
      <t>タンイ</t>
    </rPh>
    <rPh sb="106" eb="107">
      <t>ブ</t>
    </rPh>
    <rPh sb="108" eb="110">
      <t>ジョウホウ</t>
    </rPh>
    <rPh sb="132" eb="134">
      <t>ジキ</t>
    </rPh>
    <rPh sb="140" eb="142">
      <t>ウリアゲ</t>
    </rPh>
    <rPh sb="150" eb="152">
      <t>メイサイ</t>
    </rPh>
    <rPh sb="153" eb="155">
      <t>カンケイ</t>
    </rPh>
    <rPh sb="156" eb="158">
      <t>ゲンコウ</t>
    </rPh>
    <rPh sb="159" eb="161">
      <t>ドウヨウ</t>
    </rPh>
    <phoneticPr fontId="1"/>
  </si>
  <si>
    <r>
      <rPr>
        <b/>
        <sz val="11"/>
        <color rgb="FF00B050"/>
        <rFont val="ＭＳ Ｐゴシック"/>
        <family val="3"/>
        <charset val="128"/>
        <scheme val="minor"/>
      </rPr>
      <t>通貨レートマスタとリンク</t>
    </r>
    <r>
      <rPr>
        <sz val="11"/>
        <color theme="1"/>
        <rFont val="ＭＳ Ｐゴシック"/>
        <family val="2"/>
        <charset val="128"/>
        <scheme val="minor"/>
      </rPr>
      <t>します。リ</t>
    </r>
    <r>
      <rPr>
        <b/>
        <sz val="11"/>
        <color rgb="FF00B050"/>
        <rFont val="ＭＳ Ｐゴシック"/>
        <family val="3"/>
        <charset val="128"/>
        <scheme val="minor"/>
      </rPr>
      <t>ンク項目は、通貨レートコード、通貨単位コード</t>
    </r>
    <r>
      <rPr>
        <sz val="11"/>
        <color theme="1"/>
        <rFont val="ＭＳ Ｐゴシック"/>
        <family val="2"/>
        <charset val="128"/>
        <scheme val="minor"/>
      </rPr>
      <t>、</t>
    </r>
    <r>
      <rPr>
        <b/>
        <sz val="11"/>
        <color rgb="FFFF0000"/>
        <rFont val="ＭＳ Ｐゴシック"/>
        <family val="3"/>
        <charset val="128"/>
        <scheme val="minor"/>
      </rPr>
      <t>納期</t>
    </r>
    <r>
      <rPr>
        <sz val="11"/>
        <color theme="1"/>
        <rFont val="ＭＳ Ｐゴシック"/>
        <family val="2"/>
        <charset val="128"/>
        <scheme val="minor"/>
      </rPr>
      <t xml:space="preserve">になります。
</t>
    </r>
    <rPh sb="0" eb="2">
      <t>ツウカ</t>
    </rPh>
    <rPh sb="19" eb="21">
      <t>コウモク</t>
    </rPh>
    <rPh sb="23" eb="25">
      <t>ツウカ</t>
    </rPh>
    <rPh sb="32" eb="34">
      <t>ツウカ</t>
    </rPh>
    <rPh sb="34" eb="36">
      <t>タンイ</t>
    </rPh>
    <rPh sb="40" eb="42">
      <t>ノウキ</t>
    </rPh>
    <phoneticPr fontId="1"/>
  </si>
  <si>
    <t xml:space="preserve">『売上マスタ』に納期はない、『計上日』ですか？
№241『計上日』の件とも関連
</t>
    <rPh sb="1" eb="3">
      <t>ウリアゲ</t>
    </rPh>
    <rPh sb="8" eb="10">
      <t>ノウキ</t>
    </rPh>
    <rPh sb="15" eb="18">
      <t>ケイジョウビ</t>
    </rPh>
    <rPh sb="29" eb="32">
      <t>ケイジョウビ</t>
    </rPh>
    <rPh sb="34" eb="35">
      <t>ケン</t>
    </rPh>
    <rPh sb="37" eb="39">
      <t>カンレン</t>
    </rPh>
    <phoneticPr fontId="1"/>
  </si>
  <si>
    <r>
      <t>請求書マスタには顧客名、顧客社名も持たせています。請求書発行当時の名称が保存されます。
このため、</t>
    </r>
    <r>
      <rPr>
        <b/>
        <sz val="11"/>
        <color rgb="FF00B050"/>
        <rFont val="ＭＳ Ｐゴシック"/>
        <family val="3"/>
        <charset val="128"/>
        <scheme val="minor"/>
      </rPr>
      <t>社名変更後に再印刷しても発行当時の名称で出力</t>
    </r>
    <r>
      <rPr>
        <sz val="11"/>
        <color theme="1"/>
        <rFont val="ＭＳ Ｐゴシック"/>
        <family val="2"/>
        <charset val="128"/>
        <scheme val="minor"/>
      </rPr>
      <t xml:space="preserve">されます。
</t>
    </r>
    <rPh sb="0" eb="3">
      <t>セイキュウショ</t>
    </rPh>
    <rPh sb="8" eb="10">
      <t>コキャク</t>
    </rPh>
    <rPh sb="10" eb="11">
      <t>メイ</t>
    </rPh>
    <rPh sb="12" eb="14">
      <t>コキャク</t>
    </rPh>
    <rPh sb="14" eb="16">
      <t>シャメイ</t>
    </rPh>
    <rPh sb="17" eb="18">
      <t>モ</t>
    </rPh>
    <rPh sb="25" eb="28">
      <t>セイキュウショ</t>
    </rPh>
    <rPh sb="28" eb="30">
      <t>ハッコウ</t>
    </rPh>
    <rPh sb="30" eb="32">
      <t>トウジ</t>
    </rPh>
    <rPh sb="33" eb="35">
      <t>メイショウ</t>
    </rPh>
    <rPh sb="36" eb="38">
      <t>ホゾン</t>
    </rPh>
    <rPh sb="49" eb="51">
      <t>シャメイ</t>
    </rPh>
    <rPh sb="51" eb="53">
      <t>ヘンコウ</t>
    </rPh>
    <rPh sb="53" eb="54">
      <t>ゴ</t>
    </rPh>
    <rPh sb="55" eb="58">
      <t>サイインサツ</t>
    </rPh>
    <rPh sb="61" eb="63">
      <t>ハッコウ</t>
    </rPh>
    <rPh sb="63" eb="65">
      <t>トウジ</t>
    </rPh>
    <rPh sb="66" eb="68">
      <t>メイショウ</t>
    </rPh>
    <rPh sb="69" eb="71">
      <t>シュツリョク</t>
    </rPh>
    <phoneticPr fontId="1"/>
  </si>
  <si>
    <t>第2回ソルコム対応(9/3回答)</t>
    <rPh sb="0" eb="1">
      <t>ダイ</t>
    </rPh>
    <rPh sb="2" eb="3">
      <t>カイ</t>
    </rPh>
    <rPh sb="7" eb="9">
      <t>タイオウ</t>
    </rPh>
    <rPh sb="13" eb="15">
      <t>カイトウ</t>
    </rPh>
    <phoneticPr fontId="1"/>
  </si>
  <si>
    <t>対応不要。
（FIX)</t>
    <rPh sb="0" eb="2">
      <t>タイオウ</t>
    </rPh>
    <rPh sb="2" eb="4">
      <t>フヨウ</t>
    </rPh>
    <phoneticPr fontId="1"/>
  </si>
  <si>
    <t>現状維持とします。(FIX)</t>
    <rPh sb="0" eb="2">
      <t>ゲンジョウ</t>
    </rPh>
    <rPh sb="2" eb="4">
      <t>イジ</t>
    </rPh>
    <phoneticPr fontId="1"/>
  </si>
  <si>
    <t>発注、仕入は「pcs」固定です。(FIX)</t>
    <rPh sb="0" eb="2">
      <t>ハッチュウ</t>
    </rPh>
    <rPh sb="3" eb="5">
      <t>シイレ</t>
    </rPh>
    <rPh sb="11" eb="13">
      <t>コテイ</t>
    </rPh>
    <phoneticPr fontId="1"/>
  </si>
  <si>
    <t>売上データはヘッダ『売上マスタ』と明細『売上明細テーブル』の関係は「1：n」になります。（FIX)</t>
    <phoneticPr fontId="1"/>
  </si>
  <si>
    <t>計上日の誤りでした。（FIX)</t>
    <rPh sb="0" eb="3">
      <t>ケイジョウビ</t>
    </rPh>
    <rPh sb="4" eb="5">
      <t>アヤマ</t>
    </rPh>
    <phoneticPr fontId="1"/>
  </si>
  <si>
    <r>
      <t>現行の商品登録画面、商品修正画面にある商品カテゴリーのプルダウン内容は、このマスターを使用して</t>
    </r>
    <r>
      <rPr>
        <b/>
        <sz val="11"/>
        <color rgb="FFFF0000"/>
        <rFont val="ＭＳ Ｐゴシック"/>
        <family val="3"/>
        <charset val="128"/>
        <scheme val="minor"/>
      </rPr>
      <t>ログインユーザの所属するグループに紐づく商品カテゴリを絞り込んだもの</t>
    </r>
    <r>
      <rPr>
        <sz val="11"/>
        <color theme="1"/>
        <rFont val="ＭＳ Ｐゴシック"/>
        <family val="2"/>
        <charset val="128"/>
        <scheme val="minor"/>
      </rPr>
      <t xml:space="preserve">となっています。
『グループマスタに持たせる』の意味についてですが、1つのグループが扱うカテゴリが3件存在する場合、グループマスタだけでこれを表現すると、
グループコード  カテゴリコード
A　　　　　　　　　　1
A　　　　　　　　　　2
A　　　　　　　　　　3
の3件をグループマスタに登録する必要がある
という意味です。
</t>
    </r>
    <rPh sb="0" eb="2">
      <t>ゲンコウ</t>
    </rPh>
    <rPh sb="3" eb="5">
      <t>ショウヒン</t>
    </rPh>
    <rPh sb="5" eb="7">
      <t>トウロク</t>
    </rPh>
    <rPh sb="7" eb="9">
      <t>ガメン</t>
    </rPh>
    <rPh sb="10" eb="12">
      <t>ショウヒン</t>
    </rPh>
    <rPh sb="12" eb="14">
      <t>シュウセイ</t>
    </rPh>
    <rPh sb="14" eb="16">
      <t>ガメン</t>
    </rPh>
    <rPh sb="19" eb="21">
      <t>ショウヒン</t>
    </rPh>
    <rPh sb="32" eb="34">
      <t>ナイヨウ</t>
    </rPh>
    <rPh sb="55" eb="57">
      <t>ショゾク</t>
    </rPh>
    <rPh sb="64" eb="65">
      <t>ヒモ</t>
    </rPh>
    <rPh sb="67" eb="69">
      <t>ショウヒン</t>
    </rPh>
    <rPh sb="74" eb="75">
      <t>シボ</t>
    </rPh>
    <rPh sb="76" eb="77">
      <t>コ</t>
    </rPh>
    <rPh sb="106" eb="108">
      <t>イミ</t>
    </rPh>
    <rPh sb="124" eb="125">
      <t>アツカ</t>
    </rPh>
    <rPh sb="132" eb="133">
      <t>ケン</t>
    </rPh>
    <rPh sb="133" eb="135">
      <t>ソンザイ</t>
    </rPh>
    <rPh sb="137" eb="139">
      <t>バアイ</t>
    </rPh>
    <rPh sb="153" eb="155">
      <t>ヒョウゲン</t>
    </rPh>
    <rPh sb="220" eb="221">
      <t>ケン</t>
    </rPh>
    <rPh sb="230" eb="232">
      <t>トウロク</t>
    </rPh>
    <rPh sb="234" eb="236">
      <t>ヒツヨウ</t>
    </rPh>
    <rPh sb="243" eb="245">
      <t>イミ</t>
    </rPh>
    <phoneticPr fontId="1"/>
  </si>
  <si>
    <t xml:space="preserve">次期システムでは発注書マスタ、発注書明細テーブルが新規に追加されます。
合計金額は、発注書マスタには存在します。
発注書マスタと発注書明細は1:nの関係になります。
発注書マスタと発注書明細は発注確定が完了した時点でデータが作成されます。
</t>
    <rPh sb="0" eb="2">
      <t>ジキ</t>
    </rPh>
    <rPh sb="8" eb="11">
      <t>ハッチュウショ</t>
    </rPh>
    <rPh sb="15" eb="18">
      <t>ハッチュウショ</t>
    </rPh>
    <rPh sb="18" eb="20">
      <t>メイサイ</t>
    </rPh>
    <rPh sb="25" eb="27">
      <t>シンキ</t>
    </rPh>
    <rPh sb="28" eb="30">
      <t>ツイカ</t>
    </rPh>
    <rPh sb="36" eb="38">
      <t>ゴウケイ</t>
    </rPh>
    <rPh sb="38" eb="40">
      <t>キンガク</t>
    </rPh>
    <rPh sb="42" eb="45">
      <t>ハッチュウショ</t>
    </rPh>
    <rPh sb="50" eb="52">
      <t>ソンザイ</t>
    </rPh>
    <rPh sb="57" eb="60">
      <t>ハッチュウショ</t>
    </rPh>
    <rPh sb="64" eb="67">
      <t>ハッチュウショ</t>
    </rPh>
    <rPh sb="67" eb="69">
      <t>メイサイ</t>
    </rPh>
    <rPh sb="74" eb="76">
      <t>カンケイ</t>
    </rPh>
    <rPh sb="96" eb="98">
      <t>ハッチュウ</t>
    </rPh>
    <rPh sb="98" eb="100">
      <t>カクテイ</t>
    </rPh>
    <rPh sb="101" eb="103">
      <t>カンリョウ</t>
    </rPh>
    <rPh sb="105" eb="107">
      <t>ジテン</t>
    </rPh>
    <rPh sb="112" eb="114">
      <t>サクセイ</t>
    </rPh>
    <phoneticPr fontId="1"/>
  </si>
  <si>
    <t xml:space="preserve">質問は『納品伝票マスタ』でなく『請求書マスタ』のリンクを聞いている、『請求書マスタ』と『会社マスタ』がリンクがないが？
①『請求書明細テーブル』・『納品伝票マスタ』経由⇒『会社マスタ』？
②『会社マスタ』と『会社紐付けマスタ』の「1：ｎ」と「ｎ：1」の相互紐付けのいずれかが『請求書マスタ』へのリンク誤り？（№257関連？）
</t>
    <rPh sb="0" eb="2">
      <t>シツモン</t>
    </rPh>
    <rPh sb="4" eb="6">
      <t>ノウヒン</t>
    </rPh>
    <rPh sb="6" eb="8">
      <t>デンピョウ</t>
    </rPh>
    <rPh sb="16" eb="19">
      <t>セイキュウショ</t>
    </rPh>
    <rPh sb="28" eb="29">
      <t>キ</t>
    </rPh>
    <rPh sb="35" eb="38">
      <t>セイキュウショ</t>
    </rPh>
    <rPh sb="44" eb="46">
      <t>カイシャ</t>
    </rPh>
    <rPh sb="62" eb="65">
      <t>セイキュウショ</t>
    </rPh>
    <rPh sb="65" eb="67">
      <t>メイサイ</t>
    </rPh>
    <rPh sb="74" eb="76">
      <t>ノウヒン</t>
    </rPh>
    <rPh sb="76" eb="78">
      <t>デンピョウ</t>
    </rPh>
    <rPh sb="82" eb="84">
      <t>ケイユ</t>
    </rPh>
    <rPh sb="86" eb="88">
      <t>カイシャ</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</si>
  <si>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</si>
  <si>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</si>
  <si>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売上マスタには製品コードはなく、売上明細テーブルにて定義されております。
</t>
    <rPh sb="0" eb="2">
      <t>ウリアゲ</t>
    </rPh>
    <rPh sb="7" eb="9">
      <t>セイヒン</t>
    </rPh>
    <rPh sb="16" eb="18">
      <t>ウリアゲ</t>
    </rPh>
    <rPh sb="18" eb="20">
      <t>メイサイ</t>
    </rPh>
    <rPh sb="26" eb="28">
      <t>テイギ</t>
    </rPh>
    <phoneticPr fontId="1"/>
  </si>
  <si>
    <t xml:space="preserve">受注との紐づけは受注番号で行われます。
受注番号は売上明細テーブルに移動します。
</t>
    <rPh sb="0" eb="2">
      <t>ジュチュウ</t>
    </rPh>
    <rPh sb="8" eb="10">
      <t>ジュチュウ</t>
    </rPh>
    <rPh sb="20" eb="22">
      <t>ジュチュウ</t>
    </rPh>
    <rPh sb="22" eb="24">
      <t>バンゴウ</t>
    </rPh>
    <rPh sb="25" eb="27">
      <t>ウリアゲ</t>
    </rPh>
    <rPh sb="27" eb="29">
      <t>メイサイ</t>
    </rPh>
    <rPh sb="34" eb="36">
      <t>イドウ</t>
    </rPh>
    <phoneticPr fontId="1"/>
  </si>
  <si>
    <r>
      <t>受注情報のグループコード、ユーザコードも製品情報にセットされた値が格納されていますが、</t>
    </r>
    <r>
      <rPr>
        <b/>
        <sz val="11"/>
        <color rgb="FF00B050"/>
        <rFont val="ＭＳ Ｐゴシック"/>
        <family val="3"/>
        <charset val="128"/>
        <scheme val="minor"/>
      </rPr>
      <t>売上マスタも現行同様に紐づけではなく項目を持たせる</t>
    </r>
    <r>
      <rPr>
        <sz val="11"/>
        <color theme="1"/>
        <rFont val="ＭＳ Ｐゴシック"/>
        <family val="2"/>
        <charset val="128"/>
        <scheme val="minor"/>
      </rPr>
      <t xml:space="preserve">こととします。
</t>
    </r>
    <rPh sb="0" eb="2">
      <t>ジュチュウ</t>
    </rPh>
    <rPh sb="2" eb="4">
      <t>ジョウホウ</t>
    </rPh>
    <rPh sb="20" eb="22">
      <t>セイヒン</t>
    </rPh>
    <rPh sb="22" eb="24">
      <t>ジョウホウ</t>
    </rPh>
    <rPh sb="31" eb="32">
      <t>アタイ</t>
    </rPh>
    <rPh sb="33" eb="35">
      <t>カクノウ</t>
    </rPh>
    <rPh sb="43" eb="45">
      <t>ウリアゲ</t>
    </rPh>
    <rPh sb="49" eb="51">
      <t>ゲンコウ</t>
    </rPh>
    <rPh sb="51" eb="53">
      <t>ドウヨウ</t>
    </rPh>
    <rPh sb="54" eb="55">
      <t>ヒモ</t>
    </rPh>
    <rPh sb="61" eb="63">
      <t>コウモク</t>
    </rPh>
    <rPh sb="64" eb="65">
      <t>モ</t>
    </rPh>
    <phoneticPr fontId="1"/>
  </si>
  <si>
    <r>
      <t>現行システムでは、売上登録時に作成した明細全行の小計金額の合計になりますが、</t>
    </r>
    <r>
      <rPr>
        <b/>
        <sz val="11"/>
        <color rgb="FF00B050"/>
        <rFont val="ＭＳ Ｐゴシック"/>
        <family val="3"/>
        <charset val="128"/>
        <scheme val="minor"/>
      </rPr>
      <t>次期システムで納品伝票マスタに反映されるため、使用されない項目</t>
    </r>
    <r>
      <rPr>
        <sz val="11"/>
        <color theme="1"/>
        <rFont val="ＭＳ Ｐゴシック"/>
        <family val="2"/>
        <charset val="128"/>
        <scheme val="minor"/>
      </rPr>
      <t xml:space="preserve">となります。
</t>
    </r>
    <rPh sb="0" eb="2">
      <t>ゲンコウ</t>
    </rPh>
    <rPh sb="9" eb="11">
      <t>ウリアゲ</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5" eb="47">
      <t>ノウヒン</t>
    </rPh>
    <rPh sb="47" eb="49">
      <t>デンピョウ</t>
    </rPh>
    <rPh sb="53" eb="55">
      <t>ハンエイ</t>
    </rPh>
    <rPh sb="61" eb="63">
      <t>シヨウ</t>
    </rPh>
    <rPh sb="67" eb="69">
      <t>コウモク</t>
    </rPh>
    <phoneticPr fontId="1"/>
  </si>
  <si>
    <t>『氏名コード』の事でOK</t>
    <rPh sb="1" eb="3">
      <t>シメイ</t>
    </rPh>
    <rPh sb="8" eb="9">
      <t>コト</t>
    </rPh>
    <phoneticPr fontId="1"/>
  </si>
  <si>
    <r>
      <t xml:space="preserve">再販時の話や特定顧客を持たない製品
</t>
    </r>
    <r>
      <rPr>
        <b/>
        <sz val="11"/>
        <color rgb="FF00B050"/>
        <rFont val="ＭＳ Ｐゴシック"/>
        <family val="3"/>
        <charset val="128"/>
        <scheme val="minor"/>
      </rPr>
      <t>同一見積りで複数顧客混在可能
再販他社はver.UPで対応可能</t>
    </r>
    <rPh sb="0" eb="2">
      <t>サイハン</t>
    </rPh>
    <rPh sb="2" eb="3">
      <t>ジ</t>
    </rPh>
    <rPh sb="4" eb="5">
      <t>ハナシ</t>
    </rPh>
    <rPh sb="6" eb="8">
      <t>トクテイ</t>
    </rPh>
    <rPh sb="8" eb="10">
      <t>コキャク</t>
    </rPh>
    <rPh sb="11" eb="12">
      <t>モ</t>
    </rPh>
    <rPh sb="15" eb="17">
      <t>セイヒン</t>
    </rPh>
    <rPh sb="19" eb="21">
      <t>ドウイツ</t>
    </rPh>
    <rPh sb="21" eb="23">
      <t>ミツモ</t>
    </rPh>
    <rPh sb="25" eb="27">
      <t>フクスウ</t>
    </rPh>
    <rPh sb="27" eb="29">
      <t>コキャク</t>
    </rPh>
    <rPh sb="29" eb="31">
      <t>コンザイ</t>
    </rPh>
    <rPh sb="31" eb="33">
      <t>カノウ</t>
    </rPh>
    <rPh sb="34" eb="36">
      <t>サイハン</t>
    </rPh>
    <rPh sb="36" eb="38">
      <t>タシャ</t>
    </rPh>
    <rPh sb="46" eb="48">
      <t>タイオウ</t>
    </rPh>
    <rPh sb="48" eb="50">
      <t>カノウ</t>
    </rPh>
    <phoneticPr fontId="1"/>
  </si>
  <si>
    <t>再販他社はver.UPで対応可能</t>
    <rPh sb="0" eb="2">
      <t>サイハン</t>
    </rPh>
    <rPh sb="2" eb="4">
      <t>タシャ</t>
    </rPh>
    <rPh sb="12" eb="14">
      <t>タイオウ</t>
    </rPh>
    <rPh sb="14" eb="16">
      <t>カノウ</t>
    </rPh>
    <phoneticPr fontId="1"/>
  </si>
  <si>
    <t>現行通り</t>
    <rPh sb="0" eb="2">
      <t>ゲンコウ</t>
    </rPh>
    <rPh sb="2" eb="3">
      <t>ドオ</t>
    </rPh>
    <phoneticPr fontId="1"/>
  </si>
  <si>
    <r>
      <t>商品情報についての項目は、見積原価計算書から反映される項目以外は不要という話もありましたが、</t>
    </r>
    <r>
      <rPr>
        <b/>
        <sz val="11"/>
        <color rgb="FFFF0000"/>
        <rFont val="ＭＳ Ｐゴシック"/>
        <family val="3"/>
        <charset val="128"/>
        <scheme val="minor"/>
      </rPr>
      <t>今回の改修では現行の仕様のまま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再販については製品マスタは別のデータとなり、再販コード毎に顧客を指定可能です。
複数の顧客に販売する場合は、見積原価明細に複数の本荷を追加し、それぞれに別の納品先を設定することで顧客ごとの製品売上データが立ちます。(FIX)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rPh sb="86" eb="88">
      <t>サイハン</t>
    </rPh>
    <rPh sb="93" eb="95">
      <t>セイヒン</t>
    </rPh>
    <rPh sb="99" eb="100">
      <t>ベツ</t>
    </rPh>
    <rPh sb="108" eb="110">
      <t>サイハン</t>
    </rPh>
    <rPh sb="113" eb="114">
      <t>ゴト</t>
    </rPh>
    <rPh sb="115" eb="117">
      <t>コキャク</t>
    </rPh>
    <rPh sb="118" eb="120">
      <t>シテイ</t>
    </rPh>
    <rPh sb="120" eb="122">
      <t>カノウ</t>
    </rPh>
    <rPh sb="126" eb="128">
      <t>フクスウ</t>
    </rPh>
    <rPh sb="129" eb="131">
      <t>コキャク</t>
    </rPh>
    <rPh sb="132" eb="134">
      <t>ハンバイ</t>
    </rPh>
    <rPh sb="136" eb="138">
      <t>バアイ</t>
    </rPh>
    <rPh sb="140" eb="142">
      <t>ミツモリ</t>
    </rPh>
    <rPh sb="142" eb="144">
      <t>ゲンカ</t>
    </rPh>
    <rPh sb="144" eb="146">
      <t>メイサイ</t>
    </rPh>
    <rPh sb="147" eb="149">
      <t>フクスウ</t>
    </rPh>
    <rPh sb="150" eb="151">
      <t>ホン</t>
    </rPh>
    <rPh sb="151" eb="152">
      <t>ニ</t>
    </rPh>
    <rPh sb="153" eb="155">
      <t>ツイカ</t>
    </rPh>
    <rPh sb="162" eb="163">
      <t>ベツ</t>
    </rPh>
    <rPh sb="164" eb="166">
      <t>ノウヒン</t>
    </rPh>
    <rPh sb="166" eb="167">
      <t>サキ</t>
    </rPh>
    <rPh sb="168" eb="170">
      <t>セッテイ</t>
    </rPh>
    <rPh sb="175" eb="177">
      <t>コキャク</t>
    </rPh>
    <rPh sb="180" eb="182">
      <t>セイヒン</t>
    </rPh>
    <rPh sb="182" eb="184">
      <t>ウリアゲ</t>
    </rPh>
    <rPh sb="188" eb="189">
      <t>タ</t>
    </rPh>
    <phoneticPr fontId="1"/>
  </si>
  <si>
    <r>
      <t>商品情報についての項目は、見積原価計算書から反映される項目以外は不要という話もありましたが、今</t>
    </r>
    <r>
      <rPr>
        <b/>
        <sz val="11"/>
        <color rgb="FFFF0000"/>
        <rFont val="ＭＳ Ｐゴシック"/>
        <family val="3"/>
        <charset val="128"/>
        <scheme val="minor"/>
      </rPr>
      <t>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phoneticPr fontId="1"/>
  </si>
  <si>
    <r>
      <t>小計ではなく、1原価明細の金額であるため、</t>
    </r>
    <r>
      <rPr>
        <b/>
        <sz val="11"/>
        <color rgb="FF00B050"/>
        <rFont val="ＭＳ Ｐゴシック"/>
        <family val="3"/>
        <charset val="128"/>
        <scheme val="minor"/>
      </rPr>
      <t>和名を「計画原価」に変更</t>
    </r>
    <r>
      <rPr>
        <sz val="11"/>
        <color theme="1"/>
        <rFont val="ＭＳ Ｐゴシック"/>
        <family val="2"/>
        <charset val="128"/>
        <scheme val="minor"/>
      </rPr>
      <t xml:space="preserve">します。(FIX)
</t>
    </r>
    <rPh sb="0" eb="2">
      <t>ショウケイ</t>
    </rPh>
    <rPh sb="8" eb="10">
      <t>ゲンカ</t>
    </rPh>
    <rPh sb="10" eb="12">
      <t>メイサイ</t>
    </rPh>
    <rPh sb="13" eb="15">
      <t>キンガク</t>
    </rPh>
    <rPh sb="21" eb="23">
      <t>ワメイ</t>
    </rPh>
    <rPh sb="25" eb="27">
      <t>ケイカク</t>
    </rPh>
    <rPh sb="27" eb="29">
      <t>ゲンカ</t>
    </rPh>
    <rPh sb="31" eb="33">
      <t>ヘンコウ</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</si>
  <si>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にまります。(FIX)</t>
    </r>
    <rPh sb="5" eb="6">
      <t>アタイ</t>
    </rPh>
    <rPh sb="7" eb="8">
      <t>オナ</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</si>
  <si>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 xml:space="preserve">にまります。
</t>
    </r>
    <r>
      <rPr>
        <b/>
        <sz val="11"/>
        <color rgb="FF00B050"/>
        <rFont val="ＭＳ Ｐゴシック"/>
        <family val="3"/>
        <charset val="128"/>
        <scheme val="minor"/>
      </rPr>
      <t>発注マスタの発注有効期限日は不要</t>
    </r>
    <r>
      <rPr>
        <sz val="11"/>
        <color theme="1"/>
        <rFont val="ＭＳ Ｐゴシック"/>
        <family val="2"/>
        <charset val="128"/>
        <scheme val="minor"/>
      </rPr>
      <t>です。
(FIX)</t>
    </r>
    <rPh sb="16" eb="18">
      <t>ハッチュウ</t>
    </rPh>
    <rPh sb="22" eb="24">
      <t>ハッチュウ</t>
    </rPh>
    <rPh sb="24" eb="26">
      <t>ユウコウ</t>
    </rPh>
    <rPh sb="26" eb="28">
      <t>キゲン</t>
    </rPh>
    <rPh sb="28" eb="29">
      <t>ビ</t>
    </rPh>
    <rPh sb="30" eb="32">
      <t>フヨウ</t>
    </rPh>
    <phoneticPr fontId="1"/>
  </si>
  <si>
    <r>
      <t>はい、その通りです。</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となります。(FIX)</t>
    </r>
    <rPh sb="5" eb="6">
      <t>トオ</t>
    </rPh>
    <rPh sb="10" eb="12">
      <t>ハッチュウ</t>
    </rPh>
    <rPh sb="16" eb="18">
      <t>シイレ</t>
    </rPh>
    <rPh sb="27" eb="29">
      <t>メイサイ</t>
    </rPh>
    <rPh sb="33" eb="35">
      <t>タンイ</t>
    </rPh>
    <phoneticPr fontId="1"/>
  </si>
  <si>
    <r>
      <rPr>
        <b/>
        <sz val="11"/>
        <color rgb="FF00B050"/>
        <rFont val="ＭＳ Ｐゴシック"/>
        <family val="3"/>
        <charset val="128"/>
        <scheme val="minor"/>
      </rPr>
      <t>換算区分コードは使用しなくなりまし</t>
    </r>
    <r>
      <rPr>
        <sz val="11"/>
        <color theme="1"/>
        <rFont val="ＭＳ Ｐゴシック"/>
        <family val="2"/>
        <charset val="128"/>
        <scheme val="minor"/>
      </rPr>
      <t>たが、</t>
    </r>
    <r>
      <rPr>
        <b/>
        <sz val="11"/>
        <color rgb="FF00B050"/>
        <rFont val="ＭＳ Ｐゴシック"/>
        <family val="3"/>
        <charset val="128"/>
        <scheme val="minor"/>
      </rPr>
      <t>製品単位コード</t>
    </r>
    <r>
      <rPr>
        <b/>
        <sz val="11"/>
        <color rgb="FF0070C0"/>
        <rFont val="ＭＳ Ｐゴシック"/>
        <family val="3"/>
        <charset val="128"/>
        <scheme val="minor"/>
      </rPr>
      <t>（№145？）</t>
    </r>
    <r>
      <rPr>
        <b/>
        <sz val="11"/>
        <color rgb="FF00B050"/>
        <rFont val="ＭＳ Ｐゴシック"/>
        <family val="3"/>
        <charset val="128"/>
        <scheme val="minor"/>
      </rPr>
      <t>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35" eb="36">
      <t>ヒ</t>
    </rPh>
    <rPh sb="37" eb="38">
      <t>ツヅ</t>
    </rPh>
    <rPh sb="39" eb="41">
      <t>シヨウ</t>
    </rPh>
    <rPh sb="86" eb="88">
      <t>イガイ</t>
    </rPh>
    <phoneticPr fontId="1"/>
  </si>
  <si>
    <r>
      <rPr>
        <b/>
        <sz val="11"/>
        <color rgb="FF00B050"/>
        <rFont val="ＭＳ Ｐゴシック"/>
        <family val="3"/>
        <charset val="128"/>
        <scheme val="minor"/>
      </rPr>
      <t>換算区分コードは使用しなくなりました</t>
    </r>
    <r>
      <rPr>
        <sz val="11"/>
        <color theme="1"/>
        <rFont val="ＭＳ Ｐゴシック"/>
        <family val="2"/>
        <charset val="128"/>
        <scheme val="minor"/>
      </rPr>
      <t>が、</t>
    </r>
    <r>
      <rPr>
        <b/>
        <sz val="11"/>
        <color rgb="FF00B050"/>
        <rFont val="ＭＳ Ｐゴシック"/>
        <family val="3"/>
        <charset val="128"/>
        <scheme val="minor"/>
      </rPr>
      <t>製品単位コードは引き続き使用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28" eb="29">
      <t>ヒ</t>
    </rPh>
    <rPh sb="30" eb="31">
      <t>ツヅ</t>
    </rPh>
    <rPh sb="32" eb="34">
      <t>シヨウ</t>
    </rPh>
    <rPh sb="79" eb="81">
      <t>イガイ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</si>
  <si>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</si>
  <si>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rPr>
        <b/>
        <sz val="11"/>
        <color rgb="FF00B050"/>
        <rFont val="ＭＳ Ｐゴシック"/>
        <family val="3"/>
        <charset val="128"/>
        <scheme val="minor"/>
      </rPr>
      <t>請求書マスタの顧客コードが会社マスタにリンク</t>
    </r>
    <r>
      <rPr>
        <sz val="11"/>
        <color theme="1"/>
        <rFont val="ＭＳ Ｐゴシック"/>
        <family val="3"/>
        <charset val="128"/>
        <scheme val="minor"/>
      </rPr>
      <t>します。</t>
    </r>
    <r>
      <rPr>
        <b/>
        <sz val="11"/>
        <color rgb="FF00B050"/>
        <rFont val="ＭＳ Ｐゴシック"/>
        <family val="3"/>
        <charset val="128"/>
        <scheme val="minor"/>
      </rPr>
      <t>リンクを追加</t>
    </r>
    <r>
      <rPr>
        <sz val="11"/>
        <color theme="1"/>
        <rFont val="ＭＳ Ｐゴシック"/>
        <family val="3"/>
        <charset val="128"/>
        <scheme val="minor"/>
      </rPr>
      <t>します。(FIX)</t>
    </r>
    <r>
      <rPr>
        <strike/>
        <sz val="11"/>
        <color rgb="FFFF0000"/>
        <rFont val="ＭＳ Ｐゴシック"/>
        <family val="3"/>
        <charset val="128"/>
        <scheme val="minor"/>
      </rPr>
      <t xml:space="preserve">
また、請求書マスタの顧客コードは会社名紐づけマスタの会社コードとリンクします。
請求書マスタの顧客社名には、請求書マスタの顧客コードでリンクした会社名紐づけマスタの会社名コードからリンクする会社マスタの会社名称を設定します。
</t>
    </r>
    <rPh sb="0" eb="3">
      <t>セイキュウショ</t>
    </rPh>
    <rPh sb="7" eb="9">
      <t>コキャク</t>
    </rPh>
    <rPh sb="13" eb="15">
      <t>カイシャ</t>
    </rPh>
    <rPh sb="30" eb="32">
      <t>ツイカ</t>
    </rPh>
    <rPh sb="45" eb="48">
      <t>セイキュウショ</t>
    </rPh>
    <rPh sb="52" eb="54">
      <t>コキャク</t>
    </rPh>
    <rPh sb="58" eb="61">
      <t>カイシャメイ</t>
    </rPh>
    <rPh sb="61" eb="62">
      <t>ヒモ</t>
    </rPh>
    <rPh sb="68" eb="70">
      <t>カイシャ</t>
    </rPh>
    <rPh sb="82" eb="85">
      <t>セイキュウショ</t>
    </rPh>
    <rPh sb="89" eb="91">
      <t>コキャク</t>
    </rPh>
    <rPh sb="91" eb="93">
      <t>シャメイ</t>
    </rPh>
    <rPh sb="114" eb="117">
      <t>カイシャメイ</t>
    </rPh>
    <rPh sb="117" eb="118">
      <t>ヒモ</t>
    </rPh>
    <rPh sb="124" eb="127">
      <t>カイシャメイ</t>
    </rPh>
    <rPh sb="137" eb="139">
      <t>カイシャ</t>
    </rPh>
    <rPh sb="143" eb="145">
      <t>カイシャ</t>
    </rPh>
    <rPh sb="145" eb="147">
      <t>メイショウ</t>
    </rPh>
    <rPh sb="148" eb="150">
      <t>セッテイ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</si>
  <si>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</si>
  <si>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t xml:space="preserve">過去は、社外ユーザーを想定していたが社員のみ。
OPENKIDSと同期していたため、社外ユーザーのデータが混在。
</t>
    </r>
    <r>
      <rPr>
        <b/>
        <sz val="11"/>
        <color rgb="FF00B050"/>
        <rFont val="ＭＳ Ｐゴシック"/>
        <family val="3"/>
        <charset val="128"/>
        <scheme val="minor"/>
      </rPr>
      <t>現在未使用は無効にしている</t>
    </r>
    <rPh sb="0" eb="2">
      <t>カコ</t>
    </rPh>
    <rPh sb="4" eb="6">
      <t>シャガイ</t>
    </rPh>
    <rPh sb="11" eb="13">
      <t>ソウテイ</t>
    </rPh>
    <rPh sb="18" eb="20">
      <t>シャイン</t>
    </rPh>
    <rPh sb="33" eb="35">
      <t>ドウキ</t>
    </rPh>
    <rPh sb="42" eb="44">
      <t>シャガイ</t>
    </rPh>
    <rPh sb="53" eb="55">
      <t>コンザイ</t>
    </rPh>
    <rPh sb="58" eb="60">
      <t>ゲンザイ</t>
    </rPh>
    <rPh sb="60" eb="63">
      <t>ミシヨウ</t>
    </rPh>
    <rPh sb="64" eb="66">
      <t>ムコウ</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</si>
  <si>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
</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</si>
  <si>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</si>
  <si>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t>OK</t>
    <phoneticPr fontId="1"/>
  </si>
  <si>
    <r>
      <rPr>
        <b/>
        <sz val="11"/>
        <color rgb="FF00B050"/>
        <rFont val="ＭＳ Ｐゴシック"/>
        <family val="3"/>
        <charset val="128"/>
        <scheme val="minor"/>
      </rPr>
      <t>仕入データのヘッダは仕入マスタ</t>
    </r>
    <r>
      <rPr>
        <sz val="11"/>
        <color theme="1"/>
        <rFont val="ＭＳ Ｐゴシック"/>
        <family val="2"/>
        <charset val="128"/>
        <scheme val="minor"/>
      </rPr>
      <t>になります。</t>
    </r>
    <r>
      <rPr>
        <b/>
        <sz val="11"/>
        <color rgb="FF00B050"/>
        <rFont val="ＭＳ Ｐゴシック"/>
        <family val="3"/>
        <charset val="128"/>
        <scheme val="minor"/>
      </rPr>
      <t>仕入データの明細は仕入明細テーブル</t>
    </r>
    <r>
      <rPr>
        <sz val="11"/>
        <color theme="1"/>
        <rFont val="ＭＳ Ｐゴシック"/>
        <family val="2"/>
        <charset val="128"/>
        <scheme val="minor"/>
      </rPr>
      <t xml:space="preserve">になります。
</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 xml:space="preserve">となります。
</t>
    </r>
    <r>
      <rPr>
        <b/>
        <sz val="11"/>
        <color rgb="FFFF0000"/>
        <rFont val="ＭＳ Ｐゴシック"/>
        <family val="3"/>
        <charset val="128"/>
        <scheme val="minor"/>
      </rPr>
      <t>・・・・・9/3現行『仕入マスタ』がヘッダで『仕入明細テーブル』明細の1：ｎだが、新システムでは1：1の対等の関係でヘッダと明細と上下関係はなくなると認識していたが？</t>
    </r>
    <r>
      <rPr>
        <sz val="11"/>
        <color theme="1"/>
        <rFont val="ＭＳ Ｐゴシック"/>
        <family val="2"/>
        <charset val="128"/>
        <scheme val="minor"/>
      </rPr>
      <t xml:space="preserve">
(FIX)</t>
    </r>
    <rPh sb="0" eb="2">
      <t>シイレ</t>
    </rPh>
    <rPh sb="10" eb="12">
      <t>シイレ</t>
    </rPh>
    <rPh sb="21" eb="23">
      <t>シイレ</t>
    </rPh>
    <rPh sb="27" eb="29">
      <t>メイサイ</t>
    </rPh>
    <rPh sb="30" eb="34">
      <t>シイレメイサイ</t>
    </rPh>
    <rPh sb="90" eb="92">
      <t>ゲンコウ</t>
    </rPh>
    <rPh sb="114" eb="116">
      <t>メイサイ</t>
    </rPh>
    <rPh sb="123" eb="124">
      <t>シン</t>
    </rPh>
    <rPh sb="134" eb="136">
      <t>タイトウ</t>
    </rPh>
    <rPh sb="137" eb="139">
      <t>カンケイ</t>
    </rPh>
    <rPh sb="144" eb="146">
      <t>メイサイ</t>
    </rPh>
    <rPh sb="147" eb="149">
      <t>ジョウゲ</t>
    </rPh>
    <rPh sb="149" eb="151">
      <t>カンケイ</t>
    </rPh>
    <rPh sb="157" eb="159">
      <t>ニンシキ</t>
    </rPh>
    <phoneticPr fontId="1"/>
  </si>
  <si>
    <r>
      <rPr>
        <b/>
        <sz val="11"/>
        <color rgb="FF00B050"/>
        <rFont val="ＭＳ Ｐゴシック"/>
        <family val="3"/>
        <charset val="128"/>
        <scheme val="minor"/>
      </rPr>
      <t>仕入明細テーブルに発注番号と発注明細番号を追加</t>
    </r>
    <r>
      <rPr>
        <sz val="11"/>
        <color theme="1"/>
        <rFont val="ＭＳ Ｐゴシック"/>
        <family val="2"/>
        <charset val="128"/>
        <scheme val="minor"/>
      </rPr>
      <t>し、</t>
    </r>
    <r>
      <rPr>
        <b/>
        <sz val="11"/>
        <color rgb="FF0070C0"/>
        <rFont val="ＭＳ Ｐゴシック"/>
        <family val="3"/>
        <charset val="128"/>
        <scheme val="minor"/>
      </rPr>
      <t>仕入マスタからは発注番号を削除</t>
    </r>
    <r>
      <rPr>
        <sz val="11"/>
        <color theme="1"/>
        <rFont val="ＭＳ Ｐゴシック"/>
        <family val="2"/>
        <charset val="128"/>
        <scheme val="minor"/>
      </rPr>
      <t xml:space="preserve">しました。
</t>
    </r>
    <r>
      <rPr>
        <b/>
        <sz val="11"/>
        <color rgb="FF00B050"/>
        <rFont val="ＭＳ Ｐゴシック"/>
        <family val="3"/>
        <charset val="128"/>
        <scheme val="minor"/>
      </rPr>
      <t xml:space="preserve">仕入明細テーブルの仕入計上日は削除
</t>
    </r>
    <r>
      <rPr>
        <b/>
        <sz val="11"/>
        <color rgb="FFFF0000"/>
        <rFont val="ＭＳ Ｐゴシック"/>
        <family val="3"/>
        <charset val="128"/>
        <scheme val="minor"/>
      </rPr>
      <t>・・・・・9/3【『仕入マスタ』と『仕入明細（テーブル）』は1：ｎでなく1：1では？（№75＆77）】に対する回答がない。（№80と同様）</t>
    </r>
    <r>
      <rPr>
        <b/>
        <sz val="11"/>
        <color rgb="FF00B050"/>
        <rFont val="ＭＳ Ｐゴシック"/>
        <family val="3"/>
        <charset val="128"/>
        <scheme val="minor"/>
      </rPr>
      <t xml:space="preserve">
</t>
    </r>
    <r>
      <rPr>
        <sz val="11"/>
        <color theme="1"/>
        <rFont val="ＭＳ Ｐゴシック"/>
        <family val="2"/>
        <charset val="128"/>
        <scheme val="minor"/>
      </rPr>
      <t>(FIX)</t>
    </r>
    <rPh sb="0" eb="2">
      <t>シイレ</t>
    </rPh>
    <rPh sb="2" eb="4">
      <t>メイサイ</t>
    </rPh>
    <rPh sb="9" eb="11">
      <t>ハッチュウ</t>
    </rPh>
    <rPh sb="11" eb="13">
      <t>バンゴウ</t>
    </rPh>
    <rPh sb="14" eb="16">
      <t>ハッチュウ</t>
    </rPh>
    <rPh sb="16" eb="18">
      <t>メイサイ</t>
    </rPh>
    <rPh sb="18" eb="20">
      <t>バンゴウ</t>
    </rPh>
    <rPh sb="21" eb="23">
      <t>ツイカ</t>
    </rPh>
    <rPh sb="25" eb="27">
      <t>シイレ</t>
    </rPh>
    <rPh sb="33" eb="35">
      <t>ハッチュウ</t>
    </rPh>
    <rPh sb="35" eb="37">
      <t>バンゴウ</t>
    </rPh>
    <rPh sb="38" eb="40">
      <t>サクジョ</t>
    </rPh>
    <rPh sb="46" eb="48">
      <t>シイレ</t>
    </rPh>
    <rPh sb="48" eb="50">
      <t>メイサイ</t>
    </rPh>
    <rPh sb="55" eb="57">
      <t>シイレ</t>
    </rPh>
    <rPh sb="57" eb="60">
      <t>ケイジョウビ</t>
    </rPh>
    <rPh sb="61" eb="63">
      <t>サクジョ</t>
    </rPh>
    <rPh sb="116" eb="117">
      <t>タイ</t>
    </rPh>
    <rPh sb="119" eb="121">
      <t>カイトウ</t>
    </rPh>
    <rPh sb="130" eb="132">
      <t>ドウヨウ</t>
    </rPh>
    <phoneticPr fontId="1"/>
  </si>
  <si>
    <r>
      <rPr>
        <b/>
        <sz val="11"/>
        <color rgb="FFFF0000"/>
        <rFont val="ＭＳ Ｐゴシック"/>
        <family val="3"/>
        <charset val="128"/>
        <scheme val="minor"/>
      </rPr>
      <t>仕入マスタと仕入明細テーブルは1:n</t>
    </r>
    <r>
      <rPr>
        <sz val="11"/>
        <color theme="1"/>
        <rFont val="ＭＳ Ｐゴシック"/>
        <family val="2"/>
        <charset val="128"/>
        <scheme val="minor"/>
      </rPr>
      <t>になり、</t>
    </r>
    <r>
      <rPr>
        <b/>
        <sz val="11"/>
        <color rgb="FFFF0000"/>
        <rFont val="ＭＳ Ｐゴシック"/>
        <family val="3"/>
        <charset val="128"/>
        <scheme val="minor"/>
      </rPr>
      <t>仕入明細は本発注である発注書明細テーブルを選択することで作成</t>
    </r>
    <r>
      <rPr>
        <sz val="11"/>
        <color theme="1"/>
        <rFont val="ＭＳ Ｐゴシック"/>
        <family val="2"/>
        <charset val="128"/>
        <scheme val="minor"/>
      </rPr>
      <t>されます。
その時、</t>
    </r>
    <r>
      <rPr>
        <b/>
        <sz val="11"/>
        <color rgb="FFFF0000"/>
        <rFont val="ＭＳ Ｐゴシック"/>
        <family val="3"/>
        <charset val="128"/>
        <scheme val="minor"/>
      </rPr>
      <t>仕入明細の製品コードは、発注明細テーブルの製品コードが設定</t>
    </r>
    <r>
      <rPr>
        <sz val="11"/>
        <color theme="1"/>
        <rFont val="ＭＳ Ｐゴシック"/>
        <family val="2"/>
        <charset val="128"/>
        <scheme val="minor"/>
      </rPr>
      <t xml:space="preserve">されます。
</t>
    </r>
    <r>
      <rPr>
        <b/>
        <sz val="11"/>
        <color rgb="FFFF0000"/>
        <rFont val="ＭＳ Ｐゴシック"/>
        <family val="3"/>
        <charset val="128"/>
        <scheme val="minor"/>
      </rPr>
      <t>・・・・・9/3『仕入マスタ』と『仕入明細（テーブル）』は1：ｎでなく1：1では？（№81と同様）</t>
    </r>
    <r>
      <rPr>
        <sz val="11"/>
        <color theme="1"/>
        <rFont val="ＭＳ Ｐゴシック"/>
        <family val="2"/>
        <charset val="128"/>
        <scheme val="minor"/>
      </rPr>
      <t xml:space="preserve">
(FIX)
</t>
    </r>
    <rPh sb="0" eb="2">
      <t>シイレ</t>
    </rPh>
    <rPh sb="6" eb="8">
      <t>シイレ</t>
    </rPh>
    <rPh sb="8" eb="10">
      <t>メイサイ</t>
    </rPh>
    <rPh sb="22" eb="24">
      <t>シイレ</t>
    </rPh>
    <rPh sb="24" eb="26">
      <t>メイサイ</t>
    </rPh>
    <rPh sb="27" eb="28">
      <t>ホン</t>
    </rPh>
    <rPh sb="28" eb="30">
      <t>ハッチュウ</t>
    </rPh>
    <rPh sb="33" eb="35">
      <t>ハッチュウ</t>
    </rPh>
    <rPh sb="35" eb="36">
      <t>ショ</t>
    </rPh>
    <rPh sb="36" eb="38">
      <t>メイサイ</t>
    </rPh>
    <rPh sb="43" eb="45">
      <t>センタク</t>
    </rPh>
    <rPh sb="50" eb="52">
      <t>サクセイ</t>
    </rPh>
    <rPh sb="60" eb="61">
      <t>トキ</t>
    </rPh>
    <rPh sb="62" eb="64">
      <t>シイレ</t>
    </rPh>
    <rPh sb="64" eb="66">
      <t>メイサイ</t>
    </rPh>
    <rPh sb="67" eb="69">
      <t>セイヒン</t>
    </rPh>
    <rPh sb="74" eb="76">
      <t>ハッチュウ</t>
    </rPh>
    <rPh sb="76" eb="78">
      <t>メイサイ</t>
    </rPh>
    <rPh sb="83" eb="85">
      <t>セイヒン</t>
    </rPh>
    <rPh sb="89" eb="91">
      <t>セッテイ</t>
    </rPh>
    <rPh sb="106" eb="108">
      <t>シイレ</t>
    </rPh>
    <rPh sb="114" eb="116">
      <t>シイレ</t>
    </rPh>
    <rPh sb="116" eb="118">
      <t>メイサイ</t>
    </rPh>
    <rPh sb="143" eb="145">
      <t>ドウヨウ</t>
    </rPh>
    <phoneticPr fontId="1"/>
  </si>
  <si>
    <r>
      <t>OK
【製品単位を</t>
    </r>
    <r>
      <rPr>
        <b/>
        <sz val="11"/>
        <color rgb="FF0070C0"/>
        <rFont val="ＭＳ Ｐゴシック"/>
        <family val="3"/>
        <charset val="128"/>
        <scheme val="minor"/>
      </rPr>
      <t>「ｐｃｓ」</t>
    </r>
    <r>
      <rPr>
        <b/>
        <sz val="11"/>
        <color rgb="FF00B050"/>
        <rFont val="ＭＳ Ｐゴシック"/>
        <family val="3"/>
        <charset val="128"/>
        <scheme val="minor"/>
      </rPr>
      <t>に変更・・・】を</t>
    </r>
    <r>
      <rPr>
        <b/>
        <sz val="11"/>
        <color rgb="FF0070C0"/>
        <rFont val="ＭＳ Ｐゴシック"/>
        <family val="3"/>
        <charset val="128"/>
        <scheme val="minor"/>
      </rPr>
      <t>「ｐｃｓ」以外</t>
    </r>
    <r>
      <rPr>
        <b/>
        <sz val="11"/>
        <color rgb="FF00B050"/>
        <rFont val="ＭＳ Ｐゴシック"/>
        <family val="3"/>
        <charset val="128"/>
        <scheme val="minor"/>
      </rPr>
      <t>に訂正（「ｃｔｎ」等）</t>
    </r>
    <rPh sb="4" eb="6">
      <t>セイヒン</t>
    </rPh>
    <rPh sb="6" eb="8">
      <t>タンイ</t>
    </rPh>
    <rPh sb="15" eb="17">
      <t>ヘンコウ</t>
    </rPh>
    <rPh sb="27" eb="29">
      <t>イガイ</t>
    </rPh>
    <rPh sb="30" eb="32">
      <t>テイセイ</t>
    </rPh>
    <rPh sb="38" eb="39">
      <t>トウ</t>
    </rPh>
    <phoneticPr fontId="1"/>
  </si>
  <si>
    <t>OK
前回資料の記載を削除</t>
    <rPh sb="3" eb="5">
      <t>ゼンカイ</t>
    </rPh>
    <rPh sb="5" eb="7">
      <t>シリョウ</t>
    </rPh>
    <rPh sb="8" eb="10">
      <t>キサイ</t>
    </rPh>
    <rPh sb="11" eb="13">
      <t>サクジョ</t>
    </rPh>
    <phoneticPr fontId="1"/>
  </si>
  <si>
    <t>OK
「仮受注」まで戻り、変更後「受注確定」⇒「売上確定」</t>
    <rPh sb="4" eb="5">
      <t>カリ</t>
    </rPh>
    <rPh sb="5" eb="7">
      <t>ジュチュウ</t>
    </rPh>
    <rPh sb="10" eb="11">
      <t>モド</t>
    </rPh>
    <rPh sb="13" eb="15">
      <t>ヘンコウ</t>
    </rPh>
    <rPh sb="15" eb="16">
      <t>ゴ</t>
    </rPh>
    <rPh sb="17" eb="19">
      <t>ジュチュウ</t>
    </rPh>
    <rPh sb="19" eb="21">
      <t>カクテイ</t>
    </rPh>
    <rPh sb="24" eb="26">
      <t>ウリアゲ</t>
    </rPh>
    <rPh sb="26" eb="28">
      <t>カクテイ</t>
    </rPh>
    <phoneticPr fontId="1"/>
  </si>
  <si>
    <r>
      <rPr>
        <b/>
        <sz val="11"/>
        <color rgb="FF00B050"/>
        <rFont val="ＭＳ Ｐゴシック"/>
        <family val="3"/>
        <charset val="128"/>
        <scheme val="minor"/>
      </rPr>
      <t>換算区分コードは使用しなくなりました</t>
    </r>
    <r>
      <rPr>
        <sz val="11"/>
        <rFont val="ＭＳ Ｐゴシック"/>
        <family val="3"/>
        <charset val="128"/>
        <scheme val="minor"/>
      </rPr>
      <t>が、</t>
    </r>
    <r>
      <rPr>
        <b/>
        <sz val="11"/>
        <color rgb="FF00B050"/>
        <rFont val="ＭＳ Ｐゴシック"/>
        <family val="3"/>
        <charset val="128"/>
        <scheme val="minor"/>
      </rPr>
      <t>製品単位コード</t>
    </r>
    <r>
      <rPr>
        <b/>
        <sz val="11"/>
        <color rgb="FF0070C0"/>
        <rFont val="ＭＳ Ｐゴシック"/>
        <family val="3"/>
        <charset val="128"/>
        <scheme val="minor"/>
      </rPr>
      <t>（№162？）</t>
    </r>
    <r>
      <rPr>
        <b/>
        <sz val="11"/>
        <color rgb="FF00B050"/>
        <rFont val="ＭＳ Ｐゴシック"/>
        <family val="3"/>
        <charset val="128"/>
        <scheme val="minor"/>
      </rPr>
      <t>は引き続き使用</t>
    </r>
    <r>
      <rPr>
        <sz val="11"/>
        <rFont val="ＭＳ Ｐゴシック"/>
        <family val="3"/>
        <charset val="128"/>
        <scheme val="minor"/>
      </rPr>
      <t>します。</t>
    </r>
    <r>
      <rPr>
        <b/>
        <sz val="11"/>
        <color rgb="FFFF0000"/>
        <rFont val="ＭＳ Ｐゴシック"/>
        <family val="3"/>
        <charset val="128"/>
        <scheme val="minor"/>
      </rPr>
      <t xml:space="preserve">
</t>
    </r>
    <r>
      <rPr>
        <b/>
        <sz val="11"/>
        <color rgb="FF00B050"/>
        <rFont val="ＭＳ Ｐゴシック"/>
        <family val="3"/>
        <charset val="128"/>
        <scheme val="minor"/>
      </rPr>
      <t>受注明細の製品単位は、受注確定画面で指定</t>
    </r>
    <r>
      <rPr>
        <sz val="11"/>
        <rFont val="ＭＳ Ｐゴシック"/>
        <family val="3"/>
        <charset val="128"/>
        <scheme val="minor"/>
      </rPr>
      <t>します。</t>
    </r>
    <r>
      <rPr>
        <b/>
        <sz val="11"/>
        <color rgb="FFFF0000"/>
        <rFont val="ＭＳ Ｐゴシック"/>
        <family val="3"/>
        <charset val="128"/>
        <scheme val="minor"/>
      </rPr>
      <t xml:space="preserve">
受注確定で製品単位を「pcs」以外に変更した場合は入数が入力可能となり、入力された入数から数量が再計算</t>
    </r>
    <r>
      <rPr>
        <sz val="11"/>
        <rFont val="ＭＳ Ｐゴシック"/>
        <family val="3"/>
        <charset val="128"/>
        <scheme val="minor"/>
      </rPr>
      <t xml:space="preserve">されます。
（「pcs」の場合、入数は1固定）
</t>
    </r>
    <r>
      <rPr>
        <b/>
        <sz val="11"/>
        <color rgb="FFFF0000"/>
        <rFont val="ＭＳ Ｐゴシック"/>
        <family val="3"/>
        <charset val="128"/>
        <scheme val="minor"/>
      </rPr>
      <t>・・・・・9/3「売上確定時」に『製品単位コード』が変更になったとき、「受注確定」に戻り変更の流れと理解で良いか？</t>
    </r>
    <r>
      <rPr>
        <sz val="11"/>
        <rFont val="ＭＳ Ｐゴシック"/>
        <family val="3"/>
        <charset val="128"/>
        <scheme val="minor"/>
      </rPr>
      <t xml:space="preserve">
（FIX)
</t>
    </r>
    <rPh sb="0" eb="2">
      <t>カンサン</t>
    </rPh>
    <rPh sb="2" eb="4">
      <t>クブン</t>
    </rPh>
    <rPh sb="8" eb="10">
      <t>シヨウ</t>
    </rPh>
    <rPh sb="20" eb="22">
      <t>セイヒン</t>
    </rPh>
    <rPh sb="22" eb="24">
      <t>タンイ</t>
    </rPh>
    <rPh sb="35" eb="36">
      <t>ヒ</t>
    </rPh>
    <rPh sb="37" eb="38">
      <t>ツヅ</t>
    </rPh>
    <rPh sb="39" eb="41">
      <t>シヨウ</t>
    </rPh>
    <rPh sb="86" eb="88">
      <t>イガイ</t>
    </rPh>
    <rPh sb="155" eb="157">
      <t>ウリアゲ</t>
    </rPh>
    <rPh sb="157" eb="159">
      <t>カクテイ</t>
    </rPh>
    <rPh sb="159" eb="160">
      <t>ジ</t>
    </rPh>
    <rPh sb="163" eb="165">
      <t>セイヒン</t>
    </rPh>
    <rPh sb="165" eb="167">
      <t>タンイ</t>
    </rPh>
    <rPh sb="172" eb="174">
      <t>ヘンコウ</t>
    </rPh>
    <rPh sb="182" eb="184">
      <t>ジュチュウ</t>
    </rPh>
    <rPh sb="184" eb="186">
      <t>カクテイ</t>
    </rPh>
    <rPh sb="188" eb="189">
      <t>モド</t>
    </rPh>
    <rPh sb="190" eb="192">
      <t>ヘンコウ</t>
    </rPh>
    <rPh sb="193" eb="194">
      <t>ナガ</t>
    </rPh>
    <rPh sb="196" eb="198">
      <t>リカイ</t>
    </rPh>
    <rPh sb="199" eb="200">
      <t>ヨ</t>
    </rPh>
    <phoneticPr fontId="1"/>
  </si>
  <si>
    <r>
      <rPr>
        <b/>
        <sz val="11"/>
        <color rgb="FF00B050"/>
        <rFont val="ＭＳ Ｐゴシック"/>
        <family val="3"/>
        <charset val="128"/>
        <scheme val="minor"/>
      </rPr>
      <t>売上分類区分紐づけマスタは、売上分類と売上区分を紐づけるためのマスタ</t>
    </r>
    <r>
      <rPr>
        <sz val="11"/>
        <color theme="1"/>
        <rFont val="ＭＳ Ｐゴシック"/>
        <family val="2"/>
        <charset val="128"/>
        <scheme val="minor"/>
      </rPr>
      <t>です。
このマスタを使用することで、</t>
    </r>
    <r>
      <rPr>
        <b/>
        <sz val="11"/>
        <color rgb="FF00B050"/>
        <rFont val="ＭＳ Ｐゴシック"/>
        <family val="3"/>
        <charset val="128"/>
        <scheme val="minor"/>
      </rPr>
      <t>見積原価計算書の売上分類ごとに売上区分のプルダウンを設定</t>
    </r>
    <r>
      <rPr>
        <sz val="11"/>
        <color theme="1"/>
        <rFont val="ＭＳ Ｐゴシック"/>
        <family val="2"/>
        <charset val="128"/>
        <scheme val="minor"/>
      </rPr>
      <t>します。
現行システムの見積原価計算書には、売上分類は固定費売上しかありませんでしたが、</t>
    </r>
    <r>
      <rPr>
        <b/>
        <sz val="11"/>
        <color rgb="FF00B050"/>
        <rFont val="ＭＳ Ｐゴシック"/>
        <family val="3"/>
        <charset val="128"/>
        <scheme val="minor"/>
      </rPr>
      <t>次期システムでは売上分類に製品売上も追加されたたための対応</t>
    </r>
    <r>
      <rPr>
        <sz val="11"/>
        <color theme="1"/>
        <rFont val="ＭＳ Ｐゴシック"/>
        <family val="2"/>
        <charset val="128"/>
        <scheme val="minor"/>
      </rPr>
      <t xml:space="preserve">です。(FIX)
</t>
    </r>
    <rPh sb="0" eb="2">
      <t>ウリアゲ</t>
    </rPh>
    <rPh sb="2" eb="4">
      <t>ブンルイ</t>
    </rPh>
    <rPh sb="4" eb="6">
      <t>クブン</t>
    </rPh>
    <rPh sb="6" eb="7">
      <t>ヒモ</t>
    </rPh>
    <rPh sb="14" eb="16">
      <t>ウリアゲ</t>
    </rPh>
    <rPh sb="16" eb="18">
      <t>ブンルイ</t>
    </rPh>
    <rPh sb="19" eb="21">
      <t>ウリアゲ</t>
    </rPh>
    <rPh sb="21" eb="23">
      <t>クブン</t>
    </rPh>
    <rPh sb="24" eb="25">
      <t>ヒモ</t>
    </rPh>
    <rPh sb="44" eb="46">
      <t>シヨウ</t>
    </rPh>
    <rPh sb="52" eb="54">
      <t>ミツモリ</t>
    </rPh>
    <rPh sb="54" eb="56">
      <t>ゲンカ</t>
    </rPh>
    <rPh sb="56" eb="59">
      <t>ケイサンショ</t>
    </rPh>
    <rPh sb="60" eb="62">
      <t>ウリアゲ</t>
    </rPh>
    <rPh sb="62" eb="64">
      <t>ブンルイ</t>
    </rPh>
    <rPh sb="67" eb="69">
      <t>ウリアゲ</t>
    </rPh>
    <rPh sb="69" eb="71">
      <t>クブン</t>
    </rPh>
    <rPh sb="78" eb="80">
      <t>セッテイ</t>
    </rPh>
    <rPh sb="85" eb="87">
      <t>ゲンコウ</t>
    </rPh>
    <rPh sb="92" eb="94">
      <t>ミツモリ</t>
    </rPh>
    <rPh sb="94" eb="96">
      <t>ゲンカ</t>
    </rPh>
    <rPh sb="96" eb="99">
      <t>ケイサンショ</t>
    </rPh>
    <rPh sb="102" eb="104">
      <t>ウリアゲ</t>
    </rPh>
    <rPh sb="104" eb="106">
      <t>ブンルイ</t>
    </rPh>
    <rPh sb="107" eb="110">
      <t>コテイヒ</t>
    </rPh>
    <rPh sb="110" eb="112">
      <t>ウリアゲ</t>
    </rPh>
    <rPh sb="124" eb="126">
      <t>ジキ</t>
    </rPh>
    <rPh sb="132" eb="134">
      <t>ウリアゲ</t>
    </rPh>
    <rPh sb="134" eb="136">
      <t>ブンルイ</t>
    </rPh>
    <rPh sb="137" eb="139">
      <t>セイヒン</t>
    </rPh>
    <rPh sb="139" eb="141">
      <t>ウリアゲ</t>
    </rPh>
    <rPh sb="142" eb="144">
      <t>ツイカ</t>
    </rPh>
    <rPh sb="151" eb="153">
      <t>タイオウ</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</si>
  <si>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しました。(FIX)</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</si>
  <si>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t>売上明細テーブルからは</t>
    </r>
    <r>
      <rPr>
        <b/>
        <sz val="11"/>
        <color rgb="FF00B050"/>
        <rFont val="ＭＳ Ｐゴシック"/>
        <family val="3"/>
        <charset val="128"/>
        <scheme val="minor"/>
      </rPr>
      <t>売上計上日を削除</t>
    </r>
    <r>
      <rPr>
        <sz val="11"/>
        <color theme="1"/>
        <rFont val="ＭＳ Ｐゴシック"/>
        <family val="2"/>
        <charset val="128"/>
        <scheme val="minor"/>
      </rPr>
      <t>します。(FIX)</t>
    </r>
    <rPh sb="0" eb="4">
      <t>ウリアゲメイサイ</t>
    </rPh>
    <rPh sb="11" eb="13">
      <t>ウリアゲ</t>
    </rPh>
    <rPh sb="13" eb="16">
      <t>ケイジョウビ</t>
    </rPh>
    <rPh sb="17" eb="19">
      <t>サクジョ</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</si>
  <si>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 xml:space="preserve">しました。(FIX)
</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</si>
  <si>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rPr>
        <b/>
        <sz val="11"/>
        <color rgb="FF00B050"/>
        <rFont val="ＭＳ Ｐゴシック"/>
        <family val="3"/>
        <charset val="128"/>
        <scheme val="minor"/>
      </rPr>
      <t>売上マスタの誤り</t>
    </r>
    <r>
      <rPr>
        <sz val="11"/>
        <color theme="1"/>
        <rFont val="ＭＳ Ｐゴシック"/>
        <family val="2"/>
        <charset val="128"/>
        <scheme val="minor"/>
      </rPr>
      <t>でした。(FIX)</t>
    </r>
    <rPh sb="0" eb="2">
      <t>ウリアゲ</t>
    </rPh>
    <rPh sb="6" eb="7">
      <t>アヤマ</t>
    </rPh>
    <phoneticPr fontId="1"/>
  </si>
  <si>
    <r>
      <t>売上データはヘッダ</t>
    </r>
    <r>
      <rPr>
        <b/>
        <sz val="11"/>
        <color rgb="FFFF0000"/>
        <rFont val="ＭＳ Ｐゴシック"/>
        <family val="3"/>
        <charset val="128"/>
        <scheme val="minor"/>
      </rPr>
      <t>『売上マスタ』と明細『売上明細テーブル』の関係は「1：n」</t>
    </r>
    <r>
      <rPr>
        <sz val="11"/>
        <color theme="1"/>
        <rFont val="ＭＳ Ｐゴシック"/>
        <family val="2"/>
        <charset val="128"/>
        <scheme val="minor"/>
      </rPr>
      <t>になります。（FIX)</t>
    </r>
    <phoneticPr fontId="1"/>
  </si>
  <si>
    <t>確認漏れです。</t>
    <rPh sb="0" eb="2">
      <t>カクニン</t>
    </rPh>
    <rPh sb="2" eb="3">
      <t>モ</t>
    </rPh>
    <phoneticPr fontId="1"/>
  </si>
  <si>
    <r>
      <rPr>
        <sz val="11"/>
        <rFont val="ＭＳ Ｐゴシック"/>
        <family val="3"/>
        <charset val="128"/>
        <scheme val="minor"/>
      </rPr>
      <t>①</t>
    </r>
    <r>
      <rPr>
        <b/>
        <sz val="11"/>
        <color rgb="FFFF0000"/>
        <rFont val="ＭＳ Ｐゴシック"/>
        <family val="3"/>
        <charset val="128"/>
        <scheme val="minor"/>
      </rPr>
      <t>会社マスタ.会社コードと会社紐づけマスタ.会社コードが1:1、</t>
    </r>
    <r>
      <rPr>
        <sz val="11"/>
        <rFont val="ＭＳ Ｐゴシック"/>
        <family val="3"/>
        <charset val="128"/>
        <scheme val="minor"/>
      </rPr>
      <t>②</t>
    </r>
    <r>
      <rPr>
        <b/>
        <sz val="11"/>
        <color rgb="FFFF0000"/>
        <rFont val="ＭＳ Ｐゴシック"/>
        <family val="3"/>
        <charset val="128"/>
        <scheme val="minor"/>
      </rPr>
      <t>会社紐づけマスタ.会社名コードと会社マスタ.会社コードが1:1が正しい</t>
    </r>
    <r>
      <rPr>
        <sz val="11"/>
        <rFont val="ＭＳ Ｐゴシック"/>
        <family val="3"/>
        <charset val="128"/>
        <scheme val="minor"/>
      </rPr>
      <t xml:space="preserve">です。
</t>
    </r>
    <r>
      <rPr>
        <b/>
        <sz val="11"/>
        <color rgb="FFFF0000"/>
        <rFont val="ＭＳ Ｐゴシック"/>
        <family val="3"/>
        <charset val="128"/>
        <scheme val="minor"/>
      </rPr>
      <t>・・・・・9/3</t>
    </r>
    <r>
      <rPr>
        <sz val="11"/>
        <rFont val="ＭＳ Ｐゴシック"/>
        <family val="3"/>
        <charset val="128"/>
        <scheme val="minor"/>
      </rPr>
      <t>①＆②</t>
    </r>
    <r>
      <rPr>
        <b/>
        <sz val="11"/>
        <color rgb="FFFF0000"/>
        <rFont val="ＭＳ Ｐゴシック"/>
        <family val="3"/>
        <charset val="128"/>
        <scheme val="minor"/>
      </rPr>
      <t>は前と後ろが入れ替わっているだけで同じ話では？</t>
    </r>
    <rPh sb="1" eb="3">
      <t>カイシャ</t>
    </rPh>
    <rPh sb="7" eb="9">
      <t>カイシャ</t>
    </rPh>
    <rPh sb="13" eb="15">
      <t>カイシャ</t>
    </rPh>
    <rPh sb="15" eb="16">
      <t>ヒモ</t>
    </rPh>
    <rPh sb="22" eb="24">
      <t>カイシャ</t>
    </rPh>
    <rPh sb="33" eb="35">
      <t>カイシャ</t>
    </rPh>
    <rPh sb="35" eb="36">
      <t>ヒモ</t>
    </rPh>
    <rPh sb="42" eb="45">
      <t>カイシャメイ</t>
    </rPh>
    <rPh sb="49" eb="51">
      <t>カイシャ</t>
    </rPh>
    <rPh sb="55" eb="57">
      <t>カイシャ</t>
    </rPh>
    <rPh sb="65" eb="66">
      <t>タダ</t>
    </rPh>
    <rPh sb="84" eb="85">
      <t>マエ</t>
    </rPh>
    <rPh sb="86" eb="87">
      <t>ウシ</t>
    </rPh>
    <rPh sb="89" eb="90">
      <t>イ</t>
    </rPh>
    <rPh sb="91" eb="92">
      <t>カ</t>
    </rPh>
    <rPh sb="100" eb="101">
      <t>オナ</t>
    </rPh>
    <rPh sb="102" eb="103">
      <t>ハナシ</t>
    </rPh>
    <phoneticPr fontId="1"/>
  </si>
  <si>
    <t xml:space="preserve">製品番号？どこからリンク？
</t>
    <phoneticPr fontId="1"/>
  </si>
  <si>
    <t xml:space="preserve">（108-2）通貨レートコードと同じでは？（108-1）元はどこから？納期でレートリンク？
</t>
    <phoneticPr fontId="1"/>
  </si>
  <si>
    <t xml:space="preserve">マスタとリンクがない？
</t>
    <phoneticPr fontId="1"/>
  </si>
  <si>
    <t xml:space="preserve">売上に不要
</t>
    <phoneticPr fontId="1"/>
  </si>
  <si>
    <t xml:space="preserve">ダブり？
</t>
    <phoneticPr fontId="1"/>
  </si>
  <si>
    <r>
      <t>このマスタには、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</si>
  <si>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t>和名を</t>
    </r>
    <r>
      <rPr>
        <b/>
        <sz val="11"/>
        <color rgb="FF00B050"/>
        <rFont val="ＭＳ Ｐゴシック"/>
        <family val="3"/>
        <charset val="128"/>
        <scheme val="minor"/>
      </rPr>
      <t>顧客商品コードに変更</t>
    </r>
    <r>
      <rPr>
        <sz val="11"/>
        <color theme="1"/>
        <rFont val="ＭＳ Ｐゴシック"/>
        <family val="2"/>
        <charset val="128"/>
        <scheme val="minor"/>
      </rPr>
      <t xml:space="preserve">します
</t>
    </r>
    <rPh sb="0" eb="2">
      <t>ワメイ</t>
    </rPh>
    <rPh sb="3" eb="5">
      <t>コキャク</t>
    </rPh>
    <rPh sb="5" eb="7">
      <t>ショウヒン</t>
    </rPh>
    <rPh sb="11" eb="13">
      <t>ヘンコウ</t>
    </rPh>
    <phoneticPr fontId="1"/>
  </si>
  <si>
    <r>
      <t>組織マスタには、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0" eb="2">
      <t>ソシキ</t>
    </rPh>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</si>
  <si>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</si>
  <si>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</si>
  <si>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</si>
  <si>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</si>
  <si>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</si>
  <si>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
現行システムでは、ヘッダ部の項目となっていますが、</t>
    </r>
    <r>
      <rPr>
        <b/>
        <sz val="11"/>
        <color rgb="FF00B050"/>
        <rFont val="ＭＳ Ｐゴシック"/>
        <family val="3"/>
        <charset val="128"/>
        <scheme val="minor"/>
      </rPr>
      <t>次期システムではヘッダと明細が1:1となるため、実質的に明細単位の項目</t>
    </r>
    <r>
      <rPr>
        <sz val="11"/>
        <color theme="1"/>
        <rFont val="ＭＳ Ｐゴシック"/>
        <family val="2"/>
        <charset val="128"/>
        <scheme val="minor"/>
      </rPr>
      <t>となります。
「通貨レート区分」は</t>
    </r>
    <r>
      <rPr>
        <b/>
        <sz val="11"/>
        <color rgb="FF00B050"/>
        <rFont val="ＭＳ Ｐゴシック"/>
        <family val="3"/>
        <charset val="128"/>
        <scheme val="minor"/>
      </rPr>
      <t>「通貨レートコード」のことです。回答を修正</t>
    </r>
    <r>
      <rPr>
        <sz val="11"/>
        <color theme="1"/>
        <rFont val="ＭＳ Ｐゴシック"/>
        <family val="2"/>
        <charset val="128"/>
        <scheme val="minor"/>
      </rPr>
      <t xml:space="preserve">します。
</t>
    </r>
    <rPh sb="20" eb="22">
      <t>ゲンコウ</t>
    </rPh>
    <rPh sb="32" eb="33">
      <t>ブ</t>
    </rPh>
    <rPh sb="34" eb="36">
      <t>コウモク</t>
    </rPh>
    <rPh sb="45" eb="47">
      <t>ジキ</t>
    </rPh>
    <rPh sb="57" eb="59">
      <t>メイサイ</t>
    </rPh>
    <rPh sb="69" eb="72">
      <t>ジッシツテキ</t>
    </rPh>
    <rPh sb="73" eb="75">
      <t>メイサイ</t>
    </rPh>
    <rPh sb="75" eb="77">
      <t>タンイ</t>
    </rPh>
    <rPh sb="78" eb="80">
      <t>コウモク</t>
    </rPh>
    <rPh sb="88" eb="90">
      <t>ツウカ</t>
    </rPh>
    <rPh sb="93" eb="95">
      <t>クブン</t>
    </rPh>
    <rPh sb="98" eb="100">
      <t>ツウカ</t>
    </rPh>
    <rPh sb="113" eb="115">
      <t>カイトウ</t>
    </rPh>
    <rPh sb="116" eb="118">
      <t>シュウセイ</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</si>
  <si>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</si>
  <si>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</si>
  <si>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</si>
  <si>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</si>
  <si>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未チェック
</t>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</si>
  <si>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</si>
  <si>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</si>
  <si>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</si>
  <si>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『会社マスタ』と『会社紐付けマスタ』の「1：ｎ」と「ｎ：1」の相互紐付けは何？
もしかしたら、いずれかが『請求書マスタ』へのリンク誤り？（№210関連？）
</t>
    <rPh sb="1" eb="3">
      <t>カイシャ</t>
    </rPh>
    <rPh sb="9" eb="11">
      <t>カイシャ</t>
    </rPh>
    <rPh sb="11" eb="12">
      <t>ヒモ</t>
    </rPh>
    <rPh sb="12" eb="13">
      <t>ツ</t>
    </rPh>
    <rPh sb="31" eb="33">
      <t>ソウゴ</t>
    </rPh>
    <rPh sb="33" eb="34">
      <t>ヒモ</t>
    </rPh>
    <rPh sb="34" eb="35">
      <t>ツ</t>
    </rPh>
    <rPh sb="37" eb="38">
      <t>ナニ</t>
    </rPh>
    <rPh sb="53" eb="56">
      <t>セイキュウショ</t>
    </rPh>
    <rPh sb="65" eb="66">
      <t>アヤマ</t>
    </rPh>
    <rPh sb="73" eb="75">
      <t>カンレン</t>
    </rPh>
    <phoneticPr fontId="1"/>
  </si>
  <si>
    <t xml:space="preserve">№81の件に絡む移動？『発注マスタ』と『仕入マスタ』のリンクが『仕入明細（テーブル）』の経由のため？
</t>
    <rPh sb="4" eb="5">
      <t>ケン</t>
    </rPh>
    <rPh sb="6" eb="7">
      <t>カラ</t>
    </rPh>
    <rPh sb="8" eb="10">
      <t>イドウ</t>
    </rPh>
    <rPh sb="12" eb="14">
      <t>ハッチュウ</t>
    </rPh>
    <rPh sb="20" eb="22">
      <t>シイレ</t>
    </rPh>
    <rPh sb="32" eb="34">
      <t>シイレ</t>
    </rPh>
    <rPh sb="34" eb="36">
      <t>メイサイ</t>
    </rPh>
    <rPh sb="44" eb="46">
      <t>ケイユ</t>
    </rPh>
    <phoneticPr fontId="1"/>
  </si>
  <si>
    <t xml:space="preserve">直接リンクではなく、『受注番号』リンクは『売上明細テーブル』・『受注明細テーブル』経由のリンクとの理解で良いですか？
</t>
    <rPh sb="0" eb="2">
      <t>チョクセツ</t>
    </rPh>
    <rPh sb="11" eb="13">
      <t>ジュチュウ</t>
    </rPh>
    <rPh sb="13" eb="15">
      <t>バンゴウ</t>
    </rPh>
    <rPh sb="21" eb="23">
      <t>ウリアゲ</t>
    </rPh>
    <rPh sb="23" eb="25">
      <t>メイサイ</t>
    </rPh>
    <rPh sb="32" eb="34">
      <t>ジュチュウ</t>
    </rPh>
    <rPh sb="34" eb="36">
      <t>メイサイ</t>
    </rPh>
    <rPh sb="41" eb="43">
      <t>ケイユ</t>
    </rPh>
    <rPh sb="49" eb="51">
      <t>リカイ</t>
    </rPh>
    <rPh sb="52" eb="53">
      <t>イ</t>
    </rPh>
    <phoneticPr fontId="1"/>
  </si>
  <si>
    <t xml:space="preserve">『仕入マスタ』にはもともと『グループコード』『ユーザコード』があったと思いますが？
『仕入マスタ』でなく『売上マスタ』の誤り？
</t>
    <rPh sb="35" eb="36">
      <t>オモ</t>
    </rPh>
    <rPh sb="43" eb="45">
      <t>シイレ</t>
    </rPh>
    <rPh sb="53" eb="55">
      <t>ウリアゲ</t>
    </rPh>
    <rPh sb="60" eb="61">
      <t>アヤマ</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</si>
  <si>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</si>
  <si>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</si>
  <si>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</si>
  <si>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最新フローの内容（項目）再チェック
※1仕入入力処理において、個別仕入（明細）を納品書№に紐付けるためには【仕入マスタ】と【仕入明細テーブル】は1：ｎである必要がある、
「売上」・「発注」の1：1とは異なる。
※2「受注」はクワガタのキーコードではなく、データ検索時の抽出条件としてみるだけなので問題なしと考える</t>
    <rPh sb="0" eb="2">
      <t>サイシン</t>
    </rPh>
    <rPh sb="6" eb="8">
      <t>ナイヨウ</t>
    </rPh>
    <rPh sb="9" eb="11">
      <t>コウモク</t>
    </rPh>
    <rPh sb="12" eb="13">
      <t>サイ</t>
    </rPh>
    <rPh sb="21" eb="23">
      <t>シイレ</t>
    </rPh>
    <rPh sb="23" eb="25">
      <t>ニュウリョク</t>
    </rPh>
    <rPh sb="25" eb="27">
      <t>ショリ</t>
    </rPh>
    <rPh sb="32" eb="34">
      <t>コベツ</t>
    </rPh>
    <rPh sb="34" eb="36">
      <t>シイレ</t>
    </rPh>
    <rPh sb="37" eb="39">
      <t>メイサイ</t>
    </rPh>
    <rPh sb="46" eb="47">
      <t>ヒモ</t>
    </rPh>
    <rPh sb="47" eb="48">
      <t>ツ</t>
    </rPh>
    <rPh sb="55" eb="57">
      <t>シイレ</t>
    </rPh>
    <rPh sb="63" eb="65">
      <t>シイレ</t>
    </rPh>
    <rPh sb="65" eb="67">
      <t>メイサイ</t>
    </rPh>
    <rPh sb="79" eb="81">
      <t>ヒツヨウ</t>
    </rPh>
    <rPh sb="87" eb="89">
      <t>ウリアゲ</t>
    </rPh>
    <rPh sb="92" eb="94">
      <t>ハッチュウ</t>
    </rPh>
    <rPh sb="101" eb="102">
      <t>コト</t>
    </rPh>
    <rPh sb="132" eb="134">
      <t>ケンサク</t>
    </rPh>
    <rPh sb="134" eb="135">
      <t>ジ</t>
    </rPh>
    <rPh sb="136" eb="138">
      <t>チュウシュツ</t>
    </rPh>
    <rPh sb="138" eb="140">
      <t>ジョウケン</t>
    </rPh>
    <rPh sb="150" eb="152">
      <t>モンダイ</t>
    </rPh>
    <rPh sb="155" eb="156">
      <t>カンガ</t>
    </rPh>
    <phoneticPr fontId="1"/>
  </si>
  <si>
    <r>
      <t xml:space="preserve">再確認：
現行の『仕入マスタ』がヘッダで『仕入明細テーブル』明細の1：ｎの関係は継承でまとまった？
</t>
    </r>
    <r>
      <rPr>
        <b/>
        <sz val="11"/>
        <color rgb="FF00B050"/>
        <rFont val="ＭＳ Ｐゴシック"/>
        <family val="3"/>
        <charset val="128"/>
        <scheme val="minor"/>
      </rPr>
      <t>№80＆81に同じ</t>
    </r>
    <rPh sb="0" eb="3">
      <t>サイカクニン</t>
    </rPh>
    <rPh sb="37" eb="39">
      <t>カンケイ</t>
    </rPh>
    <rPh sb="40" eb="42">
      <t>ケイショウ</t>
    </rPh>
    <rPh sb="58" eb="59">
      <t>オナ</t>
    </rPh>
    <phoneticPr fontId="1"/>
  </si>
  <si>
    <r>
      <t>和名が用途を正しく表していないため、</t>
    </r>
    <r>
      <rPr>
        <b/>
        <sz val="11"/>
        <color rgb="FF00B050"/>
        <rFont val="ＭＳ Ｐゴシック"/>
        <family val="3"/>
        <charset val="128"/>
        <scheme val="minor"/>
      </rPr>
      <t>和名を「表示用ユーザーコード」に変更</t>
    </r>
    <r>
      <rPr>
        <sz val="11"/>
        <color theme="1"/>
        <rFont val="ＭＳ Ｐゴシック"/>
        <family val="2"/>
        <charset val="128"/>
        <scheme val="minor"/>
      </rPr>
      <t xml:space="preserve">します。
他のマスタについても同様の命名は見直します。
</t>
    </r>
    <r>
      <rPr>
        <b/>
        <sz val="11"/>
        <color rgb="FF0070C0"/>
        <rFont val="ＭＳ Ｐゴシック"/>
        <family val="3"/>
        <charset val="128"/>
        <scheme val="minor"/>
      </rPr>
      <t>見直しの実績はDB設計書の「改訂履歴」(No140～148)</t>
    </r>
    <r>
      <rPr>
        <sz val="11"/>
        <color theme="1"/>
        <rFont val="ＭＳ Ｐゴシック"/>
        <family val="2"/>
        <charset val="128"/>
        <scheme val="minor"/>
      </rPr>
      <t xml:space="preserve">をご確認ください。（FIX)
</t>
    </r>
    <rPh sb="0" eb="2">
      <t>ワメイ</t>
    </rPh>
    <rPh sb="3" eb="5">
      <t>ヨウト</t>
    </rPh>
    <rPh sb="6" eb="7">
      <t>タダ</t>
    </rPh>
    <rPh sb="9" eb="10">
      <t>アラワ</t>
    </rPh>
    <rPh sb="18" eb="20">
      <t>ワメイ</t>
    </rPh>
    <rPh sb="22" eb="25">
      <t>ヒョウジヨウ</t>
    </rPh>
    <rPh sb="34" eb="36">
      <t>ヘンコウ</t>
    </rPh>
    <rPh sb="41" eb="42">
      <t>ホカ</t>
    </rPh>
    <rPh sb="51" eb="53">
      <t>ドウヨウ</t>
    </rPh>
    <rPh sb="54" eb="56">
      <t>メイメイ</t>
    </rPh>
    <rPh sb="57" eb="59">
      <t>ミナオ</t>
    </rPh>
    <rPh sb="64" eb="66">
      <t>ミナオ</t>
    </rPh>
    <rPh sb="68" eb="70">
      <t>ジッセキ</t>
    </rPh>
    <rPh sb="73" eb="75">
      <t>セッケイ</t>
    </rPh>
    <rPh sb="75" eb="76">
      <t>ショ</t>
    </rPh>
    <rPh sb="78" eb="80">
      <t>カイテイ</t>
    </rPh>
    <rPh sb="80" eb="82">
      <t>リレキ</t>
    </rPh>
    <rPh sb="96" eb="98">
      <t>カクニン</t>
    </rPh>
    <phoneticPr fontId="1"/>
  </si>
  <si>
    <r>
      <rPr>
        <b/>
        <sz val="11"/>
        <color rgb="FF00B050"/>
        <rFont val="ＭＳ Ｐゴシック"/>
        <family val="3"/>
        <charset val="128"/>
        <scheme val="minor"/>
      </rPr>
      <t>顧客コード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6" eb="7">
      <t>タダ</t>
    </rPh>
    <rPh sb="16" eb="18">
      <t>シュウセイ</t>
    </rPh>
    <phoneticPr fontId="1"/>
  </si>
  <si>
    <r>
      <rPr>
        <b/>
        <sz val="11"/>
        <color rgb="FF00B050"/>
        <rFont val="ＭＳ Ｐゴシック"/>
        <family val="3"/>
        <charset val="128"/>
        <scheme val="minor"/>
      </rPr>
      <t>顧客部門コード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2" eb="4">
      <t>ブモン</t>
    </rPh>
    <rPh sb="8" eb="9">
      <t>タダ</t>
    </rPh>
    <rPh sb="18" eb="20">
      <t>シュウセイ</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</si>
  <si>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</si>
  <si>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r>
      <rPr>
        <b/>
        <sz val="11"/>
        <color rgb="FF00B050"/>
        <rFont val="ＭＳ Ｐゴシック"/>
        <family val="3"/>
        <charset val="128"/>
        <scheme val="minor"/>
      </rPr>
      <t>論理名を仕入先コードに変更</t>
    </r>
    <r>
      <rPr>
        <sz val="11"/>
        <color theme="1"/>
        <rFont val="ＭＳ Ｐゴシック"/>
        <family val="2"/>
        <charset val="128"/>
        <scheme val="minor"/>
      </rPr>
      <t xml:space="preserve">します。
発注との紐づけは発注番号で行われます。
</t>
    </r>
    <rPh sb="4" eb="6">
      <t>シイレ</t>
    </rPh>
    <rPh sb="6" eb="7">
      <t>サキ</t>
    </rPh>
    <rPh sb="11" eb="13">
      <t>ヘンコウ</t>
    </rPh>
    <rPh sb="18" eb="20">
      <t>ハッチュウ</t>
    </rPh>
    <rPh sb="22" eb="23">
      <t>ヒモ</t>
    </rPh>
    <rPh sb="26" eb="28">
      <t>ハッチュウ</t>
    </rPh>
    <rPh sb="28" eb="30">
      <t>バンゴウ</t>
    </rPh>
    <rPh sb="31" eb="32">
      <t>オコナ</t>
    </rPh>
    <phoneticPr fontId="1"/>
  </si>
  <si>
    <t>当初『受注マスタ』の設定、『見積原価番号』と『明細行番号』ともに『受注明細テーブル』へ設定移動</t>
    <rPh sb="0" eb="2">
      <t>トウショ</t>
    </rPh>
    <rPh sb="3" eb="5">
      <t>ジュチュウ</t>
    </rPh>
    <rPh sb="10" eb="12">
      <t>セッテイ</t>
    </rPh>
    <rPh sb="14" eb="16">
      <t>ミツモリ</t>
    </rPh>
    <rPh sb="16" eb="18">
      <t>ゲンカ</t>
    </rPh>
    <rPh sb="18" eb="20">
      <t>バンゴウ</t>
    </rPh>
    <rPh sb="43" eb="45">
      <t>セッテイ</t>
    </rPh>
    <rPh sb="45" eb="47">
      <t>イドウ</t>
    </rPh>
    <phoneticPr fontId="1"/>
  </si>
  <si>
    <t>中島様9/4来社調整内容確認</t>
    <rPh sb="0" eb="3">
      <t>ナカジマサマ</t>
    </rPh>
    <rPh sb="6" eb="8">
      <t>ライシャ</t>
    </rPh>
    <rPh sb="8" eb="10">
      <t>チョウセイ</t>
    </rPh>
    <rPh sb="10" eb="12">
      <t>ナイヨウ</t>
    </rPh>
    <rPh sb="12" eb="14">
      <t>カクニン</t>
    </rPh>
    <phoneticPr fontId="1"/>
  </si>
  <si>
    <r>
      <rPr>
        <b/>
        <sz val="11"/>
        <color rgb="FFFF0000"/>
        <rFont val="ＭＳ Ｐゴシック"/>
        <family val="3"/>
        <charset val="128"/>
        <scheme val="minor"/>
      </rPr>
      <t>売上明細</t>
    </r>
    <r>
      <rPr>
        <sz val="11"/>
        <color theme="1"/>
        <rFont val="ＭＳ Ｐゴシック"/>
        <family val="2"/>
        <charset val="128"/>
        <scheme val="minor"/>
      </rPr>
      <t xml:space="preserve">との紐づけのために必要です。
</t>
    </r>
    <r>
      <rPr>
        <sz val="11"/>
        <rFont val="ＭＳ Ｐゴシック"/>
        <family val="3"/>
        <charset val="128"/>
        <scheme val="minor"/>
      </rPr>
      <t>仕入明細には発注明細番号を追加します。</t>
    </r>
    <r>
      <rPr>
        <sz val="11"/>
        <color theme="1"/>
        <rFont val="ＭＳ Ｐゴシック"/>
        <family val="2"/>
        <charset val="128"/>
        <scheme val="minor"/>
      </rPr>
      <t xml:space="preserve">
</t>
    </r>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</si>
  <si>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r>
      <rPr>
        <sz val="11"/>
        <rFont val="ＭＳ Ｐゴシック"/>
        <family val="3"/>
        <charset val="128"/>
        <scheme val="minor"/>
      </rPr>
      <t>『</t>
    </r>
    <r>
      <rPr>
        <b/>
        <sz val="11"/>
        <color rgb="FFFF0000"/>
        <rFont val="ＭＳ Ｐゴシック"/>
        <family val="3"/>
        <charset val="128"/>
        <scheme val="minor"/>
      </rPr>
      <t>売上</t>
    </r>
    <r>
      <rPr>
        <sz val="11"/>
        <rFont val="ＭＳ Ｐゴシック"/>
        <family val="3"/>
        <charset val="128"/>
        <scheme val="minor"/>
      </rPr>
      <t>明細』でなく『</t>
    </r>
    <r>
      <rPr>
        <b/>
        <sz val="11"/>
        <color rgb="FFFF0000"/>
        <rFont val="ＭＳ Ｐゴシック"/>
        <family val="3"/>
        <charset val="128"/>
        <scheme val="minor"/>
      </rPr>
      <t>売上</t>
    </r>
    <r>
      <rPr>
        <sz val="11"/>
        <rFont val="ＭＳ Ｐゴシック"/>
        <family val="3"/>
        <charset val="128"/>
        <scheme val="minor"/>
      </rPr>
      <t xml:space="preserve">マスタ』との紐付けですね？
</t>
    </r>
    <rPh sb="1" eb="3">
      <t>ウリアゲ</t>
    </rPh>
    <rPh sb="10" eb="12">
      <t>ウリアゲ</t>
    </rPh>
    <rPh sb="18" eb="19">
      <t>ヒモ</t>
    </rPh>
    <rPh sb="19" eb="20">
      <t>ツ</t>
    </rPh>
    <phoneticPr fontId="1"/>
  </si>
  <si>
    <t>回答は不要なのに、残す？</t>
    <rPh sb="0" eb="2">
      <t>カイトウ</t>
    </rPh>
    <rPh sb="3" eb="5">
      <t>フヨウ</t>
    </rPh>
    <rPh sb="9" eb="10">
      <t>ノコ</t>
    </rPh>
    <phoneticPr fontId="1"/>
  </si>
  <si>
    <t>和名変更がされていない</t>
    <rPh sb="0" eb="2">
      <t>ワメイ</t>
    </rPh>
    <rPh sb="2" eb="4">
      <t>ヘンコウ</t>
    </rPh>
    <phoneticPr fontId="1"/>
  </si>
  <si>
    <t xml:space="preserve">№37直近回答は現状維持なのにグレー文字で削除対象、しかも打ち合わせにない『製品状態マスタ』が『商品状態マスタ』に変更されている。
</t>
    <rPh sb="3" eb="5">
      <t>チョッキン</t>
    </rPh>
    <rPh sb="5" eb="7">
      <t>カイトウ</t>
    </rPh>
    <rPh sb="8" eb="10">
      <t>ゲンジョウ</t>
    </rPh>
    <rPh sb="10" eb="12">
      <t>イジ</t>
    </rPh>
    <rPh sb="18" eb="20">
      <t>モジ</t>
    </rPh>
    <rPh sb="21" eb="23">
      <t>サクジョ</t>
    </rPh>
    <rPh sb="23" eb="25">
      <t>タイショウ</t>
    </rPh>
    <rPh sb="29" eb="30">
      <t>ウ</t>
    </rPh>
    <rPh sb="31" eb="32">
      <t>ア</t>
    </rPh>
    <rPh sb="38" eb="40">
      <t>セイヒン</t>
    </rPh>
    <rPh sb="40" eb="42">
      <t>ジョウタイ</t>
    </rPh>
    <rPh sb="48" eb="50">
      <t>ショウヒン</t>
    </rPh>
    <rPh sb="50" eb="52">
      <t>ジョウタイ</t>
    </rPh>
    <rPh sb="57" eb="59">
      <t>ヘンコウ</t>
    </rPh>
    <phoneticPr fontId="1"/>
  </si>
  <si>
    <t>不要項目で、『受注明細テーブル』（#146）は項目削除されたのに『発注明細テーブル』は削除されていない、扱いが違う。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</si>
  <si>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不要項目で、『受注明細テーブル』（#147）は項目削除されたのに『発注明細テーブル』は削除されていない、扱いが違う。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</si>
  <si>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不要項目で、『受注明細テーブル』（#148）は項目削除されたのに『発注明細テーブル』は削除されていない、扱いが違う。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</si>
  <si>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不要でも残す？（過去引継ぎデータのため？）</t>
    <rPh sb="0" eb="2">
      <t>フヨウ</t>
    </rPh>
    <rPh sb="4" eb="5">
      <t>ノコ</t>
    </rPh>
    <phoneticPr fontId="1"/>
  </si>
  <si>
    <r>
      <t xml:space="preserve">商品管理（商品構成）に設定したのが、商品カテゴリを追加した経緯である。
戦略的に、今後必要かの判断が必要では？
</t>
    </r>
    <r>
      <rPr>
        <b/>
        <sz val="11"/>
        <color rgb="FF0070C0"/>
        <rFont val="ＭＳ Ｐゴシック"/>
        <family val="3"/>
        <charset val="128"/>
        <scheme val="minor"/>
      </rPr>
      <t>今後使わない＆対応しないではなかった？</t>
    </r>
    <rPh sb="0" eb="2">
      <t>ショウヒン</t>
    </rPh>
    <rPh sb="2" eb="4">
      <t>カンリ</t>
    </rPh>
    <rPh sb="5" eb="7">
      <t>ショウヒン</t>
    </rPh>
    <rPh sb="7" eb="9">
      <t>コウセイ</t>
    </rPh>
    <rPh sb="11" eb="13">
      <t>セッテイ</t>
    </rPh>
    <rPh sb="18" eb="20">
      <t>ショウヒン</t>
    </rPh>
    <rPh sb="25" eb="27">
      <t>ツイカ</t>
    </rPh>
    <rPh sb="29" eb="31">
      <t>ケイイ</t>
    </rPh>
    <rPh sb="36" eb="39">
      <t>センリャクテキ</t>
    </rPh>
    <rPh sb="41" eb="43">
      <t>コンゴ</t>
    </rPh>
    <rPh sb="43" eb="45">
      <t>ヒツヨウ</t>
    </rPh>
    <rPh sb="47" eb="49">
      <t>ハンダン</t>
    </rPh>
    <rPh sb="50" eb="52">
      <t>ヒツヨウ</t>
    </rPh>
    <rPh sb="57" eb="60">
      <t>コンゴツカ</t>
    </rPh>
    <rPh sb="64" eb="66">
      <t>タイオウ</t>
    </rPh>
    <phoneticPr fontId="1"/>
  </si>
  <si>
    <t>直近回答は現状維持なのに削除対象（グレー文字）？</t>
    <rPh sb="0" eb="2">
      <t>チョッキン</t>
    </rPh>
    <rPh sb="2" eb="4">
      <t>カイトウ</t>
    </rPh>
    <rPh sb="5" eb="7">
      <t>ゲンジョウ</t>
    </rPh>
    <rPh sb="7" eb="9">
      <t>イジ</t>
    </rPh>
    <rPh sb="12" eb="14">
      <t>サクジョ</t>
    </rPh>
    <rPh sb="14" eb="16">
      <t>タイショウ</t>
    </rPh>
    <rPh sb="20" eb="22">
      <t>モジ</t>
    </rPh>
    <phoneticPr fontId="1"/>
  </si>
  <si>
    <t>項目が削除されているが？</t>
    <rPh sb="0" eb="2">
      <t>コウモク</t>
    </rPh>
    <rPh sb="3" eb="5">
      <t>サクジョ</t>
    </rPh>
    <phoneticPr fontId="1"/>
  </si>
  <si>
    <t>『通貨名』が削除されているが？</t>
    <rPh sb="1" eb="3">
      <t>ツウカ</t>
    </rPh>
    <rPh sb="3" eb="4">
      <t>メイ</t>
    </rPh>
    <rPh sb="6" eb="8">
      <t>サクジョ</t>
    </rPh>
    <phoneticPr fontId="1"/>
  </si>
  <si>
    <t>変更済</t>
    <rPh sb="0" eb="2">
      <t>ヘンコウ</t>
    </rPh>
    <rPh sb="2" eb="3">
      <t>スミ</t>
    </rPh>
    <phoneticPr fontId="1"/>
  </si>
  <si>
    <t>変更なし</t>
    <rPh sb="0" eb="2">
      <t>ヘンコウ</t>
    </rPh>
    <phoneticPr fontId="1"/>
  </si>
  <si>
    <t>疑問</t>
    <rPh sb="0" eb="2">
      <t>ギモン</t>
    </rPh>
    <phoneticPr fontId="1"/>
  </si>
  <si>
    <t>疑問
#37回答と相異</t>
    <rPh sb="0" eb="2">
      <t>ギモン</t>
    </rPh>
    <rPh sb="6" eb="8">
      <t>カイトウ</t>
    </rPh>
    <rPh sb="9" eb="11">
      <t>ソウイ</t>
    </rPh>
    <phoneticPr fontId="1"/>
  </si>
  <si>
    <t>リンク追加済</t>
    <rPh sb="3" eb="5">
      <t>ツイカ</t>
    </rPh>
    <rPh sb="5" eb="6">
      <t>スミ</t>
    </rPh>
    <phoneticPr fontId="1"/>
  </si>
  <si>
    <t xml:space="preserve">見積原価リンクは不要？
</t>
    <phoneticPr fontId="1"/>
  </si>
  <si>
    <t>和名未変更</t>
    <rPh sb="0" eb="2">
      <t>ワメイ</t>
    </rPh>
    <rPh sb="2" eb="3">
      <t>ミ</t>
    </rPh>
    <rPh sb="3" eb="5">
      <t>ヘンコウ</t>
    </rPh>
    <phoneticPr fontId="1"/>
  </si>
  <si>
    <r>
      <t>和名を</t>
    </r>
    <r>
      <rPr>
        <b/>
        <sz val="11"/>
        <color rgb="FF00B050"/>
        <rFont val="ＭＳ Ｐゴシック"/>
        <family val="3"/>
        <charset val="128"/>
        <scheme val="minor"/>
      </rPr>
      <t>顧客商品名に変更</t>
    </r>
    <r>
      <rPr>
        <sz val="11"/>
        <color theme="1"/>
        <rFont val="ＭＳ Ｐゴシック"/>
        <family val="2"/>
        <charset val="128"/>
        <scheme val="minor"/>
      </rPr>
      <t xml:space="preserve">します
</t>
    </r>
    <rPh sb="0" eb="2">
      <t>ワメイ</t>
    </rPh>
    <rPh sb="3" eb="5">
      <t>コキャク</t>
    </rPh>
    <rPh sb="5" eb="8">
      <t>ショウヒンメイ</t>
    </rPh>
    <rPh sb="9" eb="11">
      <t>ヘンコウ</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</si>
  <si>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</si>
  <si>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t>削除?現状維持?どっち?</t>
    <rPh sb="0" eb="2">
      <t>サクジョ</t>
    </rPh>
    <rPh sb="3" eb="5">
      <t>ゲンジョウ</t>
    </rPh>
    <rPh sb="5" eb="7">
      <t>イジ</t>
    </rPh>
    <phoneticPr fontId="1"/>
  </si>
  <si>
    <t>削除済</t>
    <rPh sb="0" eb="2">
      <t>サクジョ</t>
    </rPh>
    <rPh sb="2" eb="3">
      <t>スミ</t>
    </rPh>
    <phoneticPr fontId="1"/>
  </si>
  <si>
    <t>再確認</t>
    <rPh sb="0" eb="3">
      <t>サイカクニン</t>
    </rPh>
    <phoneticPr fontId="1"/>
  </si>
  <si>
    <t>旧データ移行必要、新は不要</t>
    <rPh sb="0" eb="1">
      <t>キュウ</t>
    </rPh>
    <rPh sb="4" eb="6">
      <t>イコウ</t>
    </rPh>
    <rPh sb="6" eb="8">
      <t>ヒツヨウ</t>
    </rPh>
    <rPh sb="9" eb="10">
      <t>シン</t>
    </rPh>
    <rPh sb="11" eb="13">
      <t>フヨウ</t>
    </rPh>
    <phoneticPr fontId="1"/>
  </si>
  <si>
    <t>過去データ保存なら削除はおかしい</t>
    <rPh sb="0" eb="2">
      <t>カコ</t>
    </rPh>
    <rPh sb="5" eb="7">
      <t>ホゾン</t>
    </rPh>
    <rPh sb="9" eb="11">
      <t>サクジョ</t>
    </rPh>
    <phoneticPr fontId="1"/>
  </si>
  <si>
    <t>削除？</t>
    <rPh sb="0" eb="2">
      <t>サクジョ</t>
    </rPh>
    <phoneticPr fontId="1"/>
  </si>
  <si>
    <t>KIDS見積書プルダウン用</t>
    <rPh sb="4" eb="7">
      <t>ミツモリショ</t>
    </rPh>
    <rPh sb="12" eb="13">
      <t>ヨウ</t>
    </rPh>
    <phoneticPr fontId="1"/>
  </si>
  <si>
    <t>OK</t>
    <phoneticPr fontId="1"/>
  </si>
  <si>
    <r>
      <t>この『表示用会社コード』で表示される『</t>
    </r>
    <r>
      <rPr>
        <b/>
        <sz val="11"/>
        <color rgb="FFFF0000"/>
        <rFont val="ＭＳ Ｐゴシック"/>
        <family val="3"/>
        <charset val="128"/>
        <scheme val="minor"/>
      </rPr>
      <t>表示用会社名称</t>
    </r>
    <r>
      <rPr>
        <b/>
        <sz val="11"/>
        <color rgb="FF0070C0"/>
        <rFont val="ＭＳ Ｐゴシック"/>
        <family val="3"/>
        <charset val="128"/>
        <scheme val="minor"/>
      </rPr>
      <t>』（表示会社名称から改定）は何の項目に使う？</t>
    </r>
    <rPh sb="3" eb="6">
      <t>ヒョウジヨウ</t>
    </rPh>
    <rPh sb="6" eb="8">
      <t>カイシャ</t>
    </rPh>
    <rPh sb="13" eb="15">
      <t>ヒョウジ</t>
    </rPh>
    <rPh sb="19" eb="24">
      <t>ヒョウジヨウカイシャ</t>
    </rPh>
    <rPh sb="24" eb="26">
      <t>メイショウ</t>
    </rPh>
    <rPh sb="28" eb="30">
      <t>ヒョウジ</t>
    </rPh>
    <rPh sb="30" eb="32">
      <t>カイシャ</t>
    </rPh>
    <rPh sb="32" eb="34">
      <t>メイショウ</t>
    </rPh>
    <rPh sb="36" eb="38">
      <t>カイテイ</t>
    </rPh>
    <rPh sb="40" eb="41">
      <t>ナン</t>
    </rPh>
    <rPh sb="42" eb="44">
      <t>コウモク</t>
    </rPh>
    <rPh sb="45" eb="46">
      <t>ツカ</t>
    </rPh>
    <phoneticPr fontId="1"/>
  </si>
  <si>
    <t>追加項目が色付きでない</t>
    <rPh sb="0" eb="2">
      <t>ツイカ</t>
    </rPh>
    <rPh sb="2" eb="4">
      <t>コウモク</t>
    </rPh>
    <rPh sb="5" eb="7">
      <t>イロツ</t>
    </rPh>
    <phoneticPr fontId="1"/>
  </si>
  <si>
    <t xml:space="preserve">見積原価明細の番号？
</t>
    <phoneticPr fontId="1"/>
  </si>
  <si>
    <t>項目名が変更色でない</t>
    <rPh sb="0" eb="2">
      <t>コウモク</t>
    </rPh>
    <rPh sb="2" eb="3">
      <t>メイ</t>
    </rPh>
    <rPh sb="4" eb="6">
      <t>ヘンコウ</t>
    </rPh>
    <rPh sb="6" eb="7">
      <t>ショク</t>
    </rPh>
    <phoneticPr fontId="1"/>
  </si>
  <si>
    <t>残す：図中理由表記あり</t>
    <rPh sb="0" eb="1">
      <t>ノコ</t>
    </rPh>
    <rPh sb="3" eb="5">
      <t>ズチュウ</t>
    </rPh>
    <rPh sb="5" eb="7">
      <t>リユウ</t>
    </rPh>
    <rPh sb="7" eb="9">
      <t>ヒョウキ</t>
    </rPh>
    <phoneticPr fontId="1"/>
  </si>
  <si>
    <t>削除？過去データ保存で残す？</t>
    <rPh sb="0" eb="2">
      <t>サクジョ</t>
    </rPh>
    <rPh sb="3" eb="5">
      <t>カコ</t>
    </rPh>
    <rPh sb="8" eb="10">
      <t>ホゾン</t>
    </rPh>
    <rPh sb="11" eb="12">
      <t>ノコ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</si>
  <si>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</si>
  <si>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r>
      <rPr>
        <b/>
        <sz val="11"/>
        <color rgb="FF00B050"/>
        <rFont val="ＭＳ Ｐゴシック"/>
        <family val="3"/>
        <charset val="128"/>
        <scheme val="minor"/>
      </rPr>
      <t>見積原価書単位に1から受注明細件数分採番</t>
    </r>
    <r>
      <rPr>
        <sz val="11"/>
        <color theme="1"/>
        <rFont val="ＭＳ Ｐゴシック"/>
        <family val="2"/>
        <charset val="128"/>
        <scheme val="minor"/>
      </rPr>
      <t xml:space="preserve">されます。
</t>
    </r>
    <r>
      <rPr>
        <b/>
        <sz val="11"/>
        <color rgb="FF00B050"/>
        <rFont val="ＭＳ Ｐゴシック"/>
        <family val="3"/>
        <charset val="128"/>
        <scheme val="minor"/>
      </rPr>
      <t>発注も同様に1から発注明細件数分採番</t>
    </r>
    <r>
      <rPr>
        <sz val="11"/>
        <color theme="1"/>
        <rFont val="ＭＳ Ｐゴシック"/>
        <family val="2"/>
        <charset val="128"/>
        <scheme val="minor"/>
      </rPr>
      <t xml:space="preserve">されます。
</t>
    </r>
    <rPh sb="0" eb="2">
      <t>ミツモリ</t>
    </rPh>
    <rPh sb="2" eb="4">
      <t>ゲンカ</t>
    </rPh>
    <rPh sb="4" eb="5">
      <t>ショ</t>
    </rPh>
    <rPh sb="5" eb="7">
      <t>タンイ</t>
    </rPh>
    <rPh sb="11" eb="13">
      <t>ジュチュウ</t>
    </rPh>
    <rPh sb="13" eb="15">
      <t>メイサイ</t>
    </rPh>
    <rPh sb="15" eb="17">
      <t>ケンスウ</t>
    </rPh>
    <rPh sb="17" eb="18">
      <t>ブン</t>
    </rPh>
    <rPh sb="18" eb="20">
      <t>サイバン</t>
    </rPh>
    <rPh sb="26" eb="28">
      <t>ハッチュウ</t>
    </rPh>
    <rPh sb="29" eb="31">
      <t>ドウヨウ</t>
    </rPh>
    <rPh sb="35" eb="37">
      <t>ハッチュウ</t>
    </rPh>
    <rPh sb="37" eb="39">
      <t>メイサイ</t>
    </rPh>
    <rPh sb="39" eb="41">
      <t>ケンスウ</t>
    </rPh>
    <rPh sb="41" eb="42">
      <t>ブン</t>
    </rPh>
    <rPh sb="42" eb="44">
      <t>サイバン</t>
    </rPh>
    <phoneticPr fontId="1"/>
  </si>
  <si>
    <t xml:space="preserve">論理名を修正します。
</t>
    <rPh sb="0" eb="3">
      <t>ロンリメイ</t>
    </rPh>
    <rPh sb="4" eb="6">
      <t>シュウセイ</t>
    </rPh>
    <phoneticPr fontId="1"/>
  </si>
  <si>
    <t>リンクなし#002</t>
    <phoneticPr fontId="1"/>
  </si>
  <si>
    <t>リンクなし#003</t>
    <phoneticPr fontId="1"/>
  </si>
  <si>
    <r>
      <t xml:space="preserve">現行では製品状態マスタにはデータが登録されていないようです。
</t>
    </r>
    <r>
      <rPr>
        <b/>
        <sz val="11"/>
        <color rgb="FF0070C0"/>
        <rFont val="ＭＳ Ｐゴシック"/>
        <family val="3"/>
        <charset val="128"/>
        <scheme val="minor"/>
      </rPr>
      <t>製品状態マスタも削除</t>
    </r>
    <r>
      <rPr>
        <sz val="11"/>
        <color theme="1"/>
        <rFont val="ＭＳ Ｐゴシック"/>
        <family val="2"/>
        <charset val="128"/>
        <scheme val="minor"/>
      </rPr>
      <t xml:space="preserve">します。
</t>
    </r>
    <rPh sb="0" eb="2">
      <t>ゲンコウ</t>
    </rPh>
    <rPh sb="4" eb="6">
      <t>セイヒン</t>
    </rPh>
    <rPh sb="6" eb="8">
      <t>ジョウタイ</t>
    </rPh>
    <rPh sb="17" eb="19">
      <t>トウロク</t>
    </rPh>
    <rPh sb="31" eb="33">
      <t>セイヒン</t>
    </rPh>
    <rPh sb="33" eb="35">
      <t>ジョウタイ</t>
    </rPh>
    <rPh sb="39" eb="41">
      <t>サクジョ</t>
    </rPh>
    <phoneticPr fontId="1"/>
  </si>
  <si>
    <r>
      <t xml:space="preserve">E列の回答に誤りがありました。
</t>
    </r>
    <r>
      <rPr>
        <b/>
        <sz val="11"/>
        <color rgb="FF00B050"/>
        <rFont val="ＭＳ Ｐゴシック"/>
        <family val="3"/>
        <charset val="128"/>
        <scheme val="minor"/>
      </rPr>
      <t>現行システムでは発注登録画面のヘッダ部入力項目に「計上日」が存在してしており、それを引き継ぎ表示するために残しています。
次期システムでは特に必要のない項目です。</t>
    </r>
    <r>
      <rPr>
        <sz val="11"/>
        <color theme="1"/>
        <rFont val="ＭＳ Ｐゴシック"/>
        <family val="2"/>
        <charset val="128"/>
        <scheme val="minor"/>
      </rPr>
      <t xml:space="preserve">(FIX)
</t>
    </r>
    <rPh sb="1" eb="2">
      <t>レツ</t>
    </rPh>
    <rPh sb="3" eb="5">
      <t>カイトウ</t>
    </rPh>
    <rPh sb="6" eb="7">
      <t>アヤマ</t>
    </rPh>
    <rPh sb="16" eb="18">
      <t>ゲンコウ</t>
    </rPh>
    <rPh sb="24" eb="26">
      <t>ハッチュウ</t>
    </rPh>
    <rPh sb="26" eb="28">
      <t>トウロク</t>
    </rPh>
    <rPh sb="28" eb="30">
      <t>ガメン</t>
    </rPh>
    <rPh sb="34" eb="35">
      <t>ブ</t>
    </rPh>
    <rPh sb="35" eb="37">
      <t>ニュウリョク</t>
    </rPh>
    <rPh sb="37" eb="39">
      <t>コウモク</t>
    </rPh>
    <rPh sb="41" eb="44">
      <t>ケイジョウビ</t>
    </rPh>
    <rPh sb="46" eb="48">
      <t>ソンザイ</t>
    </rPh>
    <rPh sb="58" eb="59">
      <t>ヒ</t>
    </rPh>
    <rPh sb="60" eb="61">
      <t>ツ</t>
    </rPh>
    <rPh sb="62" eb="64">
      <t>ヒョウジ</t>
    </rPh>
    <rPh sb="69" eb="70">
      <t>ノコ</t>
    </rPh>
    <rPh sb="77" eb="79">
      <t>ジキ</t>
    </rPh>
    <rPh sb="85" eb="86">
      <t>トク</t>
    </rPh>
    <rPh sb="87" eb="89">
      <t>ヒツヨウ</t>
    </rPh>
    <rPh sb="92" eb="94">
      <t>コウモク</t>
    </rPh>
    <phoneticPr fontId="1"/>
  </si>
  <si>
    <t>『明細行番号』『見積原価番号』移動なら削除表示</t>
    <rPh sb="1" eb="3">
      <t>メイサイ</t>
    </rPh>
    <rPh sb="3" eb="4">
      <t>ギョウ</t>
    </rPh>
    <rPh sb="4" eb="6">
      <t>バンゴウ</t>
    </rPh>
    <rPh sb="8" eb="10">
      <t>ミツモリ</t>
    </rPh>
    <rPh sb="10" eb="12">
      <t>ゲンカ</t>
    </rPh>
    <rPh sb="12" eb="14">
      <t>バンゴウ</t>
    </rPh>
    <rPh sb="15" eb="17">
      <t>イドウ</t>
    </rPh>
    <rPh sb="19" eb="21">
      <t>サクジョ</t>
    </rPh>
    <rPh sb="21" eb="23">
      <t>ヒョウジ</t>
    </rPh>
    <phoneticPr fontId="1"/>
  </si>
  <si>
    <t>『明細行番号』『見積原価番号』移動なら削除表示</t>
    <rPh sb="1" eb="3">
      <t>メイサイ</t>
    </rPh>
    <rPh sb="3" eb="4">
      <t>ギョウ</t>
    </rPh>
    <rPh sb="4" eb="6">
      <t>バンゴウ</t>
    </rPh>
    <rPh sb="8" eb="10">
      <t>ミツモリ</t>
    </rPh>
    <rPh sb="10" eb="12">
      <t>ゲンカ</t>
    </rPh>
    <rPh sb="12" eb="14">
      <t>バンゴウ</t>
    </rPh>
    <phoneticPr fontId="1"/>
  </si>
  <si>
    <t>項目追加済</t>
    <rPh sb="0" eb="2">
      <t>コウモク</t>
    </rPh>
    <rPh sb="2" eb="4">
      <t>ツイカ</t>
    </rPh>
    <rPh sb="4" eb="5">
      <t>スミ</t>
    </rPh>
    <phoneticPr fontId="1"/>
  </si>
  <si>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売上明細テーブルの製品単位コードは、売上（納品書）登録時に受注明細の製品単位コードが設定されます。
</t>
    </r>
    <r>
      <rPr>
        <b/>
        <strike/>
        <sz val="11"/>
        <color rgb="FF00B050"/>
        <rFont val="ＭＳ Ｐゴシック"/>
        <family val="3"/>
        <charset val="128"/>
        <scheme val="minor"/>
      </rPr>
      <t>仕入明細テーブルの製品単位は仕入登録時に入力します。</t>
    </r>
    <r>
      <rPr>
        <b/>
        <sz val="11"/>
        <color rgb="FF00B050"/>
        <rFont val="ＭＳ Ｐゴシック"/>
        <family val="3"/>
        <charset val="128"/>
        <scheme val="minor"/>
      </rPr>
      <t>仕入登録時も製品単位は入力しない</t>
    </r>
    <r>
      <rPr>
        <sz val="11"/>
        <color theme="1"/>
        <rFont val="ＭＳ Ｐゴシック"/>
        <family val="2"/>
        <charset val="128"/>
        <scheme val="minor"/>
      </rPr>
      <t xml:space="preserve">
</t>
    </r>
    <r>
      <rPr>
        <b/>
        <sz val="11"/>
        <color rgb="FFFF0000"/>
        <rFont val="ＭＳ Ｐゴシック"/>
        <family val="3"/>
        <charset val="128"/>
        <scheme val="minor"/>
      </rPr>
      <t>製品単位を「pcs」に変更した場合は入数が入力可能となり、入力された入数から数量が再計算</t>
    </r>
    <r>
      <rPr>
        <sz val="11"/>
        <color theme="1"/>
        <rFont val="ＭＳ Ｐゴシック"/>
        <family val="2"/>
        <charset val="128"/>
        <scheme val="minor"/>
      </rPr>
      <t xml:space="preserve">されます。
（「pcs」以外の場合、入数は1固定）（FIX)
</t>
    </r>
    <rPh sb="95" eb="97">
      <t>ニュウリョク</t>
    </rPh>
    <rPh sb="101" eb="103">
      <t>シイレ</t>
    </rPh>
    <rPh sb="103" eb="105">
      <t>トウロク</t>
    </rPh>
    <rPh sb="105" eb="106">
      <t>ジ</t>
    </rPh>
    <rPh sb="107" eb="109">
      <t>セイヒン</t>
    </rPh>
    <rPh sb="109" eb="111">
      <t>タンイ</t>
    </rPh>
    <rPh sb="112" eb="114">
      <t>ニュウリョク</t>
    </rPh>
    <phoneticPr fontId="1"/>
  </si>
  <si>
    <t>どの画面で変更する？
新システムの『仕入明細テーブル』でも表示はする？</t>
    <rPh sb="2" eb="4">
      <t>ガメン</t>
    </rPh>
    <rPh sb="5" eb="7">
      <t>ヘンコウ</t>
    </rPh>
    <rPh sb="11" eb="12">
      <t>シン</t>
    </rPh>
    <rPh sb="18" eb="20">
      <t>シイレ</t>
    </rPh>
    <rPh sb="20" eb="22">
      <t>メイサイ</t>
    </rPh>
    <rPh sb="29" eb="31">
      <t>ヒョウジ</t>
    </rPh>
    <phoneticPr fontId="1"/>
  </si>
  <si>
    <t>削除？残す？どちら</t>
    <rPh sb="0" eb="2">
      <t>サクジョ</t>
    </rPh>
    <rPh sb="3" eb="4">
      <t>ノコ</t>
    </rPh>
    <phoneticPr fontId="1"/>
  </si>
  <si>
    <r>
      <t>見積原価状態はワークフロー申請状態に相当しますが、ワークフロー制御は次期システムでは使用されないため、</t>
    </r>
    <r>
      <rPr>
        <b/>
        <sz val="11"/>
        <color rgb="FFFF0000"/>
        <rFont val="ＭＳ Ｐゴシック"/>
        <family val="3"/>
        <charset val="128"/>
        <scheme val="minor"/>
      </rPr>
      <t>このテーブルは不要</t>
    </r>
    <r>
      <rPr>
        <sz val="11"/>
        <color theme="1"/>
        <rFont val="ＭＳ Ｐゴシック"/>
        <family val="2"/>
        <charset val="128"/>
        <scheme val="minor"/>
      </rPr>
      <t xml:space="preserve">となります。
</t>
    </r>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</si>
  <si>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受注・売上・仕入の明細テーブルでは残したのに発注だけ削除？</t>
    <rPh sb="0" eb="2">
      <t>ジュチュウ</t>
    </rPh>
    <rPh sb="3" eb="5">
      <t>ウリアゲ</t>
    </rPh>
    <rPh sb="6" eb="8">
      <t>シイレ</t>
    </rPh>
    <rPh sb="9" eb="11">
      <t>メイサイ</t>
    </rPh>
    <rPh sb="17" eb="18">
      <t>ノコ</t>
    </rPh>
    <rPh sb="22" eb="24">
      <t>ハッチュウ</t>
    </rPh>
    <rPh sb="26" eb="28">
      <t>サクジョ</t>
    </rPh>
    <phoneticPr fontId="1"/>
  </si>
  <si>
    <t>和名変更済</t>
    <rPh sb="0" eb="2">
      <t>ワメイ</t>
    </rPh>
    <rPh sb="2" eb="4">
      <t>ヘンコウ</t>
    </rPh>
    <rPh sb="4" eb="5">
      <t>スミ</t>
    </rPh>
    <phoneticPr fontId="1"/>
  </si>
  <si>
    <t xml:space="preserve">売上明細テーブル
</t>
    <phoneticPr fontId="1"/>
  </si>
  <si>
    <t>和名変更済
削除済＃241
(9/3)</t>
    <rPh sb="0" eb="2">
      <t>ワメイ</t>
    </rPh>
    <rPh sb="6" eb="8">
      <t>サクジョ</t>
    </rPh>
    <rPh sb="8" eb="9">
      <t>スミ</t>
    </rPh>
    <phoneticPr fontId="1"/>
  </si>
  <si>
    <t>和名変更済
削除済＃81
(9/3)</t>
    <rPh sb="0" eb="2">
      <t>ワメイ</t>
    </rPh>
    <rPh sb="6" eb="8">
      <t>サクジョ</t>
    </rPh>
    <rPh sb="8" eb="9">
      <t>スミ</t>
    </rPh>
    <phoneticPr fontId="1"/>
  </si>
  <si>
    <t>変更なし
リンク追加済</t>
    <rPh sb="0" eb="2">
      <t>ヘンコウ</t>
    </rPh>
    <phoneticPr fontId="1"/>
  </si>
  <si>
    <t>和名変更済</t>
    <rPh sb="0" eb="2">
      <t>ワメイ</t>
    </rPh>
    <phoneticPr fontId="1"/>
  </si>
  <si>
    <t>削除表示漏れ？</t>
    <rPh sb="0" eb="2">
      <t>サクジョ</t>
    </rPh>
    <rPh sb="2" eb="4">
      <t>ヒョウジ</t>
    </rPh>
    <rPh sb="4" eb="5">
      <t>モ</t>
    </rPh>
    <phoneticPr fontId="1"/>
  </si>
  <si>
    <t>当初回答と違う、削除表示漏れ？</t>
    <rPh sb="0" eb="2">
      <t>トウショ</t>
    </rPh>
    <rPh sb="2" eb="4">
      <t>カイトウ</t>
    </rPh>
    <rPh sb="5" eb="6">
      <t>チガ</t>
    </rPh>
    <rPh sb="8" eb="10">
      <t>サクジョ</t>
    </rPh>
    <rPh sb="10" eb="12">
      <t>ヒョウジ</t>
    </rPh>
    <rPh sb="12" eb="13">
      <t>モ</t>
    </rPh>
    <phoneticPr fontId="1"/>
  </si>
  <si>
    <t>『発注書明細テーブル』設定済</t>
    <rPh sb="1" eb="6">
      <t>ハッチュウショメイサイ</t>
    </rPh>
    <rPh sb="11" eb="13">
      <t>セッテイ</t>
    </rPh>
    <rPh sb="13" eb="14">
      <t>ズ</t>
    </rPh>
    <phoneticPr fontId="1"/>
  </si>
  <si>
    <t>リンク追加済</t>
    <phoneticPr fontId="1"/>
  </si>
  <si>
    <t>『想定レートマスタ』削除表示がない</t>
    <rPh sb="1" eb="3">
      <t>ソウテイ</t>
    </rPh>
    <phoneticPr fontId="1"/>
  </si>
  <si>
    <t xml:space="preserve">元はどこから？納期でレートリンク？
</t>
    <phoneticPr fontId="1"/>
  </si>
  <si>
    <t>『プルダウンマスタ』に変わって設定済</t>
    <rPh sb="11" eb="12">
      <t>カ</t>
    </rPh>
    <rPh sb="15" eb="17">
      <t>セッテイ</t>
    </rPh>
    <rPh sb="17" eb="18">
      <t>スミ</t>
    </rPh>
    <phoneticPr fontId="1"/>
  </si>
  <si>
    <t>『請求明細』ではなく『請求書マスタ』の［請求区分コード］ですね</t>
    <rPh sb="1" eb="3">
      <t>セイキュウ</t>
    </rPh>
    <rPh sb="3" eb="5">
      <t>メイサイ</t>
    </rPh>
    <rPh sb="11" eb="14">
      <t>セイキュウショ</t>
    </rPh>
    <rPh sb="20" eb="22">
      <t>セイキュウ</t>
    </rPh>
    <rPh sb="22" eb="24">
      <t>クブン</t>
    </rPh>
    <phoneticPr fontId="1"/>
  </si>
  <si>
    <r>
      <t>一括請求か個別請求かの定義を想定していましたが、請求書に記載されない項目であるためこのテーブルと</t>
    </r>
    <r>
      <rPr>
        <b/>
        <sz val="11"/>
        <color rgb="FFFF0000"/>
        <rFont val="ＭＳ Ｐゴシック"/>
        <family val="3"/>
        <charset val="128"/>
        <scheme val="minor"/>
      </rPr>
      <t>請求書明細の請求区分コード</t>
    </r>
    <r>
      <rPr>
        <sz val="11"/>
        <color theme="1"/>
        <rFont val="ＭＳ Ｐゴシック"/>
        <family val="2"/>
        <charset val="128"/>
        <scheme val="minor"/>
      </rPr>
      <t xml:space="preserve">は削除します。
</t>
    </r>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</si>
  <si>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『売上明細番号』他の追記・削除表示がない</t>
    <rPh sb="1" eb="3">
      <t>ウリアゲ</t>
    </rPh>
    <rPh sb="3" eb="5">
      <t>メイサイ</t>
    </rPh>
    <rPh sb="5" eb="7">
      <t>バンゴウ</t>
    </rPh>
    <rPh sb="8" eb="9">
      <t>ホカ</t>
    </rPh>
    <rPh sb="10" eb="12">
      <t>ツイキ</t>
    </rPh>
    <rPh sb="13" eb="15">
      <t>サクジョ</t>
    </rPh>
    <rPh sb="15" eb="17">
      <t>ヒョウジ</t>
    </rPh>
    <phoneticPr fontId="1"/>
  </si>
  <si>
    <t>『納品伝票種別コード』（#197）の削除表示がない</t>
    <rPh sb="1" eb="3">
      <t>ノウヒン</t>
    </rPh>
    <rPh sb="3" eb="5">
      <t>デンピョウ</t>
    </rPh>
    <rPh sb="5" eb="7">
      <t>シュベツ</t>
    </rPh>
    <rPh sb="18" eb="20">
      <t>サクジョ</t>
    </rPh>
    <rPh sb="20" eb="22">
      <t>ヒョウジ</t>
    </rPh>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</si>
  <si>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</si>
  <si>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『請求区分コード』が削除？、『請求区分名』は削除＆表示なし？</t>
    <rPh sb="1" eb="3">
      <t>セイキュウ</t>
    </rPh>
    <rPh sb="3" eb="5">
      <t>クブン</t>
    </rPh>
    <rPh sb="10" eb="12">
      <t>サクジョ</t>
    </rPh>
    <rPh sb="15" eb="17">
      <t>セイキュウ</t>
    </rPh>
    <rPh sb="17" eb="19">
      <t>クブン</t>
    </rPh>
    <rPh sb="19" eb="20">
      <t>メイ</t>
    </rPh>
    <rPh sb="22" eb="24">
      <t>サクジョ</t>
    </rPh>
    <rPh sb="25" eb="27">
      <t>ヒョウジ</t>
    </rPh>
    <phoneticPr fontId="1"/>
  </si>
  <si>
    <t xml:space="preserve">仕入先社名を削除します。
</t>
    <rPh sb="0" eb="3">
      <t>シイレサキ</t>
    </rPh>
    <rPh sb="3" eb="5">
      <t>シャメイ</t>
    </rPh>
    <rPh sb="6" eb="8">
      <t>サクジョ</t>
    </rPh>
    <phoneticPr fontId="1"/>
  </si>
  <si>
    <t>『通貨名』削除表示がない</t>
    <phoneticPr fontId="1"/>
  </si>
  <si>
    <t>『仕入先社名』削除表示がない</t>
    <rPh sb="1" eb="6">
      <t>シイレサキシャメイ</t>
    </rPh>
    <phoneticPr fontId="1"/>
  </si>
  <si>
    <t>『通貨単位名』削除表示がない</t>
    <rPh sb="1" eb="3">
      <t>ツウカ</t>
    </rPh>
    <rPh sb="3" eb="5">
      <t>タンイ</t>
    </rPh>
    <rPh sb="5" eb="6">
      <t>メイ</t>
    </rPh>
    <phoneticPr fontId="1"/>
  </si>
  <si>
    <t>『受注番号』削除表示がない</t>
    <rPh sb="1" eb="3">
      <t>ジュチュウ</t>
    </rPh>
    <rPh sb="3" eb="5">
      <t>バンゴウ</t>
    </rPh>
    <phoneticPr fontId="1"/>
  </si>
  <si>
    <t xml:space="preserve">最新（9/5メール）フローで、削除対象になっていないが、回答は不要！、『売上マスタ』回答は［明細］へ移動で回答が食い違い
</t>
    <rPh sb="0" eb="2">
      <t>サイシン</t>
    </rPh>
    <rPh sb="15" eb="17">
      <t>サクジョ</t>
    </rPh>
    <rPh sb="17" eb="19">
      <t>タイショウ</t>
    </rPh>
    <rPh sb="28" eb="30">
      <t>カイトウ</t>
    </rPh>
    <rPh sb="31" eb="33">
      <t>フヨウ</t>
    </rPh>
    <rPh sb="36" eb="38">
      <t>ウリアゲ</t>
    </rPh>
    <rPh sb="42" eb="44">
      <t>カイトウ</t>
    </rPh>
    <rPh sb="46" eb="48">
      <t>メイサイ</t>
    </rPh>
    <rPh sb="50" eb="52">
      <t>イドウ</t>
    </rPh>
    <rPh sb="53" eb="55">
      <t>カイトウ</t>
    </rPh>
    <rPh sb="56" eb="57">
      <t>ク</t>
    </rPh>
    <rPh sb="58" eb="59">
      <t>チガ</t>
    </rPh>
    <phoneticPr fontId="1"/>
  </si>
  <si>
    <t xml:space="preserve">『売上明細テーブル』回答は削除で回答が食い違い
</t>
    <rPh sb="1" eb="3">
      <t>ウリアゲ</t>
    </rPh>
    <rPh sb="3" eb="5">
      <t>メイサイ</t>
    </rPh>
    <rPh sb="10" eb="12">
      <t>カイトウ</t>
    </rPh>
    <rPh sb="13" eb="15">
      <t>サクジョ</t>
    </rPh>
    <rPh sb="16" eb="18">
      <t>カイトウ</t>
    </rPh>
    <rPh sb="19" eb="20">
      <t>ク</t>
    </rPh>
    <rPh sb="21" eb="22">
      <t>チガ</t>
    </rPh>
    <phoneticPr fontId="1"/>
  </si>
  <si>
    <t>変更なし
『売上明細テーブル』の計上日項目は削除</t>
    <rPh sb="0" eb="2">
      <t>ヘンコウ</t>
    </rPh>
    <rPh sb="6" eb="8">
      <t>ウリアゲ</t>
    </rPh>
    <rPh sb="8" eb="10">
      <t>メイサイ</t>
    </rPh>
    <rPh sb="16" eb="19">
      <t>ケイジョウビ</t>
    </rPh>
    <rPh sb="19" eb="21">
      <t>コウモク</t>
    </rPh>
    <rPh sb="22" eb="24">
      <t>サクジョ</t>
    </rPh>
    <phoneticPr fontId="1"/>
  </si>
  <si>
    <r>
      <rPr>
        <b/>
        <sz val="11"/>
        <color rgb="FFFF0000"/>
        <rFont val="ＭＳ Ｐゴシック"/>
        <family val="3"/>
        <charset val="128"/>
        <scheme val="minor"/>
      </rPr>
      <t>列『E』回答は「納品書単位で計上」となっているが、1件の納品書には「売上＝（明細）」が複数存在するが？</t>
    </r>
    <r>
      <rPr>
        <b/>
        <sz val="11"/>
        <color rgb="FF0070C0"/>
        <rFont val="ＭＳ Ｐゴシック"/>
        <family val="3"/>
        <charset val="128"/>
        <scheme val="minor"/>
      </rPr>
      <t xml:space="preserve">
再確認：
現行の『売上マスタ』がヘッダで『売上明細テーブル』明細の1：ｎの関係は継承でまとまった？
</t>
    </r>
    <rPh sb="0" eb="1">
      <t>レツ</t>
    </rPh>
    <rPh sb="4" eb="6">
      <t>カイトウ</t>
    </rPh>
    <rPh sb="8" eb="11">
      <t>ノウヒンショ</t>
    </rPh>
    <rPh sb="11" eb="13">
      <t>タンイ</t>
    </rPh>
    <rPh sb="14" eb="16">
      <t>ケイジョウ</t>
    </rPh>
    <rPh sb="26" eb="27">
      <t>ケン</t>
    </rPh>
    <rPh sb="28" eb="31">
      <t>ノウヒンショ</t>
    </rPh>
    <rPh sb="34" eb="36">
      <t>ウリアゲ</t>
    </rPh>
    <rPh sb="38" eb="40">
      <t>メイサイ</t>
    </rPh>
    <rPh sb="43" eb="45">
      <t>フクスウ</t>
    </rPh>
    <rPh sb="45" eb="47">
      <t>ソンザイ</t>
    </rPh>
    <rPh sb="52" eb="55">
      <t>サイカクニン</t>
    </rPh>
    <rPh sb="61" eb="63">
      <t>ウリアゲ</t>
    </rPh>
    <rPh sb="73" eb="75">
      <t>ウリアゲ</t>
    </rPh>
    <phoneticPr fontId="1"/>
  </si>
  <si>
    <t>再確認：
現行の『売上マスタ』がヘッダで『売上明細テーブル』明細の1：ｎの関係は継承でまとまった？</t>
    <rPh sb="0" eb="3">
      <t>サイカクニン</t>
    </rPh>
    <rPh sb="9" eb="11">
      <t>ウリアゲ</t>
    </rPh>
    <rPh sb="21" eb="23">
      <t>ウリアゲ</t>
    </rPh>
    <rPh sb="37" eb="39">
      <t>カンケイ</t>
    </rPh>
    <rPh sb="40" eb="42">
      <t>ケイショウ</t>
    </rPh>
    <phoneticPr fontId="1"/>
  </si>
  <si>
    <t xml:space="preserve">再確認：ちょっと混乱しています。
『受注マスタ』では［マスタ］と［明細］を［1：1］との説明です。
そのデータから生成される［売上］の［マスタ］と［明細］が［1：ｎ］の理解ができません。
［納品書］と［売上］が［1：ｎ］ならわかりますが。
</t>
    <rPh sb="0" eb="3">
      <t>サイカクニン</t>
    </rPh>
    <rPh sb="8" eb="10">
      <t>コンラン</t>
    </rPh>
    <rPh sb="18" eb="20">
      <t>ジュチュウ</t>
    </rPh>
    <rPh sb="33" eb="35">
      <t>メイサイ</t>
    </rPh>
    <rPh sb="44" eb="46">
      <t>セツメイ</t>
    </rPh>
    <rPh sb="57" eb="59">
      <t>セイセイ</t>
    </rPh>
    <rPh sb="63" eb="65">
      <t>ウリアゲ</t>
    </rPh>
    <rPh sb="84" eb="86">
      <t>リカイ</t>
    </rPh>
    <rPh sb="95" eb="97">
      <t>ノウヒン</t>
    </rPh>
    <rPh sb="97" eb="98">
      <t>ショ</t>
    </rPh>
    <rPh sb="101" eb="103">
      <t>ウリアゲ</t>
    </rPh>
    <phoneticPr fontId="1"/>
  </si>
  <si>
    <t>8/19の受信［kidscore2.pdf］にあった『会社紐付けマスタ』が9/5以降のファイルでは無くなっているがどうなった？削除表示もない</t>
    <rPh sb="5" eb="7">
      <t>ジュシン</t>
    </rPh>
    <rPh sb="27" eb="29">
      <t>カイシャ</t>
    </rPh>
    <rPh sb="29" eb="30">
      <t>ヒモ</t>
    </rPh>
    <rPh sb="30" eb="31">
      <t>ツ</t>
    </rPh>
    <rPh sb="40" eb="42">
      <t>イコウ</t>
    </rPh>
    <rPh sb="49" eb="50">
      <t>ナ</t>
    </rPh>
    <phoneticPr fontId="1"/>
  </si>
  <si>
    <t>KIDSで表示する会社の名称になり、貴社がわかりやすい名称を設定することができます。</t>
    <rPh sb="5" eb="7">
      <t>ヒョウジ</t>
    </rPh>
    <rPh sb="9" eb="11">
      <t>カイシャ</t>
    </rPh>
    <rPh sb="12" eb="14">
      <t>メイショウ</t>
    </rPh>
    <rPh sb="18" eb="20">
      <t>キシャ</t>
    </rPh>
    <rPh sb="27" eb="29">
      <t>メイショウ</t>
    </rPh>
    <rPh sb="30" eb="32">
      <t>セッテイ</t>
    </rPh>
    <phoneticPr fontId="1"/>
  </si>
  <si>
    <t>次期では使用しないため、リンクを削除しました。</t>
    <rPh sb="0" eb="2">
      <t>ジキ</t>
    </rPh>
    <rPh sb="4" eb="6">
      <t>シヨウ</t>
    </rPh>
    <rPh sb="16" eb="18">
      <t>サクジョ</t>
    </rPh>
    <phoneticPr fontId="1"/>
  </si>
  <si>
    <t>当テーブルは単独で使用されているため、他テーブルとのリンクはありません。</t>
    <rPh sb="0" eb="1">
      <t>トウ</t>
    </rPh>
    <rPh sb="6" eb="8">
      <t>タンドク</t>
    </rPh>
    <rPh sb="9" eb="11">
      <t>シヨウ</t>
    </rPh>
    <rPh sb="19" eb="20">
      <t>タ</t>
    </rPh>
    <phoneticPr fontId="1"/>
  </si>
  <si>
    <t>修正しました</t>
    <rPh sb="0" eb="2">
      <t>シュウセイ</t>
    </rPh>
    <phoneticPr fontId="1"/>
  </si>
  <si>
    <t>現状維持としますが次期システムからは使用されません。色を修正しました</t>
    <rPh sb="0" eb="2">
      <t>ゲンジョウ</t>
    </rPh>
    <rPh sb="2" eb="4">
      <t>イジ</t>
    </rPh>
    <rPh sb="9" eb="11">
      <t>ジキ</t>
    </rPh>
    <rPh sb="18" eb="20">
      <t>シヨウ</t>
    </rPh>
    <rPh sb="26" eb="27">
      <t>イロ</t>
    </rPh>
    <rPh sb="28" eb="30">
      <t>シュウセイ</t>
    </rPh>
    <phoneticPr fontId="1"/>
  </si>
  <si>
    <t>現状維持のため、色を修正しました。</t>
    <rPh sb="0" eb="2">
      <t>ゲンジョウ</t>
    </rPh>
    <rPh sb="2" eb="4">
      <t>イジ</t>
    </rPh>
    <rPh sb="8" eb="9">
      <t>イロ</t>
    </rPh>
    <rPh sb="10" eb="12">
      <t>シュウセイ</t>
    </rPh>
    <phoneticPr fontId="1"/>
  </si>
  <si>
    <t>和名を修正しました</t>
    <rPh sb="0" eb="2">
      <t>ワメイ</t>
    </rPh>
    <rPh sb="3" eb="5">
      <t>シュウセイ</t>
    </rPh>
    <phoneticPr fontId="1"/>
  </si>
  <si>
    <t>色を修正しました</t>
    <rPh sb="0" eb="1">
      <t>イロ</t>
    </rPh>
    <rPh sb="2" eb="4">
      <t>シュウセイ</t>
    </rPh>
    <phoneticPr fontId="1"/>
  </si>
  <si>
    <t>過去データの合計金額は発注書マスタに移行されるため、発注マスタも合計金額は削除されても問題ありません。</t>
    <rPh sb="0" eb="2">
      <t>カコ</t>
    </rPh>
    <rPh sb="6" eb="8">
      <t>ゴウケイ</t>
    </rPh>
    <rPh sb="8" eb="10">
      <t>キンガク</t>
    </rPh>
    <rPh sb="11" eb="14">
      <t>ハッチュウショ</t>
    </rPh>
    <rPh sb="18" eb="20">
      <t>イコウ</t>
    </rPh>
    <rPh sb="26" eb="28">
      <t>ハッチュウ</t>
    </rPh>
    <rPh sb="32" eb="36">
      <t>ゴウケイキンガク</t>
    </rPh>
    <rPh sb="37" eb="39">
      <t>サクジョ</t>
    </rPh>
    <rPh sb="43" eb="45">
      <t>モンダイ</t>
    </rPh>
    <phoneticPr fontId="1"/>
  </si>
  <si>
    <t>明細行番号を灰色で追記しました。</t>
    <rPh sb="0" eb="2">
      <t>メイサイ</t>
    </rPh>
    <rPh sb="2" eb="3">
      <t>ギョウ</t>
    </rPh>
    <rPh sb="3" eb="5">
      <t>バンゴウ</t>
    </rPh>
    <rPh sb="6" eb="8">
      <t>ハイイロ</t>
    </rPh>
    <rPh sb="9" eb="11">
      <t>ツイキ</t>
    </rPh>
    <phoneticPr fontId="1"/>
  </si>
  <si>
    <t>仕入マスタと仕入明細の関係は現行と同じく1:nになり、合計金額は必要となります。</t>
    <rPh sb="0" eb="2">
      <t>シイレ</t>
    </rPh>
    <rPh sb="6" eb="8">
      <t>シイレ</t>
    </rPh>
    <rPh sb="8" eb="10">
      <t>メイサイ</t>
    </rPh>
    <rPh sb="11" eb="13">
      <t>カンケイ</t>
    </rPh>
    <rPh sb="14" eb="16">
      <t>ゲンコウ</t>
    </rPh>
    <rPh sb="17" eb="18">
      <t>オナ</t>
    </rPh>
    <rPh sb="27" eb="29">
      <t>ゴウケイ</t>
    </rPh>
    <rPh sb="29" eb="31">
      <t>キンガク</t>
    </rPh>
    <rPh sb="32" eb="34">
      <t>ヒツヨウ</t>
    </rPh>
    <phoneticPr fontId="1"/>
  </si>
  <si>
    <t>過去データ保存のため残すことといます。</t>
    <rPh sb="0" eb="2">
      <t>カコ</t>
    </rPh>
    <rPh sb="5" eb="7">
      <t>ホゾン</t>
    </rPh>
    <rPh sb="10" eb="11">
      <t>ノコ</t>
    </rPh>
    <phoneticPr fontId="1"/>
  </si>
  <si>
    <t>現行との比較という観点で、次期で追加されたテーブルの削除はこのままとさせてください。</t>
    <rPh sb="0" eb="2">
      <t>ゲンコウ</t>
    </rPh>
    <rPh sb="4" eb="6">
      <t>ヒカク</t>
    </rPh>
    <rPh sb="9" eb="11">
      <t>カンテン</t>
    </rPh>
    <rPh sb="13" eb="15">
      <t>ジキ</t>
    </rPh>
    <rPh sb="16" eb="18">
      <t>ツイカ</t>
    </rPh>
    <rPh sb="26" eb="28">
      <t>サクジョ</t>
    </rPh>
    <phoneticPr fontId="1"/>
  </si>
  <si>
    <t>受注側は、受注確定画面で変更します。
（一度、受注確定の取消が必要です。
仕入明細テーブルでは表示しません</t>
    <rPh sb="0" eb="2">
      <t>ジュチュウ</t>
    </rPh>
    <rPh sb="2" eb="3">
      <t>ガワ</t>
    </rPh>
    <rPh sb="5" eb="7">
      <t>ジュチュウ</t>
    </rPh>
    <rPh sb="7" eb="9">
      <t>カクテイ</t>
    </rPh>
    <rPh sb="9" eb="11">
      <t>ガメン</t>
    </rPh>
    <rPh sb="12" eb="14">
      <t>ヘンコウ</t>
    </rPh>
    <rPh sb="20" eb="22">
      <t>イチド</t>
    </rPh>
    <rPh sb="23" eb="25">
      <t>ジュチュウ</t>
    </rPh>
    <rPh sb="25" eb="27">
      <t>カクテイ</t>
    </rPh>
    <rPh sb="28" eb="30">
      <t>トリケシ</t>
    </rPh>
    <rPh sb="31" eb="33">
      <t>ヒツヨウ</t>
    </rPh>
    <rPh sb="37" eb="39">
      <t>シイレ</t>
    </rPh>
    <rPh sb="39" eb="41">
      <t>メイサイ</t>
    </rPh>
    <rPh sb="47" eb="49">
      <t>ヒョウジ</t>
    </rPh>
    <phoneticPr fontId="1"/>
  </si>
  <si>
    <t>過去データ用に残します。</t>
    <rPh sb="0" eb="2">
      <t>カコ</t>
    </rPh>
    <rPh sb="5" eb="6">
      <t>ヨウ</t>
    </rPh>
    <rPh sb="7" eb="8">
      <t>ノコ</t>
    </rPh>
    <phoneticPr fontId="1"/>
  </si>
  <si>
    <t>過去データ移行の観点から、製品単位コードは必要と判断し、発注明細テーブルの製品単位コードを復活させます。リンクも復活させました。</t>
    <rPh sb="0" eb="2">
      <t>カコ</t>
    </rPh>
    <rPh sb="5" eb="7">
      <t>イコウ</t>
    </rPh>
    <rPh sb="8" eb="10">
      <t>カンテン</t>
    </rPh>
    <rPh sb="13" eb="15">
      <t>セイヒン</t>
    </rPh>
    <rPh sb="15" eb="17">
      <t>タンイ</t>
    </rPh>
    <rPh sb="21" eb="23">
      <t>ヒツヨウ</t>
    </rPh>
    <rPh sb="24" eb="26">
      <t>ハンダン</t>
    </rPh>
    <rPh sb="28" eb="30">
      <t>ハッチュウ</t>
    </rPh>
    <rPh sb="30" eb="32">
      <t>メイサイ</t>
    </rPh>
    <rPh sb="37" eb="39">
      <t>セイヒン</t>
    </rPh>
    <rPh sb="39" eb="41">
      <t>タンイ</t>
    </rPh>
    <rPh sb="45" eb="47">
      <t>フッカツ</t>
    </rPh>
    <rPh sb="56" eb="58">
      <t>フッカツ</t>
    </rPh>
    <phoneticPr fontId="1"/>
  </si>
  <si>
    <t>仕入なので受注との紐づけはありません。代わりに、仕入明細テーブルには受注番号が存在しています。</t>
    <rPh sb="0" eb="2">
      <t>シイレ</t>
    </rPh>
    <rPh sb="5" eb="7">
      <t>ジュチュウ</t>
    </rPh>
    <rPh sb="9" eb="10">
      <t>ヒモ</t>
    </rPh>
    <rPh sb="19" eb="20">
      <t>カ</t>
    </rPh>
    <rPh sb="24" eb="26">
      <t>シイレ</t>
    </rPh>
    <rPh sb="26" eb="28">
      <t>メイサイ</t>
    </rPh>
    <rPh sb="34" eb="36">
      <t>ジュチュウ</t>
    </rPh>
    <rPh sb="36" eb="38">
      <t>バンゴウ</t>
    </rPh>
    <rPh sb="39" eb="41">
      <t>ソンザイ</t>
    </rPh>
    <phoneticPr fontId="1"/>
  </si>
  <si>
    <t>ご指摘の通りです。</t>
    <rPh sb="1" eb="3">
      <t>シテキ</t>
    </rPh>
    <rPh sb="4" eb="5">
      <t>トオ</t>
    </rPh>
    <phoneticPr fontId="1"/>
  </si>
  <si>
    <t>通貨名→通貨単位に変更のため色を修正しました</t>
    <rPh sb="0" eb="2">
      <t>ツウカ</t>
    </rPh>
    <rPh sb="2" eb="3">
      <t>メイ</t>
    </rPh>
    <rPh sb="4" eb="6">
      <t>ツウカ</t>
    </rPh>
    <rPh sb="6" eb="8">
      <t>タンイ</t>
    </rPh>
    <rPh sb="9" eb="11">
      <t>ヘンコウ</t>
    </rPh>
    <rPh sb="14" eb="15">
      <t>イロ</t>
    </rPh>
    <rPh sb="16" eb="18">
      <t>シュウセイ</t>
    </rPh>
    <phoneticPr fontId="1"/>
  </si>
  <si>
    <t>売上マスタと納品書マスタ1:1
売上明細と納品書明細は1:1
納品書マスタ（売上マスタ）と納品書明細（納品書明細）は1:n
売上明細と納品書明細と受注マスタと受注明細は1:1:1:1です。</t>
    <rPh sb="0" eb="2">
      <t>ウリアゲ</t>
    </rPh>
    <rPh sb="6" eb="9">
      <t>ノウヒンショ</t>
    </rPh>
    <rPh sb="16" eb="18">
      <t>ウリアゲ</t>
    </rPh>
    <rPh sb="18" eb="20">
      <t>メイサイ</t>
    </rPh>
    <rPh sb="21" eb="24">
      <t>ノウヒンショ</t>
    </rPh>
    <rPh sb="24" eb="26">
      <t>メイサイ</t>
    </rPh>
    <rPh sb="31" eb="34">
      <t>ノウヒンショ</t>
    </rPh>
    <rPh sb="38" eb="40">
      <t>ウリアゲ</t>
    </rPh>
    <rPh sb="45" eb="48">
      <t>ノウヒンショ</t>
    </rPh>
    <rPh sb="48" eb="50">
      <t>メイサイ</t>
    </rPh>
    <rPh sb="51" eb="54">
      <t>ノウヒンショ</t>
    </rPh>
    <rPh sb="54" eb="56">
      <t>メイサイ</t>
    </rPh>
    <rPh sb="62" eb="64">
      <t>ウリアゲ</t>
    </rPh>
    <rPh sb="64" eb="66">
      <t>メイサイ</t>
    </rPh>
    <rPh sb="67" eb="70">
      <t>ノウヒンショ</t>
    </rPh>
    <rPh sb="70" eb="72">
      <t>メイサイ</t>
    </rPh>
    <rPh sb="73" eb="75">
      <t>ジュチュウ</t>
    </rPh>
    <rPh sb="79" eb="81">
      <t>ジュチュウ</t>
    </rPh>
    <rPh sb="81" eb="83">
      <t>メイサイ</t>
    </rPh>
    <phoneticPr fontId="1"/>
  </si>
  <si>
    <t>会社紐づけマスタは不要なため、修正しました</t>
    <rPh sb="0" eb="2">
      <t>カイシャ</t>
    </rPh>
    <rPh sb="2" eb="3">
      <t>ヒモ</t>
    </rPh>
    <rPh sb="9" eb="11">
      <t>フヨウ</t>
    </rPh>
    <rPh sb="15" eb="17">
      <t>シュウセイ</t>
    </rPh>
    <phoneticPr fontId="1"/>
  </si>
  <si>
    <t>10/15ソルコム回答</t>
    <rPh sb="9" eb="11">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</si>
</sst>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11"/>
      <color rgb="FFFF0000"/>
      <name val="ＭＳ Ｐゴシック"/>
      <family val="3"/>
      <charset val="128"/>
      <scheme val="minor"/>
    </font>
    <font>
      <strike/>
      <sz val="11"/>
      <color rgb="FFFF0000"/>
      <name val="ＭＳ Ｐゴシック"/>
      <family val="3"/>
      <charset val="128"/>
      <scheme val="minor"/>
    </font>
    <font>
      <b/>
      <strike/>
      <sz val="11"/>
      <color rgb="FF00B050"/>
      <name val="ＭＳ Ｐゴシック"/>
      <family val="3"/>
      <charset val="128"/>
      <scheme val="minor"/>
    </font>
    <font>
      <b/>
      <sz val="20"/>
      <color rgb="FFFF0000"/>
      <name val="ＭＳ Ｐ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
      <patternFill patternType="solid">
        <fgColor indexed="65"/>
        <bgColor indexed="64"/>
      </patternFill>
    </fill>
    <fill>
      <patternFill patternType="gray0625"/>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84">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56" fontId="0" fillId="0" borderId="2" xfId="0" applyNumberFormat="1" applyBorder="1">
      <alignment vertical="center"/>
    </xf>
    <xf numFmtId="0" fontId="0" fillId="0" borderId="2" xfId="0" applyBorder="1">
      <alignmen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6" fillId="0" borderId="1" xfId="0" applyFont="1" applyBorder="1" applyAlignment="1">
      <alignment vertical="center"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6" fillId="0" borderId="2" xfId="0" applyFont="1" applyBorder="1" applyAlignment="1">
      <alignment horizontal="left" vertical="top" wrapTex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3" fillId="0" borderId="1" xfId="0" applyFont="1" applyBorder="1" applyAlignment="1">
      <alignment vertical="top" wrapText="1"/>
    </xf>
    <xf numFmtId="0" fontId="6" fillId="0" borderId="3" xfId="0" applyFont="1" applyBorder="1" applyAlignment="1">
      <alignment vertical="top"/>
    </xf>
    <xf numFmtId="0" fontId="0" fillId="5" borderId="1" xfId="0" applyFill="1" applyBorder="1" applyAlignment="1">
      <alignment horizontal="left" vertical="top" wrapText="1"/>
    </xf>
    <xf numFmtId="0" fontId="6" fillId="0" borderId="1" xfId="0" applyFont="1" applyFill="1" applyBorder="1" applyAlignment="1">
      <alignment horizontal="left" vertical="top" wrapText="1"/>
    </xf>
    <xf numFmtId="0" fontId="4" fillId="0" borderId="1" xfId="0" applyFont="1" applyBorder="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xf>
    <xf numFmtId="0" fontId="6" fillId="0" borderId="1" xfId="0" applyFont="1" applyBorder="1" applyAlignment="1">
      <alignment vertical="top" wrapText="1"/>
    </xf>
    <xf numFmtId="0" fontId="0" fillId="0" borderId="2" xfId="0" applyBorder="1" applyAlignment="1">
      <alignment horizontal="center" vertical="center" wrapText="1"/>
    </xf>
    <xf numFmtId="56" fontId="0" fillId="0" borderId="1" xfId="0" applyNumberFormat="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top" wrapText="1"/>
    </xf>
    <xf numFmtId="0" fontId="4"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0" fillId="0" borderId="0" xfId="0" applyAlignment="1">
      <alignment horizontal="left" vertical="center"/>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5" fillId="0" borderId="1" xfId="0" applyFont="1" applyFill="1" applyBorder="1" applyAlignment="1">
      <alignment horizontal="left" vertical="top" wrapText="1"/>
    </xf>
    <xf numFmtId="0" fontId="6" fillId="5" borderId="1" xfId="0" applyFont="1" applyFill="1" applyBorder="1" applyAlignment="1">
      <alignment vertical="top" wrapText="1"/>
    </xf>
    <xf numFmtId="0" fontId="5" fillId="6" borderId="1" xfId="0" applyFont="1" applyFill="1" applyBorder="1" applyAlignment="1">
      <alignment vertical="top" wrapText="1"/>
    </xf>
    <xf numFmtId="0" fontId="5" fillId="5" borderId="4" xfId="0" applyFont="1" applyFill="1" applyBorder="1" applyAlignment="1">
      <alignment horizontal="left" vertical="top" wrapText="1"/>
    </xf>
    <xf numFmtId="0" fontId="5" fillId="5" borderId="5" xfId="0" applyFont="1" applyFill="1" applyBorder="1" applyAlignment="1">
      <alignment horizontal="left" vertical="top" wrapText="1"/>
    </xf>
    <xf numFmtId="0" fontId="0" fillId="4" borderId="0" xfId="0" applyFill="1" applyBorder="1" applyAlignment="1">
      <alignment horizontal="left" vertical="center" wrapText="1"/>
    </xf>
    <xf numFmtId="0" fontId="5" fillId="0" borderId="1" xfId="0" applyFont="1" applyBorder="1" applyAlignment="1">
      <alignment horizontal="left" vertical="top" wrapText="1"/>
    </xf>
    <xf numFmtId="0" fontId="3" fillId="0" borderId="1" xfId="0" applyFont="1" applyBorder="1" applyAlignment="1">
      <alignment vertical="top" wrapText="1"/>
    </xf>
    <xf numFmtId="0" fontId="0" fillId="0" borderId="1" xfId="0"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2" borderId="0" xfId="0" applyFill="1" applyAlignment="1">
      <alignment horizontal="left" vertical="center" wrapText="1"/>
    </xf>
    <xf numFmtId="0" fontId="0" fillId="4" borderId="3" xfId="0" applyFill="1" applyBorder="1" applyAlignment="1">
      <alignment horizontal="left" vertical="center" wrapText="1"/>
    </xf>
    <xf numFmtId="0" fontId="6" fillId="0" borderId="1" xfId="0" applyFont="1" applyBorder="1" applyAlignment="1">
      <alignment vertical="top" wrapText="1"/>
    </xf>
    <xf numFmtId="0" fontId="13" fillId="0" borderId="1" xfId="0" applyFont="1" applyBorder="1" applyAlignment="1">
      <alignment vertical="center"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15</xdr:col>
      <xdr:colOff>446476</xdr:colOff>
      <xdr:row>49</xdr:row>
      <xdr:rowOff>37152</xdr:rowOff>
    </xdr:to>
    <xdr:pic>
      <xdr:nvPicPr>
        <xdr:cNvPr id="2" name="図 1">
          <a:extLst>
            <a:ext uri="{FF2B5EF4-FFF2-40B4-BE49-F238E27FC236}">
              <a16:creationId xmlns:a16="http://schemas.microsoft.com/office/drawing/2014/main" id="{76288F34-8E36-4302-9C99-ED3E9DEDADB1}"/>
            </a:ext>
          </a:extLst>
        </xdr:cNvPr>
        <xdr:cNvPicPr>
          <a:picLocks noChangeAspect="1"/>
        </xdr:cNvPicPr>
      </xdr:nvPicPr>
      <xdr:blipFill>
        <a:blip xmlns:r="http://schemas.openxmlformats.org/officeDocument/2006/relationships" r:embed="rId1"/>
        <a:stretch>
          <a:fillRect/>
        </a:stretch>
      </xdr:blipFill>
      <xdr:spPr>
        <a:xfrm>
          <a:off x="0" y="0"/>
          <a:ext cx="9590476" cy="7580952"/>
        </a:xfrm>
        <a:prstGeom prst="rect">
          <a:avLst/>
        </a:prstGeom>
      </xdr:spPr>
    </xdr:pic>
    <xdr:clientData/>
  </xdr:twoCellAnchor>
  <xdr:twoCellAnchor>
    <xdr:from>
      <xdr:col>14</xdr:col>
      <xdr:colOff>205740</xdr:colOff>
      <xdr:row>9</xdr:row>
      <xdr:rowOff>83820</xdr:rowOff>
    </xdr:from>
    <xdr:to>
      <xdr:col>15</xdr:col>
      <xdr:colOff>160020</xdr:colOff>
      <xdr:row>13</xdr:row>
      <xdr:rowOff>15240</xdr:rowOff>
    </xdr:to>
    <xdr:sp macro="" textlink="">
      <xdr:nvSpPr>
        <xdr:cNvPr id="3" name="正方形/長方形 2">
          <a:extLst>
            <a:ext uri="{FF2B5EF4-FFF2-40B4-BE49-F238E27FC236}">
              <a16:creationId xmlns:a16="http://schemas.microsoft.com/office/drawing/2014/main" id="{2A3DB5D7-9E13-4D0C-8B25-D445004109CD}"/>
            </a:ext>
          </a:extLst>
        </xdr:cNvPr>
        <xdr:cNvSpPr/>
      </xdr:nvSpPr>
      <xdr:spPr>
        <a:xfrm>
          <a:off x="8740140" y="922020"/>
          <a:ext cx="563880" cy="6019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45720</xdr:colOff>
      <xdr:row>0</xdr:row>
      <xdr:rowOff>121920</xdr:rowOff>
    </xdr:from>
    <xdr:ext cx="2127570" cy="292452"/>
    <xdr:sp macro="" textlink="">
      <xdr:nvSpPr>
        <xdr:cNvPr id="4" name="テキスト ボックス 3">
          <a:extLst>
            <a:ext uri="{FF2B5EF4-FFF2-40B4-BE49-F238E27FC236}">
              <a16:creationId xmlns:a16="http://schemas.microsoft.com/office/drawing/2014/main" id="{D39CC471-BE8D-4055-A617-81126EF7CE39}"/>
            </a:ext>
          </a:extLst>
        </xdr:cNvPr>
        <xdr:cNvSpPr txBox="1"/>
      </xdr:nvSpPr>
      <xdr:spPr>
        <a:xfrm>
          <a:off x="7360920" y="121920"/>
          <a:ext cx="212757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solidFill>
                <a:srgbClr val="FF0000"/>
              </a:solidFill>
            </a:rPr>
            <a:t>この画像のファイルになります</a:t>
          </a:r>
          <a:endParaRPr kumimoji="1" lang="en-US" altLang="ja-JP" sz="1200">
            <a:solidFill>
              <a:srgbClr val="FF0000"/>
            </a:solidFill>
          </a:endParaRPr>
        </a:p>
      </xdr:txBody>
    </xdr:sp>
    <xdr:clientData/>
  </xdr:oneCellAnchor>
  <xdr:twoCellAnchor>
    <xdr:from>
      <xdr:col>13</xdr:col>
      <xdr:colOff>499905</xdr:colOff>
      <xdr:row>2</xdr:row>
      <xdr:rowOff>79092</xdr:rowOff>
    </xdr:from>
    <xdr:to>
      <xdr:col>15</xdr:col>
      <xdr:colOff>160020</xdr:colOff>
      <xdr:row>11</xdr:row>
      <xdr:rowOff>49530</xdr:rowOff>
    </xdr:to>
    <xdr:cxnSp macro="">
      <xdr:nvCxnSpPr>
        <xdr:cNvPr id="6" name="直線矢印コネクタ 5">
          <a:extLst>
            <a:ext uri="{FF2B5EF4-FFF2-40B4-BE49-F238E27FC236}">
              <a16:creationId xmlns:a16="http://schemas.microsoft.com/office/drawing/2014/main" id="{268BABD8-3B4E-4346-9D5D-772F51E95C63}"/>
            </a:ext>
          </a:extLst>
        </xdr:cNvPr>
        <xdr:cNvCxnSpPr>
          <a:stCxn id="4" idx="2"/>
          <a:endCxn id="3" idx="3"/>
        </xdr:cNvCxnSpPr>
      </xdr:nvCxnSpPr>
      <xdr:spPr>
        <a:xfrm>
          <a:off x="8424705" y="414372"/>
          <a:ext cx="879315" cy="14791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67"/>
  <sheetViews>
    <sheetView tabSelected="1" zoomScale="65" zoomScaleNormal="65" workbookViewId="0">
      <pane xSplit="5" ySplit="2" topLeftCell="I75" activePane="bottomRight" state="frozen"/>
      <selection pane="topRight" activeCell="F1" sqref="F1"/>
      <selection pane="bottomLeft" activeCell="A3" sqref="A3"/>
      <selection pane="bottomRight" activeCell="M77" sqref="M77"/>
    </sheetView>
  </sheetViews>
  <sheetFormatPr defaultRowHeight="13.2" outlineLevelRow="1" x14ac:dyDescent="0.2"/>
  <cols>
    <col min="1" max="1" width="4.6640625" bestFit="1" customWidth="1"/>
    <col min="2" max="2" width="15.6640625" style="2" customWidth="1"/>
    <col min="3" max="3" width="18.6640625" style="2" customWidth="1"/>
    <col min="4" max="4" width="23.6640625" style="4" customWidth="1"/>
    <col min="5" max="5" width="35.6640625" style="4" customWidth="1"/>
    <col min="6" max="6" width="9.109375" hidden="1" customWidth="1"/>
    <col min="7" max="7" width="23.6640625" style="4" customWidth="1"/>
    <col min="8" max="8" width="30.6640625" style="19" customWidth="1"/>
    <col min="9" max="9" width="20.6640625" customWidth="1"/>
    <col min="10" max="10" width="35.6640625" style="40" customWidth="1"/>
    <col min="11" max="11" width="25.6640625" customWidth="1"/>
    <col min="12" max="12" width="13.6640625" style="60" customWidth="1"/>
    <col min="13" max="13" width="47.109375" customWidth="1"/>
  </cols>
  <sheetData>
    <row r="1" spans="1:13" x14ac:dyDescent="0.2">
      <c r="B1" s="2" t="s">
        <v>0</v>
      </c>
    </row>
    <row r="2" spans="1:13" s="54" customFormat="1" ht="33" customHeight="1" x14ac:dyDescent="0.2">
      <c r="A2" s="20" t="s">
        <v>338</v>
      </c>
      <c r="B2" s="20" t="s">
        <v>1</v>
      </c>
      <c r="C2" s="20" t="s">
        <v>2</v>
      </c>
      <c r="D2" s="20" t="s">
        <v>3</v>
      </c>
      <c r="E2" s="20" t="s">
        <v>4</v>
      </c>
      <c r="F2" s="52" t="s">
        <v>348</v>
      </c>
      <c r="G2" s="20" t="s">
        <v>412</v>
      </c>
      <c r="H2" s="20" t="s">
        <v>603</v>
      </c>
      <c r="I2" s="20" t="s">
        <v>608</v>
      </c>
      <c r="J2" s="20" t="s">
        <v>717</v>
      </c>
      <c r="K2" s="53" t="s">
        <v>803</v>
      </c>
      <c r="L2" s="61"/>
      <c r="M2" s="20" t="s">
        <v>907</v>
      </c>
    </row>
    <row r="3" spans="1:13" ht="66" outlineLevel="1" x14ac:dyDescent="0.2">
      <c r="A3" s="7">
        <f>ROW()-2</f>
        <v>1</v>
      </c>
      <c r="B3" s="24" t="s">
        <v>5</v>
      </c>
      <c r="C3" s="5" t="s">
        <v>6</v>
      </c>
      <c r="D3" s="5" t="s">
        <v>7</v>
      </c>
      <c r="E3" s="5" t="s">
        <v>349</v>
      </c>
      <c r="F3" s="22">
        <v>43663</v>
      </c>
      <c r="G3" s="18"/>
      <c r="H3" s="16"/>
      <c r="I3" s="34"/>
      <c r="J3" s="41"/>
      <c r="L3" s="62" t="s">
        <v>818</v>
      </c>
      <c r="M3" s="21"/>
    </row>
    <row r="4" spans="1:13" ht="158.4" outlineLevel="1" x14ac:dyDescent="0.2">
      <c r="A4" s="8">
        <f t="shared" ref="A4:A67" si="0">ROW()-2</f>
        <v>2</v>
      </c>
      <c r="B4" s="24" t="s">
        <v>8</v>
      </c>
      <c r="C4" s="5" t="s">
        <v>9</v>
      </c>
      <c r="D4" s="5" t="s">
        <v>10</v>
      </c>
      <c r="E4" s="5" t="s">
        <v>350</v>
      </c>
      <c r="F4" s="22">
        <v>43663</v>
      </c>
      <c r="G4" s="9" t="s">
        <v>413</v>
      </c>
      <c r="H4" s="35" t="s">
        <v>604</v>
      </c>
      <c r="I4" s="34"/>
      <c r="J4" s="41"/>
      <c r="L4" s="62" t="s">
        <v>855</v>
      </c>
      <c r="M4" s="21"/>
    </row>
    <row r="5" spans="1:13" ht="79.2" outlineLevel="1" x14ac:dyDescent="0.2">
      <c r="A5" s="7">
        <f t="shared" si="0"/>
        <v>3</v>
      </c>
      <c r="B5" s="24" t="s">
        <v>11</v>
      </c>
      <c r="C5" s="5" t="s">
        <v>6</v>
      </c>
      <c r="D5" s="5" t="s">
        <v>12</v>
      </c>
      <c r="E5" s="5" t="s">
        <v>792</v>
      </c>
      <c r="F5" s="22">
        <v>43663</v>
      </c>
      <c r="G5" s="18"/>
      <c r="H5" s="16"/>
      <c r="I5" s="34"/>
      <c r="J5" s="41"/>
      <c r="L5" s="62" t="s">
        <v>818</v>
      </c>
      <c r="M5" s="21"/>
    </row>
    <row r="6" spans="1:13" ht="105.6" outlineLevel="1" x14ac:dyDescent="0.2">
      <c r="A6" s="7">
        <f t="shared" si="0"/>
        <v>4</v>
      </c>
      <c r="B6" s="24" t="s">
        <v>13</v>
      </c>
      <c r="C6" s="5" t="s">
        <v>6</v>
      </c>
      <c r="D6" s="5" t="s">
        <v>14</v>
      </c>
      <c r="E6" s="5" t="s">
        <v>351</v>
      </c>
      <c r="F6" s="22">
        <v>43663</v>
      </c>
      <c r="G6" s="18"/>
      <c r="H6" s="16"/>
      <c r="I6" s="34"/>
      <c r="J6" s="41"/>
      <c r="L6" s="62" t="s">
        <v>818</v>
      </c>
      <c r="M6" s="21"/>
    </row>
    <row r="7" spans="1:13" ht="92.4" outlineLevel="1" x14ac:dyDescent="0.2">
      <c r="A7" s="7">
        <f t="shared" si="0"/>
        <v>5</v>
      </c>
      <c r="B7" s="24" t="s">
        <v>15</v>
      </c>
      <c r="C7" s="5" t="s">
        <v>16</v>
      </c>
      <c r="D7" s="5" t="s">
        <v>12</v>
      </c>
      <c r="E7" s="5" t="s">
        <v>352</v>
      </c>
      <c r="F7" s="22">
        <v>43663</v>
      </c>
      <c r="G7" s="18"/>
      <c r="H7" s="16"/>
      <c r="I7" s="34"/>
      <c r="J7" s="41"/>
      <c r="L7" s="62" t="s">
        <v>818</v>
      </c>
      <c r="M7" s="21"/>
    </row>
    <row r="8" spans="1:13" ht="52.8" outlineLevel="1" x14ac:dyDescent="0.2">
      <c r="A8" s="7">
        <f t="shared" si="0"/>
        <v>6</v>
      </c>
      <c r="B8" s="24" t="s">
        <v>17</v>
      </c>
      <c r="C8" s="5" t="s">
        <v>6</v>
      </c>
      <c r="D8" s="5" t="s">
        <v>12</v>
      </c>
      <c r="E8" s="5" t="s">
        <v>353</v>
      </c>
      <c r="F8" s="22">
        <v>43663</v>
      </c>
      <c r="G8" s="18"/>
      <c r="H8" s="16"/>
      <c r="I8" s="34"/>
      <c r="J8" s="41"/>
      <c r="L8" s="62" t="s">
        <v>818</v>
      </c>
      <c r="M8" s="21"/>
    </row>
    <row r="9" spans="1:13" ht="39.6" outlineLevel="1" x14ac:dyDescent="0.2">
      <c r="A9" s="1">
        <f t="shared" si="0"/>
        <v>7</v>
      </c>
      <c r="B9" s="24" t="s">
        <v>616</v>
      </c>
      <c r="C9" s="5" t="s">
        <v>6</v>
      </c>
      <c r="D9" s="5" t="s">
        <v>18</v>
      </c>
      <c r="E9" s="5"/>
      <c r="F9" s="22"/>
      <c r="G9" s="18"/>
      <c r="H9" s="16"/>
      <c r="I9" s="34"/>
      <c r="J9" s="41"/>
      <c r="L9" s="63"/>
      <c r="M9" s="21"/>
    </row>
    <row r="10" spans="1:13" ht="303.60000000000002" x14ac:dyDescent="0.2">
      <c r="A10" s="6">
        <f t="shared" si="0"/>
        <v>8</v>
      </c>
      <c r="B10" s="24" t="s">
        <v>19</v>
      </c>
      <c r="C10" s="5" t="s">
        <v>6</v>
      </c>
      <c r="D10" s="5" t="s">
        <v>14</v>
      </c>
      <c r="E10" s="10" t="s">
        <v>414</v>
      </c>
      <c r="F10" s="22">
        <v>43663</v>
      </c>
      <c r="G10" s="9" t="s">
        <v>433</v>
      </c>
      <c r="H10" s="35" t="s">
        <v>723</v>
      </c>
      <c r="I10" s="27" t="s">
        <v>605</v>
      </c>
      <c r="J10" s="9" t="s">
        <v>737</v>
      </c>
      <c r="K10" s="9" t="s">
        <v>813</v>
      </c>
      <c r="L10" s="64" t="s">
        <v>819</v>
      </c>
      <c r="M10" s="9" t="s">
        <v>887</v>
      </c>
    </row>
    <row r="11" spans="1:13" ht="105.6" outlineLevel="1" x14ac:dyDescent="0.2">
      <c r="A11" s="7">
        <f t="shared" si="0"/>
        <v>9</v>
      </c>
      <c r="B11" s="24" t="s">
        <v>20</v>
      </c>
      <c r="C11" s="5" t="s">
        <v>6</v>
      </c>
      <c r="D11" s="5" t="s">
        <v>12</v>
      </c>
      <c r="E11" s="5" t="s">
        <v>354</v>
      </c>
      <c r="F11" s="22">
        <v>43663</v>
      </c>
      <c r="G11" s="18"/>
      <c r="H11" s="16"/>
      <c r="I11" s="34"/>
      <c r="J11" s="41"/>
      <c r="K11" s="48" t="s">
        <v>808</v>
      </c>
      <c r="L11" s="64" t="s">
        <v>820</v>
      </c>
      <c r="M11" s="21" t="s">
        <v>890</v>
      </c>
    </row>
    <row r="12" spans="1:13" ht="118.8" outlineLevel="1" x14ac:dyDescent="0.2">
      <c r="A12" s="7">
        <f t="shared" si="0"/>
        <v>10</v>
      </c>
      <c r="B12" s="24" t="s">
        <v>21</v>
      </c>
      <c r="C12" s="5" t="s">
        <v>6</v>
      </c>
      <c r="D12" s="5" t="s">
        <v>12</v>
      </c>
      <c r="E12" s="5" t="s">
        <v>416</v>
      </c>
      <c r="F12" s="22">
        <v>43663</v>
      </c>
      <c r="G12" s="18" t="s">
        <v>434</v>
      </c>
      <c r="H12" s="35" t="s">
        <v>631</v>
      </c>
      <c r="I12" s="34"/>
      <c r="J12" s="41"/>
      <c r="L12" s="62" t="s">
        <v>818</v>
      </c>
      <c r="M12" s="21"/>
    </row>
    <row r="13" spans="1:13" ht="39.6" outlineLevel="1" x14ac:dyDescent="0.2">
      <c r="A13" s="7">
        <f t="shared" si="0"/>
        <v>11</v>
      </c>
      <c r="B13" s="24" t="s">
        <v>626</v>
      </c>
      <c r="C13" s="5" t="s">
        <v>6</v>
      </c>
      <c r="D13" s="5" t="s">
        <v>12</v>
      </c>
      <c r="E13" s="5" t="s">
        <v>355</v>
      </c>
      <c r="F13" s="22">
        <v>43663</v>
      </c>
      <c r="G13" s="18" t="s">
        <v>435</v>
      </c>
      <c r="H13" s="36" t="s">
        <v>435</v>
      </c>
      <c r="I13" s="34"/>
      <c r="J13" s="41"/>
      <c r="L13" s="62" t="s">
        <v>818</v>
      </c>
      <c r="M13" s="21"/>
    </row>
    <row r="14" spans="1:13" ht="66" outlineLevel="1" x14ac:dyDescent="0.2">
      <c r="A14" s="8">
        <f t="shared" si="0"/>
        <v>12</v>
      </c>
      <c r="B14" s="24" t="s">
        <v>22</v>
      </c>
      <c r="C14" s="5" t="s">
        <v>6</v>
      </c>
      <c r="D14" s="5" t="s">
        <v>12</v>
      </c>
      <c r="E14" s="10" t="s">
        <v>793</v>
      </c>
      <c r="F14" s="22">
        <v>43663</v>
      </c>
      <c r="G14" s="18" t="s">
        <v>436</v>
      </c>
      <c r="H14" s="35" t="s">
        <v>632</v>
      </c>
      <c r="I14" s="34"/>
      <c r="J14" s="41"/>
      <c r="L14" s="64" t="s">
        <v>843</v>
      </c>
      <c r="M14" s="21"/>
    </row>
    <row r="15" spans="1:13" ht="52.8" outlineLevel="1" x14ac:dyDescent="0.2">
      <c r="A15" s="8">
        <f t="shared" si="0"/>
        <v>13</v>
      </c>
      <c r="B15" s="24" t="s">
        <v>23</v>
      </c>
      <c r="C15" s="5" t="s">
        <v>24</v>
      </c>
      <c r="D15" s="5" t="s">
        <v>12</v>
      </c>
      <c r="E15" s="5" t="s">
        <v>356</v>
      </c>
      <c r="F15" s="22">
        <v>43663</v>
      </c>
      <c r="G15" s="18" t="s">
        <v>436</v>
      </c>
      <c r="H15" s="35" t="s">
        <v>632</v>
      </c>
      <c r="I15" s="34"/>
      <c r="J15" s="41"/>
      <c r="L15" s="64" t="s">
        <v>844</v>
      </c>
      <c r="M15" s="21" t="s">
        <v>888</v>
      </c>
    </row>
    <row r="16" spans="1:13" ht="52.8" outlineLevel="1" x14ac:dyDescent="0.2">
      <c r="A16" s="8">
        <f t="shared" si="0"/>
        <v>14</v>
      </c>
      <c r="B16" s="24" t="s">
        <v>23</v>
      </c>
      <c r="C16" s="5" t="s">
        <v>25</v>
      </c>
      <c r="D16" s="5" t="s">
        <v>12</v>
      </c>
      <c r="E16" s="5" t="s">
        <v>357</v>
      </c>
      <c r="F16" s="22">
        <v>43663</v>
      </c>
      <c r="G16" s="18" t="s">
        <v>436</v>
      </c>
      <c r="H16" s="35" t="s">
        <v>632</v>
      </c>
      <c r="I16" s="34"/>
      <c r="J16" s="41"/>
      <c r="L16" s="64" t="s">
        <v>844</v>
      </c>
      <c r="M16" s="21" t="s">
        <v>888</v>
      </c>
    </row>
    <row r="17" spans="1:13" ht="66" outlineLevel="1" x14ac:dyDescent="0.2">
      <c r="A17" s="6">
        <f t="shared" si="0"/>
        <v>15</v>
      </c>
      <c r="B17" s="24" t="s">
        <v>26</v>
      </c>
      <c r="C17" s="5" t="s">
        <v>6</v>
      </c>
      <c r="D17" s="5" t="s">
        <v>12</v>
      </c>
      <c r="E17" s="10" t="s">
        <v>415</v>
      </c>
      <c r="F17" s="22">
        <v>43663</v>
      </c>
      <c r="G17" s="18" t="s">
        <v>437</v>
      </c>
      <c r="H17" s="35" t="s">
        <v>771</v>
      </c>
      <c r="I17" s="34"/>
      <c r="J17" s="41"/>
      <c r="L17" s="62" t="s">
        <v>818</v>
      </c>
      <c r="M17" s="21"/>
    </row>
    <row r="18" spans="1:13" ht="105.6" outlineLevel="1" x14ac:dyDescent="0.2">
      <c r="A18" s="6">
        <f t="shared" si="0"/>
        <v>16</v>
      </c>
      <c r="B18" s="24" t="s">
        <v>27</v>
      </c>
      <c r="C18" s="5" t="s">
        <v>6</v>
      </c>
      <c r="D18" s="5" t="s">
        <v>12</v>
      </c>
      <c r="E18" s="10" t="s">
        <v>583</v>
      </c>
      <c r="F18" s="22">
        <v>43663</v>
      </c>
      <c r="G18" s="18" t="s">
        <v>438</v>
      </c>
      <c r="H18" s="35" t="s">
        <v>633</v>
      </c>
      <c r="I18" s="34"/>
      <c r="J18" s="41"/>
      <c r="L18" s="62" t="s">
        <v>818</v>
      </c>
      <c r="M18" s="21"/>
    </row>
    <row r="19" spans="1:13" ht="81" customHeight="1" x14ac:dyDescent="0.2">
      <c r="A19" s="8">
        <f t="shared" si="0"/>
        <v>17</v>
      </c>
      <c r="B19" s="24" t="s">
        <v>28</v>
      </c>
      <c r="C19" s="5" t="s">
        <v>6</v>
      </c>
      <c r="D19" s="5" t="s">
        <v>29</v>
      </c>
      <c r="E19" s="5" t="s">
        <v>418</v>
      </c>
      <c r="F19" s="22">
        <v>43663</v>
      </c>
      <c r="G19" s="25" t="s">
        <v>439</v>
      </c>
      <c r="H19" s="16"/>
      <c r="I19" s="68" t="s">
        <v>607</v>
      </c>
      <c r="J19" s="41" t="s">
        <v>718</v>
      </c>
      <c r="K19" s="76" t="s">
        <v>747</v>
      </c>
      <c r="L19" s="62" t="s">
        <v>818</v>
      </c>
      <c r="M19" s="21"/>
    </row>
    <row r="20" spans="1:13" ht="39.6" x14ac:dyDescent="0.2">
      <c r="A20" s="8">
        <f t="shared" si="0"/>
        <v>18</v>
      </c>
      <c r="B20" s="24" t="s">
        <v>28</v>
      </c>
      <c r="C20" s="5" t="s">
        <v>30</v>
      </c>
      <c r="D20" s="5" t="s">
        <v>481</v>
      </c>
      <c r="E20" s="5" t="s">
        <v>417</v>
      </c>
      <c r="F20" s="22">
        <v>43663</v>
      </c>
      <c r="G20" s="25" t="s">
        <v>435</v>
      </c>
      <c r="H20" s="16"/>
      <c r="I20" s="68"/>
      <c r="J20" s="41" t="s">
        <v>718</v>
      </c>
      <c r="K20" s="76"/>
      <c r="L20" s="62" t="s">
        <v>818</v>
      </c>
      <c r="M20" s="21"/>
    </row>
    <row r="21" spans="1:13" ht="79.2" outlineLevel="1" x14ac:dyDescent="0.2">
      <c r="A21" s="6">
        <f t="shared" si="0"/>
        <v>19</v>
      </c>
      <c r="B21" s="24" t="s">
        <v>28</v>
      </c>
      <c r="C21" s="5" t="s">
        <v>31</v>
      </c>
      <c r="D21" s="5" t="s">
        <v>12</v>
      </c>
      <c r="E21" s="11" t="s">
        <v>358</v>
      </c>
      <c r="F21" s="22">
        <v>43663</v>
      </c>
      <c r="G21" s="18" t="s">
        <v>440</v>
      </c>
      <c r="H21" s="37" t="s">
        <v>664</v>
      </c>
      <c r="I21" s="34"/>
      <c r="J21" s="41"/>
      <c r="L21" s="62" t="s">
        <v>818</v>
      </c>
      <c r="M21" s="21"/>
    </row>
    <row r="22" spans="1:13" ht="79.2" outlineLevel="1" x14ac:dyDescent="0.2">
      <c r="A22" s="6">
        <f t="shared" si="0"/>
        <v>20</v>
      </c>
      <c r="B22" s="24" t="s">
        <v>28</v>
      </c>
      <c r="C22" s="5" t="s">
        <v>32</v>
      </c>
      <c r="D22" s="5" t="s">
        <v>12</v>
      </c>
      <c r="E22" s="5" t="s">
        <v>419</v>
      </c>
      <c r="F22" s="22">
        <v>43663</v>
      </c>
      <c r="G22" s="18" t="s">
        <v>435</v>
      </c>
      <c r="H22" s="37" t="s">
        <v>664</v>
      </c>
      <c r="I22" s="34"/>
      <c r="J22" s="41"/>
      <c r="L22" s="62" t="s">
        <v>818</v>
      </c>
      <c r="M22" s="21"/>
    </row>
    <row r="23" spans="1:13" ht="145.19999999999999" x14ac:dyDescent="0.2">
      <c r="A23" s="6">
        <f t="shared" si="0"/>
        <v>21</v>
      </c>
      <c r="B23" s="24" t="s">
        <v>28</v>
      </c>
      <c r="C23" s="5" t="s">
        <v>33</v>
      </c>
      <c r="D23" s="5" t="s">
        <v>12</v>
      </c>
      <c r="E23" s="10" t="s">
        <v>420</v>
      </c>
      <c r="F23" s="22">
        <v>43663</v>
      </c>
      <c r="G23" s="18" t="s">
        <v>427</v>
      </c>
      <c r="H23" s="35" t="s">
        <v>634</v>
      </c>
      <c r="I23" s="26" t="s">
        <v>681</v>
      </c>
      <c r="J23" s="9" t="s">
        <v>797</v>
      </c>
      <c r="K23" s="42" t="s">
        <v>732</v>
      </c>
      <c r="L23" s="62" t="s">
        <v>855</v>
      </c>
      <c r="M23" s="21"/>
    </row>
    <row r="24" spans="1:13" ht="52.8" outlineLevel="1" x14ac:dyDescent="0.2">
      <c r="A24" s="6">
        <f t="shared" si="0"/>
        <v>22</v>
      </c>
      <c r="B24" s="24" t="s">
        <v>28</v>
      </c>
      <c r="C24" s="5" t="s">
        <v>34</v>
      </c>
      <c r="D24" s="5" t="s">
        <v>12</v>
      </c>
      <c r="E24" s="5" t="s">
        <v>421</v>
      </c>
      <c r="F24" s="22">
        <v>43663</v>
      </c>
      <c r="G24" s="18" t="s">
        <v>441</v>
      </c>
      <c r="H24" s="37" t="s">
        <v>635</v>
      </c>
      <c r="I24" s="28" t="s">
        <v>636</v>
      </c>
      <c r="J24" s="41"/>
      <c r="L24" s="62" t="s">
        <v>818</v>
      </c>
      <c r="M24" s="21"/>
    </row>
    <row r="25" spans="1:13" ht="79.2" outlineLevel="1" x14ac:dyDescent="0.2">
      <c r="A25" s="7">
        <f t="shared" si="0"/>
        <v>23</v>
      </c>
      <c r="B25" s="24" t="s">
        <v>28</v>
      </c>
      <c r="C25" s="5" t="s">
        <v>35</v>
      </c>
      <c r="D25" s="5" t="s">
        <v>12</v>
      </c>
      <c r="E25" s="5" t="s">
        <v>359</v>
      </c>
      <c r="F25" s="22">
        <v>43663</v>
      </c>
      <c r="G25" s="18"/>
      <c r="H25" s="16"/>
      <c r="I25" s="34"/>
      <c r="J25" s="41"/>
      <c r="L25" s="62" t="s">
        <v>818</v>
      </c>
      <c r="M25" s="21"/>
    </row>
    <row r="26" spans="1:13" ht="39.6" outlineLevel="1" x14ac:dyDescent="0.2">
      <c r="A26" s="7">
        <f t="shared" si="0"/>
        <v>24</v>
      </c>
      <c r="B26" s="24" t="s">
        <v>36</v>
      </c>
      <c r="C26" s="5" t="s">
        <v>6</v>
      </c>
      <c r="D26" s="5" t="s">
        <v>822</v>
      </c>
      <c r="E26" s="5" t="s">
        <v>339</v>
      </c>
      <c r="F26" s="22">
        <v>43663</v>
      </c>
      <c r="G26" s="18"/>
      <c r="H26" s="16"/>
      <c r="I26" s="34"/>
      <c r="J26" s="41"/>
      <c r="L26" s="62" t="s">
        <v>821</v>
      </c>
      <c r="M26" s="21"/>
    </row>
    <row r="27" spans="1:13" ht="52.8" outlineLevel="1" x14ac:dyDescent="0.2">
      <c r="A27" s="8">
        <f t="shared" si="0"/>
        <v>25</v>
      </c>
      <c r="B27" s="24" t="s">
        <v>37</v>
      </c>
      <c r="C27" s="5" t="s">
        <v>38</v>
      </c>
      <c r="D27" s="5" t="s">
        <v>482</v>
      </c>
      <c r="E27" s="5" t="s">
        <v>334</v>
      </c>
      <c r="F27" s="22">
        <v>43663</v>
      </c>
      <c r="G27" s="78" t="s">
        <v>442</v>
      </c>
      <c r="H27" s="35" t="s">
        <v>772</v>
      </c>
      <c r="I27" s="34"/>
      <c r="J27" s="41"/>
      <c r="K27" s="56" t="s">
        <v>807</v>
      </c>
      <c r="L27" s="64" t="s">
        <v>823</v>
      </c>
      <c r="M27" s="21" t="s">
        <v>889</v>
      </c>
    </row>
    <row r="28" spans="1:13" ht="39.6" outlineLevel="1" x14ac:dyDescent="0.2">
      <c r="A28" s="8">
        <f t="shared" si="0"/>
        <v>26</v>
      </c>
      <c r="B28" s="24" t="s">
        <v>37</v>
      </c>
      <c r="C28" s="5" t="s">
        <v>39</v>
      </c>
      <c r="D28" s="5" t="s">
        <v>482</v>
      </c>
      <c r="E28" s="5" t="s">
        <v>334</v>
      </c>
      <c r="F28" s="22">
        <v>43663</v>
      </c>
      <c r="G28" s="78"/>
      <c r="H28" s="35" t="s">
        <v>824</v>
      </c>
      <c r="I28" s="34"/>
      <c r="J28" s="41"/>
      <c r="K28" s="56" t="s">
        <v>807</v>
      </c>
      <c r="L28" s="64" t="s">
        <v>823</v>
      </c>
      <c r="M28" s="21" t="s">
        <v>889</v>
      </c>
    </row>
    <row r="29" spans="1:13" ht="39.6" outlineLevel="1" x14ac:dyDescent="0.2">
      <c r="A29" s="8">
        <f t="shared" si="0"/>
        <v>27</v>
      </c>
      <c r="B29" s="24" t="s">
        <v>37</v>
      </c>
      <c r="C29" s="5" t="s">
        <v>40</v>
      </c>
      <c r="D29" s="5" t="s">
        <v>43</v>
      </c>
      <c r="E29" s="10" t="s">
        <v>825</v>
      </c>
      <c r="F29" s="22">
        <v>43663</v>
      </c>
      <c r="G29" s="78" t="s">
        <v>443</v>
      </c>
      <c r="H29" s="37" t="s">
        <v>637</v>
      </c>
      <c r="I29" s="34"/>
      <c r="J29" s="41"/>
      <c r="L29" s="62" t="s">
        <v>821</v>
      </c>
      <c r="M29" s="21"/>
    </row>
    <row r="30" spans="1:13" ht="39.6" outlineLevel="1" x14ac:dyDescent="0.2">
      <c r="A30" s="8">
        <f t="shared" si="0"/>
        <v>28</v>
      </c>
      <c r="B30" s="24" t="s">
        <v>37</v>
      </c>
      <c r="C30" s="5" t="s">
        <v>42</v>
      </c>
      <c r="D30" s="5" t="s">
        <v>43</v>
      </c>
      <c r="E30" s="10" t="s">
        <v>825</v>
      </c>
      <c r="F30" s="22">
        <v>43663</v>
      </c>
      <c r="G30" s="78"/>
      <c r="H30" s="37" t="s">
        <v>637</v>
      </c>
      <c r="I30" s="34"/>
      <c r="J30" s="41"/>
      <c r="L30" s="62" t="s">
        <v>821</v>
      </c>
      <c r="M30" s="21"/>
    </row>
    <row r="31" spans="1:13" ht="39.6" outlineLevel="1" x14ac:dyDescent="0.2">
      <c r="A31" s="8">
        <f t="shared" si="0"/>
        <v>29</v>
      </c>
      <c r="B31" s="24" t="s">
        <v>37</v>
      </c>
      <c r="C31" s="5" t="s">
        <v>41</v>
      </c>
      <c r="D31" s="5" t="s">
        <v>43</v>
      </c>
      <c r="E31" s="10" t="s">
        <v>825</v>
      </c>
      <c r="F31" s="22">
        <v>43663</v>
      </c>
      <c r="G31" s="78"/>
      <c r="H31" s="37" t="s">
        <v>637</v>
      </c>
      <c r="I31" s="34"/>
      <c r="J31" s="41"/>
      <c r="L31" s="62" t="s">
        <v>821</v>
      </c>
      <c r="M31" s="21"/>
    </row>
    <row r="32" spans="1:13" ht="184.8" x14ac:dyDescent="0.2">
      <c r="A32" s="6">
        <f t="shared" si="0"/>
        <v>30</v>
      </c>
      <c r="B32" s="24" t="s">
        <v>37</v>
      </c>
      <c r="C32" s="5" t="s">
        <v>44</v>
      </c>
      <c r="D32" s="5" t="s">
        <v>483</v>
      </c>
      <c r="E32" s="10" t="s">
        <v>798</v>
      </c>
      <c r="F32" s="22">
        <v>43663</v>
      </c>
      <c r="G32" s="78" t="s">
        <v>444</v>
      </c>
      <c r="H32" s="35" t="s">
        <v>638</v>
      </c>
      <c r="I32" s="77" t="s">
        <v>609</v>
      </c>
      <c r="J32" s="9" t="s">
        <v>736</v>
      </c>
      <c r="K32" s="76" t="s">
        <v>733</v>
      </c>
      <c r="L32" s="62" t="s">
        <v>818</v>
      </c>
      <c r="M32" s="21"/>
    </row>
    <row r="33" spans="1:13" ht="184.8" x14ac:dyDescent="0.2">
      <c r="A33" s="6">
        <f t="shared" si="0"/>
        <v>31</v>
      </c>
      <c r="B33" s="24" t="s">
        <v>37</v>
      </c>
      <c r="C33" s="5" t="s">
        <v>45</v>
      </c>
      <c r="D33" s="5" t="s">
        <v>484</v>
      </c>
      <c r="E33" s="10" t="s">
        <v>799</v>
      </c>
      <c r="F33" s="22">
        <v>43663</v>
      </c>
      <c r="G33" s="78"/>
      <c r="H33" s="35" t="s">
        <v>638</v>
      </c>
      <c r="I33" s="77"/>
      <c r="J33" s="9" t="s">
        <v>736</v>
      </c>
      <c r="K33" s="76"/>
      <c r="L33" s="62" t="s">
        <v>818</v>
      </c>
      <c r="M33" s="21"/>
    </row>
    <row r="34" spans="1:13" ht="184.8" x14ac:dyDescent="0.2">
      <c r="A34" s="6">
        <f t="shared" si="0"/>
        <v>32</v>
      </c>
      <c r="B34" s="24" t="s">
        <v>37</v>
      </c>
      <c r="C34" s="11" t="s">
        <v>46</v>
      </c>
      <c r="D34" s="5" t="s">
        <v>422</v>
      </c>
      <c r="E34" s="5" t="s">
        <v>360</v>
      </c>
      <c r="F34" s="22">
        <v>43663</v>
      </c>
      <c r="G34" s="10" t="s">
        <v>445</v>
      </c>
      <c r="H34" s="35" t="s">
        <v>638</v>
      </c>
      <c r="I34" s="77" t="s">
        <v>610</v>
      </c>
      <c r="J34" s="9" t="s">
        <v>736</v>
      </c>
      <c r="K34" s="82" t="s">
        <v>734</v>
      </c>
      <c r="L34" s="62" t="s">
        <v>818</v>
      </c>
      <c r="M34" s="21"/>
    </row>
    <row r="35" spans="1:13" ht="184.8" x14ac:dyDescent="0.2">
      <c r="A35" s="6">
        <f t="shared" si="0"/>
        <v>33</v>
      </c>
      <c r="B35" s="24" t="s">
        <v>37</v>
      </c>
      <c r="C35" s="11" t="s">
        <v>47</v>
      </c>
      <c r="D35" s="5" t="s">
        <v>48</v>
      </c>
      <c r="E35" s="5" t="s">
        <v>360</v>
      </c>
      <c r="F35" s="22">
        <v>43663</v>
      </c>
      <c r="G35" s="10" t="s">
        <v>445</v>
      </c>
      <c r="H35" s="35" t="s">
        <v>638</v>
      </c>
      <c r="I35" s="77"/>
      <c r="J35" s="9" t="s">
        <v>736</v>
      </c>
      <c r="K35" s="76"/>
      <c r="L35" s="62" t="s">
        <v>818</v>
      </c>
      <c r="M35" s="21"/>
    </row>
    <row r="36" spans="1:13" ht="66" outlineLevel="1" x14ac:dyDescent="0.2">
      <c r="A36" s="7">
        <f t="shared" si="0"/>
        <v>34</v>
      </c>
      <c r="B36" s="24" t="s">
        <v>37</v>
      </c>
      <c r="C36" s="5" t="s">
        <v>49</v>
      </c>
      <c r="D36" s="5" t="s">
        <v>52</v>
      </c>
      <c r="E36" s="5" t="s">
        <v>361</v>
      </c>
      <c r="F36" s="22">
        <v>43663</v>
      </c>
      <c r="G36" s="18"/>
      <c r="H36" s="16"/>
      <c r="I36" s="34"/>
      <c r="J36" s="41"/>
      <c r="L36" s="62" t="s">
        <v>818</v>
      </c>
      <c r="M36" s="21"/>
    </row>
    <row r="37" spans="1:13" ht="171.6" outlineLevel="1" x14ac:dyDescent="0.2">
      <c r="A37" s="7">
        <f t="shared" si="0"/>
        <v>35</v>
      </c>
      <c r="B37" s="24" t="s">
        <v>37</v>
      </c>
      <c r="C37" s="5" t="s">
        <v>50</v>
      </c>
      <c r="D37" s="5" t="s">
        <v>54</v>
      </c>
      <c r="E37" s="5" t="s">
        <v>794</v>
      </c>
      <c r="F37" s="22">
        <v>43663</v>
      </c>
      <c r="G37" s="18"/>
      <c r="H37" s="16"/>
      <c r="I37" s="34"/>
      <c r="J37" s="41"/>
      <c r="L37" s="62" t="s">
        <v>818</v>
      </c>
      <c r="M37" s="21"/>
    </row>
    <row r="38" spans="1:13" ht="171.6" outlineLevel="1" x14ac:dyDescent="0.2">
      <c r="A38" s="7">
        <f t="shared" si="0"/>
        <v>36</v>
      </c>
      <c r="B38" s="24" t="s">
        <v>37</v>
      </c>
      <c r="C38" s="5" t="s">
        <v>51</v>
      </c>
      <c r="D38" s="5" t="s">
        <v>53</v>
      </c>
      <c r="E38" s="5" t="s">
        <v>794</v>
      </c>
      <c r="F38" s="22">
        <v>43663</v>
      </c>
      <c r="G38" s="18"/>
      <c r="H38" s="16"/>
      <c r="I38" s="34"/>
      <c r="J38" s="41"/>
      <c r="L38" s="62" t="s">
        <v>818</v>
      </c>
      <c r="M38" s="21"/>
    </row>
    <row r="39" spans="1:13" ht="52.8" x14ac:dyDescent="0.2">
      <c r="A39" s="6">
        <f t="shared" si="0"/>
        <v>37</v>
      </c>
      <c r="B39" s="24" t="s">
        <v>37</v>
      </c>
      <c r="C39" s="11" t="s">
        <v>55</v>
      </c>
      <c r="D39" s="5" t="s">
        <v>56</v>
      </c>
      <c r="E39" s="5" t="s">
        <v>362</v>
      </c>
      <c r="F39" s="22">
        <v>43663</v>
      </c>
      <c r="G39" s="18" t="s">
        <v>446</v>
      </c>
      <c r="H39" s="16" t="s">
        <v>845</v>
      </c>
      <c r="I39" s="25" t="s">
        <v>611</v>
      </c>
      <c r="J39" s="41" t="s">
        <v>719</v>
      </c>
      <c r="K39" s="57" t="s">
        <v>814</v>
      </c>
      <c r="L39" s="64" t="s">
        <v>826</v>
      </c>
      <c r="M39" s="21" t="s">
        <v>890</v>
      </c>
    </row>
    <row r="40" spans="1:13" ht="52.8" outlineLevel="1" x14ac:dyDescent="0.2">
      <c r="A40" s="7">
        <f t="shared" si="0"/>
        <v>38</v>
      </c>
      <c r="B40" s="24" t="s">
        <v>85</v>
      </c>
      <c r="C40" s="5" t="s">
        <v>74</v>
      </c>
      <c r="D40" s="5" t="s">
        <v>86</v>
      </c>
      <c r="E40" s="5" t="s">
        <v>363</v>
      </c>
      <c r="F40" s="22">
        <v>43663</v>
      </c>
      <c r="G40" s="18"/>
      <c r="H40" s="16"/>
      <c r="I40" s="34"/>
      <c r="J40" s="41"/>
      <c r="K40" s="48" t="s">
        <v>830</v>
      </c>
      <c r="L40" s="64" t="s">
        <v>831</v>
      </c>
      <c r="M40" s="21" t="s">
        <v>890</v>
      </c>
    </row>
    <row r="41" spans="1:13" ht="39.6" outlineLevel="1" x14ac:dyDescent="0.2">
      <c r="A41" s="7">
        <f t="shared" si="0"/>
        <v>39</v>
      </c>
      <c r="B41" s="24" t="s">
        <v>85</v>
      </c>
      <c r="C41" s="5" t="s">
        <v>87</v>
      </c>
      <c r="D41" s="5" t="s">
        <v>485</v>
      </c>
      <c r="E41" s="5" t="s">
        <v>335</v>
      </c>
      <c r="F41" s="22">
        <v>43663</v>
      </c>
      <c r="G41" s="18"/>
      <c r="H41" s="16"/>
      <c r="I41" s="34"/>
      <c r="J41" s="41"/>
      <c r="K41" s="48" t="s">
        <v>830</v>
      </c>
      <c r="L41" s="64" t="s">
        <v>831</v>
      </c>
      <c r="M41" s="21" t="s">
        <v>890</v>
      </c>
    </row>
    <row r="42" spans="1:13" ht="39.6" outlineLevel="1" x14ac:dyDescent="0.2">
      <c r="A42" s="7">
        <f t="shared" si="0"/>
        <v>40</v>
      </c>
      <c r="B42" s="24" t="s">
        <v>85</v>
      </c>
      <c r="C42" s="5" t="s">
        <v>88</v>
      </c>
      <c r="D42" s="5" t="s">
        <v>485</v>
      </c>
      <c r="E42" s="5" t="s">
        <v>335</v>
      </c>
      <c r="F42" s="22">
        <v>43663</v>
      </c>
      <c r="G42" s="18"/>
      <c r="H42" s="16"/>
      <c r="I42" s="34"/>
      <c r="J42" s="41"/>
      <c r="K42" s="48" t="s">
        <v>830</v>
      </c>
      <c r="L42" s="64" t="s">
        <v>831</v>
      </c>
      <c r="M42" s="21" t="s">
        <v>890</v>
      </c>
    </row>
    <row r="43" spans="1:13" ht="39.6" outlineLevel="1" x14ac:dyDescent="0.2">
      <c r="A43" s="7">
        <f t="shared" si="0"/>
        <v>41</v>
      </c>
      <c r="B43" s="24" t="s">
        <v>85</v>
      </c>
      <c r="C43" s="5" t="s">
        <v>89</v>
      </c>
      <c r="D43" s="5" t="s">
        <v>485</v>
      </c>
      <c r="E43" s="5" t="s">
        <v>335</v>
      </c>
      <c r="F43" s="22">
        <v>43663</v>
      </c>
      <c r="G43" s="18"/>
      <c r="H43" s="16"/>
      <c r="I43" s="34"/>
      <c r="J43" s="41"/>
      <c r="K43" s="48" t="s">
        <v>830</v>
      </c>
      <c r="L43" s="64" t="s">
        <v>831</v>
      </c>
      <c r="M43" s="21" t="s">
        <v>890</v>
      </c>
    </row>
    <row r="44" spans="1:13" ht="39.6" outlineLevel="1" x14ac:dyDescent="0.2">
      <c r="A44" s="7">
        <f t="shared" si="0"/>
        <v>42</v>
      </c>
      <c r="B44" s="24" t="s">
        <v>85</v>
      </c>
      <c r="C44" s="5" t="s">
        <v>90</v>
      </c>
      <c r="D44" s="5" t="s">
        <v>485</v>
      </c>
      <c r="E44" s="5" t="s">
        <v>335</v>
      </c>
      <c r="F44" s="22">
        <v>43663</v>
      </c>
      <c r="G44" s="18"/>
      <c r="H44" s="16"/>
      <c r="I44" s="34"/>
      <c r="J44" s="41"/>
      <c r="K44" s="48" t="s">
        <v>830</v>
      </c>
      <c r="L44" s="64" t="s">
        <v>831</v>
      </c>
      <c r="M44" s="21" t="s">
        <v>890</v>
      </c>
    </row>
    <row r="45" spans="1:13" ht="39.6" x14ac:dyDescent="0.2">
      <c r="A45" s="8">
        <f t="shared" si="0"/>
        <v>43</v>
      </c>
      <c r="B45" s="24" t="s">
        <v>57</v>
      </c>
      <c r="C45" s="5" t="s">
        <v>58</v>
      </c>
      <c r="D45" s="5" t="s">
        <v>59</v>
      </c>
      <c r="E45" s="5" t="s">
        <v>364</v>
      </c>
      <c r="F45" s="22">
        <v>43663</v>
      </c>
      <c r="G45" s="25" t="s">
        <v>439</v>
      </c>
      <c r="H45" s="16"/>
      <c r="I45" s="25" t="s">
        <v>606</v>
      </c>
      <c r="J45" s="41" t="s">
        <v>718</v>
      </c>
      <c r="K45" s="42" t="s">
        <v>735</v>
      </c>
      <c r="L45" s="62" t="s">
        <v>818</v>
      </c>
      <c r="M45" s="21"/>
    </row>
    <row r="46" spans="1:13" ht="66" outlineLevel="1" x14ac:dyDescent="0.2">
      <c r="A46" s="6">
        <f t="shared" si="0"/>
        <v>44</v>
      </c>
      <c r="B46" s="24" t="s">
        <v>57</v>
      </c>
      <c r="C46" s="5" t="s">
        <v>61</v>
      </c>
      <c r="D46" s="5" t="s">
        <v>12</v>
      </c>
      <c r="E46" s="10" t="s">
        <v>423</v>
      </c>
      <c r="F46" s="22">
        <v>43663</v>
      </c>
      <c r="G46" s="18" t="s">
        <v>447</v>
      </c>
      <c r="H46" s="35" t="s">
        <v>773</v>
      </c>
      <c r="I46" s="34"/>
      <c r="J46" s="41"/>
      <c r="L46" s="62" t="s">
        <v>818</v>
      </c>
      <c r="M46" s="21"/>
    </row>
    <row r="47" spans="1:13" ht="66" outlineLevel="1" x14ac:dyDescent="0.2">
      <c r="A47" s="6">
        <f t="shared" si="0"/>
        <v>45</v>
      </c>
      <c r="B47" s="24" t="s">
        <v>57</v>
      </c>
      <c r="C47" s="5" t="s">
        <v>60</v>
      </c>
      <c r="D47" s="5" t="s">
        <v>62</v>
      </c>
      <c r="E47" s="10" t="s">
        <v>424</v>
      </c>
      <c r="F47" s="22">
        <v>43663</v>
      </c>
      <c r="G47" s="18" t="s">
        <v>447</v>
      </c>
      <c r="H47" s="35" t="s">
        <v>773</v>
      </c>
      <c r="I47" s="34"/>
      <c r="J47" s="41"/>
      <c r="L47" s="62" t="s">
        <v>818</v>
      </c>
      <c r="M47" s="21"/>
    </row>
    <row r="48" spans="1:13" ht="105.6" x14ac:dyDescent="0.2">
      <c r="A48" s="8">
        <f t="shared" si="0"/>
        <v>46</v>
      </c>
      <c r="B48" s="24" t="s">
        <v>57</v>
      </c>
      <c r="C48" s="5" t="s">
        <v>63</v>
      </c>
      <c r="D48" s="5" t="s">
        <v>12</v>
      </c>
      <c r="E48" s="10" t="s">
        <v>425</v>
      </c>
      <c r="F48" s="22">
        <v>43663</v>
      </c>
      <c r="G48" s="18" t="s">
        <v>427</v>
      </c>
      <c r="H48" s="35" t="s">
        <v>584</v>
      </c>
      <c r="I48" s="11" t="s">
        <v>612</v>
      </c>
      <c r="J48" s="46" t="s">
        <v>748</v>
      </c>
      <c r="K48" s="71" t="s">
        <v>834</v>
      </c>
      <c r="L48" s="81" t="s">
        <v>828</v>
      </c>
      <c r="M48" s="21"/>
    </row>
    <row r="49" spans="1:13" ht="118.8" x14ac:dyDescent="0.2">
      <c r="A49" s="6">
        <f t="shared" si="0"/>
        <v>47</v>
      </c>
      <c r="B49" s="24" t="s">
        <v>57</v>
      </c>
      <c r="C49" s="5" t="s">
        <v>64</v>
      </c>
      <c r="D49" s="5" t="s">
        <v>66</v>
      </c>
      <c r="E49" s="10" t="s">
        <v>426</v>
      </c>
      <c r="F49" s="22">
        <v>43663</v>
      </c>
      <c r="G49" s="10" t="s">
        <v>448</v>
      </c>
      <c r="H49" s="35" t="s">
        <v>585</v>
      </c>
      <c r="I49" s="11" t="s">
        <v>613</v>
      </c>
      <c r="J49" s="46" t="s">
        <v>748</v>
      </c>
      <c r="K49" s="72"/>
      <c r="L49" s="81"/>
      <c r="M49" s="21" t="s">
        <v>886</v>
      </c>
    </row>
    <row r="50" spans="1:13" ht="145.19999999999999" x14ac:dyDescent="0.2">
      <c r="A50" s="6">
        <f t="shared" si="0"/>
        <v>48</v>
      </c>
      <c r="B50" s="24" t="s">
        <v>57</v>
      </c>
      <c r="C50" s="5" t="s">
        <v>65</v>
      </c>
      <c r="D50" s="5" t="s">
        <v>67</v>
      </c>
      <c r="E50" s="5" t="s">
        <v>365</v>
      </c>
      <c r="F50" s="22">
        <v>43663</v>
      </c>
      <c r="G50" s="10" t="s">
        <v>449</v>
      </c>
      <c r="H50" s="35" t="s">
        <v>614</v>
      </c>
      <c r="I50" s="11" t="s">
        <v>612</v>
      </c>
      <c r="J50" s="46" t="s">
        <v>749</v>
      </c>
      <c r="K50" s="59" t="s">
        <v>832</v>
      </c>
      <c r="L50" s="62" t="s">
        <v>833</v>
      </c>
      <c r="M50" s="21"/>
    </row>
    <row r="51" spans="1:13" ht="79.2" outlineLevel="1" x14ac:dyDescent="0.2">
      <c r="A51" s="7">
        <f t="shared" si="0"/>
        <v>49</v>
      </c>
      <c r="B51" s="24" t="s">
        <v>57</v>
      </c>
      <c r="C51" s="5" t="s">
        <v>68</v>
      </c>
      <c r="D51" s="5" t="s">
        <v>12</v>
      </c>
      <c r="E51" s="5" t="s">
        <v>359</v>
      </c>
      <c r="F51" s="22">
        <v>43663</v>
      </c>
      <c r="G51" s="18"/>
      <c r="H51" s="16"/>
      <c r="I51" s="34"/>
      <c r="J51" s="41"/>
      <c r="L51" s="62" t="s">
        <v>818</v>
      </c>
      <c r="M51" s="21"/>
    </row>
    <row r="52" spans="1:13" ht="66" outlineLevel="1" x14ac:dyDescent="0.2">
      <c r="A52" s="7">
        <f t="shared" si="0"/>
        <v>50</v>
      </c>
      <c r="B52" s="24" t="s">
        <v>57</v>
      </c>
      <c r="C52" s="5" t="s">
        <v>69</v>
      </c>
      <c r="D52" s="5" t="s">
        <v>70</v>
      </c>
      <c r="E52" s="5" t="s">
        <v>349</v>
      </c>
      <c r="F52" s="22">
        <v>43663</v>
      </c>
      <c r="G52" s="18"/>
      <c r="H52" s="16"/>
      <c r="I52" s="34"/>
      <c r="J52" s="41"/>
      <c r="L52" s="62" t="s">
        <v>818</v>
      </c>
      <c r="M52" s="21"/>
    </row>
    <row r="53" spans="1:13" ht="39.6" outlineLevel="1" x14ac:dyDescent="0.2">
      <c r="A53" s="7">
        <f t="shared" si="0"/>
        <v>51</v>
      </c>
      <c r="B53" s="24" t="s">
        <v>72</v>
      </c>
      <c r="C53" s="5" t="s">
        <v>71</v>
      </c>
      <c r="D53" s="5" t="s">
        <v>486</v>
      </c>
      <c r="E53" s="5" t="s">
        <v>334</v>
      </c>
      <c r="F53" s="22">
        <v>43663</v>
      </c>
      <c r="G53" s="18"/>
      <c r="H53" s="16"/>
      <c r="I53" s="34"/>
      <c r="J53" s="41"/>
      <c r="L53" s="62" t="s">
        <v>818</v>
      </c>
      <c r="M53" s="21"/>
    </row>
    <row r="54" spans="1:13" ht="39.6" outlineLevel="1" x14ac:dyDescent="0.2">
      <c r="A54" s="7">
        <f t="shared" si="0"/>
        <v>52</v>
      </c>
      <c r="B54" s="24" t="s">
        <v>73</v>
      </c>
      <c r="C54" s="5" t="s">
        <v>74</v>
      </c>
      <c r="D54" s="5" t="s">
        <v>487</v>
      </c>
      <c r="E54" s="5" t="s">
        <v>336</v>
      </c>
      <c r="F54" s="22">
        <v>43663</v>
      </c>
      <c r="G54" s="18"/>
      <c r="H54" s="16"/>
      <c r="I54" s="34"/>
      <c r="J54" s="41"/>
      <c r="L54" s="62" t="s">
        <v>818</v>
      </c>
      <c r="M54" s="21"/>
    </row>
    <row r="55" spans="1:13" ht="39.6" outlineLevel="1" x14ac:dyDescent="0.2">
      <c r="A55" s="7">
        <f t="shared" si="0"/>
        <v>53</v>
      </c>
      <c r="B55" s="24" t="s">
        <v>73</v>
      </c>
      <c r="C55" s="5" t="s">
        <v>75</v>
      </c>
      <c r="D55" s="5" t="s">
        <v>12</v>
      </c>
      <c r="E55" s="5" t="s">
        <v>366</v>
      </c>
      <c r="F55" s="22">
        <v>43663</v>
      </c>
      <c r="G55" s="18"/>
      <c r="H55" s="16"/>
      <c r="I55" s="34"/>
      <c r="J55" s="41"/>
      <c r="L55" s="62" t="s">
        <v>818</v>
      </c>
      <c r="M55" s="21"/>
    </row>
    <row r="56" spans="1:13" ht="39.6" outlineLevel="1" x14ac:dyDescent="0.2">
      <c r="A56" s="7">
        <f t="shared" si="0"/>
        <v>54</v>
      </c>
      <c r="B56" s="24" t="s">
        <v>73</v>
      </c>
      <c r="C56" s="5" t="s">
        <v>76</v>
      </c>
      <c r="D56" s="5" t="s">
        <v>12</v>
      </c>
      <c r="E56" s="5" t="s">
        <v>367</v>
      </c>
      <c r="F56" s="22">
        <v>43663</v>
      </c>
      <c r="G56" s="18"/>
      <c r="H56" s="16"/>
      <c r="I56" s="34"/>
      <c r="J56" s="41"/>
      <c r="L56" s="62" t="s">
        <v>818</v>
      </c>
      <c r="M56" s="21"/>
    </row>
    <row r="57" spans="1:13" ht="66" outlineLevel="1" x14ac:dyDescent="0.2">
      <c r="A57" s="7">
        <f t="shared" si="0"/>
        <v>55</v>
      </c>
      <c r="B57" s="24" t="s">
        <v>77</v>
      </c>
      <c r="C57" s="5" t="s">
        <v>74</v>
      </c>
      <c r="D57" s="5" t="s">
        <v>78</v>
      </c>
      <c r="E57" s="5" t="s">
        <v>800</v>
      </c>
      <c r="F57" s="22">
        <v>43663</v>
      </c>
      <c r="G57" s="18"/>
      <c r="H57" s="16"/>
      <c r="I57" s="34"/>
      <c r="J57" s="41"/>
      <c r="L57" s="62" t="s">
        <v>818</v>
      </c>
      <c r="M57" s="21"/>
    </row>
    <row r="58" spans="1:13" ht="52.8" outlineLevel="1" x14ac:dyDescent="0.2">
      <c r="A58" s="7">
        <f t="shared" si="0"/>
        <v>56</v>
      </c>
      <c r="B58" s="24" t="s">
        <v>77</v>
      </c>
      <c r="C58" s="5" t="s">
        <v>79</v>
      </c>
      <c r="D58" s="5" t="s">
        <v>12</v>
      </c>
      <c r="E58" s="5" t="s">
        <v>368</v>
      </c>
      <c r="F58" s="22">
        <v>43663</v>
      </c>
      <c r="G58" s="18"/>
      <c r="H58" s="16"/>
      <c r="I58" s="34"/>
      <c r="J58" s="41"/>
      <c r="L58" s="62" t="s">
        <v>818</v>
      </c>
      <c r="M58" s="21"/>
    </row>
    <row r="59" spans="1:13" ht="52.8" outlineLevel="1" x14ac:dyDescent="0.2">
      <c r="A59" s="7">
        <f t="shared" si="0"/>
        <v>57</v>
      </c>
      <c r="B59" s="24" t="s">
        <v>80</v>
      </c>
      <c r="C59" s="5" t="s">
        <v>107</v>
      </c>
      <c r="D59" s="5" t="s">
        <v>81</v>
      </c>
      <c r="E59" s="5" t="s">
        <v>363</v>
      </c>
      <c r="F59" s="22">
        <v>43663</v>
      </c>
      <c r="G59" s="18"/>
      <c r="H59" s="16"/>
      <c r="I59" s="34"/>
      <c r="J59" s="41"/>
      <c r="K59" s="48" t="s">
        <v>830</v>
      </c>
      <c r="L59" s="64" t="s">
        <v>831</v>
      </c>
      <c r="M59" s="21" t="s">
        <v>891</v>
      </c>
    </row>
    <row r="60" spans="1:13" ht="39.6" outlineLevel="1" x14ac:dyDescent="0.2">
      <c r="A60" s="7">
        <f t="shared" si="0"/>
        <v>58</v>
      </c>
      <c r="B60" s="24" t="s">
        <v>82</v>
      </c>
      <c r="C60" s="5" t="s">
        <v>74</v>
      </c>
      <c r="D60" s="5" t="s">
        <v>488</v>
      </c>
      <c r="E60" s="5" t="s">
        <v>337</v>
      </c>
      <c r="F60" s="22">
        <v>43663</v>
      </c>
      <c r="G60" s="18"/>
      <c r="H60" s="16"/>
      <c r="I60" s="34"/>
      <c r="J60" s="41"/>
      <c r="L60" s="62" t="s">
        <v>818</v>
      </c>
      <c r="M60" s="21"/>
    </row>
    <row r="61" spans="1:13" ht="66" outlineLevel="1" x14ac:dyDescent="0.2">
      <c r="A61" s="7">
        <f t="shared" si="0"/>
        <v>59</v>
      </c>
      <c r="B61" s="24" t="s">
        <v>83</v>
      </c>
      <c r="C61" s="5" t="s">
        <v>74</v>
      </c>
      <c r="D61" s="5" t="s">
        <v>84</v>
      </c>
      <c r="E61" s="5" t="s">
        <v>369</v>
      </c>
      <c r="F61" s="22">
        <v>43663</v>
      </c>
      <c r="G61" s="18"/>
      <c r="H61" s="16"/>
      <c r="I61" s="34"/>
      <c r="J61" s="41"/>
      <c r="L61" s="62" t="s">
        <v>818</v>
      </c>
      <c r="M61" s="21"/>
    </row>
    <row r="62" spans="1:13" ht="52.8" outlineLevel="1" x14ac:dyDescent="0.2">
      <c r="A62" s="8">
        <f t="shared" si="0"/>
        <v>60</v>
      </c>
      <c r="B62" s="24" t="s">
        <v>91</v>
      </c>
      <c r="C62" s="5" t="s">
        <v>92</v>
      </c>
      <c r="D62" s="5" t="s">
        <v>94</v>
      </c>
      <c r="E62" s="5" t="s">
        <v>370</v>
      </c>
      <c r="F62" s="22">
        <v>43663</v>
      </c>
      <c r="G62" s="18" t="s">
        <v>450</v>
      </c>
      <c r="H62" s="37" t="s">
        <v>639</v>
      </c>
      <c r="I62" s="34"/>
      <c r="J62" s="41"/>
      <c r="L62" s="62" t="s">
        <v>827</v>
      </c>
      <c r="M62" s="21"/>
    </row>
    <row r="63" spans="1:13" ht="52.8" outlineLevel="1" x14ac:dyDescent="0.2">
      <c r="A63" s="8">
        <f t="shared" si="0"/>
        <v>61</v>
      </c>
      <c r="B63" s="24" t="s">
        <v>91</v>
      </c>
      <c r="C63" s="5" t="s">
        <v>93</v>
      </c>
      <c r="D63" s="5" t="s">
        <v>95</v>
      </c>
      <c r="E63" s="5" t="s">
        <v>370</v>
      </c>
      <c r="F63" s="22">
        <v>43663</v>
      </c>
      <c r="G63" s="18" t="s">
        <v>450</v>
      </c>
      <c r="H63" s="37" t="s">
        <v>639</v>
      </c>
      <c r="I63" s="34"/>
      <c r="J63" s="41"/>
      <c r="L63" s="62" t="s">
        <v>827</v>
      </c>
      <c r="M63" s="21"/>
    </row>
    <row r="64" spans="1:13" ht="52.8" outlineLevel="1" x14ac:dyDescent="0.2">
      <c r="A64" s="8">
        <f t="shared" si="0"/>
        <v>62</v>
      </c>
      <c r="B64" s="24" t="s">
        <v>96</v>
      </c>
      <c r="C64" s="5" t="s">
        <v>106</v>
      </c>
      <c r="D64" s="5" t="s">
        <v>97</v>
      </c>
      <c r="E64" s="5" t="s">
        <v>371</v>
      </c>
      <c r="F64" s="22">
        <v>43663</v>
      </c>
      <c r="G64" s="18" t="s">
        <v>450</v>
      </c>
      <c r="H64" s="38" t="s">
        <v>586</v>
      </c>
      <c r="I64" s="34"/>
      <c r="J64" s="41"/>
      <c r="L64" s="62" t="s">
        <v>818</v>
      </c>
      <c r="M64" s="21"/>
    </row>
    <row r="65" spans="1:13" ht="79.2" outlineLevel="1" x14ac:dyDescent="0.2">
      <c r="A65" s="6">
        <f t="shared" si="0"/>
        <v>63</v>
      </c>
      <c r="B65" s="24" t="s">
        <v>96</v>
      </c>
      <c r="C65" s="5" t="s">
        <v>98</v>
      </c>
      <c r="D65" s="5" t="s">
        <v>99</v>
      </c>
      <c r="E65" s="10" t="s">
        <v>428</v>
      </c>
      <c r="F65" s="22">
        <v>43663</v>
      </c>
      <c r="G65" s="18" t="s">
        <v>451</v>
      </c>
      <c r="H65" s="35" t="s">
        <v>640</v>
      </c>
      <c r="I65" s="34"/>
      <c r="J65" s="41"/>
      <c r="K65" s="56" t="s">
        <v>807</v>
      </c>
      <c r="L65" s="64" t="s">
        <v>823</v>
      </c>
      <c r="M65" s="21" t="s">
        <v>892</v>
      </c>
    </row>
    <row r="66" spans="1:13" ht="66" outlineLevel="1" x14ac:dyDescent="0.2">
      <c r="A66" s="6">
        <f t="shared" si="0"/>
        <v>64</v>
      </c>
      <c r="B66" s="24" t="s">
        <v>96</v>
      </c>
      <c r="C66" s="5" t="s">
        <v>101</v>
      </c>
      <c r="D66" s="5" t="s">
        <v>100</v>
      </c>
      <c r="E66" s="5" t="s">
        <v>429</v>
      </c>
      <c r="F66" s="22">
        <v>43663</v>
      </c>
      <c r="G66" s="18" t="s">
        <v>452</v>
      </c>
      <c r="H66" s="35" t="s">
        <v>665</v>
      </c>
      <c r="I66" s="34"/>
      <c r="J66" s="41"/>
      <c r="L66" s="64" t="s">
        <v>835</v>
      </c>
      <c r="M66" s="21" t="s">
        <v>893</v>
      </c>
    </row>
    <row r="67" spans="1:13" ht="105.6" x14ac:dyDescent="0.2">
      <c r="A67" s="6">
        <f t="shared" si="0"/>
        <v>65</v>
      </c>
      <c r="B67" s="24" t="s">
        <v>96</v>
      </c>
      <c r="C67" s="5" t="s">
        <v>102</v>
      </c>
      <c r="D67" s="5" t="s">
        <v>103</v>
      </c>
      <c r="E67" s="5" t="s">
        <v>726</v>
      </c>
      <c r="F67" s="22">
        <v>43663</v>
      </c>
      <c r="G67" s="18" t="s">
        <v>453</v>
      </c>
      <c r="H67" s="35" t="s">
        <v>587</v>
      </c>
      <c r="I67" s="34" t="s">
        <v>682</v>
      </c>
      <c r="J67" s="9" t="s">
        <v>738</v>
      </c>
      <c r="K67" s="47" t="s">
        <v>750</v>
      </c>
      <c r="L67" s="62" t="s">
        <v>817</v>
      </c>
      <c r="M67" s="21"/>
    </row>
    <row r="68" spans="1:13" ht="52.8" outlineLevel="1" x14ac:dyDescent="0.2">
      <c r="A68" s="6">
        <f t="shared" ref="A68:A131" si="1">ROW()-2</f>
        <v>66</v>
      </c>
      <c r="B68" s="24" t="s">
        <v>96</v>
      </c>
      <c r="C68" s="5" t="s">
        <v>74</v>
      </c>
      <c r="D68" s="5" t="s">
        <v>346</v>
      </c>
      <c r="E68" s="5" t="s">
        <v>372</v>
      </c>
      <c r="F68" s="22">
        <v>43663</v>
      </c>
      <c r="G68" s="18" t="s">
        <v>454</v>
      </c>
      <c r="H68" s="37" t="s">
        <v>637</v>
      </c>
      <c r="I68" s="34"/>
      <c r="J68" s="41"/>
      <c r="L68" s="62" t="s">
        <v>821</v>
      </c>
      <c r="M68" s="21"/>
    </row>
    <row r="69" spans="1:13" ht="52.8" outlineLevel="1" x14ac:dyDescent="0.2">
      <c r="A69" s="6">
        <f t="shared" si="1"/>
        <v>67</v>
      </c>
      <c r="B69" s="24" t="s">
        <v>96</v>
      </c>
      <c r="C69" s="5" t="s">
        <v>74</v>
      </c>
      <c r="D69" s="5" t="s">
        <v>167</v>
      </c>
      <c r="E69" s="5" t="s">
        <v>373</v>
      </c>
      <c r="F69" s="22">
        <v>43663</v>
      </c>
      <c r="G69" s="11" t="s">
        <v>455</v>
      </c>
      <c r="H69" s="37" t="s">
        <v>637</v>
      </c>
      <c r="I69" s="34"/>
      <c r="J69" s="41"/>
      <c r="L69" s="62" t="s">
        <v>821</v>
      </c>
      <c r="M69" s="21"/>
    </row>
    <row r="70" spans="1:13" ht="105.6" x14ac:dyDescent="0.2">
      <c r="A70" s="8">
        <f t="shared" si="1"/>
        <v>68</v>
      </c>
      <c r="B70" s="24" t="s">
        <v>104</v>
      </c>
      <c r="C70" s="5" t="s">
        <v>105</v>
      </c>
      <c r="D70" s="5" t="s">
        <v>109</v>
      </c>
      <c r="E70" s="5" t="s">
        <v>430</v>
      </c>
      <c r="F70" s="22">
        <v>43663</v>
      </c>
      <c r="G70" s="18" t="s">
        <v>456</v>
      </c>
      <c r="H70" s="16"/>
      <c r="I70" s="11" t="s">
        <v>641</v>
      </c>
      <c r="J70" s="41" t="s">
        <v>846</v>
      </c>
      <c r="K70" s="47" t="s">
        <v>750</v>
      </c>
      <c r="L70" s="62" t="s">
        <v>829</v>
      </c>
      <c r="M70" s="21"/>
    </row>
    <row r="71" spans="1:13" ht="92.4" outlineLevel="1" x14ac:dyDescent="0.2">
      <c r="A71" s="6">
        <f t="shared" si="1"/>
        <v>69</v>
      </c>
      <c r="B71" s="24" t="s">
        <v>104</v>
      </c>
      <c r="C71" s="5" t="s">
        <v>113</v>
      </c>
      <c r="D71" s="5" t="s">
        <v>110</v>
      </c>
      <c r="E71" s="10" t="s">
        <v>432</v>
      </c>
      <c r="F71" s="22">
        <v>43663</v>
      </c>
      <c r="G71" s="18" t="s">
        <v>457</v>
      </c>
      <c r="H71" s="16" t="s">
        <v>642</v>
      </c>
      <c r="I71" s="34"/>
      <c r="J71" s="41"/>
      <c r="L71" s="62" t="s">
        <v>817</v>
      </c>
      <c r="M71" s="21"/>
    </row>
    <row r="72" spans="1:13" ht="52.8" outlineLevel="1" x14ac:dyDescent="0.2">
      <c r="A72" s="6">
        <f t="shared" si="1"/>
        <v>70</v>
      </c>
      <c r="B72" s="24" t="s">
        <v>104</v>
      </c>
      <c r="C72" s="5" t="s">
        <v>108</v>
      </c>
      <c r="D72" s="5" t="s">
        <v>489</v>
      </c>
      <c r="E72" s="10" t="s">
        <v>431</v>
      </c>
      <c r="F72" s="22">
        <v>43663</v>
      </c>
      <c r="G72" s="18" t="s">
        <v>458</v>
      </c>
      <c r="H72" s="35" t="s">
        <v>643</v>
      </c>
      <c r="I72" s="34"/>
      <c r="J72" s="41"/>
      <c r="L72" s="62" t="s">
        <v>818</v>
      </c>
      <c r="M72" s="21"/>
    </row>
    <row r="73" spans="1:13" ht="66" outlineLevel="1" x14ac:dyDescent="0.2">
      <c r="A73" s="6">
        <f t="shared" si="1"/>
        <v>71</v>
      </c>
      <c r="B73" s="24" t="s">
        <v>104</v>
      </c>
      <c r="C73" s="5" t="s">
        <v>111</v>
      </c>
      <c r="D73" s="5" t="s">
        <v>112</v>
      </c>
      <c r="E73" s="5" t="s">
        <v>374</v>
      </c>
      <c r="F73" s="22">
        <v>43663</v>
      </c>
      <c r="G73" s="18" t="s">
        <v>459</v>
      </c>
      <c r="H73" s="35" t="s">
        <v>644</v>
      </c>
      <c r="I73" s="34"/>
      <c r="J73" s="41"/>
      <c r="L73" s="62" t="s">
        <v>817</v>
      </c>
      <c r="M73" s="21"/>
    </row>
    <row r="74" spans="1:13" ht="66" outlineLevel="1" x14ac:dyDescent="0.2">
      <c r="A74" s="6">
        <f t="shared" si="1"/>
        <v>72</v>
      </c>
      <c r="B74" s="24" t="s">
        <v>104</v>
      </c>
      <c r="C74" s="5" t="s">
        <v>114</v>
      </c>
      <c r="D74" s="5" t="s">
        <v>116</v>
      </c>
      <c r="E74" s="5" t="s">
        <v>375</v>
      </c>
      <c r="F74" s="22">
        <v>43663</v>
      </c>
      <c r="G74" s="18" t="s">
        <v>460</v>
      </c>
      <c r="H74" s="35" t="s">
        <v>652</v>
      </c>
      <c r="I74" s="34"/>
      <c r="J74" s="41"/>
      <c r="L74" s="62" t="s">
        <v>818</v>
      </c>
      <c r="M74" s="21"/>
    </row>
    <row r="75" spans="1:13" ht="79.2" outlineLevel="1" x14ac:dyDescent="0.2">
      <c r="A75" s="6">
        <f t="shared" si="1"/>
        <v>73</v>
      </c>
      <c r="B75" s="24" t="s">
        <v>104</v>
      </c>
      <c r="C75" s="5" t="s">
        <v>115</v>
      </c>
      <c r="D75" s="5" t="s">
        <v>117</v>
      </c>
      <c r="E75" s="5" t="s">
        <v>588</v>
      </c>
      <c r="F75" s="22">
        <v>43663</v>
      </c>
      <c r="G75" s="18" t="s">
        <v>589</v>
      </c>
      <c r="H75" s="35" t="s">
        <v>653</v>
      </c>
      <c r="I75" s="34"/>
      <c r="J75" s="41"/>
      <c r="L75" s="62" t="s">
        <v>818</v>
      </c>
      <c r="M75" s="21"/>
    </row>
    <row r="76" spans="1:13" ht="52.8" outlineLevel="1" x14ac:dyDescent="0.2">
      <c r="A76" s="7">
        <f t="shared" si="1"/>
        <v>74</v>
      </c>
      <c r="B76" s="24" t="s">
        <v>104</v>
      </c>
      <c r="C76" s="5" t="s">
        <v>118</v>
      </c>
      <c r="D76" s="5" t="s">
        <v>119</v>
      </c>
      <c r="E76" s="5" t="s">
        <v>376</v>
      </c>
      <c r="F76" s="22">
        <v>43663</v>
      </c>
      <c r="G76" s="18"/>
      <c r="H76" s="16"/>
      <c r="I76" s="34"/>
      <c r="J76" s="41"/>
      <c r="L76" s="62" t="s">
        <v>818</v>
      </c>
      <c r="M76" s="21"/>
    </row>
    <row r="77" spans="1:13" ht="184.8" x14ac:dyDescent="0.2">
      <c r="A77" s="6">
        <f t="shared" si="1"/>
        <v>75</v>
      </c>
      <c r="B77" s="24" t="s">
        <v>104</v>
      </c>
      <c r="C77" s="5" t="s">
        <v>120</v>
      </c>
      <c r="D77" s="5" t="s">
        <v>121</v>
      </c>
      <c r="E77" s="5" t="s">
        <v>461</v>
      </c>
      <c r="F77" s="22">
        <v>43663</v>
      </c>
      <c r="G77" s="18" t="s">
        <v>463</v>
      </c>
      <c r="H77" s="16" t="s">
        <v>724</v>
      </c>
      <c r="I77" s="25" t="s">
        <v>615</v>
      </c>
      <c r="J77" s="9" t="s">
        <v>739</v>
      </c>
      <c r="K77" s="48" t="s">
        <v>830</v>
      </c>
      <c r="L77" s="64" t="s">
        <v>831</v>
      </c>
      <c r="M77" s="21" t="s">
        <v>894</v>
      </c>
    </row>
    <row r="78" spans="1:13" ht="92.4" outlineLevel="1" x14ac:dyDescent="0.2">
      <c r="A78" s="7">
        <f t="shared" si="1"/>
        <v>76</v>
      </c>
      <c r="B78" s="24" t="s">
        <v>104</v>
      </c>
      <c r="C78" s="5" t="s">
        <v>122</v>
      </c>
      <c r="D78" s="5" t="s">
        <v>124</v>
      </c>
      <c r="E78" s="5" t="s">
        <v>774</v>
      </c>
      <c r="F78" s="22">
        <v>43663</v>
      </c>
      <c r="G78" s="18"/>
      <c r="H78" s="16"/>
      <c r="I78" s="34"/>
      <c r="J78" s="41"/>
      <c r="L78" s="62" t="s">
        <v>818</v>
      </c>
      <c r="M78" s="21"/>
    </row>
    <row r="79" spans="1:13" ht="192.6" customHeight="1" x14ac:dyDescent="0.2">
      <c r="A79" s="6">
        <f t="shared" si="1"/>
        <v>77</v>
      </c>
      <c r="B79" s="24" t="s">
        <v>104</v>
      </c>
      <c r="C79" s="5" t="s">
        <v>123</v>
      </c>
      <c r="D79" s="5" t="s">
        <v>125</v>
      </c>
      <c r="E79" s="5" t="s">
        <v>377</v>
      </c>
      <c r="F79" s="22">
        <v>43663</v>
      </c>
      <c r="G79" s="18" t="s">
        <v>462</v>
      </c>
      <c r="H79" s="16" t="s">
        <v>666</v>
      </c>
      <c r="I79" s="25" t="s">
        <v>683</v>
      </c>
      <c r="J79" s="41" t="s">
        <v>740</v>
      </c>
      <c r="K79" s="47" t="s">
        <v>750</v>
      </c>
      <c r="L79" s="62" t="s">
        <v>827</v>
      </c>
      <c r="M79" s="21"/>
    </row>
    <row r="80" spans="1:13" ht="66" outlineLevel="1" x14ac:dyDescent="0.2">
      <c r="A80" s="7">
        <f t="shared" si="1"/>
        <v>78</v>
      </c>
      <c r="B80" s="24" t="s">
        <v>104</v>
      </c>
      <c r="C80" s="5" t="s">
        <v>126</v>
      </c>
      <c r="D80" s="5" t="s">
        <v>127</v>
      </c>
      <c r="E80" s="5" t="s">
        <v>378</v>
      </c>
      <c r="F80" s="22">
        <v>43663</v>
      </c>
      <c r="G80" s="18"/>
      <c r="H80" s="16"/>
      <c r="I80" s="34"/>
      <c r="J80" s="41"/>
      <c r="L80" s="62" t="s">
        <v>818</v>
      </c>
      <c r="M80" s="21"/>
    </row>
    <row r="81" spans="1:13" ht="79.2" outlineLevel="1" x14ac:dyDescent="0.2">
      <c r="A81" s="7">
        <f t="shared" si="1"/>
        <v>79</v>
      </c>
      <c r="B81" s="24" t="s">
        <v>104</v>
      </c>
      <c r="C81" s="5" t="s">
        <v>128</v>
      </c>
      <c r="D81" s="5" t="s">
        <v>836</v>
      </c>
      <c r="E81" s="5" t="s">
        <v>334</v>
      </c>
      <c r="F81" s="22">
        <v>43663</v>
      </c>
      <c r="G81" s="18"/>
      <c r="H81" s="16"/>
      <c r="I81" s="34"/>
      <c r="J81" s="41"/>
      <c r="L81" s="64" t="s">
        <v>847</v>
      </c>
      <c r="M81" s="21" t="s">
        <v>895</v>
      </c>
    </row>
    <row r="82" spans="1:13" ht="171.6" x14ac:dyDescent="0.2">
      <c r="A82" s="6">
        <f t="shared" si="1"/>
        <v>80</v>
      </c>
      <c r="B82" s="24" t="s">
        <v>151</v>
      </c>
      <c r="C82" s="5" t="s">
        <v>152</v>
      </c>
      <c r="D82" s="11" t="s">
        <v>153</v>
      </c>
      <c r="E82" s="5" t="s">
        <v>379</v>
      </c>
      <c r="F82" s="22">
        <v>43663</v>
      </c>
      <c r="G82" s="12" t="s">
        <v>464</v>
      </c>
      <c r="H82" s="16" t="s">
        <v>595</v>
      </c>
      <c r="I82" s="25" t="s">
        <v>684</v>
      </c>
      <c r="J82" s="44" t="s">
        <v>753</v>
      </c>
      <c r="K82" s="69" t="s">
        <v>795</v>
      </c>
      <c r="L82" s="62" t="s">
        <v>818</v>
      </c>
      <c r="M82" s="83"/>
    </row>
    <row r="83" spans="1:13" ht="184.8" x14ac:dyDescent="0.2">
      <c r="A83" s="6">
        <f t="shared" si="1"/>
        <v>81</v>
      </c>
      <c r="B83" s="24" t="s">
        <v>129</v>
      </c>
      <c r="C83" s="5" t="s">
        <v>130</v>
      </c>
      <c r="D83" s="5" t="s">
        <v>131</v>
      </c>
      <c r="E83" s="5" t="s">
        <v>380</v>
      </c>
      <c r="F83" s="22">
        <v>43663</v>
      </c>
      <c r="G83" s="18" t="s">
        <v>463</v>
      </c>
      <c r="H83" s="16" t="s">
        <v>667</v>
      </c>
      <c r="I83" s="11" t="s">
        <v>685</v>
      </c>
      <c r="J83" s="29" t="s">
        <v>752</v>
      </c>
      <c r="K83" s="69"/>
      <c r="L83" s="62" t="s">
        <v>827</v>
      </c>
      <c r="M83" s="21"/>
    </row>
    <row r="84" spans="1:13" ht="79.2" x14ac:dyDescent="0.2">
      <c r="A84" s="7">
        <f t="shared" si="1"/>
        <v>82</v>
      </c>
      <c r="B84" s="24" t="s">
        <v>129</v>
      </c>
      <c r="C84" s="5" t="s">
        <v>132</v>
      </c>
      <c r="D84" s="5" t="s">
        <v>140</v>
      </c>
      <c r="E84" s="10" t="s">
        <v>801</v>
      </c>
      <c r="F84" s="22">
        <v>43663</v>
      </c>
      <c r="G84" s="18"/>
      <c r="H84" s="16" t="s">
        <v>596</v>
      </c>
      <c r="I84" s="25" t="s">
        <v>789</v>
      </c>
      <c r="J84" s="9" t="s">
        <v>741</v>
      </c>
      <c r="K84" s="47" t="s">
        <v>750</v>
      </c>
      <c r="L84" s="64" t="s">
        <v>837</v>
      </c>
      <c r="M84" s="21" t="s">
        <v>893</v>
      </c>
    </row>
    <row r="85" spans="1:13" ht="52.8" outlineLevel="1" x14ac:dyDescent="0.2">
      <c r="A85" s="6">
        <f t="shared" si="1"/>
        <v>83</v>
      </c>
      <c r="B85" s="24" t="s">
        <v>129</v>
      </c>
      <c r="C85" s="5" t="s">
        <v>138</v>
      </c>
      <c r="D85" s="5" t="s">
        <v>137</v>
      </c>
      <c r="E85" s="5" t="s">
        <v>381</v>
      </c>
      <c r="F85" s="22">
        <v>43663</v>
      </c>
      <c r="G85" s="78" t="s">
        <v>465</v>
      </c>
      <c r="H85" s="79" t="s">
        <v>645</v>
      </c>
      <c r="I85" s="34"/>
      <c r="J85" s="41"/>
      <c r="L85" s="62" t="s">
        <v>818</v>
      </c>
      <c r="M85" s="21"/>
    </row>
    <row r="86" spans="1:13" ht="66" outlineLevel="1" x14ac:dyDescent="0.2">
      <c r="A86" s="6">
        <f t="shared" si="1"/>
        <v>84</v>
      </c>
      <c r="B86" s="24" t="s">
        <v>129</v>
      </c>
      <c r="C86" s="5" t="s">
        <v>139</v>
      </c>
      <c r="D86" s="5" t="s">
        <v>137</v>
      </c>
      <c r="E86" s="5" t="s">
        <v>382</v>
      </c>
      <c r="F86" s="22">
        <v>43663</v>
      </c>
      <c r="G86" s="78"/>
      <c r="H86" s="79"/>
      <c r="I86" s="34"/>
      <c r="J86" s="41"/>
      <c r="L86" s="62" t="s">
        <v>818</v>
      </c>
      <c r="M86" s="21"/>
    </row>
    <row r="87" spans="1:13" ht="118.8" outlineLevel="1" x14ac:dyDescent="0.2">
      <c r="A87" s="7">
        <f t="shared" si="1"/>
        <v>85</v>
      </c>
      <c r="B87" s="24" t="s">
        <v>129</v>
      </c>
      <c r="C87" s="5" t="s">
        <v>133</v>
      </c>
      <c r="D87" s="5" t="s">
        <v>56</v>
      </c>
      <c r="E87" s="5" t="s">
        <v>775</v>
      </c>
      <c r="F87" s="22">
        <v>43663</v>
      </c>
      <c r="G87" s="18"/>
      <c r="H87" s="16"/>
      <c r="I87" s="34"/>
      <c r="J87" s="41"/>
      <c r="K87" s="59" t="s">
        <v>838</v>
      </c>
      <c r="L87" s="62" t="s">
        <v>818</v>
      </c>
      <c r="M87" s="21"/>
    </row>
    <row r="88" spans="1:13" ht="171.6" x14ac:dyDescent="0.2">
      <c r="A88" s="6">
        <f t="shared" si="1"/>
        <v>86</v>
      </c>
      <c r="B88" s="24" t="s">
        <v>129</v>
      </c>
      <c r="C88" s="5" t="s">
        <v>136</v>
      </c>
      <c r="D88" s="5" t="s">
        <v>137</v>
      </c>
      <c r="E88" s="5" t="s">
        <v>375</v>
      </c>
      <c r="F88" s="22">
        <v>43663</v>
      </c>
      <c r="G88" s="18" t="s">
        <v>466</v>
      </c>
      <c r="H88" s="16" t="s">
        <v>629</v>
      </c>
      <c r="I88" s="77" t="s">
        <v>686</v>
      </c>
      <c r="J88" s="75" t="s">
        <v>751</v>
      </c>
      <c r="K88" s="70" t="s">
        <v>796</v>
      </c>
      <c r="L88" s="62" t="s">
        <v>818</v>
      </c>
      <c r="M88" s="21"/>
    </row>
    <row r="89" spans="1:13" ht="184.8" x14ac:dyDescent="0.2">
      <c r="A89" s="6">
        <f t="shared" si="1"/>
        <v>87</v>
      </c>
      <c r="B89" s="24" t="s">
        <v>129</v>
      </c>
      <c r="C89" s="5" t="s">
        <v>135</v>
      </c>
      <c r="D89" s="5" t="s">
        <v>137</v>
      </c>
      <c r="E89" s="5" t="s">
        <v>588</v>
      </c>
      <c r="F89" s="22">
        <v>43663</v>
      </c>
      <c r="G89" s="18" t="s">
        <v>590</v>
      </c>
      <c r="H89" s="16" t="s">
        <v>630</v>
      </c>
      <c r="I89" s="77"/>
      <c r="J89" s="76"/>
      <c r="K89" s="70"/>
      <c r="L89" s="62" t="s">
        <v>818</v>
      </c>
      <c r="M89" s="21"/>
    </row>
    <row r="90" spans="1:13" ht="52.8" outlineLevel="1" x14ac:dyDescent="0.2">
      <c r="A90" s="7">
        <f t="shared" si="1"/>
        <v>88</v>
      </c>
      <c r="B90" s="24" t="s">
        <v>129</v>
      </c>
      <c r="C90" s="5" t="s">
        <v>143</v>
      </c>
      <c r="D90" s="5" t="s">
        <v>144</v>
      </c>
      <c r="E90" s="5" t="s">
        <v>376</v>
      </c>
      <c r="F90" s="22">
        <v>43663</v>
      </c>
      <c r="G90" s="18"/>
      <c r="H90" s="16"/>
      <c r="I90" s="34"/>
      <c r="J90" s="41"/>
      <c r="L90" s="62" t="s">
        <v>818</v>
      </c>
      <c r="M90" s="21"/>
    </row>
    <row r="91" spans="1:13" ht="92.4" outlineLevel="1" x14ac:dyDescent="0.2">
      <c r="A91" s="7">
        <f t="shared" si="1"/>
        <v>89</v>
      </c>
      <c r="B91" s="24" t="s">
        <v>129</v>
      </c>
      <c r="C91" s="5" t="s">
        <v>141</v>
      </c>
      <c r="D91" s="5" t="s">
        <v>142</v>
      </c>
      <c r="E91" s="5" t="s">
        <v>776</v>
      </c>
      <c r="F91" s="22">
        <v>43663</v>
      </c>
      <c r="G91" s="18"/>
      <c r="H91" s="16"/>
      <c r="I91" s="34"/>
      <c r="J91" s="41"/>
      <c r="K91" s="58" t="s">
        <v>812</v>
      </c>
      <c r="L91" s="64" t="s">
        <v>839</v>
      </c>
      <c r="M91" s="21" t="s">
        <v>896</v>
      </c>
    </row>
    <row r="92" spans="1:13" ht="39.6" outlineLevel="1" x14ac:dyDescent="0.2">
      <c r="A92" s="7">
        <f t="shared" si="1"/>
        <v>90</v>
      </c>
      <c r="B92" s="24" t="s">
        <v>129</v>
      </c>
      <c r="C92" s="5" t="s">
        <v>145</v>
      </c>
      <c r="D92" s="5" t="s">
        <v>147</v>
      </c>
      <c r="E92" s="5" t="s">
        <v>383</v>
      </c>
      <c r="F92" s="22">
        <v>43663</v>
      </c>
      <c r="G92" s="18"/>
      <c r="H92" s="16"/>
      <c r="I92" s="34"/>
      <c r="J92" s="41"/>
      <c r="L92" s="62" t="s">
        <v>818</v>
      </c>
      <c r="M92" s="21"/>
    </row>
    <row r="93" spans="1:13" ht="132" outlineLevel="1" x14ac:dyDescent="0.2">
      <c r="A93" s="7">
        <f t="shared" si="1"/>
        <v>91</v>
      </c>
      <c r="B93" s="24" t="s">
        <v>129</v>
      </c>
      <c r="C93" s="5" t="s">
        <v>146</v>
      </c>
      <c r="D93" s="5" t="s">
        <v>148</v>
      </c>
      <c r="E93" s="5" t="s">
        <v>777</v>
      </c>
      <c r="F93" s="22">
        <v>43663</v>
      </c>
      <c r="G93" s="18"/>
      <c r="H93" s="16"/>
      <c r="I93" s="34"/>
      <c r="J93" s="41"/>
      <c r="K93" s="58" t="s">
        <v>812</v>
      </c>
      <c r="L93" s="64" t="s">
        <v>839</v>
      </c>
      <c r="M93" s="21" t="s">
        <v>897</v>
      </c>
    </row>
    <row r="94" spans="1:13" ht="66" outlineLevel="1" x14ac:dyDescent="0.2">
      <c r="A94" s="7">
        <f t="shared" si="1"/>
        <v>92</v>
      </c>
      <c r="B94" s="24" t="s">
        <v>129</v>
      </c>
      <c r="C94" s="5" t="s">
        <v>149</v>
      </c>
      <c r="D94" s="5" t="s">
        <v>150</v>
      </c>
      <c r="E94" s="5" t="s">
        <v>378</v>
      </c>
      <c r="F94" s="22">
        <v>43663</v>
      </c>
      <c r="G94" s="18"/>
      <c r="H94" s="16"/>
      <c r="I94" s="34"/>
      <c r="J94" s="41"/>
      <c r="L94" s="62" t="s">
        <v>818</v>
      </c>
      <c r="M94" s="21"/>
    </row>
    <row r="95" spans="1:13" ht="52.8" outlineLevel="1" x14ac:dyDescent="0.2">
      <c r="A95" s="7">
        <f t="shared" si="1"/>
        <v>93</v>
      </c>
      <c r="B95" s="24" t="s">
        <v>154</v>
      </c>
      <c r="C95" s="5" t="s">
        <v>155</v>
      </c>
      <c r="D95" s="5" t="s">
        <v>766</v>
      </c>
      <c r="E95" s="5" t="s">
        <v>490</v>
      </c>
      <c r="F95" s="22">
        <v>43663</v>
      </c>
      <c r="G95" s="18"/>
      <c r="H95" s="16"/>
      <c r="I95" s="34"/>
      <c r="J95" s="41"/>
      <c r="L95" s="62" t="s">
        <v>821</v>
      </c>
      <c r="M95" s="21"/>
    </row>
    <row r="96" spans="1:13" ht="66" outlineLevel="1" x14ac:dyDescent="0.2">
      <c r="A96" s="7">
        <f t="shared" si="1"/>
        <v>94</v>
      </c>
      <c r="B96" s="24" t="s">
        <v>154</v>
      </c>
      <c r="C96" s="5" t="s">
        <v>156</v>
      </c>
      <c r="D96" s="5" t="s">
        <v>157</v>
      </c>
      <c r="E96" s="5" t="s">
        <v>840</v>
      </c>
      <c r="F96" s="22">
        <v>43663</v>
      </c>
      <c r="G96" s="18"/>
      <c r="H96" s="16"/>
      <c r="I96" s="34"/>
      <c r="J96" s="41"/>
      <c r="K96" s="56" t="s">
        <v>806</v>
      </c>
      <c r="L96" s="64" t="s">
        <v>839</v>
      </c>
      <c r="M96" s="21" t="s">
        <v>897</v>
      </c>
    </row>
    <row r="97" spans="1:13" ht="52.8" outlineLevel="1" x14ac:dyDescent="0.2">
      <c r="A97" s="6">
        <f t="shared" si="1"/>
        <v>95</v>
      </c>
      <c r="B97" s="24" t="s">
        <v>154</v>
      </c>
      <c r="C97" s="5" t="s">
        <v>468</v>
      </c>
      <c r="D97" s="5" t="s">
        <v>158</v>
      </c>
      <c r="E97" s="11" t="s">
        <v>467</v>
      </c>
      <c r="F97" s="22">
        <v>43663</v>
      </c>
      <c r="G97" s="18" t="s">
        <v>469</v>
      </c>
      <c r="H97" s="16" t="s">
        <v>646</v>
      </c>
      <c r="I97" s="34"/>
      <c r="J97" s="41"/>
      <c r="L97" s="64" t="s">
        <v>837</v>
      </c>
      <c r="M97" s="21" t="s">
        <v>893</v>
      </c>
    </row>
    <row r="98" spans="1:13" ht="79.2" outlineLevel="1" x14ac:dyDescent="0.2">
      <c r="A98" s="6">
        <f t="shared" si="1"/>
        <v>96</v>
      </c>
      <c r="B98" s="24" t="s">
        <v>154</v>
      </c>
      <c r="C98" s="11" t="s">
        <v>159</v>
      </c>
      <c r="D98" s="5" t="s">
        <v>160</v>
      </c>
      <c r="E98" s="5" t="s">
        <v>384</v>
      </c>
      <c r="F98" s="22">
        <v>43663</v>
      </c>
      <c r="G98" s="18" t="s">
        <v>470</v>
      </c>
      <c r="H98" s="16" t="s">
        <v>647</v>
      </c>
      <c r="I98" s="34"/>
      <c r="J98" s="41"/>
      <c r="L98" s="64" t="s">
        <v>837</v>
      </c>
      <c r="M98" s="21" t="s">
        <v>893</v>
      </c>
    </row>
    <row r="99" spans="1:13" ht="92.4" outlineLevel="1" x14ac:dyDescent="0.2">
      <c r="A99" s="6">
        <f t="shared" si="1"/>
        <v>97</v>
      </c>
      <c r="B99" s="24" t="s">
        <v>154</v>
      </c>
      <c r="C99" s="5" t="s">
        <v>141</v>
      </c>
      <c r="D99" s="5" t="s">
        <v>157</v>
      </c>
      <c r="E99" s="5" t="s">
        <v>471</v>
      </c>
      <c r="F99" s="22">
        <v>43663</v>
      </c>
      <c r="G99" s="18" t="s">
        <v>472</v>
      </c>
      <c r="H99" s="16" t="s">
        <v>648</v>
      </c>
      <c r="I99" s="34"/>
      <c r="J99" s="41"/>
      <c r="L99" s="62" t="s">
        <v>818</v>
      </c>
      <c r="M99" s="21"/>
    </row>
    <row r="100" spans="1:13" ht="92.4" outlineLevel="1" x14ac:dyDescent="0.2">
      <c r="A100" s="6">
        <f t="shared" si="1"/>
        <v>98</v>
      </c>
      <c r="B100" s="24" t="s">
        <v>154</v>
      </c>
      <c r="C100" s="5" t="s">
        <v>161</v>
      </c>
      <c r="D100" s="5" t="s">
        <v>157</v>
      </c>
      <c r="E100" s="10" t="s">
        <v>473</v>
      </c>
      <c r="F100" s="22">
        <v>43663</v>
      </c>
      <c r="G100" s="18" t="s">
        <v>472</v>
      </c>
      <c r="H100" s="16" t="s">
        <v>648</v>
      </c>
      <c r="I100" s="34"/>
      <c r="J100" s="41"/>
      <c r="L100" s="62" t="s">
        <v>818</v>
      </c>
      <c r="M100" s="21"/>
    </row>
    <row r="101" spans="1:13" ht="92.4" outlineLevel="1" x14ac:dyDescent="0.2">
      <c r="A101" s="6">
        <f t="shared" si="1"/>
        <v>99</v>
      </c>
      <c r="B101" s="24" t="s">
        <v>154</v>
      </c>
      <c r="C101" s="5" t="s">
        <v>162</v>
      </c>
      <c r="D101" s="5" t="s">
        <v>163</v>
      </c>
      <c r="E101" s="5" t="s">
        <v>474</v>
      </c>
      <c r="F101" s="22">
        <v>43663</v>
      </c>
      <c r="G101" s="18" t="s">
        <v>472</v>
      </c>
      <c r="H101" s="16" t="s">
        <v>648</v>
      </c>
      <c r="I101" s="34"/>
      <c r="J101" s="41"/>
      <c r="L101" s="62" t="s">
        <v>818</v>
      </c>
      <c r="M101" s="21"/>
    </row>
    <row r="102" spans="1:13" ht="66" outlineLevel="1" x14ac:dyDescent="0.2">
      <c r="A102" s="7">
        <f t="shared" si="1"/>
        <v>100</v>
      </c>
      <c r="B102" s="24" t="s">
        <v>154</v>
      </c>
      <c r="C102" s="5" t="s">
        <v>164</v>
      </c>
      <c r="D102" s="5" t="s">
        <v>150</v>
      </c>
      <c r="E102" s="5" t="s">
        <v>378</v>
      </c>
      <c r="F102" s="22">
        <v>43663</v>
      </c>
      <c r="G102" s="18"/>
      <c r="H102" s="16"/>
      <c r="I102" s="34"/>
      <c r="J102" s="41"/>
      <c r="L102" s="62" t="s">
        <v>818</v>
      </c>
      <c r="M102" s="21"/>
    </row>
    <row r="103" spans="1:13" ht="26.4" outlineLevel="1" x14ac:dyDescent="0.2">
      <c r="A103" s="6">
        <f t="shared" si="1"/>
        <v>101</v>
      </c>
      <c r="B103" s="24" t="s">
        <v>154</v>
      </c>
      <c r="C103" s="5" t="s">
        <v>165</v>
      </c>
      <c r="D103" s="5" t="s">
        <v>492</v>
      </c>
      <c r="E103" s="5" t="s">
        <v>491</v>
      </c>
      <c r="F103" s="22">
        <v>43663</v>
      </c>
      <c r="G103" s="18" t="s">
        <v>475</v>
      </c>
      <c r="H103" s="39" t="s">
        <v>649</v>
      </c>
      <c r="I103" s="34"/>
      <c r="J103" s="41"/>
      <c r="L103" s="62" t="s">
        <v>818</v>
      </c>
      <c r="M103" s="21"/>
    </row>
    <row r="104" spans="1:13" ht="79.2" outlineLevel="1" x14ac:dyDescent="0.2">
      <c r="A104" s="7">
        <f t="shared" si="1"/>
        <v>102</v>
      </c>
      <c r="B104" s="24" t="s">
        <v>154</v>
      </c>
      <c r="C104" s="5" t="s">
        <v>166</v>
      </c>
      <c r="D104" s="5" t="s">
        <v>157</v>
      </c>
      <c r="E104" s="5" t="s">
        <v>385</v>
      </c>
      <c r="F104" s="22">
        <v>43663</v>
      </c>
      <c r="G104" s="18"/>
      <c r="H104" s="16"/>
      <c r="I104" s="34"/>
      <c r="J104" s="41"/>
      <c r="K104" s="56" t="s">
        <v>806</v>
      </c>
      <c r="L104" s="64" t="s">
        <v>839</v>
      </c>
      <c r="M104" s="21" t="s">
        <v>897</v>
      </c>
    </row>
    <row r="105" spans="1:13" ht="39.6" outlineLevel="1" x14ac:dyDescent="0.2">
      <c r="A105" s="6">
        <f t="shared" si="1"/>
        <v>103</v>
      </c>
      <c r="B105" s="24" t="s">
        <v>168</v>
      </c>
      <c r="C105" s="5" t="s">
        <v>169</v>
      </c>
      <c r="D105" s="11" t="s">
        <v>153</v>
      </c>
      <c r="E105" s="10" t="s">
        <v>476</v>
      </c>
      <c r="F105" s="22">
        <v>43663</v>
      </c>
      <c r="G105" s="18" t="s">
        <v>668</v>
      </c>
      <c r="H105" s="39" t="s">
        <v>637</v>
      </c>
      <c r="I105" s="34"/>
      <c r="J105" s="41"/>
      <c r="L105" s="62" t="s">
        <v>821</v>
      </c>
      <c r="M105" s="21"/>
    </row>
    <row r="106" spans="1:13" ht="132" outlineLevel="1" x14ac:dyDescent="0.2">
      <c r="A106" s="7">
        <f t="shared" si="1"/>
        <v>104</v>
      </c>
      <c r="B106" s="24" t="s">
        <v>168</v>
      </c>
      <c r="C106" s="5" t="s">
        <v>105</v>
      </c>
      <c r="D106" s="5" t="s">
        <v>170</v>
      </c>
      <c r="E106" s="5" t="s">
        <v>777</v>
      </c>
      <c r="F106" s="22">
        <v>43663</v>
      </c>
      <c r="G106" s="18"/>
      <c r="H106" s="16"/>
      <c r="I106" s="34"/>
      <c r="J106" s="41"/>
      <c r="K106" s="56" t="s">
        <v>806</v>
      </c>
      <c r="L106" s="64" t="s">
        <v>839</v>
      </c>
      <c r="M106" s="21" t="s">
        <v>897</v>
      </c>
    </row>
    <row r="107" spans="1:13" ht="52.8" outlineLevel="1" x14ac:dyDescent="0.2">
      <c r="A107" s="7">
        <f t="shared" si="1"/>
        <v>105</v>
      </c>
      <c r="B107" s="24" t="s">
        <v>168</v>
      </c>
      <c r="C107" s="5" t="s">
        <v>171</v>
      </c>
      <c r="D107" s="5" t="s">
        <v>172</v>
      </c>
      <c r="E107" s="5" t="s">
        <v>386</v>
      </c>
      <c r="F107" s="22">
        <v>43663</v>
      </c>
      <c r="G107" s="18"/>
      <c r="H107" s="16"/>
      <c r="I107" s="34"/>
      <c r="J107" s="41"/>
      <c r="L107" s="62" t="s">
        <v>818</v>
      </c>
      <c r="M107" s="21"/>
    </row>
    <row r="108" spans="1:13" ht="52.8" outlineLevel="1" x14ac:dyDescent="0.2">
      <c r="A108" s="7">
        <f t="shared" si="1"/>
        <v>106</v>
      </c>
      <c r="B108" s="24" t="s">
        <v>168</v>
      </c>
      <c r="C108" s="5" t="s">
        <v>136</v>
      </c>
      <c r="D108" s="5" t="s">
        <v>172</v>
      </c>
      <c r="E108" s="5" t="s">
        <v>386</v>
      </c>
      <c r="F108" s="22">
        <v>43663</v>
      </c>
      <c r="G108" s="18"/>
      <c r="H108" s="16"/>
      <c r="I108" s="34"/>
      <c r="J108" s="41"/>
      <c r="L108" s="62" t="s">
        <v>818</v>
      </c>
      <c r="M108" s="21"/>
    </row>
    <row r="109" spans="1:13" ht="66" outlineLevel="1" x14ac:dyDescent="0.2">
      <c r="A109" s="6">
        <f t="shared" si="1"/>
        <v>107</v>
      </c>
      <c r="B109" s="24" t="s">
        <v>168</v>
      </c>
      <c r="C109" s="5" t="s">
        <v>115</v>
      </c>
      <c r="D109" s="5" t="s">
        <v>173</v>
      </c>
      <c r="E109" s="5" t="s">
        <v>591</v>
      </c>
      <c r="F109" s="22">
        <v>43663</v>
      </c>
      <c r="G109" s="18" t="s">
        <v>592</v>
      </c>
      <c r="H109" s="16" t="s">
        <v>650</v>
      </c>
      <c r="I109" s="34"/>
      <c r="J109" s="41"/>
      <c r="L109" s="62" t="s">
        <v>818</v>
      </c>
      <c r="M109" s="21"/>
    </row>
    <row r="110" spans="1:13" ht="79.2" outlineLevel="1" x14ac:dyDescent="0.2">
      <c r="A110" s="6">
        <f t="shared" si="1"/>
        <v>108</v>
      </c>
      <c r="B110" s="24" t="s">
        <v>168</v>
      </c>
      <c r="C110" s="11" t="s">
        <v>118</v>
      </c>
      <c r="D110" s="5" t="s">
        <v>767</v>
      </c>
      <c r="E110" s="5" t="s">
        <v>597</v>
      </c>
      <c r="F110" s="22">
        <v>43663</v>
      </c>
      <c r="G110" s="18" t="s">
        <v>669</v>
      </c>
      <c r="H110" s="16" t="s">
        <v>651</v>
      </c>
      <c r="I110" s="34"/>
      <c r="J110" s="41"/>
      <c r="L110" s="62" t="s">
        <v>818</v>
      </c>
      <c r="M110" s="21"/>
    </row>
    <row r="111" spans="1:13" ht="92.4" outlineLevel="1" x14ac:dyDescent="0.2">
      <c r="A111" s="7">
        <f t="shared" si="1"/>
        <v>109</v>
      </c>
      <c r="B111" s="24" t="s">
        <v>168</v>
      </c>
      <c r="C111" s="5" t="s">
        <v>141</v>
      </c>
      <c r="D111" s="5" t="s">
        <v>142</v>
      </c>
      <c r="E111" s="5" t="s">
        <v>778</v>
      </c>
      <c r="F111" s="22">
        <v>43663</v>
      </c>
      <c r="G111" s="18"/>
      <c r="H111" s="16"/>
      <c r="I111" s="34"/>
      <c r="J111" s="41"/>
      <c r="L111" s="62" t="s">
        <v>827</v>
      </c>
      <c r="M111" s="21"/>
    </row>
    <row r="112" spans="1:13" ht="66" outlineLevel="1" x14ac:dyDescent="0.2">
      <c r="A112" s="7">
        <f t="shared" si="1"/>
        <v>110</v>
      </c>
      <c r="B112" s="24" t="s">
        <v>168</v>
      </c>
      <c r="C112" s="5" t="s">
        <v>174</v>
      </c>
      <c r="D112" s="5" t="s">
        <v>150</v>
      </c>
      <c r="E112" s="5" t="s">
        <v>378</v>
      </c>
      <c r="F112" s="22">
        <v>43663</v>
      </c>
      <c r="G112" s="18"/>
      <c r="H112" s="16"/>
      <c r="I112" s="34"/>
      <c r="J112" s="41"/>
      <c r="L112" s="62" t="s">
        <v>818</v>
      </c>
      <c r="M112" s="21"/>
    </row>
    <row r="113" spans="1:13" ht="52.8" outlineLevel="1" x14ac:dyDescent="0.2">
      <c r="A113" s="7">
        <f t="shared" si="1"/>
        <v>111</v>
      </c>
      <c r="B113" s="24" t="s">
        <v>168</v>
      </c>
      <c r="C113" s="5" t="s">
        <v>175</v>
      </c>
      <c r="D113" s="5" t="s">
        <v>56</v>
      </c>
      <c r="E113" s="5" t="s">
        <v>386</v>
      </c>
      <c r="F113" s="22">
        <v>43663</v>
      </c>
      <c r="G113" s="18"/>
      <c r="H113" s="16"/>
      <c r="I113" s="34"/>
      <c r="J113" s="41"/>
      <c r="L113" s="62" t="s">
        <v>818</v>
      </c>
      <c r="M113" s="21"/>
    </row>
    <row r="114" spans="1:13" ht="79.2" outlineLevel="1" x14ac:dyDescent="0.2">
      <c r="A114" s="6">
        <f t="shared" si="1"/>
        <v>112</v>
      </c>
      <c r="B114" s="24" t="s">
        <v>168</v>
      </c>
      <c r="C114" s="5" t="s">
        <v>176</v>
      </c>
      <c r="D114" s="5" t="s">
        <v>177</v>
      </c>
      <c r="E114" s="10" t="s">
        <v>477</v>
      </c>
      <c r="F114" s="22">
        <v>43663</v>
      </c>
      <c r="G114" s="18" t="s">
        <v>478</v>
      </c>
      <c r="H114" s="39" t="s">
        <v>841</v>
      </c>
      <c r="I114" s="34"/>
      <c r="J114" s="41"/>
      <c r="K114" s="51" t="s">
        <v>802</v>
      </c>
      <c r="L114" s="64" t="s">
        <v>848</v>
      </c>
      <c r="M114" s="21" t="s">
        <v>893</v>
      </c>
    </row>
    <row r="115" spans="1:13" ht="52.8" outlineLevel="1" x14ac:dyDescent="0.2">
      <c r="A115" s="7">
        <f t="shared" si="1"/>
        <v>113</v>
      </c>
      <c r="B115" s="24" t="s">
        <v>178</v>
      </c>
      <c r="C115" s="5" t="s">
        <v>136</v>
      </c>
      <c r="D115" s="5" t="s">
        <v>179</v>
      </c>
      <c r="E115" s="5" t="s">
        <v>387</v>
      </c>
      <c r="F115" s="22">
        <v>43663</v>
      </c>
      <c r="G115" s="18"/>
      <c r="H115" s="16"/>
      <c r="I115" s="34"/>
      <c r="J115" s="41"/>
      <c r="L115" s="64" t="s">
        <v>865</v>
      </c>
      <c r="M115" s="21" t="s">
        <v>898</v>
      </c>
    </row>
    <row r="116" spans="1:13" ht="52.8" outlineLevel="1" x14ac:dyDescent="0.2">
      <c r="A116" s="7">
        <f t="shared" si="1"/>
        <v>114</v>
      </c>
      <c r="B116" s="24" t="s">
        <v>178</v>
      </c>
      <c r="C116" s="5" t="s">
        <v>143</v>
      </c>
      <c r="D116" s="5" t="s">
        <v>866</v>
      </c>
      <c r="E116" s="5" t="s">
        <v>335</v>
      </c>
      <c r="F116" s="22">
        <v>43663</v>
      </c>
      <c r="G116" s="18"/>
      <c r="H116" s="16"/>
      <c r="I116" s="34"/>
      <c r="J116" s="41"/>
      <c r="L116" s="64" t="s">
        <v>865</v>
      </c>
      <c r="M116" s="21" t="s">
        <v>898</v>
      </c>
    </row>
    <row r="117" spans="1:13" ht="26.4" outlineLevel="1" x14ac:dyDescent="0.2">
      <c r="A117" s="7">
        <f t="shared" si="1"/>
        <v>115</v>
      </c>
      <c r="B117" s="24" t="s">
        <v>180</v>
      </c>
      <c r="C117" s="5" t="s">
        <v>134</v>
      </c>
      <c r="D117" s="5" t="s">
        <v>493</v>
      </c>
      <c r="E117" s="5" t="s">
        <v>334</v>
      </c>
      <c r="F117" s="22">
        <v>43663</v>
      </c>
      <c r="G117" s="18"/>
      <c r="H117" s="16"/>
      <c r="I117" s="34"/>
      <c r="J117" s="41"/>
      <c r="L117" s="62" t="s">
        <v>818</v>
      </c>
      <c r="M117" s="21"/>
    </row>
    <row r="118" spans="1:13" ht="158.4" outlineLevel="1" x14ac:dyDescent="0.2">
      <c r="A118" s="6">
        <f t="shared" si="1"/>
        <v>116</v>
      </c>
      <c r="B118" s="24" t="s">
        <v>181</v>
      </c>
      <c r="C118" s="5" t="s">
        <v>182</v>
      </c>
      <c r="D118" s="5" t="s">
        <v>184</v>
      </c>
      <c r="E118" s="5" t="s">
        <v>598</v>
      </c>
      <c r="F118" s="22">
        <v>43663</v>
      </c>
      <c r="G118" s="18" t="s">
        <v>593</v>
      </c>
      <c r="H118" s="16" t="s">
        <v>779</v>
      </c>
      <c r="I118" s="11"/>
      <c r="J118" s="41"/>
      <c r="L118" s="62" t="s">
        <v>818</v>
      </c>
      <c r="M118" s="21"/>
    </row>
    <row r="119" spans="1:13" ht="66" outlineLevel="1" x14ac:dyDescent="0.2">
      <c r="A119" s="7">
        <f t="shared" si="1"/>
        <v>117</v>
      </c>
      <c r="B119" s="24" t="s">
        <v>181</v>
      </c>
      <c r="C119" s="5" t="s">
        <v>136</v>
      </c>
      <c r="D119" s="5" t="s">
        <v>183</v>
      </c>
      <c r="E119" s="5" t="s">
        <v>388</v>
      </c>
      <c r="F119" s="22">
        <v>43663</v>
      </c>
      <c r="G119" s="18"/>
      <c r="H119" s="16"/>
      <c r="I119" s="34"/>
      <c r="J119" s="41"/>
      <c r="L119" s="62" t="s">
        <v>818</v>
      </c>
      <c r="M119" s="21"/>
    </row>
    <row r="120" spans="1:13" ht="79.2" outlineLevel="1" x14ac:dyDescent="0.2">
      <c r="A120" s="6">
        <f t="shared" si="1"/>
        <v>118</v>
      </c>
      <c r="B120" s="24" t="s">
        <v>181</v>
      </c>
      <c r="C120" s="11" t="s">
        <v>143</v>
      </c>
      <c r="D120" s="5" t="s">
        <v>144</v>
      </c>
      <c r="E120" s="5" t="s">
        <v>599</v>
      </c>
      <c r="F120" s="22">
        <v>43663</v>
      </c>
      <c r="G120" s="12" t="s">
        <v>479</v>
      </c>
      <c r="H120" s="16" t="s">
        <v>651</v>
      </c>
      <c r="I120" s="34"/>
      <c r="J120" s="41"/>
      <c r="L120" s="62" t="s">
        <v>818</v>
      </c>
      <c r="M120" s="21"/>
    </row>
    <row r="121" spans="1:13" ht="158.4" outlineLevel="1" x14ac:dyDescent="0.2">
      <c r="A121" s="6">
        <f t="shared" si="1"/>
        <v>119</v>
      </c>
      <c r="B121" s="24" t="s">
        <v>185</v>
      </c>
      <c r="C121" s="5" t="s">
        <v>186</v>
      </c>
      <c r="D121" s="5" t="s">
        <v>187</v>
      </c>
      <c r="E121" s="5" t="s">
        <v>598</v>
      </c>
      <c r="F121" s="22">
        <v>43663</v>
      </c>
      <c r="G121" s="18" t="s">
        <v>594</v>
      </c>
      <c r="H121" s="16" t="s">
        <v>779</v>
      </c>
      <c r="I121" s="34"/>
      <c r="J121" s="41"/>
      <c r="L121" s="62" t="s">
        <v>818</v>
      </c>
      <c r="M121" s="21"/>
    </row>
    <row r="122" spans="1:13" ht="79.2" outlineLevel="1" x14ac:dyDescent="0.2">
      <c r="A122" s="7">
        <f t="shared" si="1"/>
        <v>120</v>
      </c>
      <c r="B122" s="24" t="s">
        <v>188</v>
      </c>
      <c r="C122" s="5" t="s">
        <v>189</v>
      </c>
      <c r="D122" s="5" t="s">
        <v>190</v>
      </c>
      <c r="E122" s="5" t="s">
        <v>389</v>
      </c>
      <c r="F122" s="22">
        <v>43663</v>
      </c>
      <c r="G122" s="18"/>
      <c r="H122" s="16"/>
      <c r="I122" s="34"/>
      <c r="J122" s="41"/>
      <c r="L122" s="62" t="s">
        <v>818</v>
      </c>
      <c r="M122" s="21"/>
    </row>
    <row r="123" spans="1:13" ht="39.6" outlineLevel="1" x14ac:dyDescent="0.2">
      <c r="A123" s="7">
        <f t="shared" si="1"/>
        <v>121</v>
      </c>
      <c r="B123" s="24" t="s">
        <v>188</v>
      </c>
      <c r="C123" s="5" t="s">
        <v>191</v>
      </c>
      <c r="D123" s="5" t="s">
        <v>153</v>
      </c>
      <c r="E123" s="5" t="s">
        <v>390</v>
      </c>
      <c r="F123" s="22">
        <v>43663</v>
      </c>
      <c r="G123" s="18"/>
      <c r="H123" s="16"/>
      <c r="I123" s="34"/>
      <c r="J123" s="41"/>
      <c r="L123" s="62" t="s">
        <v>821</v>
      </c>
      <c r="M123" s="21"/>
    </row>
    <row r="124" spans="1:13" ht="52.8" outlineLevel="1" x14ac:dyDescent="0.2">
      <c r="A124" s="7">
        <f t="shared" si="1"/>
        <v>122</v>
      </c>
      <c r="B124" s="24" t="s">
        <v>188</v>
      </c>
      <c r="C124" s="5" t="s">
        <v>192</v>
      </c>
      <c r="D124" s="5" t="s">
        <v>494</v>
      </c>
      <c r="E124" s="5" t="s">
        <v>842</v>
      </c>
      <c r="F124" s="22">
        <v>43663</v>
      </c>
      <c r="G124" s="18"/>
      <c r="H124" s="16"/>
      <c r="I124" s="34"/>
      <c r="J124" s="41"/>
      <c r="L124" s="62" t="s">
        <v>858</v>
      </c>
      <c r="M124" s="21"/>
    </row>
    <row r="125" spans="1:13" ht="105.6" outlineLevel="1" x14ac:dyDescent="0.2">
      <c r="A125" s="7">
        <f t="shared" si="1"/>
        <v>123</v>
      </c>
      <c r="B125" s="24" t="s">
        <v>188</v>
      </c>
      <c r="C125" s="5" t="s">
        <v>193</v>
      </c>
      <c r="D125" s="5" t="s">
        <v>194</v>
      </c>
      <c r="E125" s="5" t="s">
        <v>780</v>
      </c>
      <c r="F125" s="22">
        <v>43663</v>
      </c>
      <c r="G125" s="18"/>
      <c r="H125" s="16"/>
      <c r="I125" s="34"/>
      <c r="J125" s="41"/>
      <c r="L125" s="62" t="s">
        <v>818</v>
      </c>
      <c r="M125" s="21"/>
    </row>
    <row r="126" spans="1:13" ht="52.8" outlineLevel="1" x14ac:dyDescent="0.2">
      <c r="A126" s="7">
        <f t="shared" si="1"/>
        <v>124</v>
      </c>
      <c r="B126" s="24" t="s">
        <v>188</v>
      </c>
      <c r="C126" s="5" t="s">
        <v>74</v>
      </c>
      <c r="D126" s="5" t="s">
        <v>195</v>
      </c>
      <c r="E126" s="5" t="s">
        <v>391</v>
      </c>
      <c r="F126" s="22">
        <v>43663</v>
      </c>
      <c r="G126" s="18"/>
      <c r="H126" s="16"/>
      <c r="I126" s="34"/>
      <c r="J126" s="41"/>
      <c r="L126" s="62" t="s">
        <v>849</v>
      </c>
      <c r="M126" s="21"/>
    </row>
    <row r="127" spans="1:13" ht="184.8" x14ac:dyDescent="0.2">
      <c r="A127" s="6">
        <f t="shared" si="1"/>
        <v>125</v>
      </c>
      <c r="B127" s="24" t="s">
        <v>196</v>
      </c>
      <c r="C127" s="5" t="s">
        <v>197</v>
      </c>
      <c r="D127" s="5" t="s">
        <v>157</v>
      </c>
      <c r="E127" s="10" t="s">
        <v>480</v>
      </c>
      <c r="F127" s="22">
        <v>43663</v>
      </c>
      <c r="G127" s="18" t="s">
        <v>495</v>
      </c>
      <c r="H127" s="16" t="s">
        <v>654</v>
      </c>
      <c r="I127" s="11" t="s">
        <v>655</v>
      </c>
      <c r="J127" s="44" t="s">
        <v>850</v>
      </c>
      <c r="K127" s="47" t="s">
        <v>750</v>
      </c>
      <c r="L127" s="64" t="s">
        <v>851</v>
      </c>
      <c r="M127" s="21" t="s">
        <v>899</v>
      </c>
    </row>
    <row r="128" spans="1:13" ht="39.6" outlineLevel="1" x14ac:dyDescent="0.2">
      <c r="A128" s="14">
        <f t="shared" si="1"/>
        <v>126</v>
      </c>
      <c r="B128" s="24" t="s">
        <v>627</v>
      </c>
      <c r="C128" s="5" t="s">
        <v>198</v>
      </c>
      <c r="D128" s="5" t="s">
        <v>199</v>
      </c>
      <c r="E128" s="5"/>
      <c r="F128" s="22"/>
      <c r="G128" s="18"/>
      <c r="H128" s="16"/>
      <c r="I128" s="34"/>
      <c r="J128" s="41"/>
      <c r="M128" s="21"/>
    </row>
    <row r="129" spans="1:13" ht="66" outlineLevel="1" x14ac:dyDescent="0.2">
      <c r="A129" s="8">
        <f t="shared" si="1"/>
        <v>127</v>
      </c>
      <c r="B129" s="24" t="s">
        <v>200</v>
      </c>
      <c r="C129" s="5" t="s">
        <v>198</v>
      </c>
      <c r="D129" s="5" t="s">
        <v>157</v>
      </c>
      <c r="E129" s="10" t="s">
        <v>497</v>
      </c>
      <c r="F129" s="22">
        <v>43663</v>
      </c>
      <c r="G129" s="18" t="s">
        <v>496</v>
      </c>
      <c r="H129" s="16"/>
      <c r="I129" s="34"/>
      <c r="J129" s="41"/>
      <c r="L129" s="62" t="s">
        <v>818</v>
      </c>
      <c r="M129" s="21"/>
    </row>
    <row r="130" spans="1:13" ht="66" outlineLevel="1" x14ac:dyDescent="0.2">
      <c r="A130" s="7">
        <f t="shared" si="1"/>
        <v>128</v>
      </c>
      <c r="B130" s="24" t="s">
        <v>201</v>
      </c>
      <c r="C130" s="5" t="s">
        <v>74</v>
      </c>
      <c r="D130" s="5" t="s">
        <v>202</v>
      </c>
      <c r="E130" s="5" t="s">
        <v>853</v>
      </c>
      <c r="F130" s="22">
        <v>43663</v>
      </c>
      <c r="G130" s="18"/>
      <c r="H130" s="16"/>
      <c r="I130" s="34"/>
      <c r="J130" s="41"/>
      <c r="K130" s="56" t="s">
        <v>806</v>
      </c>
      <c r="L130" s="64" t="s">
        <v>852</v>
      </c>
      <c r="M130" s="21" t="s">
        <v>900</v>
      </c>
    </row>
    <row r="131" spans="1:13" ht="105.6" outlineLevel="1" x14ac:dyDescent="0.2">
      <c r="A131" s="6">
        <f t="shared" si="1"/>
        <v>129</v>
      </c>
      <c r="B131" s="11" t="s">
        <v>203</v>
      </c>
      <c r="C131" s="11" t="s">
        <v>204</v>
      </c>
      <c r="D131" s="5" t="s">
        <v>205</v>
      </c>
      <c r="E131" s="5" t="s">
        <v>498</v>
      </c>
      <c r="F131" s="22">
        <v>43663</v>
      </c>
      <c r="G131" s="18" t="s">
        <v>499</v>
      </c>
      <c r="H131" s="16" t="s">
        <v>656</v>
      </c>
      <c r="I131" s="34"/>
      <c r="J131" s="41"/>
      <c r="L131" s="64" t="s">
        <v>837</v>
      </c>
      <c r="M131" s="21" t="s">
        <v>893</v>
      </c>
    </row>
    <row r="132" spans="1:13" ht="105.6" x14ac:dyDescent="0.2">
      <c r="A132" s="8">
        <f t="shared" ref="A132:A195" si="2">ROW()-2</f>
        <v>130</v>
      </c>
      <c r="B132" s="24" t="s">
        <v>206</v>
      </c>
      <c r="C132" s="5" t="s">
        <v>207</v>
      </c>
      <c r="D132" s="5" t="s">
        <v>157</v>
      </c>
      <c r="E132" s="5" t="s">
        <v>407</v>
      </c>
      <c r="F132" s="22">
        <v>43663</v>
      </c>
      <c r="G132" s="18" t="s">
        <v>500</v>
      </c>
      <c r="H132" s="16" t="s">
        <v>658</v>
      </c>
      <c r="I132" s="74" t="s">
        <v>657</v>
      </c>
      <c r="J132" s="41"/>
      <c r="L132" s="73" t="s">
        <v>828</v>
      </c>
      <c r="M132" s="21"/>
    </row>
    <row r="133" spans="1:13" ht="66" x14ac:dyDescent="0.2">
      <c r="A133" s="8">
        <f t="shared" si="2"/>
        <v>131</v>
      </c>
      <c r="B133" s="24" t="s">
        <v>206</v>
      </c>
      <c r="C133" s="5" t="s">
        <v>101</v>
      </c>
      <c r="D133" s="5" t="s">
        <v>157</v>
      </c>
      <c r="E133" s="5" t="s">
        <v>333</v>
      </c>
      <c r="F133" s="22">
        <v>43663</v>
      </c>
      <c r="G133" s="18" t="s">
        <v>501</v>
      </c>
      <c r="H133" s="16" t="s">
        <v>781</v>
      </c>
      <c r="I133" s="74"/>
      <c r="J133" s="41"/>
      <c r="L133" s="73"/>
      <c r="M133" s="21"/>
    </row>
    <row r="134" spans="1:13" ht="66" x14ac:dyDescent="0.2">
      <c r="A134" s="8">
        <f t="shared" si="2"/>
        <v>132</v>
      </c>
      <c r="B134" s="24" t="s">
        <v>206</v>
      </c>
      <c r="C134" s="5" t="s">
        <v>208</v>
      </c>
      <c r="D134" s="5" t="s">
        <v>209</v>
      </c>
      <c r="E134" s="5" t="s">
        <v>333</v>
      </c>
      <c r="F134" s="22">
        <v>43663</v>
      </c>
      <c r="G134" s="18" t="s">
        <v>501</v>
      </c>
      <c r="H134" s="16" t="s">
        <v>782</v>
      </c>
      <c r="I134" s="74" t="s">
        <v>657</v>
      </c>
      <c r="J134" s="41"/>
      <c r="L134" s="73"/>
      <c r="M134" s="21"/>
    </row>
    <row r="135" spans="1:13" ht="66" x14ac:dyDescent="0.2">
      <c r="A135" s="8">
        <f t="shared" si="2"/>
        <v>133</v>
      </c>
      <c r="B135" s="24" t="s">
        <v>206</v>
      </c>
      <c r="C135" s="5" t="s">
        <v>186</v>
      </c>
      <c r="D135" s="5" t="s">
        <v>117</v>
      </c>
      <c r="E135" s="5" t="s">
        <v>333</v>
      </c>
      <c r="F135" s="22">
        <v>43663</v>
      </c>
      <c r="G135" s="18" t="s">
        <v>501</v>
      </c>
      <c r="H135" s="16" t="s">
        <v>782</v>
      </c>
      <c r="I135" s="74"/>
      <c r="J135" s="41"/>
      <c r="L135" s="73"/>
      <c r="M135" s="21"/>
    </row>
    <row r="136" spans="1:13" ht="66" outlineLevel="1" x14ac:dyDescent="0.2">
      <c r="A136" s="8">
        <f t="shared" si="2"/>
        <v>134</v>
      </c>
      <c r="B136" s="24" t="s">
        <v>206</v>
      </c>
      <c r="C136" s="5" t="s">
        <v>143</v>
      </c>
      <c r="D136" s="5" t="s">
        <v>157</v>
      </c>
      <c r="E136" s="5" t="s">
        <v>333</v>
      </c>
      <c r="F136" s="22">
        <v>43663</v>
      </c>
      <c r="G136" s="18" t="s">
        <v>501</v>
      </c>
      <c r="H136" s="16" t="s">
        <v>782</v>
      </c>
      <c r="I136" s="74"/>
      <c r="J136" s="41"/>
      <c r="L136" s="73"/>
      <c r="M136" s="21"/>
    </row>
    <row r="137" spans="1:13" ht="66" outlineLevel="1" x14ac:dyDescent="0.2">
      <c r="A137" s="8">
        <f t="shared" si="2"/>
        <v>135</v>
      </c>
      <c r="B137" s="24" t="s">
        <v>206</v>
      </c>
      <c r="C137" s="5" t="s">
        <v>210</v>
      </c>
      <c r="D137" s="5" t="s">
        <v>157</v>
      </c>
      <c r="E137" s="5" t="s">
        <v>333</v>
      </c>
      <c r="F137" s="22">
        <v>43663</v>
      </c>
      <c r="G137" s="18" t="s">
        <v>501</v>
      </c>
      <c r="H137" s="16" t="s">
        <v>782</v>
      </c>
      <c r="I137" s="74"/>
      <c r="J137" s="41"/>
      <c r="L137" s="73"/>
      <c r="M137" s="21"/>
    </row>
    <row r="138" spans="1:13" ht="66" outlineLevel="1" x14ac:dyDescent="0.2">
      <c r="A138" s="8">
        <f t="shared" si="2"/>
        <v>136</v>
      </c>
      <c r="B138" s="24" t="s">
        <v>206</v>
      </c>
      <c r="C138" s="5" t="s">
        <v>211</v>
      </c>
      <c r="D138" s="5" t="s">
        <v>157</v>
      </c>
      <c r="E138" s="5" t="s">
        <v>333</v>
      </c>
      <c r="F138" s="22">
        <v>43663</v>
      </c>
      <c r="G138" s="18" t="s">
        <v>501</v>
      </c>
      <c r="H138" s="16" t="s">
        <v>782</v>
      </c>
      <c r="I138" s="74"/>
      <c r="J138" s="41"/>
      <c r="L138" s="73"/>
      <c r="M138" s="21"/>
    </row>
    <row r="139" spans="1:13" ht="66" outlineLevel="1" x14ac:dyDescent="0.2">
      <c r="A139" s="8">
        <f t="shared" si="2"/>
        <v>137</v>
      </c>
      <c r="B139" s="24" t="s">
        <v>206</v>
      </c>
      <c r="C139" s="5" t="s">
        <v>212</v>
      </c>
      <c r="D139" s="5" t="s">
        <v>157</v>
      </c>
      <c r="E139" s="5" t="s">
        <v>333</v>
      </c>
      <c r="F139" s="22">
        <v>43663</v>
      </c>
      <c r="G139" s="18" t="s">
        <v>501</v>
      </c>
      <c r="H139" s="16" t="s">
        <v>782</v>
      </c>
      <c r="I139" s="74"/>
      <c r="J139" s="41"/>
      <c r="L139" s="73"/>
      <c r="M139" s="21"/>
    </row>
    <row r="140" spans="1:13" ht="66" outlineLevel="1" x14ac:dyDescent="0.2">
      <c r="A140" s="8">
        <f t="shared" si="2"/>
        <v>138</v>
      </c>
      <c r="B140" s="24" t="s">
        <v>206</v>
      </c>
      <c r="C140" s="5" t="s">
        <v>213</v>
      </c>
      <c r="D140" s="5" t="s">
        <v>157</v>
      </c>
      <c r="E140" s="5" t="s">
        <v>333</v>
      </c>
      <c r="F140" s="22">
        <v>43663</v>
      </c>
      <c r="G140" s="18" t="s">
        <v>501</v>
      </c>
      <c r="H140" s="16" t="s">
        <v>782</v>
      </c>
      <c r="I140" s="74"/>
      <c r="J140" s="41"/>
      <c r="L140" s="73"/>
      <c r="M140" s="21"/>
    </row>
    <row r="141" spans="1:13" ht="66" outlineLevel="1" x14ac:dyDescent="0.2">
      <c r="A141" s="8">
        <f t="shared" si="2"/>
        <v>139</v>
      </c>
      <c r="B141" s="24" t="s">
        <v>206</v>
      </c>
      <c r="C141" s="5" t="s">
        <v>214</v>
      </c>
      <c r="D141" s="5" t="s">
        <v>157</v>
      </c>
      <c r="E141" s="5" t="s">
        <v>333</v>
      </c>
      <c r="F141" s="22">
        <v>43663</v>
      </c>
      <c r="G141" s="18" t="s">
        <v>501</v>
      </c>
      <c r="H141" s="16" t="s">
        <v>782</v>
      </c>
      <c r="I141" s="74"/>
      <c r="J141" s="41"/>
      <c r="L141" s="73"/>
      <c r="M141" s="21"/>
    </row>
    <row r="142" spans="1:13" ht="66" outlineLevel="1" x14ac:dyDescent="0.2">
      <c r="A142" s="8">
        <f t="shared" si="2"/>
        <v>140</v>
      </c>
      <c r="B142" s="24" t="s">
        <v>206</v>
      </c>
      <c r="C142" s="5" t="s">
        <v>215</v>
      </c>
      <c r="D142" s="5" t="s">
        <v>157</v>
      </c>
      <c r="E142" s="5" t="s">
        <v>333</v>
      </c>
      <c r="F142" s="22">
        <v>43663</v>
      </c>
      <c r="G142" s="18" t="s">
        <v>501</v>
      </c>
      <c r="H142" s="16" t="s">
        <v>782</v>
      </c>
      <c r="I142" s="74"/>
      <c r="J142" s="41"/>
      <c r="L142" s="73"/>
      <c r="M142" s="21"/>
    </row>
    <row r="143" spans="1:13" ht="39.6" outlineLevel="1" x14ac:dyDescent="0.2">
      <c r="A143" s="7">
        <f t="shared" si="2"/>
        <v>141</v>
      </c>
      <c r="B143" s="24" t="s">
        <v>216</v>
      </c>
      <c r="C143" s="5" t="s">
        <v>217</v>
      </c>
      <c r="D143" s="5" t="s">
        <v>190</v>
      </c>
      <c r="E143" s="5" t="s">
        <v>392</v>
      </c>
      <c r="F143" s="22">
        <v>43663</v>
      </c>
      <c r="G143" s="18"/>
      <c r="H143" s="16"/>
      <c r="I143" s="34"/>
      <c r="J143" s="41"/>
      <c r="L143" s="62" t="s">
        <v>818</v>
      </c>
      <c r="M143" s="21"/>
    </row>
    <row r="144" spans="1:13" ht="39.6" outlineLevel="1" x14ac:dyDescent="0.2">
      <c r="A144" s="7">
        <f t="shared" si="2"/>
        <v>142</v>
      </c>
      <c r="B144" s="24" t="s">
        <v>216</v>
      </c>
      <c r="C144" s="5" t="s">
        <v>218</v>
      </c>
      <c r="D144" s="5" t="s">
        <v>219</v>
      </c>
      <c r="E144" s="5" t="s">
        <v>392</v>
      </c>
      <c r="F144" s="22">
        <v>43663</v>
      </c>
      <c r="G144" s="18"/>
      <c r="H144" s="16"/>
      <c r="I144" s="34"/>
      <c r="J144" s="41"/>
      <c r="L144" s="62" t="s">
        <v>818</v>
      </c>
      <c r="M144" s="21"/>
    </row>
    <row r="145" spans="1:13" ht="39.6" outlineLevel="1" x14ac:dyDescent="0.2">
      <c r="A145" s="7">
        <f t="shared" si="2"/>
        <v>143</v>
      </c>
      <c r="B145" s="24" t="s">
        <v>216</v>
      </c>
      <c r="C145" s="5" t="s">
        <v>191</v>
      </c>
      <c r="D145" s="5" t="s">
        <v>220</v>
      </c>
      <c r="E145" s="5" t="s">
        <v>390</v>
      </c>
      <c r="F145" s="22">
        <v>43663</v>
      </c>
      <c r="G145" s="18"/>
      <c r="H145" s="16"/>
      <c r="I145" s="34"/>
      <c r="J145" s="41"/>
      <c r="L145" s="62" t="s">
        <v>821</v>
      </c>
      <c r="M145" s="21"/>
    </row>
    <row r="146" spans="1:13" ht="158.4" x14ac:dyDescent="0.2">
      <c r="A146" s="8">
        <f t="shared" si="2"/>
        <v>144</v>
      </c>
      <c r="B146" s="24" t="s">
        <v>216</v>
      </c>
      <c r="C146" s="5" t="s">
        <v>221</v>
      </c>
      <c r="D146" s="5" t="s">
        <v>222</v>
      </c>
      <c r="E146" s="5" t="s">
        <v>502</v>
      </c>
      <c r="F146" s="22">
        <v>43663</v>
      </c>
      <c r="G146" s="18" t="s">
        <v>506</v>
      </c>
      <c r="H146" s="39" t="s">
        <v>659</v>
      </c>
      <c r="I146" s="11" t="s">
        <v>687</v>
      </c>
      <c r="J146" s="44" t="s">
        <v>742</v>
      </c>
      <c r="K146" s="43" t="s">
        <v>754</v>
      </c>
      <c r="L146" s="62" t="s">
        <v>827</v>
      </c>
      <c r="M146" s="21"/>
    </row>
    <row r="147" spans="1:13" ht="27" customHeight="1" outlineLevel="1" x14ac:dyDescent="0.2">
      <c r="A147" s="7">
        <f t="shared" si="2"/>
        <v>145</v>
      </c>
      <c r="B147" s="24" t="s">
        <v>628</v>
      </c>
      <c r="C147" s="5" t="s">
        <v>223</v>
      </c>
      <c r="D147" s="5" t="s">
        <v>157</v>
      </c>
      <c r="E147" s="5" t="s">
        <v>340</v>
      </c>
      <c r="F147" s="22">
        <v>43663</v>
      </c>
      <c r="G147" s="18"/>
      <c r="H147" s="16"/>
      <c r="I147" s="34"/>
      <c r="J147" s="41"/>
      <c r="K147" s="45"/>
      <c r="L147" s="62" t="s">
        <v>818</v>
      </c>
      <c r="M147" s="21"/>
    </row>
    <row r="148" spans="1:13" ht="132" outlineLevel="1" x14ac:dyDescent="0.2">
      <c r="A148" s="7">
        <f t="shared" si="2"/>
        <v>146</v>
      </c>
      <c r="B148" s="24" t="s">
        <v>216</v>
      </c>
      <c r="C148" s="5" t="s">
        <v>224</v>
      </c>
      <c r="D148" s="5" t="s">
        <v>227</v>
      </c>
      <c r="E148" s="5" t="s">
        <v>777</v>
      </c>
      <c r="F148" s="22">
        <v>43663</v>
      </c>
      <c r="G148" s="18"/>
      <c r="H148" s="16"/>
      <c r="I148" s="34"/>
      <c r="J148" s="41"/>
      <c r="K148" s="45"/>
      <c r="L148" s="62" t="s">
        <v>827</v>
      </c>
      <c r="M148" s="21"/>
    </row>
    <row r="149" spans="1:13" ht="132" outlineLevel="1" x14ac:dyDescent="0.2">
      <c r="A149" s="7">
        <f t="shared" si="2"/>
        <v>147</v>
      </c>
      <c r="B149" s="24" t="s">
        <v>216</v>
      </c>
      <c r="C149" s="5" t="s">
        <v>225</v>
      </c>
      <c r="D149" s="5" t="s">
        <v>228</v>
      </c>
      <c r="E149" s="5" t="s">
        <v>777</v>
      </c>
      <c r="F149" s="22">
        <v>43663</v>
      </c>
      <c r="G149" s="18"/>
      <c r="H149" s="16"/>
      <c r="I149" s="34"/>
      <c r="J149" s="41"/>
      <c r="K149" s="45"/>
      <c r="L149" s="62" t="s">
        <v>827</v>
      </c>
      <c r="M149" s="21"/>
    </row>
    <row r="150" spans="1:13" ht="132" outlineLevel="1" x14ac:dyDescent="0.2">
      <c r="A150" s="7">
        <f t="shared" si="2"/>
        <v>148</v>
      </c>
      <c r="B150" s="24" t="s">
        <v>216</v>
      </c>
      <c r="C150" s="5" t="s">
        <v>226</v>
      </c>
      <c r="D150" s="5" t="s">
        <v>228</v>
      </c>
      <c r="E150" s="5" t="s">
        <v>777</v>
      </c>
      <c r="F150" s="22">
        <v>43663</v>
      </c>
      <c r="G150" s="18"/>
      <c r="H150" s="16"/>
      <c r="I150" s="34"/>
      <c r="J150" s="41"/>
      <c r="K150" s="45"/>
      <c r="L150" s="62" t="s">
        <v>827</v>
      </c>
      <c r="M150" s="21"/>
    </row>
    <row r="151" spans="1:13" ht="158.4" x14ac:dyDescent="0.2">
      <c r="A151" s="8">
        <f t="shared" si="2"/>
        <v>149</v>
      </c>
      <c r="B151" s="24" t="s">
        <v>229</v>
      </c>
      <c r="C151" s="5" t="s">
        <v>74</v>
      </c>
      <c r="D151" s="5" t="s">
        <v>222</v>
      </c>
      <c r="E151" s="5" t="s">
        <v>393</v>
      </c>
      <c r="F151" s="22">
        <v>43663</v>
      </c>
      <c r="G151" s="18" t="s">
        <v>507</v>
      </c>
      <c r="H151" s="39" t="s">
        <v>659</v>
      </c>
      <c r="I151" s="11" t="s">
        <v>687</v>
      </c>
      <c r="J151" s="44" t="s">
        <v>743</v>
      </c>
      <c r="K151" s="43" t="s">
        <v>754</v>
      </c>
      <c r="L151" s="62" t="s">
        <v>827</v>
      </c>
      <c r="M151" s="21"/>
    </row>
    <row r="152" spans="1:13" ht="52.8" outlineLevel="1" x14ac:dyDescent="0.2">
      <c r="A152" s="7">
        <f t="shared" si="2"/>
        <v>150</v>
      </c>
      <c r="B152" s="24" t="s">
        <v>230</v>
      </c>
      <c r="C152" s="5" t="s">
        <v>231</v>
      </c>
      <c r="D152" s="5" t="s">
        <v>190</v>
      </c>
      <c r="E152" s="5" t="s">
        <v>394</v>
      </c>
      <c r="F152" s="22">
        <v>43663</v>
      </c>
      <c r="G152" s="18"/>
      <c r="H152" s="16"/>
      <c r="I152" s="34"/>
      <c r="J152" s="41"/>
      <c r="L152" s="62" t="s">
        <v>818</v>
      </c>
      <c r="M152" s="21"/>
    </row>
    <row r="153" spans="1:13" ht="52.8" outlineLevel="1" x14ac:dyDescent="0.2">
      <c r="A153" s="7">
        <f t="shared" si="2"/>
        <v>151</v>
      </c>
      <c r="B153" s="24" t="s">
        <v>230</v>
      </c>
      <c r="C153" s="5" t="s">
        <v>232</v>
      </c>
      <c r="D153" s="5" t="s">
        <v>219</v>
      </c>
      <c r="E153" s="5" t="s">
        <v>394</v>
      </c>
      <c r="F153" s="22">
        <v>43663</v>
      </c>
      <c r="G153" s="18"/>
      <c r="H153" s="16"/>
      <c r="I153" s="34"/>
      <c r="J153" s="41"/>
      <c r="L153" s="62" t="s">
        <v>818</v>
      </c>
      <c r="M153" s="21"/>
    </row>
    <row r="154" spans="1:13" ht="39.6" outlineLevel="1" x14ac:dyDescent="0.2">
      <c r="A154" s="7">
        <f t="shared" si="2"/>
        <v>152</v>
      </c>
      <c r="B154" s="24" t="s">
        <v>230</v>
      </c>
      <c r="C154" s="5" t="s">
        <v>191</v>
      </c>
      <c r="D154" s="5" t="s">
        <v>153</v>
      </c>
      <c r="E154" s="5" t="s">
        <v>390</v>
      </c>
      <c r="F154" s="22">
        <v>43663</v>
      </c>
      <c r="G154" s="18"/>
      <c r="H154" s="16"/>
      <c r="I154" s="34"/>
      <c r="J154" s="41"/>
      <c r="L154" s="62" t="s">
        <v>821</v>
      </c>
      <c r="M154" s="21"/>
    </row>
    <row r="155" spans="1:13" ht="66" x14ac:dyDescent="0.2">
      <c r="A155" s="8">
        <f t="shared" si="2"/>
        <v>153</v>
      </c>
      <c r="B155" s="24" t="s">
        <v>230</v>
      </c>
      <c r="C155" s="5" t="s">
        <v>233</v>
      </c>
      <c r="D155" s="5" t="s">
        <v>234</v>
      </c>
      <c r="E155" s="5" t="s">
        <v>393</v>
      </c>
      <c r="F155" s="22">
        <v>43663</v>
      </c>
      <c r="G155" s="18" t="s">
        <v>507</v>
      </c>
      <c r="H155" s="39" t="s">
        <v>660</v>
      </c>
      <c r="I155" s="34"/>
      <c r="J155" s="41" t="s">
        <v>720</v>
      </c>
      <c r="K155" s="47" t="s">
        <v>755</v>
      </c>
      <c r="L155" s="62" t="s">
        <v>827</v>
      </c>
      <c r="M155" s="21"/>
    </row>
    <row r="156" spans="1:13" ht="79.2" outlineLevel="1" x14ac:dyDescent="0.2">
      <c r="A156" s="6">
        <f t="shared" si="2"/>
        <v>154</v>
      </c>
      <c r="B156" s="24" t="s">
        <v>230</v>
      </c>
      <c r="C156" s="5" t="s">
        <v>223</v>
      </c>
      <c r="D156" s="5" t="s">
        <v>503</v>
      </c>
      <c r="E156" s="5" t="s">
        <v>504</v>
      </c>
      <c r="F156" s="22">
        <v>43663</v>
      </c>
      <c r="G156" s="18" t="s">
        <v>505</v>
      </c>
      <c r="H156" s="35" t="s">
        <v>661</v>
      </c>
      <c r="I156" s="34"/>
      <c r="J156" s="41"/>
      <c r="L156" s="64" t="s">
        <v>854</v>
      </c>
      <c r="M156" s="21" t="s">
        <v>901</v>
      </c>
    </row>
    <row r="157" spans="1:13" ht="132" outlineLevel="1" x14ac:dyDescent="0.2">
      <c r="A157" s="7">
        <f t="shared" si="2"/>
        <v>155</v>
      </c>
      <c r="B157" s="24" t="s">
        <v>230</v>
      </c>
      <c r="C157" s="5" t="s">
        <v>224</v>
      </c>
      <c r="D157" s="5" t="s">
        <v>237</v>
      </c>
      <c r="E157" s="5" t="s">
        <v>777</v>
      </c>
      <c r="F157" s="22">
        <v>43663</v>
      </c>
      <c r="G157" s="18"/>
      <c r="H157" s="16"/>
      <c r="I157" s="34"/>
      <c r="J157" s="41"/>
      <c r="K157" s="56" t="s">
        <v>809</v>
      </c>
      <c r="L157" s="62" t="s">
        <v>827</v>
      </c>
      <c r="M157" s="21"/>
    </row>
    <row r="158" spans="1:13" ht="132" outlineLevel="1" x14ac:dyDescent="0.2">
      <c r="A158" s="7">
        <f t="shared" si="2"/>
        <v>156</v>
      </c>
      <c r="B158" s="24" t="s">
        <v>230</v>
      </c>
      <c r="C158" s="5" t="s">
        <v>235</v>
      </c>
      <c r="D158" s="5" t="s">
        <v>238</v>
      </c>
      <c r="E158" s="5" t="s">
        <v>777</v>
      </c>
      <c r="F158" s="22">
        <v>43663</v>
      </c>
      <c r="G158" s="18"/>
      <c r="H158" s="16"/>
      <c r="I158" s="34"/>
      <c r="J158" s="41"/>
      <c r="K158" s="56" t="s">
        <v>810</v>
      </c>
      <c r="L158" s="62" t="s">
        <v>827</v>
      </c>
      <c r="M158" s="21"/>
    </row>
    <row r="159" spans="1:13" ht="132" outlineLevel="1" x14ac:dyDescent="0.2">
      <c r="A159" s="7">
        <f t="shared" si="2"/>
        <v>157</v>
      </c>
      <c r="B159" s="24" t="s">
        <v>230</v>
      </c>
      <c r="C159" s="5" t="s">
        <v>236</v>
      </c>
      <c r="D159" s="5" t="s">
        <v>238</v>
      </c>
      <c r="E159" s="5" t="s">
        <v>777</v>
      </c>
      <c r="F159" s="22">
        <v>43663</v>
      </c>
      <c r="G159" s="18"/>
      <c r="H159" s="16"/>
      <c r="I159" s="34"/>
      <c r="J159" s="41"/>
      <c r="K159" s="56" t="s">
        <v>811</v>
      </c>
      <c r="L159" s="62" t="s">
        <v>827</v>
      </c>
      <c r="M159" s="21"/>
    </row>
    <row r="160" spans="1:13" ht="52.8" outlineLevel="1" x14ac:dyDescent="0.2">
      <c r="A160" s="7">
        <f t="shared" si="2"/>
        <v>158</v>
      </c>
      <c r="B160" s="24" t="s">
        <v>239</v>
      </c>
      <c r="C160" s="5" t="s">
        <v>240</v>
      </c>
      <c r="D160" s="5" t="s">
        <v>241</v>
      </c>
      <c r="E160" s="5" t="s">
        <v>395</v>
      </c>
      <c r="F160" s="22">
        <v>43663</v>
      </c>
      <c r="G160" s="18"/>
      <c r="H160" s="16"/>
      <c r="I160" s="34"/>
      <c r="J160" s="41"/>
      <c r="L160" s="62" t="s">
        <v>818</v>
      </c>
      <c r="M160" s="21"/>
    </row>
    <row r="161" spans="1:13" ht="39.6" outlineLevel="1" collapsed="1" x14ac:dyDescent="0.2">
      <c r="A161" s="7">
        <f t="shared" si="2"/>
        <v>159</v>
      </c>
      <c r="B161" s="24" t="s">
        <v>239</v>
      </c>
      <c r="C161" s="5" t="s">
        <v>191</v>
      </c>
      <c r="D161" s="5" t="s">
        <v>153</v>
      </c>
      <c r="E161" s="5" t="s">
        <v>390</v>
      </c>
      <c r="F161" s="22">
        <v>43663</v>
      </c>
      <c r="G161" s="18"/>
      <c r="H161" s="16"/>
      <c r="I161" s="34"/>
      <c r="J161" s="41"/>
      <c r="L161" s="62" t="s">
        <v>821</v>
      </c>
      <c r="M161" s="21"/>
    </row>
    <row r="162" spans="1:13" ht="66" outlineLevel="1" x14ac:dyDescent="0.2">
      <c r="A162" s="7">
        <f t="shared" si="2"/>
        <v>160</v>
      </c>
      <c r="B162" s="24" t="s">
        <v>856</v>
      </c>
      <c r="C162" s="5" t="s">
        <v>242</v>
      </c>
      <c r="D162" s="5" t="s">
        <v>243</v>
      </c>
      <c r="E162" s="5" t="s">
        <v>347</v>
      </c>
      <c r="F162" s="22">
        <v>43663</v>
      </c>
      <c r="G162" s="18"/>
      <c r="H162" s="16"/>
      <c r="I162" s="34"/>
      <c r="J162" s="41"/>
      <c r="L162" s="62" t="s">
        <v>857</v>
      </c>
      <c r="M162" s="21"/>
    </row>
    <row r="163" spans="1:13" ht="237.6" x14ac:dyDescent="0.2">
      <c r="A163" s="8">
        <f t="shared" si="2"/>
        <v>161</v>
      </c>
      <c r="B163" s="24" t="s">
        <v>239</v>
      </c>
      <c r="C163" s="5" t="s">
        <v>233</v>
      </c>
      <c r="D163" s="5" t="s">
        <v>244</v>
      </c>
      <c r="E163" s="5" t="s">
        <v>502</v>
      </c>
      <c r="F163" s="22">
        <v>43663</v>
      </c>
      <c r="G163" s="18" t="s">
        <v>506</v>
      </c>
      <c r="H163" s="39" t="s">
        <v>659</v>
      </c>
      <c r="I163" s="11" t="s">
        <v>688</v>
      </c>
      <c r="J163" s="44" t="s">
        <v>757</v>
      </c>
      <c r="K163" s="43" t="s">
        <v>756</v>
      </c>
      <c r="L163" s="62" t="s">
        <v>827</v>
      </c>
      <c r="M163" s="21"/>
    </row>
    <row r="164" spans="1:13" ht="79.2" outlineLevel="1" x14ac:dyDescent="0.2">
      <c r="A164" s="6">
        <f t="shared" si="2"/>
        <v>162</v>
      </c>
      <c r="B164" s="24" t="s">
        <v>239</v>
      </c>
      <c r="C164" s="5" t="s">
        <v>223</v>
      </c>
      <c r="D164" s="5" t="s">
        <v>157</v>
      </c>
      <c r="E164" s="5" t="s">
        <v>341</v>
      </c>
      <c r="F164" s="22">
        <v>43663</v>
      </c>
      <c r="G164" s="18" t="s">
        <v>505</v>
      </c>
      <c r="H164" s="37" t="s">
        <v>662</v>
      </c>
      <c r="I164" s="34"/>
      <c r="J164" s="41"/>
      <c r="L164" s="62" t="s">
        <v>859</v>
      </c>
      <c r="M164" s="21"/>
    </row>
    <row r="165" spans="1:13" ht="105.6" outlineLevel="1" x14ac:dyDescent="0.2">
      <c r="A165" s="8">
        <f t="shared" si="2"/>
        <v>163</v>
      </c>
      <c r="B165" s="24" t="s">
        <v>239</v>
      </c>
      <c r="C165" s="5" t="s">
        <v>235</v>
      </c>
      <c r="D165" s="5" t="s">
        <v>245</v>
      </c>
      <c r="E165" s="5" t="s">
        <v>396</v>
      </c>
      <c r="F165" s="22">
        <v>43663</v>
      </c>
      <c r="G165" s="18" t="s">
        <v>508</v>
      </c>
      <c r="H165" s="39" t="s">
        <v>663</v>
      </c>
      <c r="I165" s="34"/>
      <c r="J165" s="41"/>
      <c r="L165" s="62" t="s">
        <v>860</v>
      </c>
      <c r="M165" s="21"/>
    </row>
    <row r="166" spans="1:13" ht="39.6" outlineLevel="1" x14ac:dyDescent="0.2">
      <c r="A166" s="7">
        <f t="shared" si="2"/>
        <v>164</v>
      </c>
      <c r="B166" s="24" t="s">
        <v>239</v>
      </c>
      <c r="C166" s="5" t="s">
        <v>248</v>
      </c>
      <c r="D166" s="5" t="s">
        <v>670</v>
      </c>
      <c r="E166" s="5" t="s">
        <v>345</v>
      </c>
      <c r="F166" s="22">
        <v>43663</v>
      </c>
      <c r="G166" s="18"/>
      <c r="H166" s="16"/>
      <c r="I166" s="34"/>
      <c r="J166" s="41"/>
      <c r="L166" s="62" t="s">
        <v>860</v>
      </c>
      <c r="M166" s="21"/>
    </row>
    <row r="167" spans="1:13" ht="79.2" outlineLevel="1" x14ac:dyDescent="0.2">
      <c r="A167" s="7">
        <f t="shared" si="2"/>
        <v>165</v>
      </c>
      <c r="B167" s="24" t="s">
        <v>239</v>
      </c>
      <c r="C167" s="5" t="s">
        <v>246</v>
      </c>
      <c r="D167" s="5" t="s">
        <v>671</v>
      </c>
      <c r="E167" s="5" t="s">
        <v>408</v>
      </c>
      <c r="F167" s="22">
        <v>43663</v>
      </c>
      <c r="G167" s="18"/>
      <c r="H167" s="16"/>
      <c r="I167" s="34"/>
      <c r="J167" s="41"/>
      <c r="K167" s="48" t="s">
        <v>879</v>
      </c>
      <c r="L167" s="64" t="s">
        <v>862</v>
      </c>
      <c r="M167" s="21" t="s">
        <v>902</v>
      </c>
    </row>
    <row r="168" spans="1:13" ht="66" outlineLevel="1" x14ac:dyDescent="0.2">
      <c r="A168" s="7">
        <f t="shared" si="2"/>
        <v>166</v>
      </c>
      <c r="B168" s="24" t="s">
        <v>239</v>
      </c>
      <c r="C168" s="5" t="s">
        <v>247</v>
      </c>
      <c r="D168" s="5" t="s">
        <v>671</v>
      </c>
      <c r="E168" s="10" t="s">
        <v>804</v>
      </c>
      <c r="F168" s="22">
        <v>43663</v>
      </c>
      <c r="G168" s="18"/>
      <c r="H168" s="16"/>
      <c r="I168" s="34"/>
      <c r="J168" s="41"/>
      <c r="K168" s="55" t="s">
        <v>805</v>
      </c>
      <c r="L168" s="62" t="s">
        <v>818</v>
      </c>
      <c r="M168" s="21"/>
    </row>
    <row r="169" spans="1:13" ht="52.8" outlineLevel="1" x14ac:dyDescent="0.2">
      <c r="A169" s="6">
        <f t="shared" si="2"/>
        <v>167</v>
      </c>
      <c r="B169" s="24" t="s">
        <v>249</v>
      </c>
      <c r="C169" s="5" t="s">
        <v>74</v>
      </c>
      <c r="D169" s="5" t="s">
        <v>250</v>
      </c>
      <c r="E169" s="5" t="s">
        <v>509</v>
      </c>
      <c r="F169" s="22">
        <v>43663</v>
      </c>
      <c r="G169" s="18" t="s">
        <v>510</v>
      </c>
      <c r="H169" s="39" t="s">
        <v>677</v>
      </c>
      <c r="I169" s="34"/>
      <c r="J169" s="41"/>
      <c r="L169" s="62" t="s">
        <v>863</v>
      </c>
      <c r="M169" s="21"/>
    </row>
    <row r="170" spans="1:13" ht="79.2" outlineLevel="1" x14ac:dyDescent="0.2">
      <c r="A170" s="8">
        <f t="shared" si="2"/>
        <v>168</v>
      </c>
      <c r="B170" s="24" t="s">
        <v>251</v>
      </c>
      <c r="C170" s="5" t="s">
        <v>74</v>
      </c>
      <c r="D170" s="5" t="s">
        <v>252</v>
      </c>
      <c r="E170" s="5" t="s">
        <v>511</v>
      </c>
      <c r="F170" s="22">
        <v>43663</v>
      </c>
      <c r="G170" s="18" t="s">
        <v>512</v>
      </c>
      <c r="H170" s="39" t="s">
        <v>676</v>
      </c>
      <c r="I170" s="34"/>
      <c r="J170" s="41"/>
      <c r="L170" s="62" t="s">
        <v>818</v>
      </c>
      <c r="M170" s="21"/>
    </row>
    <row r="171" spans="1:13" ht="66" outlineLevel="1" x14ac:dyDescent="0.2">
      <c r="A171" s="6">
        <f t="shared" si="2"/>
        <v>169</v>
      </c>
      <c r="B171" s="24" t="s">
        <v>253</v>
      </c>
      <c r="C171" s="5" t="s">
        <v>74</v>
      </c>
      <c r="D171" s="5" t="s">
        <v>254</v>
      </c>
      <c r="E171" s="10" t="s">
        <v>513</v>
      </c>
      <c r="F171" s="22">
        <v>43663</v>
      </c>
      <c r="G171" s="18" t="s">
        <v>514</v>
      </c>
      <c r="H171" s="16" t="s">
        <v>678</v>
      </c>
      <c r="I171" s="34"/>
      <c r="J171" s="41"/>
      <c r="L171" s="62" t="s">
        <v>864</v>
      </c>
      <c r="M171" s="21"/>
    </row>
    <row r="172" spans="1:13" ht="118.8" outlineLevel="1" x14ac:dyDescent="0.2">
      <c r="A172" s="7">
        <f t="shared" si="2"/>
        <v>170</v>
      </c>
      <c r="B172" s="24" t="s">
        <v>255</v>
      </c>
      <c r="C172" s="5" t="s">
        <v>74</v>
      </c>
      <c r="D172" s="5" t="s">
        <v>256</v>
      </c>
      <c r="E172" s="5" t="s">
        <v>783</v>
      </c>
      <c r="F172" s="22">
        <v>43663</v>
      </c>
      <c r="G172" s="18"/>
      <c r="H172" s="16"/>
      <c r="I172" s="34"/>
      <c r="J172" s="41"/>
      <c r="L172" s="62" t="s">
        <v>818</v>
      </c>
      <c r="M172" s="21"/>
    </row>
    <row r="173" spans="1:13" ht="52.8" outlineLevel="1" x14ac:dyDescent="0.2">
      <c r="A173" s="7">
        <f t="shared" si="2"/>
        <v>171</v>
      </c>
      <c r="B173" s="24" t="s">
        <v>273</v>
      </c>
      <c r="C173" s="5" t="s">
        <v>257</v>
      </c>
      <c r="D173" s="5" t="s">
        <v>258</v>
      </c>
      <c r="E173" s="5" t="s">
        <v>397</v>
      </c>
      <c r="F173" s="22">
        <v>43663</v>
      </c>
      <c r="G173" s="18"/>
      <c r="H173" s="16"/>
      <c r="I173" s="34"/>
      <c r="J173" s="41"/>
      <c r="L173" s="62" t="s">
        <v>818</v>
      </c>
      <c r="M173" s="21"/>
    </row>
    <row r="174" spans="1:13" ht="39.6" outlineLevel="1" x14ac:dyDescent="0.2">
      <c r="A174" s="1">
        <f t="shared" si="2"/>
        <v>172</v>
      </c>
      <c r="B174" s="24" t="s">
        <v>619</v>
      </c>
      <c r="C174" s="5" t="s">
        <v>74</v>
      </c>
      <c r="D174" s="5" t="s">
        <v>199</v>
      </c>
      <c r="E174" s="5"/>
      <c r="F174" s="16"/>
      <c r="G174" s="18"/>
      <c r="H174" s="16"/>
      <c r="I174" s="34"/>
      <c r="J174" s="41"/>
      <c r="M174" s="21"/>
    </row>
    <row r="175" spans="1:13" ht="26.4" outlineLevel="1" x14ac:dyDescent="0.2">
      <c r="A175" s="1">
        <f t="shared" si="2"/>
        <v>173</v>
      </c>
      <c r="B175" s="24" t="s">
        <v>259</v>
      </c>
      <c r="C175" s="5" t="s">
        <v>74</v>
      </c>
      <c r="D175" s="5" t="s">
        <v>784</v>
      </c>
      <c r="E175" s="5"/>
      <c r="F175" s="16"/>
      <c r="G175" s="18"/>
      <c r="H175" s="16"/>
      <c r="I175" s="34"/>
      <c r="J175" s="41"/>
      <c r="M175" s="21"/>
    </row>
    <row r="176" spans="1:13" ht="39.6" outlineLevel="1" x14ac:dyDescent="0.2">
      <c r="A176" s="1">
        <f t="shared" si="2"/>
        <v>174</v>
      </c>
      <c r="B176" s="24" t="s">
        <v>620</v>
      </c>
      <c r="C176" s="5" t="s">
        <v>74</v>
      </c>
      <c r="D176" s="5" t="s">
        <v>199</v>
      </c>
      <c r="E176" s="5"/>
      <c r="F176" s="16"/>
      <c r="G176" s="18"/>
      <c r="H176" s="16"/>
      <c r="I176" s="34"/>
      <c r="J176" s="41"/>
      <c r="M176" s="21"/>
    </row>
    <row r="177" spans="1:13" ht="26.4" outlineLevel="1" x14ac:dyDescent="0.2">
      <c r="A177" s="1">
        <f t="shared" si="2"/>
        <v>175</v>
      </c>
      <c r="B177" s="24" t="s">
        <v>260</v>
      </c>
      <c r="C177" s="5" t="s">
        <v>74</v>
      </c>
      <c r="D177" s="5" t="s">
        <v>784</v>
      </c>
      <c r="E177" s="5"/>
      <c r="F177" s="16"/>
      <c r="G177" s="18"/>
      <c r="H177" s="16"/>
      <c r="I177" s="34"/>
      <c r="J177" s="41"/>
      <c r="M177" s="21"/>
    </row>
    <row r="178" spans="1:13" ht="39.6" outlineLevel="1" x14ac:dyDescent="0.2">
      <c r="A178" s="1">
        <f t="shared" si="2"/>
        <v>176</v>
      </c>
      <c r="B178" s="24" t="s">
        <v>617</v>
      </c>
      <c r="C178" s="5" t="s">
        <v>74</v>
      </c>
      <c r="D178" s="5" t="s">
        <v>199</v>
      </c>
      <c r="E178" s="5"/>
      <c r="F178" s="16"/>
      <c r="G178" s="18"/>
      <c r="H178" s="16"/>
      <c r="I178" s="34"/>
      <c r="J178" s="41"/>
      <c r="M178" s="21"/>
    </row>
    <row r="179" spans="1:13" ht="39.6" outlineLevel="1" x14ac:dyDescent="0.2">
      <c r="A179" s="1">
        <f t="shared" si="2"/>
        <v>177</v>
      </c>
      <c r="B179" s="24" t="s">
        <v>618</v>
      </c>
      <c r="C179" s="5" t="s">
        <v>74</v>
      </c>
      <c r="D179" s="5" t="s">
        <v>199</v>
      </c>
      <c r="E179" s="5"/>
      <c r="F179" s="16"/>
      <c r="G179" s="18"/>
      <c r="H179" s="16"/>
      <c r="I179" s="34"/>
      <c r="J179" s="41"/>
      <c r="M179" s="21"/>
    </row>
    <row r="180" spans="1:13" ht="26.4" outlineLevel="1" x14ac:dyDescent="0.2">
      <c r="A180" s="1">
        <f t="shared" si="2"/>
        <v>178</v>
      </c>
      <c r="B180" s="24" t="s">
        <v>261</v>
      </c>
      <c r="C180" s="5" t="s">
        <v>74</v>
      </c>
      <c r="D180" s="5" t="s">
        <v>784</v>
      </c>
      <c r="E180" s="5"/>
      <c r="F180" s="16"/>
      <c r="G180" s="18"/>
      <c r="H180" s="16"/>
      <c r="I180" s="34"/>
      <c r="J180" s="41"/>
      <c r="M180" s="21"/>
    </row>
    <row r="181" spans="1:13" ht="26.4" outlineLevel="1" x14ac:dyDescent="0.2">
      <c r="A181" s="1">
        <f t="shared" si="2"/>
        <v>179</v>
      </c>
      <c r="B181" s="24" t="s">
        <v>262</v>
      </c>
      <c r="C181" s="5" t="s">
        <v>263</v>
      </c>
      <c r="D181" s="5" t="s">
        <v>784</v>
      </c>
      <c r="E181" s="5"/>
      <c r="F181" s="16"/>
      <c r="G181" s="18"/>
      <c r="H181" s="16"/>
      <c r="I181" s="34"/>
      <c r="J181" s="41"/>
      <c r="M181" s="21"/>
    </row>
    <row r="182" spans="1:13" ht="39.6" outlineLevel="1" x14ac:dyDescent="0.2">
      <c r="A182" s="6">
        <f t="shared" si="2"/>
        <v>180</v>
      </c>
      <c r="B182" s="24" t="s">
        <v>516</v>
      </c>
      <c r="C182" s="5" t="s">
        <v>263</v>
      </c>
      <c r="D182" s="5" t="s">
        <v>199</v>
      </c>
      <c r="E182" s="5"/>
      <c r="F182" s="16"/>
      <c r="G182" s="18" t="s">
        <v>515</v>
      </c>
      <c r="H182" s="39" t="s">
        <v>679</v>
      </c>
      <c r="I182" s="34"/>
      <c r="J182" s="41"/>
      <c r="M182" s="21"/>
    </row>
    <row r="183" spans="1:13" ht="52.8" outlineLevel="1" x14ac:dyDescent="0.2">
      <c r="A183" s="7">
        <f t="shared" si="2"/>
        <v>181</v>
      </c>
      <c r="B183" s="24" t="s">
        <v>264</v>
      </c>
      <c r="C183" s="5" t="s">
        <v>265</v>
      </c>
      <c r="D183" s="5" t="s">
        <v>258</v>
      </c>
      <c r="E183" s="5" t="s">
        <v>398</v>
      </c>
      <c r="F183" s="22">
        <v>43663</v>
      </c>
      <c r="G183" s="18"/>
      <c r="H183" s="16"/>
      <c r="I183" s="34"/>
      <c r="J183" s="41"/>
      <c r="L183" s="62" t="s">
        <v>818</v>
      </c>
      <c r="M183" s="21"/>
    </row>
    <row r="184" spans="1:13" ht="52.8" outlineLevel="1" x14ac:dyDescent="0.2">
      <c r="A184" s="7">
        <f t="shared" si="2"/>
        <v>182</v>
      </c>
      <c r="B184" s="24" t="s">
        <v>264</v>
      </c>
      <c r="C184" s="5" t="s">
        <v>232</v>
      </c>
      <c r="D184" s="5" t="s">
        <v>219</v>
      </c>
      <c r="E184" s="5" t="s">
        <v>398</v>
      </c>
      <c r="F184" s="22">
        <v>43663</v>
      </c>
      <c r="G184" s="18"/>
      <c r="H184" s="16"/>
      <c r="I184" s="34"/>
      <c r="J184" s="41"/>
      <c r="L184" s="62" t="s">
        <v>818</v>
      </c>
      <c r="M184" s="21"/>
    </row>
    <row r="185" spans="1:13" ht="118.8" outlineLevel="1" x14ac:dyDescent="0.2">
      <c r="A185" s="7">
        <f t="shared" si="2"/>
        <v>183</v>
      </c>
      <c r="B185" s="24" t="s">
        <v>264</v>
      </c>
      <c r="C185" s="5" t="s">
        <v>266</v>
      </c>
      <c r="D185" s="5" t="s">
        <v>267</v>
      </c>
      <c r="E185" s="5" t="s">
        <v>785</v>
      </c>
      <c r="F185" s="22">
        <v>43663</v>
      </c>
      <c r="G185" s="18"/>
      <c r="H185" s="16"/>
      <c r="I185" s="34"/>
      <c r="J185" s="41"/>
      <c r="L185" s="62" t="s">
        <v>818</v>
      </c>
      <c r="M185" s="21"/>
    </row>
    <row r="186" spans="1:13" ht="118.8" x14ac:dyDescent="0.2">
      <c r="A186" s="6">
        <f t="shared" si="2"/>
        <v>184</v>
      </c>
      <c r="B186" s="24" t="s">
        <v>264</v>
      </c>
      <c r="C186" s="5" t="s">
        <v>268</v>
      </c>
      <c r="D186" s="5" t="s">
        <v>269</v>
      </c>
      <c r="E186" s="5" t="s">
        <v>727</v>
      </c>
      <c r="F186" s="22">
        <v>43663</v>
      </c>
      <c r="G186" s="18" t="s">
        <v>531</v>
      </c>
      <c r="H186" s="36" t="s">
        <v>600</v>
      </c>
      <c r="I186" s="28" t="s">
        <v>702</v>
      </c>
      <c r="J186" s="41"/>
      <c r="L186" s="62" t="s">
        <v>818</v>
      </c>
      <c r="M186" s="21"/>
    </row>
    <row r="187" spans="1:13" ht="118.8" x14ac:dyDescent="0.2">
      <c r="A187" s="6">
        <f t="shared" si="2"/>
        <v>185</v>
      </c>
      <c r="B187" s="24" t="s">
        <v>264</v>
      </c>
      <c r="C187" s="5" t="s">
        <v>270</v>
      </c>
      <c r="D187" s="5" t="s">
        <v>271</v>
      </c>
      <c r="E187" s="5" t="s">
        <v>517</v>
      </c>
      <c r="F187" s="22">
        <v>43663</v>
      </c>
      <c r="G187" s="18" t="s">
        <v>529</v>
      </c>
      <c r="H187" s="39" t="s">
        <v>691</v>
      </c>
      <c r="I187" s="34" t="s">
        <v>699</v>
      </c>
      <c r="J187" s="41" t="s">
        <v>744</v>
      </c>
      <c r="K187" s="43" t="s">
        <v>750</v>
      </c>
      <c r="L187" s="62" t="s">
        <v>860</v>
      </c>
      <c r="M187" s="21"/>
    </row>
    <row r="188" spans="1:13" ht="184.8" x14ac:dyDescent="0.2">
      <c r="A188" s="6">
        <f t="shared" si="2"/>
        <v>186</v>
      </c>
      <c r="B188" s="24" t="s">
        <v>272</v>
      </c>
      <c r="C188" s="5" t="s">
        <v>74</v>
      </c>
      <c r="D188" s="5" t="s">
        <v>12</v>
      </c>
      <c r="E188" s="5" t="s">
        <v>400</v>
      </c>
      <c r="F188" s="22">
        <v>43663</v>
      </c>
      <c r="G188" s="18" t="s">
        <v>672</v>
      </c>
      <c r="H188" s="16" t="s">
        <v>680</v>
      </c>
      <c r="I188" s="11" t="s">
        <v>689</v>
      </c>
      <c r="J188" s="44" t="s">
        <v>758</v>
      </c>
      <c r="L188" s="62" t="s">
        <v>867</v>
      </c>
      <c r="M188" s="21"/>
    </row>
    <row r="189" spans="1:13" ht="105.6" outlineLevel="1" x14ac:dyDescent="0.2">
      <c r="A189" s="7">
        <f t="shared" si="2"/>
        <v>187</v>
      </c>
      <c r="B189" s="24" t="s">
        <v>274</v>
      </c>
      <c r="C189" s="5" t="s">
        <v>275</v>
      </c>
      <c r="D189" s="5" t="s">
        <v>258</v>
      </c>
      <c r="E189" s="5" t="s">
        <v>786</v>
      </c>
      <c r="F189" s="22">
        <v>43663</v>
      </c>
      <c r="G189" s="18"/>
      <c r="H189" s="16"/>
      <c r="I189" s="34"/>
      <c r="J189" s="41"/>
      <c r="L189" s="62" t="s">
        <v>818</v>
      </c>
      <c r="M189" s="21"/>
    </row>
    <row r="190" spans="1:13" ht="39.6" outlineLevel="1" x14ac:dyDescent="0.2">
      <c r="A190" s="6">
        <f t="shared" si="2"/>
        <v>188</v>
      </c>
      <c r="B190" s="10" t="s">
        <v>518</v>
      </c>
      <c r="C190" s="5" t="s">
        <v>276</v>
      </c>
      <c r="D190" s="5" t="s">
        <v>12</v>
      </c>
      <c r="E190" s="5" t="s">
        <v>409</v>
      </c>
      <c r="F190" s="22">
        <v>43663</v>
      </c>
      <c r="G190" s="18" t="s">
        <v>673</v>
      </c>
      <c r="H190" s="39" t="s">
        <v>690</v>
      </c>
      <c r="I190" s="34"/>
      <c r="J190" s="41"/>
      <c r="L190" s="62" t="s">
        <v>818</v>
      </c>
      <c r="M190" s="21"/>
    </row>
    <row r="191" spans="1:13" ht="79.2" outlineLevel="1" x14ac:dyDescent="0.2">
      <c r="A191" s="7">
        <f t="shared" si="2"/>
        <v>189</v>
      </c>
      <c r="B191" s="24" t="s">
        <v>277</v>
      </c>
      <c r="C191" s="5" t="s">
        <v>74</v>
      </c>
      <c r="D191" s="5" t="s">
        <v>278</v>
      </c>
      <c r="E191" s="5" t="s">
        <v>869</v>
      </c>
      <c r="F191" s="22">
        <v>43663</v>
      </c>
      <c r="G191" s="18"/>
      <c r="H191" s="16"/>
      <c r="I191" s="34"/>
      <c r="J191" s="41"/>
      <c r="L191" s="64" t="s">
        <v>868</v>
      </c>
      <c r="M191" s="21" t="s">
        <v>903</v>
      </c>
    </row>
    <row r="192" spans="1:13" ht="66" outlineLevel="1" x14ac:dyDescent="0.2">
      <c r="A192" s="7">
        <f t="shared" si="2"/>
        <v>190</v>
      </c>
      <c r="B192" s="24" t="s">
        <v>311</v>
      </c>
      <c r="C192" s="5" t="s">
        <v>74</v>
      </c>
      <c r="D192" s="5" t="s">
        <v>312</v>
      </c>
      <c r="E192" s="5" t="s">
        <v>401</v>
      </c>
      <c r="F192" s="22">
        <v>43663</v>
      </c>
      <c r="G192" s="18"/>
      <c r="H192" s="16"/>
      <c r="I192" s="34"/>
      <c r="J192" s="41"/>
      <c r="L192" s="64" t="s">
        <v>870</v>
      </c>
      <c r="M192" s="21" t="s">
        <v>889</v>
      </c>
    </row>
    <row r="193" spans="1:13" ht="52.8" outlineLevel="1" x14ac:dyDescent="0.2">
      <c r="A193" s="7">
        <f t="shared" si="2"/>
        <v>191</v>
      </c>
      <c r="B193" s="24" t="s">
        <v>279</v>
      </c>
      <c r="C193" s="5" t="s">
        <v>280</v>
      </c>
      <c r="D193" s="5" t="s">
        <v>258</v>
      </c>
      <c r="E193" s="5" t="s">
        <v>402</v>
      </c>
      <c r="F193" s="22">
        <v>43663</v>
      </c>
      <c r="G193" s="18"/>
      <c r="H193" s="16"/>
      <c r="I193" s="34"/>
      <c r="J193" s="41"/>
      <c r="L193" s="62" t="s">
        <v>818</v>
      </c>
      <c r="M193" s="21"/>
    </row>
    <row r="194" spans="1:13" ht="52.8" outlineLevel="1" x14ac:dyDescent="0.2">
      <c r="A194" s="7">
        <f t="shared" si="2"/>
        <v>192</v>
      </c>
      <c r="B194" s="24" t="s">
        <v>279</v>
      </c>
      <c r="C194" s="5" t="s">
        <v>281</v>
      </c>
      <c r="D194" s="5" t="s">
        <v>282</v>
      </c>
      <c r="E194" s="5" t="s">
        <v>403</v>
      </c>
      <c r="F194" s="22">
        <v>43663</v>
      </c>
      <c r="G194" s="18"/>
      <c r="H194" s="16"/>
      <c r="I194" s="34"/>
      <c r="J194" s="41"/>
      <c r="L194" s="80" t="s">
        <v>870</v>
      </c>
      <c r="M194" s="21" t="s">
        <v>889</v>
      </c>
    </row>
    <row r="195" spans="1:13" ht="26.4" outlineLevel="1" x14ac:dyDescent="0.2">
      <c r="A195" s="7">
        <f t="shared" si="2"/>
        <v>193</v>
      </c>
      <c r="B195" s="24" t="s">
        <v>279</v>
      </c>
      <c r="C195" s="5" t="s">
        <v>283</v>
      </c>
      <c r="D195" s="5" t="s">
        <v>285</v>
      </c>
      <c r="E195" s="5" t="s">
        <v>410</v>
      </c>
      <c r="F195" s="22">
        <v>43663</v>
      </c>
      <c r="G195" s="18"/>
      <c r="H195" s="16"/>
      <c r="I195" s="34"/>
      <c r="J195" s="41"/>
      <c r="L195" s="80"/>
      <c r="M195" s="21" t="s">
        <v>889</v>
      </c>
    </row>
    <row r="196" spans="1:13" ht="39.6" outlineLevel="1" x14ac:dyDescent="0.2">
      <c r="A196" s="7">
        <f t="shared" ref="A196:A238" si="3">ROW()-2</f>
        <v>194</v>
      </c>
      <c r="B196" s="24" t="s">
        <v>621</v>
      </c>
      <c r="C196" s="5" t="s">
        <v>284</v>
      </c>
      <c r="D196" s="5" t="s">
        <v>285</v>
      </c>
      <c r="E196" s="5" t="s">
        <v>410</v>
      </c>
      <c r="F196" s="22">
        <v>43663</v>
      </c>
      <c r="G196" s="18"/>
      <c r="H196" s="16"/>
      <c r="I196" s="34"/>
      <c r="J196" s="41"/>
      <c r="L196" s="80"/>
      <c r="M196" s="21" t="s">
        <v>889</v>
      </c>
    </row>
    <row r="197" spans="1:13" ht="26.4" outlineLevel="1" x14ac:dyDescent="0.2">
      <c r="A197" s="1">
        <f t="shared" si="3"/>
        <v>195</v>
      </c>
      <c r="B197" s="24" t="s">
        <v>622</v>
      </c>
      <c r="C197" s="5" t="s">
        <v>74</v>
      </c>
      <c r="D197" s="5" t="s">
        <v>199</v>
      </c>
      <c r="E197" s="5"/>
      <c r="F197" s="16"/>
      <c r="G197" s="18"/>
      <c r="H197" s="16"/>
      <c r="I197" s="34"/>
      <c r="J197" s="41"/>
      <c r="M197" s="21"/>
    </row>
    <row r="198" spans="1:13" ht="39.6" outlineLevel="1" x14ac:dyDescent="0.2">
      <c r="A198" s="1">
        <f t="shared" si="3"/>
        <v>196</v>
      </c>
      <c r="B198" s="24" t="s">
        <v>623</v>
      </c>
      <c r="C198" s="5" t="s">
        <v>74</v>
      </c>
      <c r="D198" s="5" t="s">
        <v>199</v>
      </c>
      <c r="E198" s="5"/>
      <c r="F198" s="16"/>
      <c r="G198" s="18"/>
      <c r="H198" s="16"/>
      <c r="I198" s="34"/>
      <c r="J198" s="41"/>
      <c r="M198" s="21"/>
    </row>
    <row r="199" spans="1:13" ht="26.4" outlineLevel="1" x14ac:dyDescent="0.2">
      <c r="A199" s="7">
        <f t="shared" si="3"/>
        <v>197</v>
      </c>
      <c r="B199" s="24" t="s">
        <v>286</v>
      </c>
      <c r="C199" s="5" t="s">
        <v>287</v>
      </c>
      <c r="D199" s="5" t="s">
        <v>768</v>
      </c>
      <c r="E199" s="5" t="s">
        <v>342</v>
      </c>
      <c r="F199" s="22">
        <v>43663</v>
      </c>
      <c r="G199" s="18"/>
      <c r="H199" s="16"/>
      <c r="I199" s="34"/>
      <c r="J199" s="41"/>
      <c r="K199" s="48" t="s">
        <v>815</v>
      </c>
      <c r="L199" s="80" t="s">
        <v>861</v>
      </c>
      <c r="M199" s="21" t="s">
        <v>889</v>
      </c>
    </row>
    <row r="200" spans="1:13" ht="26.4" outlineLevel="1" x14ac:dyDescent="0.2">
      <c r="A200" s="7">
        <f t="shared" si="3"/>
        <v>198</v>
      </c>
      <c r="B200" s="24" t="s">
        <v>286</v>
      </c>
      <c r="C200" s="5" t="s">
        <v>288</v>
      </c>
      <c r="D200" s="5" t="s">
        <v>769</v>
      </c>
      <c r="E200" s="5" t="s">
        <v>343</v>
      </c>
      <c r="F200" s="22">
        <v>43663</v>
      </c>
      <c r="G200" s="18"/>
      <c r="H200" s="16"/>
      <c r="I200" s="34"/>
      <c r="J200" s="41"/>
      <c r="L200" s="80"/>
      <c r="M200" s="21" t="s">
        <v>889</v>
      </c>
    </row>
    <row r="201" spans="1:13" ht="118.8" outlineLevel="1" x14ac:dyDescent="0.2">
      <c r="A201" s="7">
        <f t="shared" si="3"/>
        <v>199</v>
      </c>
      <c r="B201" s="24" t="s">
        <v>286</v>
      </c>
      <c r="C201" s="5" t="s">
        <v>289</v>
      </c>
      <c r="D201" s="5" t="s">
        <v>290</v>
      </c>
      <c r="E201" s="5" t="s">
        <v>785</v>
      </c>
      <c r="F201" s="22">
        <v>43663</v>
      </c>
      <c r="G201" s="18"/>
      <c r="H201" s="16"/>
      <c r="I201" s="34"/>
      <c r="J201" s="41"/>
      <c r="L201" s="62" t="s">
        <v>818</v>
      </c>
      <c r="M201" s="21"/>
    </row>
    <row r="202" spans="1:13" ht="105.6" outlineLevel="1" x14ac:dyDescent="0.2">
      <c r="A202" s="7">
        <f t="shared" si="3"/>
        <v>200</v>
      </c>
      <c r="B202" s="24" t="s">
        <v>286</v>
      </c>
      <c r="C202" s="5" t="s">
        <v>291</v>
      </c>
      <c r="D202" s="5" t="s">
        <v>292</v>
      </c>
      <c r="E202" s="5" t="s">
        <v>404</v>
      </c>
      <c r="F202" s="22">
        <v>43663</v>
      </c>
      <c r="G202" s="18"/>
      <c r="H202" s="16"/>
      <c r="I202" s="34"/>
      <c r="J202" s="41"/>
      <c r="L202" s="62" t="s">
        <v>818</v>
      </c>
      <c r="M202" s="21"/>
    </row>
    <row r="203" spans="1:13" ht="118.8" outlineLevel="1" x14ac:dyDescent="0.2">
      <c r="A203" s="7">
        <f t="shared" si="3"/>
        <v>201</v>
      </c>
      <c r="B203" s="24" t="s">
        <v>286</v>
      </c>
      <c r="C203" s="5" t="s">
        <v>293</v>
      </c>
      <c r="D203" s="5" t="s">
        <v>269</v>
      </c>
      <c r="E203" s="5" t="s">
        <v>785</v>
      </c>
      <c r="F203" s="22">
        <v>43663</v>
      </c>
      <c r="G203" s="18"/>
      <c r="H203" s="16"/>
      <c r="I203" s="34"/>
      <c r="J203" s="41"/>
      <c r="L203" s="62" t="s">
        <v>818</v>
      </c>
      <c r="M203" s="21"/>
    </row>
    <row r="204" spans="1:13" ht="118.8" outlineLevel="1" x14ac:dyDescent="0.2">
      <c r="A204" s="6">
        <f t="shared" si="3"/>
        <v>202</v>
      </c>
      <c r="B204" s="24" t="s">
        <v>286</v>
      </c>
      <c r="C204" s="5" t="s">
        <v>294</v>
      </c>
      <c r="D204" s="5" t="s">
        <v>295</v>
      </c>
      <c r="E204" s="5" t="s">
        <v>727</v>
      </c>
      <c r="F204" s="22">
        <v>43663</v>
      </c>
      <c r="G204" s="18" t="s">
        <v>519</v>
      </c>
      <c r="H204" s="39" t="s">
        <v>691</v>
      </c>
      <c r="I204" s="34"/>
      <c r="J204" s="41"/>
      <c r="L204" s="62" t="s">
        <v>818</v>
      </c>
      <c r="M204" s="21"/>
    </row>
    <row r="205" spans="1:13" ht="118.8" outlineLevel="1" x14ac:dyDescent="0.2">
      <c r="A205" s="6">
        <f t="shared" si="3"/>
        <v>203</v>
      </c>
      <c r="B205" s="24" t="s">
        <v>286</v>
      </c>
      <c r="C205" s="11" t="s">
        <v>296</v>
      </c>
      <c r="D205" s="5" t="s">
        <v>520</v>
      </c>
      <c r="E205" s="5" t="s">
        <v>785</v>
      </c>
      <c r="F205" s="22">
        <v>43663</v>
      </c>
      <c r="G205" s="18" t="s">
        <v>540</v>
      </c>
      <c r="H205" s="39" t="s">
        <v>692</v>
      </c>
      <c r="I205" s="34"/>
      <c r="J205" s="41"/>
      <c r="L205" s="62" t="s">
        <v>864</v>
      </c>
      <c r="M205" s="21"/>
    </row>
    <row r="206" spans="1:13" ht="118.8" outlineLevel="1" x14ac:dyDescent="0.2">
      <c r="A206" s="7">
        <f t="shared" si="3"/>
        <v>204</v>
      </c>
      <c r="B206" s="24" t="s">
        <v>286</v>
      </c>
      <c r="C206" s="5" t="s">
        <v>297</v>
      </c>
      <c r="D206" s="5" t="s">
        <v>298</v>
      </c>
      <c r="E206" s="5" t="s">
        <v>785</v>
      </c>
      <c r="F206" s="22">
        <v>43663</v>
      </c>
      <c r="G206" s="18"/>
      <c r="H206" s="16"/>
      <c r="I206" s="34"/>
      <c r="J206" s="41"/>
      <c r="L206" s="62" t="s">
        <v>818</v>
      </c>
      <c r="M206" s="21"/>
    </row>
    <row r="207" spans="1:13" ht="145.19999999999999" outlineLevel="1" x14ac:dyDescent="0.2">
      <c r="A207" s="6">
        <f t="shared" si="3"/>
        <v>205</v>
      </c>
      <c r="B207" s="24" t="s">
        <v>286</v>
      </c>
      <c r="C207" s="5" t="s">
        <v>299</v>
      </c>
      <c r="D207" s="5" t="s">
        <v>269</v>
      </c>
      <c r="E207" s="5" t="s">
        <v>517</v>
      </c>
      <c r="F207" s="22">
        <v>43663</v>
      </c>
      <c r="G207" s="18" t="s">
        <v>533</v>
      </c>
      <c r="H207" s="39" t="s">
        <v>691</v>
      </c>
      <c r="I207" s="34"/>
      <c r="J207" s="41"/>
      <c r="L207" s="62" t="s">
        <v>818</v>
      </c>
      <c r="M207" s="21"/>
    </row>
    <row r="208" spans="1:13" ht="66" outlineLevel="1" x14ac:dyDescent="0.2">
      <c r="A208" s="7">
        <f t="shared" si="3"/>
        <v>206</v>
      </c>
      <c r="B208" s="24" t="s">
        <v>286</v>
      </c>
      <c r="C208" s="5" t="s">
        <v>300</v>
      </c>
      <c r="D208" s="5" t="s">
        <v>150</v>
      </c>
      <c r="E208" s="5" t="s">
        <v>378</v>
      </c>
      <c r="F208" s="22">
        <v>43663</v>
      </c>
      <c r="G208" s="18"/>
      <c r="H208" s="16"/>
      <c r="I208" s="34"/>
      <c r="J208" s="41"/>
      <c r="L208" s="62" t="s">
        <v>818</v>
      </c>
      <c r="M208" s="21"/>
    </row>
    <row r="209" spans="1:13" ht="118.8" outlineLevel="1" x14ac:dyDescent="0.2">
      <c r="A209" s="7">
        <f t="shared" si="3"/>
        <v>207</v>
      </c>
      <c r="B209" s="24" t="s">
        <v>286</v>
      </c>
      <c r="C209" s="5" t="s">
        <v>301</v>
      </c>
      <c r="D209" s="5" t="s">
        <v>269</v>
      </c>
      <c r="E209" s="5" t="s">
        <v>785</v>
      </c>
      <c r="F209" s="22">
        <v>43663</v>
      </c>
      <c r="G209" s="18"/>
      <c r="H209" s="16"/>
      <c r="I209" s="34"/>
      <c r="J209" s="41"/>
      <c r="L209" s="62" t="s">
        <v>818</v>
      </c>
      <c r="M209" s="21"/>
    </row>
    <row r="210" spans="1:13" ht="26.4" outlineLevel="1" x14ac:dyDescent="0.2">
      <c r="A210" s="7">
        <f t="shared" si="3"/>
        <v>208</v>
      </c>
      <c r="B210" s="24" t="s">
        <v>624</v>
      </c>
      <c r="C210" s="5" t="s">
        <v>302</v>
      </c>
      <c r="D210" s="5" t="s">
        <v>12</v>
      </c>
      <c r="E210" s="5" t="s">
        <v>344</v>
      </c>
      <c r="F210" s="22">
        <v>43663</v>
      </c>
      <c r="G210" s="18"/>
      <c r="H210" s="16"/>
      <c r="I210" s="34"/>
      <c r="J210" s="41"/>
      <c r="L210" s="62" t="s">
        <v>827</v>
      </c>
      <c r="M210" s="21"/>
    </row>
    <row r="211" spans="1:13" ht="66" outlineLevel="1" x14ac:dyDescent="0.2">
      <c r="A211" s="8">
        <f t="shared" si="3"/>
        <v>209</v>
      </c>
      <c r="B211" s="24" t="s">
        <v>286</v>
      </c>
      <c r="C211" s="5" t="s">
        <v>74</v>
      </c>
      <c r="D211" s="5" t="s">
        <v>314</v>
      </c>
      <c r="E211" s="10" t="s">
        <v>872</v>
      </c>
      <c r="F211" s="22">
        <v>43663</v>
      </c>
      <c r="G211" s="18" t="s">
        <v>521</v>
      </c>
      <c r="H211" s="16" t="s">
        <v>693</v>
      </c>
      <c r="I211" s="34"/>
      <c r="J211" s="41"/>
      <c r="L211" s="64" t="s">
        <v>871</v>
      </c>
      <c r="M211" s="21" t="s">
        <v>889</v>
      </c>
    </row>
    <row r="212" spans="1:13" ht="264" x14ac:dyDescent="0.2">
      <c r="A212" s="6">
        <f t="shared" si="3"/>
        <v>210</v>
      </c>
      <c r="B212" s="24" t="s">
        <v>303</v>
      </c>
      <c r="C212" s="5" t="s">
        <v>291</v>
      </c>
      <c r="D212" s="5" t="s">
        <v>523</v>
      </c>
      <c r="E212" s="5" t="s">
        <v>522</v>
      </c>
      <c r="F212" s="22">
        <v>43663</v>
      </c>
      <c r="G212" s="18" t="s">
        <v>524</v>
      </c>
      <c r="H212" s="39" t="s">
        <v>694</v>
      </c>
      <c r="I212" s="11" t="s">
        <v>725</v>
      </c>
      <c r="J212" s="29" t="s">
        <v>745</v>
      </c>
      <c r="L212" s="62" t="s">
        <v>864</v>
      </c>
      <c r="M212" s="21"/>
    </row>
    <row r="213" spans="1:13" ht="118.8" outlineLevel="1" x14ac:dyDescent="0.2">
      <c r="A213" s="7">
        <f t="shared" si="3"/>
        <v>211</v>
      </c>
      <c r="B213" s="24" t="s">
        <v>303</v>
      </c>
      <c r="C213" s="5" t="s">
        <v>304</v>
      </c>
      <c r="D213" s="5" t="s">
        <v>269</v>
      </c>
      <c r="E213" s="5" t="s">
        <v>785</v>
      </c>
      <c r="F213" s="22">
        <v>43663</v>
      </c>
      <c r="G213" s="18"/>
      <c r="H213" s="16"/>
      <c r="I213" s="34"/>
      <c r="J213" s="41"/>
      <c r="K213" s="48" t="s">
        <v>815</v>
      </c>
      <c r="L213" s="64" t="s">
        <v>873</v>
      </c>
      <c r="M213" s="21" t="s">
        <v>889</v>
      </c>
    </row>
    <row r="214" spans="1:13" ht="145.19999999999999" outlineLevel="1" x14ac:dyDescent="0.2">
      <c r="A214" s="6">
        <f t="shared" si="3"/>
        <v>212</v>
      </c>
      <c r="B214" s="24" t="s">
        <v>303</v>
      </c>
      <c r="C214" s="5" t="s">
        <v>305</v>
      </c>
      <c r="D214" s="5" t="s">
        <v>269</v>
      </c>
      <c r="E214" s="5" t="s">
        <v>399</v>
      </c>
      <c r="F214" s="22">
        <v>43663</v>
      </c>
      <c r="G214" s="18" t="s">
        <v>534</v>
      </c>
      <c r="H214" s="39" t="s">
        <v>691</v>
      </c>
      <c r="I214" s="34"/>
      <c r="J214" s="41"/>
      <c r="L214" s="62" t="s">
        <v>818</v>
      </c>
      <c r="M214" s="21"/>
    </row>
    <row r="215" spans="1:13" ht="92.4" outlineLevel="1" x14ac:dyDescent="0.2">
      <c r="A215" s="8">
        <f t="shared" si="3"/>
        <v>213</v>
      </c>
      <c r="B215" s="24" t="s">
        <v>303</v>
      </c>
      <c r="C215" s="5" t="s">
        <v>306</v>
      </c>
      <c r="D215" s="5" t="s">
        <v>307</v>
      </c>
      <c r="E215" s="10" t="s">
        <v>525</v>
      </c>
      <c r="F215" s="22">
        <v>43663</v>
      </c>
      <c r="G215" s="18" t="s">
        <v>526</v>
      </c>
      <c r="H215" s="39" t="s">
        <v>695</v>
      </c>
      <c r="I215" s="34"/>
      <c r="J215" s="41"/>
      <c r="L215" s="62" t="s">
        <v>827</v>
      </c>
      <c r="M215" s="21"/>
    </row>
    <row r="216" spans="1:13" ht="105.6" outlineLevel="1" x14ac:dyDescent="0.2">
      <c r="A216" s="6">
        <f t="shared" si="3"/>
        <v>214</v>
      </c>
      <c r="B216" s="24" t="s">
        <v>303</v>
      </c>
      <c r="C216" s="5" t="s">
        <v>308</v>
      </c>
      <c r="D216" s="5" t="s">
        <v>309</v>
      </c>
      <c r="E216" s="5" t="s">
        <v>517</v>
      </c>
      <c r="F216" s="22">
        <v>43663</v>
      </c>
      <c r="G216" s="18" t="s">
        <v>527</v>
      </c>
      <c r="H216" s="39" t="s">
        <v>691</v>
      </c>
      <c r="I216" s="34"/>
      <c r="J216" s="41"/>
      <c r="K216" s="48" t="s">
        <v>816</v>
      </c>
      <c r="L216" s="65" t="s">
        <v>875</v>
      </c>
      <c r="M216" s="21" t="s">
        <v>904</v>
      </c>
    </row>
    <row r="217" spans="1:13" ht="66" outlineLevel="1" x14ac:dyDescent="0.2">
      <c r="A217" s="7">
        <f t="shared" si="3"/>
        <v>215</v>
      </c>
      <c r="B217" s="24" t="s">
        <v>303</v>
      </c>
      <c r="C217" s="5" t="s">
        <v>310</v>
      </c>
      <c r="D217" s="5" t="s">
        <v>150</v>
      </c>
      <c r="E217" s="5" t="s">
        <v>378</v>
      </c>
      <c r="F217" s="22">
        <v>43663</v>
      </c>
      <c r="G217" s="18"/>
      <c r="H217" s="16"/>
      <c r="I217" s="34"/>
      <c r="J217" s="41"/>
      <c r="L217" s="62" t="s">
        <v>818</v>
      </c>
      <c r="M217" s="21"/>
    </row>
    <row r="218" spans="1:13" ht="171.6" x14ac:dyDescent="0.2">
      <c r="A218" s="8">
        <f t="shared" si="3"/>
        <v>216</v>
      </c>
      <c r="B218" s="24" t="s">
        <v>303</v>
      </c>
      <c r="C218" s="5" t="s">
        <v>313</v>
      </c>
      <c r="D218" s="5" t="s">
        <v>153</v>
      </c>
      <c r="E218" s="5" t="s">
        <v>411</v>
      </c>
      <c r="F218" s="22">
        <v>43663</v>
      </c>
      <c r="G218" s="18" t="s">
        <v>787</v>
      </c>
      <c r="H218" s="39" t="s">
        <v>696</v>
      </c>
      <c r="I218" s="28" t="s">
        <v>698</v>
      </c>
      <c r="J218" s="41"/>
      <c r="L218" s="62" t="s">
        <v>818</v>
      </c>
      <c r="M218" s="21"/>
    </row>
    <row r="219" spans="1:13" ht="39.6" outlineLevel="1" x14ac:dyDescent="0.2">
      <c r="A219" s="1">
        <f t="shared" si="3"/>
        <v>217</v>
      </c>
      <c r="B219" s="24" t="s">
        <v>625</v>
      </c>
      <c r="C219" s="5" t="s">
        <v>74</v>
      </c>
      <c r="D219" s="5" t="s">
        <v>199</v>
      </c>
      <c r="E219" s="5"/>
      <c r="F219" s="16"/>
      <c r="G219" s="18"/>
      <c r="H219" s="16"/>
      <c r="I219" s="34"/>
      <c r="J219" s="41"/>
      <c r="M219" s="21"/>
    </row>
    <row r="220" spans="1:13" ht="52.8" outlineLevel="1" x14ac:dyDescent="0.2">
      <c r="A220" s="7">
        <f t="shared" si="3"/>
        <v>218</v>
      </c>
      <c r="B220" s="24" t="s">
        <v>315</v>
      </c>
      <c r="C220" s="5" t="s">
        <v>316</v>
      </c>
      <c r="D220" s="5" t="s">
        <v>190</v>
      </c>
      <c r="E220" s="5" t="s">
        <v>405</v>
      </c>
      <c r="F220" s="22">
        <v>43663</v>
      </c>
      <c r="G220" s="18"/>
      <c r="H220" s="16"/>
      <c r="I220" s="34"/>
      <c r="J220" s="41"/>
      <c r="L220" s="62" t="s">
        <v>818</v>
      </c>
      <c r="M220" s="21"/>
    </row>
    <row r="221" spans="1:13" ht="52.8" outlineLevel="1" x14ac:dyDescent="0.2">
      <c r="A221" s="7">
        <f t="shared" si="3"/>
        <v>219</v>
      </c>
      <c r="B221" s="24" t="s">
        <v>315</v>
      </c>
      <c r="C221" s="5" t="s">
        <v>232</v>
      </c>
      <c r="D221" s="5" t="s">
        <v>219</v>
      </c>
      <c r="E221" s="5" t="s">
        <v>405</v>
      </c>
      <c r="F221" s="22">
        <v>43663</v>
      </c>
      <c r="G221" s="18"/>
      <c r="H221" s="16"/>
      <c r="I221" s="34"/>
      <c r="J221" s="41"/>
      <c r="L221" s="62" t="s">
        <v>818</v>
      </c>
      <c r="M221" s="21"/>
    </row>
    <row r="222" spans="1:13" ht="118.8" outlineLevel="1" x14ac:dyDescent="0.2">
      <c r="A222" s="7">
        <f t="shared" si="3"/>
        <v>220</v>
      </c>
      <c r="B222" s="24" t="s">
        <v>315</v>
      </c>
      <c r="C222" s="5" t="s">
        <v>317</v>
      </c>
      <c r="D222" s="5" t="s">
        <v>269</v>
      </c>
      <c r="E222" s="5" t="s">
        <v>785</v>
      </c>
      <c r="F222" s="22">
        <v>43663</v>
      </c>
      <c r="G222" s="18"/>
      <c r="H222" s="16"/>
      <c r="I222" s="34"/>
      <c r="J222" s="41"/>
      <c r="L222" s="62" t="s">
        <v>818</v>
      </c>
      <c r="M222" s="21"/>
    </row>
    <row r="223" spans="1:13" ht="118.8" outlineLevel="1" x14ac:dyDescent="0.2">
      <c r="A223" s="6">
        <f t="shared" si="3"/>
        <v>221</v>
      </c>
      <c r="B223" s="24" t="s">
        <v>315</v>
      </c>
      <c r="C223" s="5" t="s">
        <v>318</v>
      </c>
      <c r="D223" s="5" t="s">
        <v>269</v>
      </c>
      <c r="E223" s="5" t="s">
        <v>727</v>
      </c>
      <c r="F223" s="22">
        <v>43663</v>
      </c>
      <c r="G223" s="18" t="s">
        <v>528</v>
      </c>
      <c r="H223" s="39" t="s">
        <v>691</v>
      </c>
      <c r="I223" s="34"/>
      <c r="J223" s="41"/>
      <c r="L223" s="62" t="s">
        <v>818</v>
      </c>
      <c r="M223" s="21"/>
    </row>
    <row r="224" spans="1:13" ht="118.8" x14ac:dyDescent="0.2">
      <c r="A224" s="6">
        <f t="shared" si="3"/>
        <v>222</v>
      </c>
      <c r="B224" s="24" t="s">
        <v>315</v>
      </c>
      <c r="C224" s="5" t="s">
        <v>319</v>
      </c>
      <c r="D224" s="5" t="s">
        <v>269</v>
      </c>
      <c r="E224" s="5" t="s">
        <v>399</v>
      </c>
      <c r="F224" s="22">
        <v>43663</v>
      </c>
      <c r="G224" s="18" t="s">
        <v>530</v>
      </c>
      <c r="H224" s="39" t="s">
        <v>691</v>
      </c>
      <c r="I224" s="34" t="s">
        <v>700</v>
      </c>
      <c r="J224" s="41" t="s">
        <v>746</v>
      </c>
      <c r="K224" s="43" t="s">
        <v>750</v>
      </c>
      <c r="L224" s="62" t="s">
        <v>860</v>
      </c>
      <c r="M224" s="21"/>
    </row>
    <row r="225" spans="1:13" ht="118.8" outlineLevel="1" x14ac:dyDescent="0.2">
      <c r="A225" s="7">
        <f t="shared" si="3"/>
        <v>223</v>
      </c>
      <c r="B225" s="24" t="s">
        <v>320</v>
      </c>
      <c r="C225" s="5" t="s">
        <v>322</v>
      </c>
      <c r="D225" s="5" t="s">
        <v>321</v>
      </c>
      <c r="E225" s="5" t="s">
        <v>785</v>
      </c>
      <c r="F225" s="22">
        <v>43663</v>
      </c>
      <c r="G225" s="18"/>
      <c r="H225" s="16"/>
      <c r="I225" s="34"/>
      <c r="J225" s="41"/>
      <c r="L225" s="62" t="s">
        <v>818</v>
      </c>
      <c r="M225" s="21"/>
    </row>
    <row r="226" spans="1:13" ht="52.8" outlineLevel="1" x14ac:dyDescent="0.2">
      <c r="A226" s="7">
        <f t="shared" si="3"/>
        <v>224</v>
      </c>
      <c r="B226" s="24" t="s">
        <v>320</v>
      </c>
      <c r="C226" s="5" t="s">
        <v>323</v>
      </c>
      <c r="D226" s="5" t="s">
        <v>770</v>
      </c>
      <c r="E226" s="5" t="s">
        <v>874</v>
      </c>
      <c r="F226" s="22">
        <v>43663</v>
      </c>
      <c r="G226" s="18"/>
      <c r="H226" s="16"/>
      <c r="I226" s="34"/>
      <c r="J226" s="41"/>
      <c r="L226" s="65" t="s">
        <v>876</v>
      </c>
      <c r="M226" s="21" t="s">
        <v>889</v>
      </c>
    </row>
    <row r="227" spans="1:13" ht="118.8" outlineLevel="1" x14ac:dyDescent="0.2">
      <c r="A227" s="7">
        <f t="shared" si="3"/>
        <v>225</v>
      </c>
      <c r="B227" s="24" t="s">
        <v>320</v>
      </c>
      <c r="C227" s="5" t="s">
        <v>324</v>
      </c>
      <c r="D227" s="5" t="s">
        <v>269</v>
      </c>
      <c r="E227" s="5" t="s">
        <v>785</v>
      </c>
      <c r="F227" s="22">
        <v>43663</v>
      </c>
      <c r="G227" s="18"/>
      <c r="H227" s="16"/>
      <c r="I227" s="34"/>
      <c r="J227" s="41"/>
      <c r="L227" s="62" t="s">
        <v>818</v>
      </c>
      <c r="M227" s="21"/>
    </row>
    <row r="228" spans="1:13" ht="118.8" x14ac:dyDescent="0.2">
      <c r="A228" s="6">
        <f t="shared" si="3"/>
        <v>226</v>
      </c>
      <c r="B228" s="24" t="s">
        <v>320</v>
      </c>
      <c r="C228" s="5" t="s">
        <v>268</v>
      </c>
      <c r="D228" s="5" t="s">
        <v>325</v>
      </c>
      <c r="E228" s="5" t="s">
        <v>727</v>
      </c>
      <c r="F228" s="22">
        <v>43663</v>
      </c>
      <c r="G228" s="18" t="s">
        <v>532</v>
      </c>
      <c r="H228" s="36" t="s">
        <v>600</v>
      </c>
      <c r="I228" s="28" t="s">
        <v>701</v>
      </c>
      <c r="J228" s="41"/>
      <c r="L228" s="62" t="s">
        <v>818</v>
      </c>
      <c r="M228" s="21"/>
    </row>
    <row r="229" spans="1:13" ht="171.6" outlineLevel="1" x14ac:dyDescent="0.2">
      <c r="A229" s="6">
        <f t="shared" si="3"/>
        <v>227</v>
      </c>
      <c r="B229" s="24" t="s">
        <v>320</v>
      </c>
      <c r="C229" s="5" t="s">
        <v>536</v>
      </c>
      <c r="D229" s="5" t="s">
        <v>269</v>
      </c>
      <c r="E229" s="5" t="s">
        <v>517</v>
      </c>
      <c r="F229" s="22">
        <v>43663</v>
      </c>
      <c r="G229" s="18" t="s">
        <v>535</v>
      </c>
      <c r="H229" s="36" t="s">
        <v>600</v>
      </c>
      <c r="I229" s="34"/>
      <c r="J229" s="41"/>
      <c r="L229" s="66" t="s">
        <v>877</v>
      </c>
      <c r="M229" s="21" t="s">
        <v>889</v>
      </c>
    </row>
    <row r="230" spans="1:13" ht="118.8" outlineLevel="1" x14ac:dyDescent="0.2">
      <c r="A230" s="6">
        <f t="shared" si="3"/>
        <v>228</v>
      </c>
      <c r="B230" s="24" t="s">
        <v>320</v>
      </c>
      <c r="C230" s="5" t="s">
        <v>537</v>
      </c>
      <c r="D230" s="5" t="s">
        <v>326</v>
      </c>
      <c r="E230" s="5" t="s">
        <v>727</v>
      </c>
      <c r="F230" s="22">
        <v>43663</v>
      </c>
      <c r="G230" s="18" t="s">
        <v>538</v>
      </c>
      <c r="H230" s="36" t="s">
        <v>601</v>
      </c>
      <c r="I230" s="34"/>
      <c r="J230" s="41"/>
      <c r="L230" s="62" t="s">
        <v>818</v>
      </c>
      <c r="M230" s="21"/>
    </row>
    <row r="231" spans="1:13" ht="118.8" outlineLevel="1" x14ac:dyDescent="0.2">
      <c r="A231" s="6">
        <f t="shared" si="3"/>
        <v>229</v>
      </c>
      <c r="B231" s="24" t="s">
        <v>320</v>
      </c>
      <c r="C231" s="5" t="s">
        <v>327</v>
      </c>
      <c r="D231" s="5" t="s">
        <v>269</v>
      </c>
      <c r="E231" s="5" t="s">
        <v>785</v>
      </c>
      <c r="F231" s="22">
        <v>43663</v>
      </c>
      <c r="G231" s="18" t="s">
        <v>539</v>
      </c>
      <c r="H231" s="39" t="s">
        <v>691</v>
      </c>
      <c r="I231" s="34"/>
      <c r="J231" s="41"/>
      <c r="L231" s="62" t="s">
        <v>818</v>
      </c>
      <c r="M231" s="21"/>
    </row>
    <row r="232" spans="1:13" ht="118.8" outlineLevel="1" x14ac:dyDescent="0.2">
      <c r="A232" s="6">
        <f t="shared" si="3"/>
        <v>230</v>
      </c>
      <c r="B232" s="24" t="s">
        <v>320</v>
      </c>
      <c r="C232" s="11" t="s">
        <v>296</v>
      </c>
      <c r="D232" s="5" t="s">
        <v>520</v>
      </c>
      <c r="E232" s="5" t="s">
        <v>785</v>
      </c>
      <c r="F232" s="22">
        <v>43663</v>
      </c>
      <c r="G232" s="18" t="s">
        <v>541</v>
      </c>
      <c r="H232" s="39" t="s">
        <v>692</v>
      </c>
      <c r="I232" s="34"/>
      <c r="J232" s="41"/>
      <c r="L232" s="62" t="s">
        <v>818</v>
      </c>
      <c r="M232" s="21"/>
    </row>
    <row r="233" spans="1:13" ht="118.8" outlineLevel="1" x14ac:dyDescent="0.2">
      <c r="A233" s="7">
        <f t="shared" si="3"/>
        <v>231</v>
      </c>
      <c r="B233" s="24" t="s">
        <v>320</v>
      </c>
      <c r="C233" s="5" t="s">
        <v>328</v>
      </c>
      <c r="D233" s="5" t="s">
        <v>269</v>
      </c>
      <c r="E233" s="5" t="s">
        <v>785</v>
      </c>
      <c r="F233" s="22">
        <v>43663</v>
      </c>
      <c r="G233" s="18"/>
      <c r="H233" s="16"/>
      <c r="I233" s="34"/>
      <c r="J233" s="41"/>
      <c r="L233" s="62" t="s">
        <v>818</v>
      </c>
      <c r="M233" s="21"/>
    </row>
    <row r="234" spans="1:13" ht="118.8" outlineLevel="1" x14ac:dyDescent="0.2">
      <c r="A234" s="7">
        <f t="shared" si="3"/>
        <v>232</v>
      </c>
      <c r="B234" s="24" t="s">
        <v>320</v>
      </c>
      <c r="C234" s="5" t="s">
        <v>329</v>
      </c>
      <c r="D234" s="5" t="s">
        <v>269</v>
      </c>
      <c r="E234" s="5" t="s">
        <v>785</v>
      </c>
      <c r="F234" s="22">
        <v>43663</v>
      </c>
      <c r="G234" s="18"/>
      <c r="H234" s="16"/>
      <c r="I234" s="34"/>
      <c r="J234" s="41"/>
      <c r="L234" s="62" t="s">
        <v>818</v>
      </c>
      <c r="M234" s="21"/>
    </row>
    <row r="235" spans="1:13" ht="66" outlineLevel="1" x14ac:dyDescent="0.2">
      <c r="A235" s="7">
        <f t="shared" si="3"/>
        <v>233</v>
      </c>
      <c r="B235" s="24" t="s">
        <v>320</v>
      </c>
      <c r="C235" s="5" t="s">
        <v>310</v>
      </c>
      <c r="D235" s="5" t="s">
        <v>150</v>
      </c>
      <c r="E235" s="5" t="s">
        <v>378</v>
      </c>
      <c r="F235" s="22">
        <v>43663</v>
      </c>
      <c r="G235" s="18"/>
      <c r="H235" s="16"/>
      <c r="I235" s="34"/>
      <c r="J235" s="41"/>
      <c r="L235" s="62" t="s">
        <v>818</v>
      </c>
      <c r="M235" s="21"/>
    </row>
    <row r="236" spans="1:13" ht="105.6" outlineLevel="1" x14ac:dyDescent="0.2">
      <c r="A236" s="7">
        <f t="shared" si="3"/>
        <v>234</v>
      </c>
      <c r="B236" s="24" t="s">
        <v>320</v>
      </c>
      <c r="C236" s="5" t="s">
        <v>301</v>
      </c>
      <c r="D236" s="5" t="s">
        <v>269</v>
      </c>
      <c r="E236" s="5" t="s">
        <v>399</v>
      </c>
      <c r="F236" s="22">
        <v>43663</v>
      </c>
      <c r="G236" s="18"/>
      <c r="H236" s="16"/>
      <c r="I236" s="34"/>
      <c r="J236" s="41"/>
      <c r="L236" s="62" t="s">
        <v>818</v>
      </c>
      <c r="M236" s="21"/>
    </row>
    <row r="237" spans="1:13" ht="39.6" outlineLevel="1" x14ac:dyDescent="0.2">
      <c r="A237" s="7">
        <f t="shared" si="3"/>
        <v>235</v>
      </c>
      <c r="B237" s="24" t="s">
        <v>330</v>
      </c>
      <c r="C237" s="5" t="s">
        <v>331</v>
      </c>
      <c r="D237" s="5" t="s">
        <v>12</v>
      </c>
      <c r="E237" s="5" t="s">
        <v>406</v>
      </c>
      <c r="F237" s="22">
        <v>43663</v>
      </c>
      <c r="G237" s="18"/>
      <c r="H237" s="16"/>
      <c r="I237" s="34"/>
      <c r="J237" s="41"/>
      <c r="L237" s="62" t="s">
        <v>818</v>
      </c>
      <c r="M237" s="21"/>
    </row>
    <row r="238" spans="1:13" ht="40.5" customHeight="1" outlineLevel="1" x14ac:dyDescent="0.2">
      <c r="A238" s="7">
        <f t="shared" si="3"/>
        <v>236</v>
      </c>
      <c r="B238" s="24" t="s">
        <v>330</v>
      </c>
      <c r="C238" s="5" t="s">
        <v>332</v>
      </c>
      <c r="D238" s="5" t="s">
        <v>12</v>
      </c>
      <c r="E238" s="5" t="s">
        <v>406</v>
      </c>
      <c r="F238" s="22">
        <v>43663</v>
      </c>
      <c r="G238" s="18"/>
      <c r="H238" s="16"/>
      <c r="I238" s="34"/>
      <c r="J238" s="41"/>
      <c r="L238" s="62" t="s">
        <v>818</v>
      </c>
      <c r="M238" s="21"/>
    </row>
    <row r="239" spans="1:13" x14ac:dyDescent="0.2">
      <c r="B239" s="4"/>
      <c r="F239" s="4"/>
      <c r="H239" s="4"/>
      <c r="I239" s="4"/>
      <c r="J239" s="4"/>
      <c r="M239" s="21"/>
    </row>
    <row r="240" spans="1:13" ht="20.25" customHeight="1" x14ac:dyDescent="0.2">
      <c r="B240" s="4" t="s">
        <v>542</v>
      </c>
      <c r="F240" s="4"/>
      <c r="H240" s="4"/>
      <c r="I240" s="4"/>
      <c r="J240" s="4"/>
      <c r="M240" s="21"/>
    </row>
    <row r="241" spans="1:13" ht="52.8" x14ac:dyDescent="0.2">
      <c r="A241" s="1">
        <v>237</v>
      </c>
      <c r="B241" s="24" t="s">
        <v>543</v>
      </c>
      <c r="C241" s="13" t="s">
        <v>568</v>
      </c>
      <c r="D241" s="13" t="s">
        <v>544</v>
      </c>
      <c r="E241" s="28" t="s">
        <v>674</v>
      </c>
      <c r="F241" s="22">
        <v>43689</v>
      </c>
      <c r="G241" s="18"/>
      <c r="H241" s="16"/>
      <c r="I241" s="28" t="s">
        <v>703</v>
      </c>
      <c r="J241" s="41"/>
      <c r="L241" s="62" t="s">
        <v>818</v>
      </c>
      <c r="M241" s="21"/>
    </row>
    <row r="242" spans="1:13" ht="52.8" x14ac:dyDescent="0.2">
      <c r="A242" s="1">
        <v>238</v>
      </c>
      <c r="B242" s="24" t="s">
        <v>543</v>
      </c>
      <c r="C242" s="13" t="s">
        <v>569</v>
      </c>
      <c r="D242" s="13" t="s">
        <v>544</v>
      </c>
      <c r="E242" s="28" t="s">
        <v>674</v>
      </c>
      <c r="F242" s="22">
        <v>43689</v>
      </c>
      <c r="G242" s="18"/>
      <c r="H242" s="16"/>
      <c r="I242" s="28" t="s">
        <v>703</v>
      </c>
      <c r="J242" s="41"/>
      <c r="L242" s="62" t="s">
        <v>818</v>
      </c>
      <c r="M242" s="21"/>
    </row>
    <row r="243" spans="1:13" ht="52.8" x14ac:dyDescent="0.2">
      <c r="A243" s="1">
        <v>239</v>
      </c>
      <c r="B243" s="24" t="s">
        <v>545</v>
      </c>
      <c r="C243" s="3" t="s">
        <v>562</v>
      </c>
      <c r="D243" s="13" t="s">
        <v>561</v>
      </c>
      <c r="E243" s="31" t="s">
        <v>728</v>
      </c>
      <c r="F243" s="22">
        <v>43689</v>
      </c>
      <c r="G243" s="18"/>
      <c r="H243" s="16"/>
      <c r="I243" s="28" t="s">
        <v>703</v>
      </c>
      <c r="J243" s="41"/>
      <c r="L243" s="62" t="s">
        <v>818</v>
      </c>
      <c r="M243" s="21"/>
    </row>
    <row r="244" spans="1:13" ht="105.6" x14ac:dyDescent="0.2">
      <c r="A244" s="1">
        <v>240</v>
      </c>
      <c r="B244" s="24" t="s">
        <v>545</v>
      </c>
      <c r="C244" s="3" t="s">
        <v>547</v>
      </c>
      <c r="D244" s="13" t="s">
        <v>548</v>
      </c>
      <c r="E244" s="10" t="s">
        <v>706</v>
      </c>
      <c r="F244" s="22">
        <v>43689</v>
      </c>
      <c r="G244" s="18"/>
      <c r="H244" s="16"/>
      <c r="I244" s="25" t="s">
        <v>790</v>
      </c>
      <c r="J244" s="41" t="s">
        <v>759</v>
      </c>
      <c r="K244" s="48" t="s">
        <v>880</v>
      </c>
      <c r="L244" s="67" t="s">
        <v>878</v>
      </c>
      <c r="M244" s="21" t="s">
        <v>889</v>
      </c>
    </row>
    <row r="245" spans="1:13" ht="66" x14ac:dyDescent="0.2">
      <c r="A245" s="1">
        <v>241</v>
      </c>
      <c r="B245" s="24" t="s">
        <v>546</v>
      </c>
      <c r="C245" s="3" t="s">
        <v>549</v>
      </c>
      <c r="D245" s="13" t="s">
        <v>550</v>
      </c>
      <c r="E245" s="32" t="s">
        <v>705</v>
      </c>
      <c r="F245" s="22">
        <v>43689</v>
      </c>
      <c r="G245" s="18"/>
      <c r="H245" s="16"/>
      <c r="I245" s="11" t="s">
        <v>704</v>
      </c>
      <c r="J245" s="41" t="s">
        <v>760</v>
      </c>
      <c r="K245" s="43" t="s">
        <v>750</v>
      </c>
      <c r="L245" s="62" t="s">
        <v>881</v>
      </c>
      <c r="M245" s="21"/>
    </row>
    <row r="246" spans="1:13" ht="79.2" x14ac:dyDescent="0.2">
      <c r="A246" s="1">
        <v>242</v>
      </c>
      <c r="B246" s="24" t="s">
        <v>546</v>
      </c>
      <c r="C246" s="13" t="s">
        <v>563</v>
      </c>
      <c r="D246" s="13" t="s">
        <v>552</v>
      </c>
      <c r="E246" s="13" t="s">
        <v>729</v>
      </c>
      <c r="F246" s="22">
        <v>43689</v>
      </c>
      <c r="G246" s="18"/>
      <c r="H246" s="16"/>
      <c r="I246" s="25" t="s">
        <v>707</v>
      </c>
      <c r="J246" s="41" t="s">
        <v>761</v>
      </c>
      <c r="K246" s="43" t="s">
        <v>750</v>
      </c>
      <c r="L246" s="62" t="s">
        <v>818</v>
      </c>
      <c r="M246" s="21"/>
    </row>
    <row r="247" spans="1:13" ht="105.6" x14ac:dyDescent="0.2">
      <c r="A247" s="1">
        <v>243</v>
      </c>
      <c r="B247" s="24" t="s">
        <v>546</v>
      </c>
      <c r="C247" s="13" t="s">
        <v>564</v>
      </c>
      <c r="D247" s="13" t="s">
        <v>552</v>
      </c>
      <c r="E247" s="13" t="s">
        <v>708</v>
      </c>
      <c r="F247" s="22">
        <v>43689</v>
      </c>
      <c r="G247" s="18"/>
      <c r="H247" s="16"/>
      <c r="I247" s="11" t="s">
        <v>791</v>
      </c>
      <c r="J247" s="44" t="s">
        <v>762</v>
      </c>
      <c r="K247" s="43" t="s">
        <v>750</v>
      </c>
      <c r="L247" s="62" t="s">
        <v>818</v>
      </c>
      <c r="M247" s="21"/>
    </row>
    <row r="248" spans="1:13" ht="79.2" x14ac:dyDescent="0.2">
      <c r="A248" s="1">
        <v>244</v>
      </c>
      <c r="B248" s="24" t="s">
        <v>546</v>
      </c>
      <c r="C248" s="13" t="s">
        <v>565</v>
      </c>
      <c r="D248" s="13" t="s">
        <v>552</v>
      </c>
      <c r="E248" s="17" t="s">
        <v>730</v>
      </c>
      <c r="F248" s="22">
        <v>43689</v>
      </c>
      <c r="G248" s="18"/>
      <c r="H248" s="16"/>
      <c r="I248" s="28" t="s">
        <v>703</v>
      </c>
      <c r="J248" s="41"/>
      <c r="L248" s="62" t="s">
        <v>818</v>
      </c>
      <c r="M248" s="21"/>
    </row>
    <row r="249" spans="1:13" ht="158.4" x14ac:dyDescent="0.2">
      <c r="A249" s="1">
        <v>245</v>
      </c>
      <c r="B249" s="24" t="s">
        <v>545</v>
      </c>
      <c r="C249" s="3" t="s">
        <v>553</v>
      </c>
      <c r="D249" s="13" t="s">
        <v>554</v>
      </c>
      <c r="E249" s="13" t="s">
        <v>710</v>
      </c>
      <c r="F249" s="22">
        <v>43689</v>
      </c>
      <c r="G249" s="18"/>
      <c r="H249" s="16"/>
      <c r="I249" s="25" t="s">
        <v>709</v>
      </c>
      <c r="J249" s="41" t="s">
        <v>721</v>
      </c>
      <c r="K249" s="49" t="s">
        <v>882</v>
      </c>
      <c r="L249" s="81" t="s">
        <v>884</v>
      </c>
      <c r="M249" s="21" t="s">
        <v>905</v>
      </c>
    </row>
    <row r="250" spans="1:13" ht="158.4" x14ac:dyDescent="0.2">
      <c r="A250" s="1">
        <v>246</v>
      </c>
      <c r="B250" s="24" t="s">
        <v>545</v>
      </c>
      <c r="C250" s="3" t="s">
        <v>566</v>
      </c>
      <c r="D250" s="13" t="s">
        <v>551</v>
      </c>
      <c r="E250" s="21" t="s">
        <v>712</v>
      </c>
      <c r="F250" s="22">
        <v>43689</v>
      </c>
      <c r="G250" s="18"/>
      <c r="H250" s="16"/>
      <c r="I250" s="11" t="s">
        <v>711</v>
      </c>
      <c r="J250" s="41" t="s">
        <v>763</v>
      </c>
      <c r="K250" s="70" t="s">
        <v>883</v>
      </c>
      <c r="L250" s="81"/>
      <c r="M250" s="21" t="s">
        <v>905</v>
      </c>
    </row>
    <row r="251" spans="1:13" ht="158.4" x14ac:dyDescent="0.2">
      <c r="A251" s="1">
        <v>247</v>
      </c>
      <c r="B251" s="24" t="s">
        <v>545</v>
      </c>
      <c r="C251" s="3" t="s">
        <v>567</v>
      </c>
      <c r="D251" s="13" t="s">
        <v>551</v>
      </c>
      <c r="E251" s="21" t="s">
        <v>713</v>
      </c>
      <c r="F251" s="22">
        <v>43689</v>
      </c>
      <c r="G251" s="18"/>
      <c r="H251" s="16"/>
      <c r="I251" s="11" t="s">
        <v>711</v>
      </c>
      <c r="J251" s="41" t="s">
        <v>763</v>
      </c>
      <c r="K251" s="70"/>
      <c r="L251" s="81"/>
      <c r="M251" s="21" t="s">
        <v>905</v>
      </c>
    </row>
    <row r="252" spans="1:13" ht="79.2" x14ac:dyDescent="0.2">
      <c r="A252" s="1">
        <v>248</v>
      </c>
      <c r="B252" s="24" t="s">
        <v>545</v>
      </c>
      <c r="C252" s="3" t="s">
        <v>555</v>
      </c>
      <c r="D252" s="13" t="s">
        <v>556</v>
      </c>
      <c r="E252" s="10" t="s">
        <v>714</v>
      </c>
      <c r="F252" s="22">
        <v>43689</v>
      </c>
      <c r="G252" s="18"/>
      <c r="H252" s="16"/>
      <c r="I252" s="11" t="s">
        <v>715</v>
      </c>
      <c r="J252" s="41" t="s">
        <v>722</v>
      </c>
      <c r="K252" s="43" t="s">
        <v>750</v>
      </c>
      <c r="L252" s="62" t="s">
        <v>818</v>
      </c>
      <c r="M252" s="21"/>
    </row>
    <row r="253" spans="1:13" ht="92.4" x14ac:dyDescent="0.2">
      <c r="A253" s="1">
        <v>249</v>
      </c>
      <c r="B253" s="24" t="s">
        <v>545</v>
      </c>
      <c r="C253" s="3" t="s">
        <v>557</v>
      </c>
      <c r="D253" s="13" t="s">
        <v>558</v>
      </c>
      <c r="E253" s="17" t="s">
        <v>731</v>
      </c>
      <c r="F253" s="22">
        <v>43689</v>
      </c>
      <c r="G253" s="18"/>
      <c r="H253" s="16"/>
      <c r="I253" s="28" t="s">
        <v>703</v>
      </c>
      <c r="J253" s="41"/>
      <c r="L253" s="62" t="s">
        <v>818</v>
      </c>
      <c r="M253" s="21"/>
    </row>
    <row r="254" spans="1:13" ht="66" x14ac:dyDescent="0.2">
      <c r="A254" s="1">
        <v>250</v>
      </c>
      <c r="B254" s="24" t="s">
        <v>545</v>
      </c>
      <c r="C254" s="3" t="s">
        <v>559</v>
      </c>
      <c r="D254" s="13" t="s">
        <v>560</v>
      </c>
      <c r="E254" s="28" t="s">
        <v>378</v>
      </c>
      <c r="F254" s="22">
        <v>43689</v>
      </c>
      <c r="G254" s="18"/>
      <c r="H254" s="16"/>
      <c r="I254" s="28" t="s">
        <v>703</v>
      </c>
      <c r="J254" s="41"/>
      <c r="L254" s="62" t="s">
        <v>818</v>
      </c>
      <c r="M254" s="21"/>
    </row>
    <row r="255" spans="1:13" ht="66" x14ac:dyDescent="0.2">
      <c r="A255" s="1">
        <v>251</v>
      </c>
      <c r="B255" s="24" t="s">
        <v>574</v>
      </c>
      <c r="C255" s="3"/>
      <c r="D255" s="13" t="s">
        <v>575</v>
      </c>
      <c r="E255" s="28" t="s">
        <v>602</v>
      </c>
      <c r="F255" s="22">
        <v>43689</v>
      </c>
      <c r="G255" s="18"/>
      <c r="H255" s="16"/>
      <c r="I255" s="28" t="s">
        <v>703</v>
      </c>
      <c r="J255" s="41"/>
      <c r="L255" s="62" t="s">
        <v>818</v>
      </c>
      <c r="M255" s="21"/>
    </row>
    <row r="256" spans="1:13" ht="52.8" x14ac:dyDescent="0.2">
      <c r="A256" s="1">
        <v>252</v>
      </c>
      <c r="B256" s="24" t="s">
        <v>570</v>
      </c>
      <c r="C256" s="3"/>
      <c r="D256" s="15" t="s">
        <v>578</v>
      </c>
      <c r="E256" s="28" t="s">
        <v>674</v>
      </c>
      <c r="F256" s="22">
        <v>43689</v>
      </c>
      <c r="G256" s="18"/>
      <c r="H256" s="16"/>
      <c r="I256" s="28" t="s">
        <v>703</v>
      </c>
      <c r="J256" s="41"/>
      <c r="L256" s="62" t="s">
        <v>818</v>
      </c>
      <c r="M256" s="21"/>
    </row>
    <row r="257" spans="1:13" ht="52.8" x14ac:dyDescent="0.2">
      <c r="A257" s="1">
        <v>253</v>
      </c>
      <c r="B257" s="24" t="s">
        <v>571</v>
      </c>
      <c r="C257" s="3" t="s">
        <v>572</v>
      </c>
      <c r="D257" s="15" t="s">
        <v>573</v>
      </c>
      <c r="E257" s="28" t="s">
        <v>674</v>
      </c>
      <c r="F257" s="22">
        <v>43689</v>
      </c>
      <c r="G257" s="18"/>
      <c r="H257" s="16"/>
      <c r="I257" s="28" t="s">
        <v>703</v>
      </c>
      <c r="J257" s="41"/>
      <c r="L257" s="62" t="s">
        <v>818</v>
      </c>
      <c r="M257" s="21"/>
    </row>
    <row r="258" spans="1:13" ht="79.2" x14ac:dyDescent="0.2">
      <c r="A258" s="1">
        <v>254</v>
      </c>
      <c r="B258" s="24" t="s">
        <v>576</v>
      </c>
      <c r="C258" s="15" t="s">
        <v>577</v>
      </c>
      <c r="D258" s="13" t="s">
        <v>579</v>
      </c>
      <c r="E258" s="13" t="s">
        <v>716</v>
      </c>
      <c r="F258" s="22">
        <v>43689</v>
      </c>
      <c r="G258" s="18"/>
      <c r="H258" s="16"/>
      <c r="I258" s="28" t="s">
        <v>697</v>
      </c>
      <c r="J258" s="41"/>
      <c r="L258" s="62" t="s">
        <v>818</v>
      </c>
      <c r="M258" s="21"/>
    </row>
    <row r="259" spans="1:13" ht="40.5" customHeight="1" x14ac:dyDescent="0.2">
      <c r="A259" s="1">
        <v>255</v>
      </c>
      <c r="B259" s="24" t="s">
        <v>576</v>
      </c>
      <c r="C259" s="3" t="s">
        <v>580</v>
      </c>
      <c r="D259" s="13" t="s">
        <v>582</v>
      </c>
      <c r="E259" s="33" t="s">
        <v>675</v>
      </c>
      <c r="F259" s="22">
        <v>43689</v>
      </c>
      <c r="G259" s="18"/>
      <c r="H259" s="16"/>
      <c r="I259" s="28" t="s">
        <v>703</v>
      </c>
      <c r="J259" s="41"/>
      <c r="L259" s="62" t="s">
        <v>818</v>
      </c>
      <c r="M259" s="21"/>
    </row>
    <row r="260" spans="1:13" ht="40.5" customHeight="1" x14ac:dyDescent="0.2">
      <c r="A260" s="1">
        <v>256</v>
      </c>
      <c r="B260" s="24" t="s">
        <v>576</v>
      </c>
      <c r="C260" s="3" t="s">
        <v>581</v>
      </c>
      <c r="D260" s="13" t="s">
        <v>582</v>
      </c>
      <c r="E260" s="33" t="s">
        <v>675</v>
      </c>
      <c r="F260" s="22">
        <v>43689</v>
      </c>
      <c r="G260" s="18"/>
      <c r="H260" s="16"/>
      <c r="I260" s="28" t="s">
        <v>703</v>
      </c>
      <c r="J260" s="41"/>
      <c r="L260" s="62" t="s">
        <v>818</v>
      </c>
      <c r="M260" s="21"/>
    </row>
    <row r="261" spans="1:13" ht="145.19999999999999" x14ac:dyDescent="0.2">
      <c r="A261" s="1">
        <v>257</v>
      </c>
      <c r="B261" s="30" t="s">
        <v>57</v>
      </c>
      <c r="C261" s="3"/>
      <c r="D261" s="13"/>
      <c r="E261" s="13"/>
      <c r="F261" s="23"/>
      <c r="G261" s="18"/>
      <c r="H261" s="16"/>
      <c r="I261" s="11" t="s">
        <v>788</v>
      </c>
      <c r="J261" s="48" t="s">
        <v>765</v>
      </c>
      <c r="K261" s="50" t="s">
        <v>764</v>
      </c>
      <c r="L261" s="80" t="s">
        <v>885</v>
      </c>
      <c r="M261" s="21" t="s">
        <v>906</v>
      </c>
    </row>
    <row r="262" spans="1:13" ht="40.5" hidden="1" customHeight="1" outlineLevel="1" x14ac:dyDescent="0.2">
      <c r="A262" s="1">
        <v>258</v>
      </c>
      <c r="B262" s="24"/>
      <c r="C262" s="3"/>
      <c r="D262" s="13"/>
      <c r="E262" s="13"/>
      <c r="F262" s="23"/>
      <c r="G262" s="18"/>
      <c r="H262" s="16"/>
      <c r="I262" s="34"/>
      <c r="J262" s="41"/>
      <c r="L262" s="80"/>
    </row>
    <row r="263" spans="1:13" ht="40.5" hidden="1" customHeight="1" outlineLevel="1" x14ac:dyDescent="0.2">
      <c r="A263" s="1">
        <v>259</v>
      </c>
      <c r="B263" s="24"/>
      <c r="C263" s="3"/>
      <c r="D263" s="13"/>
      <c r="E263" s="13"/>
      <c r="F263" s="23"/>
      <c r="G263" s="18"/>
      <c r="H263" s="16"/>
      <c r="I263" s="34"/>
      <c r="J263" s="41"/>
      <c r="L263" s="80"/>
    </row>
    <row r="264" spans="1:13" ht="40.5" hidden="1" customHeight="1" outlineLevel="1" x14ac:dyDescent="0.2">
      <c r="A264" s="1">
        <v>260</v>
      </c>
      <c r="B264" s="24"/>
      <c r="C264" s="3"/>
      <c r="D264" s="13"/>
      <c r="E264" s="13"/>
      <c r="F264" s="23"/>
      <c r="G264" s="18"/>
      <c r="H264" s="16"/>
      <c r="I264" s="34"/>
      <c r="J264" s="41"/>
    </row>
    <row r="265" spans="1:13" ht="40.5" hidden="1" customHeight="1" outlineLevel="1" x14ac:dyDescent="0.2">
      <c r="A265" s="1">
        <v>261</v>
      </c>
      <c r="B265" s="24"/>
      <c r="C265" s="3"/>
      <c r="D265" s="13"/>
      <c r="E265" s="13"/>
      <c r="F265" s="23"/>
      <c r="G265" s="18"/>
      <c r="H265" s="16"/>
      <c r="I265" s="34"/>
      <c r="J265" s="41"/>
    </row>
    <row r="266" spans="1:13" ht="40.5" hidden="1" customHeight="1" outlineLevel="1" x14ac:dyDescent="0.2">
      <c r="A266" s="1">
        <v>262</v>
      </c>
      <c r="B266" s="24"/>
      <c r="C266" s="3"/>
      <c r="D266" s="13"/>
      <c r="E266" s="13"/>
      <c r="F266" s="23"/>
      <c r="G266" s="18"/>
      <c r="H266" s="16"/>
      <c r="I266" s="34"/>
      <c r="J266" s="41"/>
    </row>
    <row r="267" spans="1:13" collapsed="1" x14ac:dyDescent="0.2"/>
  </sheetData>
  <autoFilter ref="A2:E238" xr:uid="{00000000-0009-0000-0000-000000000000}"/>
  <mergeCells count="25">
    <mergeCell ref="L261:L263"/>
    <mergeCell ref="L48:L49"/>
    <mergeCell ref="K19:K20"/>
    <mergeCell ref="K32:K33"/>
    <mergeCell ref="K34:K35"/>
    <mergeCell ref="L194:L196"/>
    <mergeCell ref="L199:L200"/>
    <mergeCell ref="K250:K251"/>
    <mergeCell ref="L249:L251"/>
    <mergeCell ref="G27:G28"/>
    <mergeCell ref="G29:G31"/>
    <mergeCell ref="G32:G33"/>
    <mergeCell ref="G85:G86"/>
    <mergeCell ref="H85:H86"/>
    <mergeCell ref="I19:I20"/>
    <mergeCell ref="K82:K83"/>
    <mergeCell ref="K88:K89"/>
    <mergeCell ref="K48:K49"/>
    <mergeCell ref="L132:L142"/>
    <mergeCell ref="I132:I133"/>
    <mergeCell ref="I134:I142"/>
    <mergeCell ref="J88:J89"/>
    <mergeCell ref="I32:I33"/>
    <mergeCell ref="I34:I35"/>
    <mergeCell ref="I88:I89"/>
  </mergeCells>
  <phoneticPr fontId="1"/>
  <pageMargins left="0.78740157480314965" right="0.19685039370078741" top="0.39370078740157483" bottom="0.39370078740157483" header="0.31496062992125984" footer="0.31496062992125984"/>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 sqref="F1"/>
    </sheetView>
  </sheetViews>
  <sheetFormatPr defaultRowHeight="13.2" x14ac:dyDescent="0.2"/>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New1</vt:lpstr>
      <vt:lpstr>No22</vt:lpstr>
      <vt:lpstr>Sheet3</vt:lpstr>
      <vt:lpstr>'New1'!Print_Titles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2019-09-25T03:34:49Z</cp:lastPrinted>
  <dcterms:created xsi:type="dcterms:W3CDTF">2019-07-03T07:21:22Z</dcterms:created>
  <dcterms:modified xsi:type="dcterms:W3CDTF">2019-10-15T06:19:46Z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