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e-trees\Q-LEAP\e7awg_porting\kr260\e7awg_kr260_sw\manuals\hw\figures\"/>
    </mc:Choice>
  </mc:AlternateContent>
  <xr:revisionPtr revIDLastSave="0" documentId="13_ncr:1_{EBFD782C-F84A-4700-8E5B-F0A100ECC2D9}" xr6:coauthVersionLast="47" xr6:coauthVersionMax="47" xr10:uidLastSave="{00000000-0000-0000-0000-000000000000}"/>
  <bookViews>
    <workbookView xWindow="-120" yWindow="-120" windowWidth="38640" windowHeight="20925" tabRatio="998" xr2:uid="{8801B8C6-3D98-4B0B-A0B5-1E828D53B5C6}"/>
  </bookViews>
  <sheets>
    <sheet name="概略図" sheetId="1" r:id="rId1"/>
    <sheet name="状態遷移図" sheetId="2" r:id="rId2"/>
    <sheet name="AWG メモリマップ" sheetId="13" r:id="rId3"/>
    <sheet name="UDPパケット" sheetId="7" r:id="rId4"/>
    <sheet name="UDPパケット (2)" sheetId="11" r:id="rId5"/>
    <sheet name="HBM" sheetId="8" r:id="rId6"/>
    <sheet name="出力波形の定義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8" i="11" l="1"/>
  <c r="AH138" i="11"/>
  <c r="AD138" i="11"/>
  <c r="Z138" i="11"/>
  <c r="V138" i="11"/>
  <c r="R138" i="11"/>
  <c r="N138" i="11"/>
  <c r="J138" i="11"/>
  <c r="AL119" i="11"/>
  <c r="AH119" i="11"/>
  <c r="AD119" i="11"/>
  <c r="Z119" i="11"/>
  <c r="V119" i="11"/>
  <c r="R119" i="11"/>
  <c r="N119" i="11"/>
  <c r="J119" i="11"/>
  <c r="AL99" i="11"/>
  <c r="AH99" i="11"/>
  <c r="AD99" i="11"/>
  <c r="Z99" i="11"/>
  <c r="V99" i="11"/>
  <c r="R99" i="11"/>
  <c r="N99" i="11"/>
  <c r="J99" i="11"/>
  <c r="AL94" i="11"/>
  <c r="AH94" i="11"/>
  <c r="AD94" i="11"/>
  <c r="Z94" i="11"/>
  <c r="V94" i="11"/>
  <c r="R94" i="11"/>
  <c r="N94" i="11"/>
  <c r="J94" i="11"/>
  <c r="V86" i="11"/>
  <c r="R86" i="11"/>
  <c r="N86" i="11"/>
  <c r="J86" i="11"/>
  <c r="V72" i="11"/>
  <c r="R72" i="11"/>
  <c r="N72" i="11"/>
  <c r="J72" i="11"/>
  <c r="V57" i="11"/>
  <c r="R57" i="11"/>
  <c r="N57" i="11"/>
  <c r="J57" i="11"/>
  <c r="V49" i="11"/>
  <c r="R49" i="11"/>
  <c r="N49" i="11"/>
  <c r="J49" i="11"/>
  <c r="V41" i="11"/>
  <c r="R41" i="11"/>
  <c r="N41" i="11"/>
  <c r="J41" i="11"/>
  <c r="V27" i="11"/>
  <c r="R27" i="11"/>
  <c r="N27" i="11"/>
  <c r="J27" i="11"/>
  <c r="V12" i="11"/>
  <c r="R12" i="11"/>
  <c r="N12" i="11"/>
  <c r="J12" i="11"/>
  <c r="V4" i="11"/>
  <c r="R4" i="11"/>
  <c r="N4" i="11"/>
  <c r="J4" i="11"/>
  <c r="AL246" i="7"/>
  <c r="AH246" i="7"/>
  <c r="AD246" i="7"/>
  <c r="Z246" i="7"/>
  <c r="V246" i="7"/>
  <c r="R246" i="7"/>
  <c r="N246" i="7"/>
  <c r="J246" i="7"/>
  <c r="AL183" i="7"/>
  <c r="AH183" i="7"/>
  <c r="AD183" i="7"/>
  <c r="Z183" i="7"/>
  <c r="V183" i="7"/>
  <c r="R183" i="7"/>
  <c r="N183" i="7"/>
  <c r="J183" i="7"/>
  <c r="V126" i="7"/>
  <c r="R126" i="7"/>
  <c r="N126" i="7"/>
  <c r="J126" i="7"/>
  <c r="V53" i="7"/>
  <c r="R53" i="7"/>
  <c r="N53" i="7"/>
  <c r="J53" i="7"/>
  <c r="V25" i="7"/>
  <c r="R25" i="7"/>
  <c r="N25" i="7"/>
  <c r="J25" i="7"/>
  <c r="V97" i="7"/>
  <c r="R97" i="7"/>
  <c r="N97" i="7"/>
  <c r="J97" i="7"/>
  <c r="AL277" i="7"/>
  <c r="AH277" i="7"/>
  <c r="AD277" i="7"/>
  <c r="Z277" i="7"/>
  <c r="V277" i="7"/>
  <c r="R277" i="7"/>
  <c r="N277" i="7"/>
  <c r="J277" i="7"/>
  <c r="AL215" i="7"/>
  <c r="AH215" i="7"/>
  <c r="AD215" i="7"/>
  <c r="Z215" i="7"/>
  <c r="V215" i="7"/>
  <c r="R215" i="7"/>
  <c r="N215" i="7"/>
  <c r="J215" i="7"/>
  <c r="AL148" i="7"/>
  <c r="AH148" i="7"/>
  <c r="AD148" i="7"/>
  <c r="Z148" i="7"/>
  <c r="V148" i="7"/>
  <c r="R148" i="7"/>
  <c r="N148" i="7"/>
  <c r="J148" i="7"/>
  <c r="AL153" i="7"/>
  <c r="AH153" i="7"/>
  <c r="AD153" i="7"/>
  <c r="Z153" i="7"/>
  <c r="V153" i="7"/>
  <c r="R153" i="7"/>
  <c r="N153" i="7"/>
  <c r="J153" i="7"/>
  <c r="V140" i="7"/>
  <c r="R140" i="7"/>
  <c r="N140" i="7"/>
  <c r="J140" i="7"/>
  <c r="V112" i="7"/>
  <c r="R112" i="7"/>
  <c r="N112" i="7"/>
  <c r="J112" i="7"/>
  <c r="V82" i="7"/>
  <c r="R82" i="7"/>
  <c r="N82" i="7"/>
  <c r="J82" i="7"/>
  <c r="V75" i="7"/>
  <c r="R75" i="7"/>
  <c r="N75" i="7"/>
  <c r="J75" i="7"/>
  <c r="V67" i="7" l="1"/>
  <c r="R67" i="7"/>
  <c r="N67" i="7"/>
  <c r="J67" i="7"/>
  <c r="V39" i="7"/>
  <c r="R39" i="7"/>
  <c r="N39" i="7"/>
  <c r="J39" i="7"/>
  <c r="V11" i="7"/>
  <c r="R11" i="7"/>
  <c r="N11" i="7"/>
  <c r="J11" i="7"/>
  <c r="V4" i="7"/>
  <c r="R4" i="7"/>
  <c r="N4" i="7"/>
  <c r="J4" i="7"/>
</calcChain>
</file>

<file path=xl/sharedStrings.xml><?xml version="1.0" encoding="utf-8"?>
<sst xmlns="http://schemas.openxmlformats.org/spreadsheetml/2006/main" count="1942" uniqueCount="546">
  <si>
    <t>・・・</t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</si>
  <si>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0</t>
    </r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</si>
  <si>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1</t>
    </r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</si>
  <si>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2</t>
    </r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</si>
  <si>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3</t>
    </r>
    <phoneticPr fontId="1"/>
  </si>
  <si>
    <t>レジスタ名</t>
    <rPh sb="4" eb="5">
      <t>メイ</t>
    </rPh>
    <phoneticPr fontId="1"/>
  </si>
  <si>
    <t>アドレス</t>
    <phoneticPr fontId="1"/>
  </si>
  <si>
    <t>bit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</si>
  <si>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</si>
  <si>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</si>
  <si>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</si>
  <si>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</si>
  <si>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[31:0]</t>
    <phoneticPr fontId="1"/>
  </si>
  <si>
    <t>version</t>
    <phoneticPr fontId="1"/>
  </si>
  <si>
    <t>r</t>
    <phoneticPr fontId="1"/>
  </si>
  <si>
    <t>-</t>
    <phoneticPr fontId="1"/>
  </si>
  <si>
    <t>rw</t>
    <phoneticPr fontId="1"/>
  </si>
  <si>
    <t>[31:5]</t>
    <phoneticPr fontId="1"/>
  </si>
  <si>
    <t>予約</t>
    <rPh sb="0" eb="2">
      <t>ヨヤク</t>
    </rPh>
    <phoneticPr fontId="1"/>
  </si>
  <si>
    <t>[7:0]</t>
    <phoneticPr fontId="1"/>
  </si>
  <si>
    <t>target</t>
    <phoneticPr fontId="1"/>
  </si>
  <si>
    <t>[0]</t>
    <phoneticPr fontId="1"/>
  </si>
  <si>
    <t>reset</t>
    <phoneticPr fontId="1"/>
  </si>
  <si>
    <t>[1]</t>
    <phoneticPr fontId="1"/>
  </si>
  <si>
    <t>start</t>
    <phoneticPr fontId="1"/>
  </si>
  <si>
    <t>[2]</t>
    <phoneticPr fontId="1"/>
  </si>
  <si>
    <t>terminate</t>
    <phoneticPr fontId="1"/>
  </si>
  <si>
    <t>レジスタグループ名</t>
    <rPh sb="8" eb="9">
      <t>メイ</t>
    </rPh>
    <phoneticPr fontId="1"/>
  </si>
  <si>
    <t>スタートアドレス</t>
    <phoneticPr fontId="1"/>
  </si>
  <si>
    <t>wakeup</t>
    <phoneticPr fontId="1"/>
  </si>
  <si>
    <t>[31:4]</t>
    <phoneticPr fontId="1"/>
  </si>
  <si>
    <t>busy</t>
    <phoneticPr fontId="1"/>
  </si>
  <si>
    <t>r</t>
  </si>
  <si>
    <t>done</t>
    <phoneticPr fontId="1"/>
  </si>
  <si>
    <t>[31:2]</t>
    <phoneticPr fontId="1"/>
  </si>
  <si>
    <t>[3]</t>
    <phoneticPr fontId="1"/>
  </si>
  <si>
    <t>[4]</t>
    <phoneticPr fontId="1"/>
  </si>
  <si>
    <t>[15:0]</t>
    <phoneticPr fontId="1"/>
  </si>
  <si>
    <t>[39:32]</t>
    <phoneticPr fontId="1"/>
  </si>
  <si>
    <t>[31:24]</t>
    <phoneticPr fontId="1"/>
  </si>
  <si>
    <t>[23:16]</t>
    <phoneticPr fontId="1"/>
  </si>
  <si>
    <t>[15:8]</t>
    <phoneticPr fontId="1"/>
  </si>
  <si>
    <t>Byte 0</t>
  </si>
  <si>
    <t>Byte 4</t>
    <phoneticPr fontId="1"/>
  </si>
  <si>
    <t>タイプ</t>
    <phoneticPr fontId="1"/>
  </si>
  <si>
    <t>アドレス (A)</t>
    <phoneticPr fontId="1"/>
  </si>
  <si>
    <t>バイト数 (B)</t>
    <rPh sb="3" eb="4">
      <t>スウ</t>
    </rPh>
    <phoneticPr fontId="1"/>
  </si>
  <si>
    <t>0x41</t>
    <phoneticPr fontId="1"/>
  </si>
  <si>
    <t>レジスタ[A]</t>
    <phoneticPr fontId="1"/>
  </si>
  <si>
    <t>レジスタ[A+4]</t>
    <phoneticPr fontId="1"/>
  </si>
  <si>
    <t>Byte 8</t>
    <phoneticPr fontId="1"/>
  </si>
  <si>
    <t>Byte 12</t>
    <phoneticPr fontId="1"/>
  </si>
  <si>
    <t>Byte 4+B</t>
    <phoneticPr fontId="1"/>
  </si>
  <si>
    <t>レジスタ[A+B-4]</t>
    <phoneticPr fontId="1"/>
  </si>
  <si>
    <t>0x42</t>
    <phoneticPr fontId="1"/>
  </si>
  <si>
    <t>0x43</t>
    <phoneticPr fontId="1"/>
  </si>
  <si>
    <t>メモリアドレス</t>
    <phoneticPr fontId="1"/>
  </si>
  <si>
    <t>(Byte)</t>
    <phoneticPr fontId="1"/>
  </si>
  <si>
    <t>wait word</t>
    <phoneticPr fontId="1"/>
  </si>
  <si>
    <t>波形シーケンス</t>
    <rPh sb="0" eb="2">
      <t>ハケイ</t>
    </rPh>
    <phoneticPr fontId="1"/>
  </si>
  <si>
    <t>波形チャンク 0</t>
    <rPh sb="0" eb="2">
      <t>ハケイ</t>
    </rPh>
    <phoneticPr fontId="1"/>
  </si>
  <si>
    <t>波形チャンク 1</t>
    <rPh sb="0" eb="2">
      <t>ハケイ</t>
    </rPh>
    <phoneticPr fontId="1"/>
  </si>
  <si>
    <t>波形チャンクN</t>
    <rPh sb="0" eb="2">
      <t>ハケイ</t>
    </rPh>
    <phoneticPr fontId="1"/>
  </si>
  <si>
    <t>波形パート</t>
    <rPh sb="0" eb="2">
      <t>ハケイ</t>
    </rPh>
    <phoneticPr fontId="1"/>
  </si>
  <si>
    <t>ポストブランク</t>
    <phoneticPr fontId="1"/>
  </si>
  <si>
    <t>AWG 全体制御</t>
    <rPh sb="4" eb="8">
      <t>ゼンタイセイギョ</t>
    </rPh>
    <phoneticPr fontId="1"/>
  </si>
  <si>
    <t>AWG_REG_BASE + 0x0</t>
    <phoneticPr fontId="1"/>
  </si>
  <si>
    <t>AWG のバージョン</t>
    <phoneticPr fontId="1"/>
  </si>
  <si>
    <t>制御対象 AWG 選択</t>
    <rPh sb="0" eb="4">
      <t>セイギョタイショウ</t>
    </rPh>
    <rPh sb="9" eb="11">
      <t>センタク</t>
    </rPh>
    <phoneticPr fontId="1"/>
  </si>
  <si>
    <t>AWG_REG_BASE + 0x4</t>
    <phoneticPr fontId="1"/>
  </si>
  <si>
    <t>AWG コントロール</t>
    <phoneticPr fontId="1"/>
  </si>
  <si>
    <t>AWG_REG_BASE + 0x8</t>
    <phoneticPr fontId="1"/>
  </si>
  <si>
    <t>prepare</t>
    <phoneticPr fontId="1"/>
  </si>
  <si>
    <t>全 AWG ウェイクアップステータス</t>
    <phoneticPr fontId="1"/>
  </si>
  <si>
    <t>AWG_REG_BASE + 0xC</t>
    <phoneticPr fontId="1"/>
  </si>
  <si>
    <t>[31:16]</t>
    <phoneticPr fontId="1"/>
  </si>
  <si>
    <t>全 AWG ビジーステータス</t>
    <rPh sb="0" eb="1">
      <t>ゼン</t>
    </rPh>
    <phoneticPr fontId="1"/>
  </si>
  <si>
    <t>AWG_REG_BASE + 0x10</t>
    <phoneticPr fontId="1"/>
  </si>
  <si>
    <t>全 AWG レディステータス</t>
    <rPh sb="0" eb="1">
      <t>ゼン</t>
    </rPh>
    <phoneticPr fontId="1"/>
  </si>
  <si>
    <t>AWG_REG_BASE + 0x14</t>
    <phoneticPr fontId="1"/>
  </si>
  <si>
    <t>ready</t>
    <phoneticPr fontId="1"/>
  </si>
  <si>
    <t>全 AWG 完了ステータス</t>
    <rPh sb="6" eb="8">
      <t>カンリョウ</t>
    </rPh>
    <phoneticPr fontId="1"/>
  </si>
  <si>
    <t>AWG_REG_BASE + 0x18</t>
    <phoneticPr fontId="1"/>
  </si>
  <si>
    <t>AWG 全体制御</t>
    <rPh sb="4" eb="6">
      <t>ゼンタイ</t>
    </rPh>
    <rPh sb="6" eb="8">
      <t>セイギョ</t>
    </rPh>
    <phoneticPr fontId="1"/>
  </si>
  <si>
    <t>AWG_REG_BASE</t>
  </si>
  <si>
    <t>AWG 0 制御</t>
    <rPh sb="6" eb="8">
      <t>セイギョ</t>
    </rPh>
    <phoneticPr fontId="1"/>
  </si>
  <si>
    <t>AWG_0_CTRL_REG_BASE</t>
  </si>
  <si>
    <t>全 AWG リードエラー</t>
    <rPh sb="0" eb="1">
      <t>ゼン</t>
    </rPh>
    <phoneticPr fontId="1"/>
  </si>
  <si>
    <t>AWG_REG_BASE + 0x1C</t>
    <phoneticPr fontId="1"/>
  </si>
  <si>
    <t>read err</t>
    <phoneticPr fontId="1"/>
  </si>
  <si>
    <t>AWG 1 制御</t>
    <rPh sb="6" eb="8">
      <t>セイギョ</t>
    </rPh>
    <phoneticPr fontId="1"/>
  </si>
  <si>
    <t xml:space="preserve">AWG_1_CTRL_REG_BASE </t>
  </si>
  <si>
    <t>AWG 2 制御</t>
    <rPh sb="6" eb="8">
      <t>セイギョ</t>
    </rPh>
    <phoneticPr fontId="1"/>
  </si>
  <si>
    <t>AWG_2_CTRL_REG_BASE</t>
  </si>
  <si>
    <t>AWG 3 制御</t>
    <rPh sb="6" eb="8">
      <t>セイギョ</t>
    </rPh>
    <phoneticPr fontId="1"/>
  </si>
  <si>
    <t>AWG_3_CTRL_REG_BASE</t>
  </si>
  <si>
    <t>全 AWG 波形データ供給エラー</t>
    <rPh sb="0" eb="1">
      <t>ゼン</t>
    </rPh>
    <rPh sb="6" eb="8">
      <t>ハケイ</t>
    </rPh>
    <rPh sb="11" eb="13">
      <t>キョウキュウ</t>
    </rPh>
    <phoneticPr fontId="1"/>
  </si>
  <si>
    <t>AWG_REG_BASE + 0x20</t>
    <phoneticPr fontId="1"/>
  </si>
  <si>
    <t>sample shortage</t>
    <phoneticPr fontId="1"/>
  </si>
  <si>
    <t>AWG 4 制御</t>
    <rPh sb="6" eb="8">
      <t>セイギョ</t>
    </rPh>
    <phoneticPr fontId="1"/>
  </si>
  <si>
    <t>AWG_4_CTRL_REG_BASE</t>
  </si>
  <si>
    <t>AWG 5 制御</t>
    <rPh sb="6" eb="8">
      <t>セイギョ</t>
    </rPh>
    <phoneticPr fontId="1"/>
  </si>
  <si>
    <t>AWG_5_CTRL_REG_BASE</t>
  </si>
  <si>
    <t>AWG 6 制御</t>
    <rPh sb="6" eb="8">
      <t>セイギョ</t>
    </rPh>
    <phoneticPr fontId="1"/>
  </si>
  <si>
    <t>AWG_6_CTRL_REG_BASE</t>
  </si>
  <si>
    <t>予約 (96 Bytes)</t>
    <rPh sb="0" eb="2">
      <t>ヨヤク</t>
    </rPh>
    <phoneticPr fontId="1"/>
  </si>
  <si>
    <t>AWG 7 制御</t>
    <rPh sb="6" eb="8">
      <t>セイギョ</t>
    </rPh>
    <phoneticPr fontId="1"/>
  </si>
  <si>
    <t>AWG_7_CTRL_REG_BASE</t>
  </si>
  <si>
    <t>AWG 8 制御</t>
    <rPh sb="6" eb="8">
      <t>セイギョ</t>
    </rPh>
    <phoneticPr fontId="1"/>
  </si>
  <si>
    <t>AWG_8_CTRL_REG_BASE</t>
  </si>
  <si>
    <t>AWG 9 制御</t>
    <rPh sb="6" eb="8">
      <t>セイギョ</t>
    </rPh>
    <phoneticPr fontId="1"/>
  </si>
  <si>
    <t>AWG_9_CTRL_REG_BASE</t>
  </si>
  <si>
    <t>AWG 10 制御</t>
    <rPh sb="7" eb="9">
      <t>セイギョ</t>
    </rPh>
    <phoneticPr fontId="1"/>
  </si>
  <si>
    <t>AWG_10_CTRL_REG_BASE</t>
  </si>
  <si>
    <t>AWG n 制御</t>
    <rPh sb="6" eb="8">
      <t>セイギョ</t>
    </rPh>
    <phoneticPr fontId="1"/>
  </si>
  <si>
    <t>AWG 11 制御</t>
    <rPh sb="7" eb="9">
      <t>セイギョ</t>
    </rPh>
    <phoneticPr fontId="1"/>
  </si>
  <si>
    <t>AWG_11_CTRL_REG_BASE</t>
  </si>
  <si>
    <t>AWG 12 制御</t>
    <rPh sb="7" eb="9">
      <t>セイギョ</t>
    </rPh>
    <phoneticPr fontId="1"/>
  </si>
  <si>
    <t>AWG_12_CTRL_REG_BASE</t>
  </si>
  <si>
    <t>AWG nコントロール</t>
    <phoneticPr fontId="1"/>
  </si>
  <si>
    <t>AWG_n_CTRL_REG_BASE + 0x0</t>
    <phoneticPr fontId="1"/>
  </si>
  <si>
    <t>AWG 13 制御</t>
    <rPh sb="7" eb="9">
      <t>セイギョ</t>
    </rPh>
    <phoneticPr fontId="1"/>
  </si>
  <si>
    <t>AWG 14 制御</t>
    <rPh sb="7" eb="9">
      <t>セイギョ</t>
    </rPh>
    <phoneticPr fontId="1"/>
  </si>
  <si>
    <t>AWG 15 制御</t>
    <rPh sb="7" eb="9">
      <t>セイギョ</t>
    </rPh>
    <phoneticPr fontId="1"/>
  </si>
  <si>
    <t>AWG 0 波形パラメータ</t>
    <rPh sb="6" eb="8">
      <t>ハケイ</t>
    </rPh>
    <phoneticPr fontId="1"/>
  </si>
  <si>
    <t>AWG_0_WAVE_REG_BASE</t>
    <phoneticPr fontId="1"/>
  </si>
  <si>
    <t>AWG n ステータス</t>
    <phoneticPr fontId="1"/>
  </si>
  <si>
    <t>AWG_n_CTRL_REG_BASE + 0x4</t>
    <phoneticPr fontId="1"/>
  </si>
  <si>
    <t>AWG_1_WAVE_REG_BASE</t>
    <phoneticPr fontId="1"/>
  </si>
  <si>
    <t>AWG 2 波形パラメータ</t>
    <phoneticPr fontId="1"/>
  </si>
  <si>
    <t>AWG_2_WAVE_REG_BASE</t>
    <phoneticPr fontId="1"/>
  </si>
  <si>
    <t>AWG 3 波形パラメータ</t>
    <rPh sb="6" eb="8">
      <t>ハケイ</t>
    </rPh>
    <phoneticPr fontId="1"/>
  </si>
  <si>
    <t>AWG_3_WAVE_REG_BASE</t>
    <phoneticPr fontId="1"/>
  </si>
  <si>
    <t>AWG 4 波形パラメータ</t>
    <rPh sb="6" eb="8">
      <t>ハケイ</t>
    </rPh>
    <phoneticPr fontId="1"/>
  </si>
  <si>
    <t>AWG_4_WAVE_REG_BASE</t>
    <phoneticPr fontId="1"/>
  </si>
  <si>
    <t>AWG 5 波形パラメータ</t>
    <rPh sb="6" eb="8">
      <t>ハケイ</t>
    </rPh>
    <phoneticPr fontId="1"/>
  </si>
  <si>
    <t>AWG_5_WAVE_REG_BASE</t>
    <phoneticPr fontId="1"/>
  </si>
  <si>
    <t>AWG 6 波形パラメータ</t>
    <rPh sb="6" eb="8">
      <t>ハケイ</t>
    </rPh>
    <phoneticPr fontId="1"/>
  </si>
  <si>
    <t>AWG_6_WAVE_REG_BASE</t>
    <phoneticPr fontId="1"/>
  </si>
  <si>
    <t>AWG 7 波形パラメータ</t>
    <rPh sb="6" eb="8">
      <t>ハケイ</t>
    </rPh>
    <phoneticPr fontId="1"/>
  </si>
  <si>
    <t>AWG_7_WAVE_REG_BASE</t>
    <phoneticPr fontId="1"/>
  </si>
  <si>
    <t>AWG 8 波形パラメータ</t>
    <rPh sb="6" eb="8">
      <t>ハケイ</t>
    </rPh>
    <phoneticPr fontId="1"/>
  </si>
  <si>
    <t>AWG_8_WAVE_REG_BASE</t>
    <phoneticPr fontId="1"/>
  </si>
  <si>
    <t>AWG 9 波形パラメータ</t>
    <rPh sb="6" eb="8">
      <t>ハケイ</t>
    </rPh>
    <phoneticPr fontId="1"/>
  </si>
  <si>
    <t>AWG_9_WAVE_REG_BASE</t>
    <phoneticPr fontId="1"/>
  </si>
  <si>
    <t>AWG 10 波形パラメータ</t>
    <rPh sb="7" eb="9">
      <t>ハケイ</t>
    </rPh>
    <phoneticPr fontId="1"/>
  </si>
  <si>
    <t>AWG_10_WAVE_REG_BASE</t>
    <phoneticPr fontId="1"/>
  </si>
  <si>
    <t>AWG n エラー</t>
    <phoneticPr fontId="1"/>
  </si>
  <si>
    <t>AWG_n_CTRL_REG_BASE + 0x8</t>
    <phoneticPr fontId="1"/>
  </si>
  <si>
    <t>AWG 11 波形パラメータ</t>
    <rPh sb="7" eb="9">
      <t>ハケイ</t>
    </rPh>
    <phoneticPr fontId="1"/>
  </si>
  <si>
    <t>AWG_11_WAVE_REG_BASE</t>
    <phoneticPr fontId="1"/>
  </si>
  <si>
    <t>AWG 12 波形パラメータ</t>
    <rPh sb="7" eb="9">
      <t>ハケイ</t>
    </rPh>
    <phoneticPr fontId="1"/>
  </si>
  <si>
    <t>AWG_12_WAVE_REG_BASE</t>
    <phoneticPr fontId="1"/>
  </si>
  <si>
    <t>AWG 13 波形パラメータ</t>
    <rPh sb="7" eb="9">
      <t>ハケイ</t>
    </rPh>
    <phoneticPr fontId="1"/>
  </si>
  <si>
    <t>AWG_13_WAVE_REG_BASE</t>
    <phoneticPr fontId="1"/>
  </si>
  <si>
    <t>AWG 14 波形パラメータ</t>
    <rPh sb="7" eb="9">
      <t>ハケイ</t>
    </rPh>
    <phoneticPr fontId="1"/>
  </si>
  <si>
    <t>AWG_14_WAVE_REG_BASE</t>
    <phoneticPr fontId="1"/>
  </si>
  <si>
    <t>AWG 15 波形パラメータ</t>
    <rPh sb="7" eb="9">
      <t>ハケイ</t>
    </rPh>
    <phoneticPr fontId="1"/>
  </si>
  <si>
    <t>AWG_15_WAVE_REG_BASE</t>
    <phoneticPr fontId="1"/>
  </si>
  <si>
    <t>予約 (116 Bytes)</t>
    <rPh sb="0" eb="2">
      <t>ヨヤク</t>
    </rPh>
    <phoneticPr fontId="1"/>
  </si>
  <si>
    <t>AWG n 波形全体パラメータ</t>
    <rPh sb="6" eb="8">
      <t>ハケイ</t>
    </rPh>
    <rPh sb="8" eb="10">
      <t>ゼンタイ</t>
    </rPh>
    <phoneticPr fontId="1"/>
  </si>
  <si>
    <t>AWG_n_WAVE_REG_BASE + 0x000</t>
  </si>
  <si>
    <t>[31 : 0]</t>
    <phoneticPr fontId="1"/>
  </si>
  <si>
    <t>AWG_n_WAVE_REG_BASE + 0x004</t>
  </si>
  <si>
    <t>チャンク数</t>
    <rPh sb="4" eb="5">
      <t>スウ</t>
    </rPh>
    <phoneticPr fontId="1"/>
  </si>
  <si>
    <t>AWG_n_WAVE_REG_BASE + 0x008</t>
  </si>
  <si>
    <t>波形送信可能ブロック周期</t>
    <rPh sb="0" eb="2">
      <t>ハケイ</t>
    </rPh>
    <rPh sb="2" eb="6">
      <t>ソウシンカノウ</t>
    </rPh>
    <rPh sb="10" eb="12">
      <t>シュウキ</t>
    </rPh>
    <phoneticPr fontId="1"/>
  </si>
  <si>
    <t>AWG_n_WAVE_REG_BASE + 0x00C</t>
  </si>
  <si>
    <t>予約 (48 Bytes)</t>
    <phoneticPr fontId="1"/>
  </si>
  <si>
    <t>レジスタグループ名</t>
    <phoneticPr fontId="1"/>
  </si>
  <si>
    <t>AWG_n_WAVE_REG_BASE</t>
    <phoneticPr fontId="1"/>
  </si>
  <si>
    <t>AWG_n_WAVE_REG_BASE + 0x00</t>
    <phoneticPr fontId="1"/>
  </si>
  <si>
    <t>AWG n チャンク 0 パラメータ</t>
    <phoneticPr fontId="1"/>
  </si>
  <si>
    <t>AWG_n_CHUNK_0_REG_BASE</t>
    <phoneticPr fontId="1"/>
  </si>
  <si>
    <t>AWG_n_WAVE_REG_BASE + 0x40</t>
    <phoneticPr fontId="1"/>
  </si>
  <si>
    <t>AWG n チャンク 1 パラメータ</t>
    <phoneticPr fontId="1"/>
  </si>
  <si>
    <t>AWG_n_CHUNK_1_REG_BASE</t>
    <phoneticPr fontId="1"/>
  </si>
  <si>
    <t>AWG_n_WAVE_REG_BASE + 0x50</t>
    <phoneticPr fontId="1"/>
  </si>
  <si>
    <t>AWG n チャンク m パラメータ</t>
    <phoneticPr fontId="1"/>
  </si>
  <si>
    <t>AWG n チャンク 2 パラメータ</t>
    <phoneticPr fontId="1"/>
  </si>
  <si>
    <t>AWG_n_CHUNK_2_REG_BASE</t>
    <phoneticPr fontId="1"/>
  </si>
  <si>
    <t>AWG_n_WAVE_REG_BASE + 0x60</t>
    <phoneticPr fontId="1"/>
  </si>
  <si>
    <t>AWG n チャンク 3 パラメータ</t>
    <phoneticPr fontId="1"/>
  </si>
  <si>
    <t>AWG_n_CHUNK_3_REG_BASE</t>
    <phoneticPr fontId="1"/>
  </si>
  <si>
    <t>AWG_n_WAVE_REG_BASE + 0x70</t>
    <phoneticPr fontId="1"/>
  </si>
  <si>
    <t>AWG_n_CHUNK_m_REG_BASE + 0x0</t>
    <phoneticPr fontId="1"/>
  </si>
  <si>
    <t>AWG n チャンク 4 パラメータ</t>
    <phoneticPr fontId="1"/>
  </si>
  <si>
    <t>AWG_n_CHUNK_4_REG_BASE</t>
    <phoneticPr fontId="1"/>
  </si>
  <si>
    <t>AWG_n_WAVE_REG_BASE + 0x80</t>
    <phoneticPr fontId="1"/>
  </si>
  <si>
    <t>AWG n チャンク 5 パラメータ</t>
    <phoneticPr fontId="1"/>
  </si>
  <si>
    <t>AWG_n_CHUNK_5_REG_BASE</t>
    <phoneticPr fontId="1"/>
  </si>
  <si>
    <t>AWG_n_WAVE_REG_BASE + 0x90</t>
    <phoneticPr fontId="1"/>
  </si>
  <si>
    <t>AWG_n_CHUNK_m_REG_BASE + 0x4</t>
    <phoneticPr fontId="1"/>
  </si>
  <si>
    <t>AWG n チャンク 6 パラメータ</t>
    <phoneticPr fontId="1"/>
  </si>
  <si>
    <t>AWG_n_CHUNK_6_REG_BASE</t>
    <phoneticPr fontId="1"/>
  </si>
  <si>
    <t>AWG_n_WAVE_REG_BASE + 0xA0</t>
    <phoneticPr fontId="1"/>
  </si>
  <si>
    <t>AWG_n_CHUNK_m_REG_BASE + 0x8</t>
    <phoneticPr fontId="1"/>
  </si>
  <si>
    <t>AWG n チャンク 7 パラメータ</t>
    <phoneticPr fontId="1"/>
  </si>
  <si>
    <t>AWG_n_CHUNK_7_REG_BASE</t>
    <phoneticPr fontId="1"/>
  </si>
  <si>
    <t>AWG_n_WAVE_REG_BASE + 0xB0</t>
    <phoneticPr fontId="1"/>
  </si>
  <si>
    <t>チャンクリピート回数</t>
    <rPh sb="8" eb="10">
      <t>カイスウ</t>
    </rPh>
    <phoneticPr fontId="1"/>
  </si>
  <si>
    <t>AWG_n_CHUNK_m_REG_BASE + 0xC</t>
    <phoneticPr fontId="1"/>
  </si>
  <si>
    <t>AWG n チャンク 8 パラメータ</t>
    <phoneticPr fontId="1"/>
  </si>
  <si>
    <t>AWG_n_CHUNK_8_REG_BASE</t>
    <phoneticPr fontId="1"/>
  </si>
  <si>
    <t>AWG_n_WAVE_REG_BASE + 0xC0</t>
    <phoneticPr fontId="1"/>
  </si>
  <si>
    <t>AWG n チャンク 9 パラメータ</t>
    <phoneticPr fontId="1"/>
  </si>
  <si>
    <t>AWG_n_CHUNK_9_REG_BASE</t>
    <phoneticPr fontId="1"/>
  </si>
  <si>
    <t>AWG_n_WAVE_REG_BASE + 0xD0</t>
    <phoneticPr fontId="1"/>
  </si>
  <si>
    <t>AWG n チャンク 10 パラメータ</t>
    <phoneticPr fontId="1"/>
  </si>
  <si>
    <t>AWG_n_CHUNK_10_REG_BASE</t>
    <phoneticPr fontId="1"/>
  </si>
  <si>
    <t>AWG_n_WAVE_REG_BASE + 0xE0</t>
    <phoneticPr fontId="1"/>
  </si>
  <si>
    <t>AWG n チャンク 11 パラメータ</t>
    <phoneticPr fontId="1"/>
  </si>
  <si>
    <t>AWG_n_CHUNK_11_REG_BASE</t>
    <phoneticPr fontId="1"/>
  </si>
  <si>
    <t>AWG_n_WAVE_REG_BASE + 0xF0</t>
    <phoneticPr fontId="1"/>
  </si>
  <si>
    <t>AWG n チャンク 12 パラメータ</t>
    <phoneticPr fontId="1"/>
  </si>
  <si>
    <t>AWG_n_CHUNK_12_REG_BASE</t>
    <phoneticPr fontId="1"/>
  </si>
  <si>
    <t>AWG_n_WAVE_REG_BASE + 0x100</t>
    <phoneticPr fontId="1"/>
  </si>
  <si>
    <t>AWG n チャンク 13 パラメータ</t>
    <phoneticPr fontId="1"/>
  </si>
  <si>
    <t>AWG_n_CHUNK_13_REG_BASE</t>
    <phoneticPr fontId="1"/>
  </si>
  <si>
    <t>AWG_n_WAVE_REG_BASE + 0x110</t>
    <phoneticPr fontId="1"/>
  </si>
  <si>
    <t>AWG n チャンク 14 パラメータ</t>
    <phoneticPr fontId="1"/>
  </si>
  <si>
    <t>AWG_n_CHUNK_14_REG_BASE</t>
    <phoneticPr fontId="1"/>
  </si>
  <si>
    <t>AWG_n_WAVE_REG_BASE + 0x120</t>
    <phoneticPr fontId="1"/>
  </si>
  <si>
    <t>AWG n チャンク 15 パラメータ</t>
    <phoneticPr fontId="1"/>
  </si>
  <si>
    <t>AWG_n_CHUNK_15_REG_BASE</t>
    <phoneticPr fontId="1"/>
  </si>
  <si>
    <t>AWG_n_WAVE_REG_BASE + 0x130</t>
    <phoneticPr fontId="1"/>
  </si>
  <si>
    <t>0x0000</t>
    <phoneticPr fontId="1"/>
  </si>
  <si>
    <t>0x0080</t>
    <phoneticPr fontId="1"/>
  </si>
  <si>
    <t>0x0100</t>
    <phoneticPr fontId="1"/>
  </si>
  <si>
    <t>0x0180</t>
    <phoneticPr fontId="1"/>
  </si>
  <si>
    <t>0x0200</t>
    <phoneticPr fontId="1"/>
  </si>
  <si>
    <t>0x0280</t>
    <phoneticPr fontId="1"/>
  </si>
  <si>
    <t>0x0300</t>
    <phoneticPr fontId="1"/>
  </si>
  <si>
    <t>0x0380</t>
    <phoneticPr fontId="1"/>
  </si>
  <si>
    <t>0x0400</t>
    <phoneticPr fontId="1"/>
  </si>
  <si>
    <t>0x0480</t>
    <phoneticPr fontId="1"/>
  </si>
  <si>
    <t>0x0500</t>
    <phoneticPr fontId="1"/>
  </si>
  <si>
    <t>0x0580</t>
    <phoneticPr fontId="1"/>
  </si>
  <si>
    <t>0x0600</t>
    <phoneticPr fontId="1"/>
  </si>
  <si>
    <t>0x0680</t>
    <phoneticPr fontId="1"/>
  </si>
  <si>
    <t>0x0700</t>
    <phoneticPr fontId="1"/>
  </si>
  <si>
    <t>0x0780</t>
    <phoneticPr fontId="1"/>
  </si>
  <si>
    <t>0x0800</t>
    <phoneticPr fontId="1"/>
  </si>
  <si>
    <t>0x1000</t>
    <phoneticPr fontId="1"/>
  </si>
  <si>
    <t>0x2000</t>
    <phoneticPr fontId="1"/>
  </si>
  <si>
    <t>0x2400</t>
    <phoneticPr fontId="1"/>
  </si>
  <si>
    <t>0x2800</t>
    <phoneticPr fontId="1"/>
  </si>
  <si>
    <t>0x2C00</t>
    <phoneticPr fontId="1"/>
  </si>
  <si>
    <t>0x3000</t>
    <phoneticPr fontId="1"/>
  </si>
  <si>
    <t>0x3400</t>
    <phoneticPr fontId="1"/>
  </si>
  <si>
    <t>0x3800</t>
    <phoneticPr fontId="1"/>
  </si>
  <si>
    <t>0x3C00</t>
    <phoneticPr fontId="1"/>
  </si>
  <si>
    <t>0x4000</t>
    <phoneticPr fontId="1"/>
  </si>
  <si>
    <t>0x4400</t>
    <phoneticPr fontId="1"/>
  </si>
  <si>
    <t>0x4800</t>
    <phoneticPr fontId="1"/>
  </si>
  <si>
    <t>0x4C00</t>
    <phoneticPr fontId="1"/>
  </si>
  <si>
    <r>
      <t xml:space="preserve">n ビット目が 0 : AWG n を制御対象にしません
n ビット目が 1 : AWG n を制御対象にします
</t>
    </r>
    <r>
      <rPr>
        <b/>
        <sz val="11"/>
        <color theme="1"/>
        <rFont val="游ゴシック"/>
        <family val="3"/>
        <charset val="128"/>
        <scheme val="minor"/>
      </rPr>
      <t>※このレジスタは「AWG 全体制御」レジスタグループにのみ影響を与えます</t>
    </r>
    <rPh sb="5" eb="6">
      <t>メ</t>
    </rPh>
    <rPh sb="19" eb="23">
      <t>セイギョタイショウ</t>
    </rPh>
    <rPh sb="70" eb="74">
      <t>ゼンタイセイギョ</t>
    </rPh>
    <rPh sb="86" eb="88">
      <t>エイキョウ</t>
    </rPh>
    <rPh sb="89" eb="90">
      <t>アタ</t>
    </rPh>
    <phoneticPr fontId="1"/>
  </si>
  <si>
    <t>0 : 制御対象となっている AWG のリセットを解除します
1 : 制御対象となっている AWG にリセットをかけます</t>
    <rPh sb="4" eb="8">
      <t>セイギョタイショウ</t>
    </rPh>
    <rPh sb="25" eb="27">
      <t>カイジョ</t>
    </rPh>
    <phoneticPr fontId="1"/>
  </si>
  <si>
    <t>0 から 1 になったとき, 制御対象となっている全 AWG がユーザ定義波形の出力準備を開始します</t>
    <rPh sb="25" eb="26">
      <t>ゼン</t>
    </rPh>
    <rPh sb="35" eb="37">
      <t>テイギ</t>
    </rPh>
    <rPh sb="37" eb="39">
      <t>ハケイ</t>
    </rPh>
    <rPh sb="40" eb="42">
      <t>シュツリョク</t>
    </rPh>
    <rPh sb="42" eb="44">
      <t>ジュンビ</t>
    </rPh>
    <rPh sb="45" eb="47">
      <t>カイシ</t>
    </rPh>
    <phoneticPr fontId="1"/>
  </si>
  <si>
    <t>0 から 1 になったとき, 制御対象となっている全 AWG がユーザ定義波形の出力を開始します</t>
    <rPh sb="25" eb="26">
      <t>ゼン</t>
    </rPh>
    <rPh sb="35" eb="37">
      <t>テイギ</t>
    </rPh>
    <rPh sb="37" eb="39">
      <t>ハケイ</t>
    </rPh>
    <rPh sb="40" eb="42">
      <t>シュツリョク</t>
    </rPh>
    <rPh sb="43" eb="45">
      <t>カイシ</t>
    </rPh>
    <phoneticPr fontId="1"/>
  </si>
  <si>
    <t>0 から 1 になったとき, 制御対象となっている全 AWG を強制停止します</t>
    <rPh sb="25" eb="26">
      <t>ゼン</t>
    </rPh>
    <rPh sb="32" eb="36">
      <t>キョウセイテイシ</t>
    </rPh>
    <phoneticPr fontId="1"/>
  </si>
  <si>
    <t>n ビット目が 0 : AWG n はリセット中です
n ビット目が 1 : AWG n はリセット中ではありません
※非制御対象の AWG のビットは常に 0 になります</t>
    <rPh sb="5" eb="6">
      <t>メ</t>
    </rPh>
    <rPh sb="50" eb="51">
      <t>チュウ</t>
    </rPh>
    <rPh sb="60" eb="65">
      <t>ヒセイギョタイショウ</t>
    </rPh>
    <rPh sb="76" eb="77">
      <t>ツネ</t>
    </rPh>
    <phoneticPr fontId="1"/>
  </si>
  <si>
    <t>n ビット目が 0 : AWG n のユーザ定義波形の出力準備が完了していません
n ビット目が 1 : AWG n のユーザ定義波形の出力準備が完了しています
※非制御対象の AWG のビットは常に 0 になります</t>
    <rPh sb="5" eb="6">
      <t>メ</t>
    </rPh>
    <rPh sb="22" eb="26">
      <t>テイギハケイ</t>
    </rPh>
    <phoneticPr fontId="1"/>
  </si>
  <si>
    <t>n ビット目が 0 : AWG n のユーザ定義波形の出力が完了していません
n ビット目が 1 : AWG n のユーザ定義波形の出力が完了しています
AWG を強制停止した場合も 1 になります
※非制御対象の AWG のビットは常に 0 になります</t>
    <phoneticPr fontId="1"/>
  </si>
  <si>
    <t>n ビット目が 0 : AWG n は待機もしくはリセット中です
n ビット目が 1 : AWG n は 波形出力準備中, 波形出力開始待ち, 波形出力中の何れかの状態です
※非制御対象の AWG のビットは常に 0 になります</t>
    <rPh sb="5" eb="6">
      <t>メ</t>
    </rPh>
    <rPh sb="19" eb="21">
      <t>タイキ</t>
    </rPh>
    <rPh sb="29" eb="30">
      <t>チュウ</t>
    </rPh>
    <rPh sb="53" eb="60">
      <t>ハケイシュツリョクジュンビチュウ</t>
    </rPh>
    <rPh sb="62" eb="64">
      <t>ハケイ</t>
    </rPh>
    <rPh sb="64" eb="66">
      <t>シュツリョク</t>
    </rPh>
    <rPh sb="66" eb="68">
      <t>カイシ</t>
    </rPh>
    <rPh sb="68" eb="69">
      <t>マ</t>
    </rPh>
    <rPh sb="72" eb="74">
      <t>ハケイ</t>
    </rPh>
    <rPh sb="74" eb="76">
      <t>シュツリョク</t>
    </rPh>
    <rPh sb="76" eb="77">
      <t>チュウ</t>
    </rPh>
    <rPh sb="78" eb="79">
      <t>イズ</t>
    </rPh>
    <rPh sb="82" eb="84">
      <t>ジョウタイ</t>
    </rPh>
    <phoneticPr fontId="1"/>
  </si>
  <si>
    <t>0 : AWG n のリセットを解除します
1 : AWG n にリセットをかけます</t>
    <rPh sb="16" eb="18">
      <t>カイジョ</t>
    </rPh>
    <phoneticPr fontId="1"/>
  </si>
  <si>
    <t>0 から 1 になったとき AWG n がユーザ定義波形の出力準備を開始します</t>
    <rPh sb="24" eb="26">
      <t>テイギ</t>
    </rPh>
    <rPh sb="26" eb="28">
      <t>ハケイ</t>
    </rPh>
    <rPh sb="29" eb="31">
      <t>シュツリョク</t>
    </rPh>
    <rPh sb="31" eb="33">
      <t>ジュンビ</t>
    </rPh>
    <rPh sb="34" eb="36">
      <t>カイシ</t>
    </rPh>
    <phoneticPr fontId="1"/>
  </si>
  <si>
    <t>0 から 1 になったとき AWG n がユーザ定義波形の出力を開始します</t>
    <rPh sb="24" eb="26">
      <t>テイギ</t>
    </rPh>
    <rPh sb="26" eb="28">
      <t>ハケイ</t>
    </rPh>
    <rPh sb="29" eb="31">
      <t>シュツリョク</t>
    </rPh>
    <rPh sb="32" eb="34">
      <t>カイシ</t>
    </rPh>
    <phoneticPr fontId="1"/>
  </si>
  <si>
    <t>0 から 1 になったとき AWG n を強制停止します</t>
    <rPh sb="21" eb="25">
      <t>キョウセイテイシ</t>
    </rPh>
    <phoneticPr fontId="1"/>
  </si>
  <si>
    <t>0 : AWG n はリセット中です
1 : AWG n はリセット中ではありません</t>
    <rPh sb="34" eb="35">
      <t>チュウ</t>
    </rPh>
    <phoneticPr fontId="1"/>
  </si>
  <si>
    <t>0 : AWG n は待機もしくはリセット中です
1 : AWG n は 波形出力準備中, 波形出力開始待ち, 波形出力中の何れかの状態です</t>
    <rPh sb="11" eb="13">
      <t>タイキ</t>
    </rPh>
    <rPh sb="21" eb="22">
      <t>チュウ</t>
    </rPh>
    <phoneticPr fontId="1"/>
  </si>
  <si>
    <t>0 : AWG n のユーザ定義波形の出力準備が完了していません
1 : AWG n のユーザ定義波形の出力準備が完了しています</t>
    <phoneticPr fontId="1"/>
  </si>
  <si>
    <t>n ビット目が0 : AWG n は, 波形サンプル供給エラーを起こしていません
n ビット目が1 : AWG n は, 波形サンプル供給エラーを起こしました
AWG をリセットすると 0 に戻ります
※非制御対象の AWG のビットは常に 0 になります</t>
    <phoneticPr fontId="1"/>
  </si>
  <si>
    <t>n ビット目が0 : AWG n は, 波形読み出しエラーを起こしていません
n ビット目が1 : AWG n は, 波形読み出しエラーを起こしました
AWG をリセットすると 0 に戻ります
※非制御対象の AWG のビットは常に 0 になります</t>
    <rPh sb="5" eb="6">
      <t>メ</t>
    </rPh>
    <rPh sb="20" eb="22">
      <t>ハケイ</t>
    </rPh>
    <rPh sb="22" eb="23">
      <t>ヨ</t>
    </rPh>
    <rPh sb="24" eb="25">
      <t>ダ</t>
    </rPh>
    <rPh sb="30" eb="31">
      <t>オ</t>
    </rPh>
    <rPh sb="44" eb="45">
      <t>メ</t>
    </rPh>
    <rPh sb="59" eb="62">
      <t>ハケイヨ</t>
    </rPh>
    <rPh sb="63" eb="64">
      <t>ダ</t>
    </rPh>
    <rPh sb="69" eb="70">
      <t>オ</t>
    </rPh>
    <rPh sb="92" eb="93">
      <t>モド</t>
    </rPh>
    <phoneticPr fontId="1"/>
  </si>
  <si>
    <t>0 : AWG n は, 波形読み出しエラーを起こしていません
1 : AWG n は, 波形読み出しエラーを起こしました
AWG をリセットすると 0 に戻ります</t>
    <phoneticPr fontId="1"/>
  </si>
  <si>
    <t>0 : AWG n は, サンプル供給エラーを起こしていません
1 : AWG n は, サンプル供給エラーを起こしました
AWG をリセットすると 0 に戻ります</t>
    <rPh sb="17" eb="19">
      <t>キョウキュウ</t>
    </rPh>
    <rPh sb="23" eb="24">
      <t>オ</t>
    </rPh>
    <rPh sb="49" eb="51">
      <t>キョウキュウ</t>
    </rPh>
    <rPh sb="55" eb="56">
      <t>オ</t>
    </rPh>
    <phoneticPr fontId="1"/>
  </si>
  <si>
    <t>0 : AWG n のユーザ定義波形の出力が完了していません
1 : AWG n のユーザ定義波形の出力が完了しています
AWG を強制停止した場合も 1 になります</t>
    <rPh sb="65" eb="69">
      <t>キョウセイテイシ</t>
    </rPh>
    <rPh sb="71" eb="73">
      <t>バアイ</t>
    </rPh>
    <phoneticPr fontId="1"/>
  </si>
  <si>
    <t>num chunk repeats</t>
    <phoneticPr fontId="1"/>
  </si>
  <si>
    <t>波形シーケンスリピート回数</t>
    <rPh sb="0" eb="2">
      <t>ハケイ</t>
    </rPh>
    <rPh sb="11" eb="13">
      <t>カイスウ</t>
    </rPh>
    <phoneticPr fontId="1"/>
  </si>
  <si>
    <t>num chunks</t>
    <phoneticPr fontId="1"/>
  </si>
  <si>
    <t>wave block interval</t>
    <phoneticPr fontId="1"/>
  </si>
  <si>
    <t>num  seq repeats</t>
    <phoneticPr fontId="1"/>
  </si>
  <si>
    <t>wave start addr</t>
    <phoneticPr fontId="1"/>
  </si>
  <si>
    <t>波形シーケンスを繰り返す回数
(設定可能範囲 : 1～0xFFFF_FFFF)</t>
    <rPh sb="0" eb="2">
      <t>ハケイ</t>
    </rPh>
    <rPh sb="8" eb="9">
      <t>ク</t>
    </rPh>
    <phoneticPr fontId="1"/>
  </si>
  <si>
    <t>ユーザが定義した波形チャンクの数
(設定可能範囲 : 1～16)</t>
    <rPh sb="4" eb="6">
      <t>テイギ</t>
    </rPh>
    <rPh sb="8" eb="10">
      <t>ハケイ</t>
    </rPh>
    <rPh sb="15" eb="16">
      <t>カズ</t>
    </rPh>
    <phoneticPr fontId="1"/>
  </si>
  <si>
    <t>波形チャンクを繰り返す回数
(設定可能範囲 : 1～0xFFFF_FFFF)</t>
    <rPh sb="0" eb="2">
      <t>ハケイ</t>
    </rPh>
    <rPh sb="7" eb="8">
      <t>ク</t>
    </rPh>
    <rPh sb="9" eb="10">
      <t>カエ</t>
    </rPh>
    <rPh sb="11" eb="13">
      <t>カイスウ</t>
    </rPh>
    <phoneticPr fontId="1"/>
  </si>
  <si>
    <t>0x10</t>
    <phoneticPr fontId="1"/>
  </si>
  <si>
    <t>0x11</t>
    <phoneticPr fontId="1"/>
  </si>
  <si>
    <t>0x12</t>
    <phoneticPr fontId="1"/>
  </si>
  <si>
    <t>0x13</t>
    <phoneticPr fontId="1"/>
  </si>
  <si>
    <t>波形パートアドレス</t>
    <rPh sb="0" eb="2">
      <t>ハケイ</t>
    </rPh>
    <phoneticPr fontId="1"/>
  </si>
  <si>
    <t>0x00</t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</si>
  <si>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</si>
  <si>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</si>
  <si>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</si>
  <si>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</si>
  <si>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</si>
  <si>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</si>
  <si>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</si>
  <si>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</si>
  <si>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</si>
  <si>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</si>
  <si>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</si>
  <si>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[135:128]</t>
    <phoneticPr fontId="1"/>
  </si>
  <si>
    <t>[143:136]</t>
    <phoneticPr fontId="1"/>
  </si>
  <si>
    <t>[151:144]</t>
    <phoneticPr fontId="1"/>
  </si>
  <si>
    <t>[159:152]</t>
    <phoneticPr fontId="1"/>
  </si>
  <si>
    <t>[167:160]</t>
    <phoneticPr fontId="1"/>
  </si>
  <si>
    <t>[175:168]</t>
    <phoneticPr fontId="1"/>
  </si>
  <si>
    <t>[183:176]</t>
    <phoneticPr fontId="1"/>
  </si>
  <si>
    <t>[191:184]</t>
    <phoneticPr fontId="1"/>
  </si>
  <si>
    <t>[199:192]</t>
    <phoneticPr fontId="1"/>
  </si>
  <si>
    <t>[207:200]</t>
    <phoneticPr fontId="1"/>
  </si>
  <si>
    <t>[215:208]</t>
    <phoneticPr fontId="1"/>
  </si>
  <si>
    <t>[223:216]</t>
    <phoneticPr fontId="1"/>
  </si>
  <si>
    <t>[231:224]</t>
    <phoneticPr fontId="1"/>
  </si>
  <si>
    <t>[239:232]</t>
    <phoneticPr fontId="1"/>
  </si>
  <si>
    <t>[247:240]</t>
    <phoneticPr fontId="1"/>
  </si>
  <si>
    <t>[255:248]</t>
    <phoneticPr fontId="1"/>
  </si>
  <si>
    <t>Byte 16</t>
    <phoneticPr fontId="1"/>
  </si>
  <si>
    <t>0x0</t>
    <phoneticPr fontId="1"/>
  </si>
  <si>
    <t>0x20</t>
    <phoneticPr fontId="1"/>
  </si>
  <si>
    <t>ワード (A/32)</t>
    <phoneticPr fontId="1"/>
  </si>
  <si>
    <t>ワード (A/32 + 1)</t>
    <phoneticPr fontId="1"/>
  </si>
  <si>
    <t>ワード ((A+B)/32 - 1)</t>
    <phoneticPr fontId="1"/>
  </si>
  <si>
    <t>Byte 24</t>
    <phoneticPr fontId="1"/>
  </si>
  <si>
    <t>Byte 32</t>
    <phoneticPr fontId="1"/>
  </si>
  <si>
    <t>Byte 40</t>
    <phoneticPr fontId="1"/>
  </si>
  <si>
    <t>Byte 48</t>
    <phoneticPr fontId="1"/>
  </si>
  <si>
    <t>Byte 56</t>
    <phoneticPr fontId="1"/>
  </si>
  <si>
    <t>Byte 64</t>
    <phoneticPr fontId="1"/>
  </si>
  <si>
    <t>Byte B-24</t>
    <phoneticPr fontId="1"/>
  </si>
  <si>
    <t>Byte B-16</t>
    <phoneticPr fontId="1"/>
  </si>
  <si>
    <t>Byte B-8</t>
    <phoneticPr fontId="1"/>
  </si>
  <si>
    <t>Byte B</t>
    <phoneticPr fontId="1"/>
  </si>
  <si>
    <t>ワード 0</t>
    <phoneticPr fontId="1"/>
  </si>
  <si>
    <t>ワード 1</t>
    <phoneticPr fontId="1"/>
  </si>
  <si>
    <t>ワード 2</t>
    <phoneticPr fontId="1"/>
  </si>
  <si>
    <t>0x01</t>
    <phoneticPr fontId="1"/>
  </si>
  <si>
    <t>0x02</t>
    <phoneticPr fontId="1"/>
  </si>
  <si>
    <t>0x03</t>
    <phoneticPr fontId="1"/>
  </si>
  <si>
    <t>レジスタ値 1</t>
    <phoneticPr fontId="1"/>
  </si>
  <si>
    <t>レジスタ値 2</t>
    <phoneticPr fontId="1"/>
  </si>
  <si>
    <t>レジスタ値 (B/4)</t>
    <phoneticPr fontId="1"/>
  </si>
  <si>
    <t>ワードデータ 1</t>
    <phoneticPr fontId="1"/>
  </si>
  <si>
    <t>ワードデータ 2</t>
    <phoneticPr fontId="1"/>
  </si>
  <si>
    <t>ワードデータ (B/32)</t>
    <phoneticPr fontId="1"/>
  </si>
  <si>
    <t>AWG 0 波形データ</t>
    <rPh sb="6" eb="8">
      <t>ハケイ</t>
    </rPh>
    <phoneticPr fontId="1"/>
  </si>
  <si>
    <t>AWG 1 波形データ</t>
    <rPh sb="6" eb="8">
      <t>ハケイ</t>
    </rPh>
    <phoneticPr fontId="1"/>
  </si>
  <si>
    <t>AWG 2 波形データ</t>
    <rPh sb="6" eb="8">
      <t>ハケイ</t>
    </rPh>
    <phoneticPr fontId="1"/>
  </si>
  <si>
    <t>AWG 3 波形データ</t>
    <rPh sb="6" eb="8">
      <t>ハケイ</t>
    </rPh>
    <phoneticPr fontId="1"/>
  </si>
  <si>
    <t>AWG 4 波形データ</t>
    <rPh sb="6" eb="8">
      <t>ハケイ</t>
    </rPh>
    <phoneticPr fontId="1"/>
  </si>
  <si>
    <t>AWG 5 波形データ</t>
    <rPh sb="6" eb="8">
      <t>ハケイ</t>
    </rPh>
    <phoneticPr fontId="1"/>
  </si>
  <si>
    <t>AWG 6 波形データ</t>
    <rPh sb="6" eb="8">
      <t>ハケイ</t>
    </rPh>
    <phoneticPr fontId="1"/>
  </si>
  <si>
    <t>AWG 7 波形データ</t>
    <rPh sb="6" eb="8">
      <t>ハケイ</t>
    </rPh>
    <phoneticPr fontId="1"/>
  </si>
  <si>
    <t>AWG 8 波形データ</t>
    <rPh sb="6" eb="8">
      <t>ハケイ</t>
    </rPh>
    <phoneticPr fontId="1"/>
  </si>
  <si>
    <t>AWG 9 波形データ</t>
    <rPh sb="6" eb="8">
      <t>ハケイ</t>
    </rPh>
    <phoneticPr fontId="1"/>
  </si>
  <si>
    <t>AWG 10 波形データ</t>
    <rPh sb="7" eb="9">
      <t>ハケイ</t>
    </rPh>
    <phoneticPr fontId="1"/>
  </si>
  <si>
    <t>AWG 11 波形データ</t>
    <rPh sb="7" eb="9">
      <t>ハケイ</t>
    </rPh>
    <phoneticPr fontId="1"/>
  </si>
  <si>
    <t>AWG 12 波形データ</t>
    <rPh sb="7" eb="9">
      <t>ハケイ</t>
    </rPh>
    <phoneticPr fontId="1"/>
  </si>
  <si>
    <t>AWG 13 波形データ</t>
    <rPh sb="7" eb="9">
      <t>ハケイ</t>
    </rPh>
    <phoneticPr fontId="1"/>
  </si>
  <si>
    <t>AWG 14 波形データ</t>
    <rPh sb="7" eb="9">
      <t>ハケイ</t>
    </rPh>
    <phoneticPr fontId="1"/>
  </si>
  <si>
    <t>AWG 15 波形データ</t>
    <rPh sb="7" eb="9">
      <t>ハケイ</t>
    </rPh>
    <phoneticPr fontId="1"/>
  </si>
  <si>
    <t>0x0_0000_0000</t>
    <phoneticPr fontId="1"/>
  </si>
  <si>
    <t>～</t>
    <phoneticPr fontId="1"/>
  </si>
  <si>
    <t>0x0_7FFF_FFFF</t>
    <phoneticPr fontId="1"/>
  </si>
  <si>
    <t>領域</t>
    <rPh sb="0" eb="2">
      <t>リョウイキ</t>
    </rPh>
    <phoneticPr fontId="1"/>
  </si>
  <si>
    <t>done clr</t>
    <phoneticPr fontId="1"/>
  </si>
  <si>
    <t>0 から 1 になったとき, 制御対象になっている全 AWG の波形出力完了フラグ (done) を 0 にします</t>
    <rPh sb="15" eb="19">
      <t>セイギョタイショウ</t>
    </rPh>
    <rPh sb="25" eb="26">
      <t>ゼン</t>
    </rPh>
    <rPh sb="32" eb="36">
      <t>ハケイシュツリョク</t>
    </rPh>
    <rPh sb="36" eb="38">
      <t>カンリョウ</t>
    </rPh>
    <phoneticPr fontId="1"/>
  </si>
  <si>
    <t>アドレス [= A]</t>
    <phoneticPr fontId="1"/>
  </si>
  <si>
    <t>タイプ [= 40h]</t>
    <phoneticPr fontId="1"/>
  </si>
  <si>
    <t>[7 : 0]</t>
    <phoneticPr fontId="1"/>
  </si>
  <si>
    <t>バイト数 [= B]</t>
    <rPh sb="3" eb="4">
      <t>スウ</t>
    </rPh>
    <phoneticPr fontId="1"/>
  </si>
  <si>
    <t>タイプ [41h]</t>
    <phoneticPr fontId="1"/>
  </si>
  <si>
    <t>タイプ [= 41h]</t>
    <phoneticPr fontId="1"/>
  </si>
  <si>
    <t>アドレス [A]</t>
    <phoneticPr fontId="1"/>
  </si>
  <si>
    <t>バイト数 [B]</t>
    <rPh sb="3" eb="4">
      <t>スウ</t>
    </rPh>
    <phoneticPr fontId="1"/>
  </si>
  <si>
    <t>タイプ [40h]</t>
    <phoneticPr fontId="1"/>
  </si>
  <si>
    <t>タイプ [= 42h]</t>
    <phoneticPr fontId="1"/>
  </si>
  <si>
    <t>タイプ [= 43h]</t>
    <phoneticPr fontId="1"/>
  </si>
  <si>
    <t>タイプ [= 10h]</t>
    <phoneticPr fontId="1"/>
  </si>
  <si>
    <t>タイプ [= 11h]</t>
    <phoneticPr fontId="1"/>
  </si>
  <si>
    <t>タイプ [= 12h]</t>
    <phoneticPr fontId="1"/>
  </si>
  <si>
    <t>タイプ [= 13h]</t>
    <phoneticPr fontId="1"/>
  </si>
  <si>
    <t>タイプ [= 00h]</t>
    <phoneticPr fontId="1"/>
  </si>
  <si>
    <t>タイプ [= 01h]</t>
    <phoneticPr fontId="1"/>
  </si>
  <si>
    <t>タイプ [= 02h]</t>
    <phoneticPr fontId="1"/>
  </si>
  <si>
    <t>タイプ [= 03h]</t>
    <phoneticPr fontId="1"/>
  </si>
  <si>
    <t>バイト数 [= 4N]</t>
    <rPh sb="3" eb="4">
      <t>スウ</t>
    </rPh>
    <phoneticPr fontId="1"/>
  </si>
  <si>
    <t>レジスタ値 N</t>
    <phoneticPr fontId="1"/>
  </si>
  <si>
    <t>ワードデータ N</t>
    <phoneticPr fontId="1"/>
  </si>
  <si>
    <t>バイト数</t>
    <rPh sb="3" eb="4">
      <t>スウ</t>
    </rPh>
    <phoneticPr fontId="1"/>
  </si>
  <si>
    <t>Byte (4N+4)</t>
    <phoneticPr fontId="1"/>
  </si>
  <si>
    <t>AXIポート</t>
    <phoneticPr fontId="1"/>
  </si>
  <si>
    <t>サイズ (MBytes)</t>
    <phoneticPr fontId="1"/>
  </si>
  <si>
    <t>ワード 134217727</t>
    <phoneticPr fontId="1"/>
  </si>
  <si>
    <t>0x7FFF_FFF0</t>
    <phoneticPr fontId="1"/>
  </si>
  <si>
    <t>0x8_0000_0000</t>
    <phoneticPr fontId="1"/>
  </si>
  <si>
    <t>0x8_0000_0010</t>
    <phoneticPr fontId="1"/>
  </si>
  <si>
    <t>0x8_0000_0020</t>
    <phoneticPr fontId="1"/>
  </si>
  <si>
    <t>バイト数 [= 16N]</t>
    <rPh sb="3" eb="4">
      <t>スウ</t>
    </rPh>
    <phoneticPr fontId="1"/>
  </si>
  <si>
    <t>Byte (16N-8)</t>
    <phoneticPr fontId="1"/>
  </si>
  <si>
    <t>Byte (16N)</t>
    <phoneticPr fontId="1"/>
  </si>
  <si>
    <t>Byte 16N</t>
    <phoneticPr fontId="1"/>
  </si>
  <si>
    <t>0x8_3FFF_FFFF</t>
    <phoneticPr fontId="1"/>
  </si>
  <si>
    <t>0x8_4000_0000</t>
    <phoneticPr fontId="1"/>
  </si>
  <si>
    <t>0x8_4200_0000</t>
    <phoneticPr fontId="1"/>
  </si>
  <si>
    <t>0x8_41FF_FFFF</t>
    <phoneticPr fontId="1"/>
  </si>
  <si>
    <t>0x8_4400_0000</t>
    <phoneticPr fontId="1"/>
  </si>
  <si>
    <t>0x8_4600_0000</t>
    <phoneticPr fontId="1"/>
  </si>
  <si>
    <t>0x8_4A00_0000</t>
    <phoneticPr fontId="1"/>
  </si>
  <si>
    <t>0x8_4C00_0000</t>
    <phoneticPr fontId="1"/>
  </si>
  <si>
    <t>AWG 16 波形データ</t>
    <rPh sb="7" eb="9">
      <t>ハケイ</t>
    </rPh>
    <phoneticPr fontId="1"/>
  </si>
  <si>
    <t>AWG 17 波形データ</t>
    <rPh sb="7" eb="9">
      <t>ハケイ</t>
    </rPh>
    <phoneticPr fontId="1"/>
  </si>
  <si>
    <t>AWG 18 波形データ</t>
    <rPh sb="7" eb="9">
      <t>ハケイ</t>
    </rPh>
    <phoneticPr fontId="1"/>
  </si>
  <si>
    <t>AWG 19 波形データ</t>
    <rPh sb="7" eb="9">
      <t>ハケイ</t>
    </rPh>
    <phoneticPr fontId="1"/>
  </si>
  <si>
    <t>AWG 20 波形データ</t>
    <rPh sb="7" eb="9">
      <t>ハケイ</t>
    </rPh>
    <phoneticPr fontId="1"/>
  </si>
  <si>
    <t>AWG 21 波形データ</t>
    <rPh sb="7" eb="9">
      <t>ハケイ</t>
    </rPh>
    <phoneticPr fontId="1"/>
  </si>
  <si>
    <t>AWG 22 波形データ</t>
    <rPh sb="7" eb="9">
      <t>ハケイ</t>
    </rPh>
    <phoneticPr fontId="1"/>
  </si>
  <si>
    <t>AWG 23 波形データ</t>
    <rPh sb="7" eb="9">
      <t>ハケイ</t>
    </rPh>
    <phoneticPr fontId="1"/>
  </si>
  <si>
    <t>AWG 24 波形データ</t>
    <rPh sb="7" eb="9">
      <t>ハケイ</t>
    </rPh>
    <phoneticPr fontId="1"/>
  </si>
  <si>
    <t>AWG 25 波形データ</t>
    <rPh sb="7" eb="9">
      <t>ハケイ</t>
    </rPh>
    <phoneticPr fontId="1"/>
  </si>
  <si>
    <t>AWG 26 波形データ</t>
    <rPh sb="7" eb="9">
      <t>ハケイ</t>
    </rPh>
    <phoneticPr fontId="1"/>
  </si>
  <si>
    <t>AWG 27 波形データ</t>
    <rPh sb="7" eb="9">
      <t>ハケイ</t>
    </rPh>
    <phoneticPr fontId="1"/>
  </si>
  <si>
    <t>AWG 28 波形データ</t>
    <rPh sb="7" eb="9">
      <t>ハケイ</t>
    </rPh>
    <phoneticPr fontId="1"/>
  </si>
  <si>
    <t>AWG 29 波形データ</t>
    <rPh sb="7" eb="9">
      <t>ハケイ</t>
    </rPh>
    <phoneticPr fontId="1"/>
  </si>
  <si>
    <t>AWG 30 波形データ</t>
    <rPh sb="7" eb="9">
      <t>ハケイ</t>
    </rPh>
    <phoneticPr fontId="1"/>
  </si>
  <si>
    <t>AWG 31 波形データ</t>
    <rPh sb="7" eb="9">
      <t>ハケイ</t>
    </rPh>
    <phoneticPr fontId="1"/>
  </si>
  <si>
    <t>0x8_4800_0000</t>
    <phoneticPr fontId="1"/>
  </si>
  <si>
    <t>0x8_4E00_0000</t>
    <phoneticPr fontId="1"/>
  </si>
  <si>
    <t>0x8_5000_0000</t>
    <phoneticPr fontId="1"/>
  </si>
  <si>
    <t>0x8_5200_0000</t>
    <phoneticPr fontId="1"/>
  </si>
  <si>
    <t>0x8_5400_0000</t>
    <phoneticPr fontId="1"/>
  </si>
  <si>
    <t>0x8_5600_0000</t>
    <phoneticPr fontId="1"/>
  </si>
  <si>
    <t>0x8_5800_0000</t>
    <phoneticPr fontId="1"/>
  </si>
  <si>
    <t>0x8_5A00_0000</t>
    <phoneticPr fontId="1"/>
  </si>
  <si>
    <t>0x8_5C00_0000</t>
    <phoneticPr fontId="1"/>
  </si>
  <si>
    <t>0x8_5E00_0000</t>
    <phoneticPr fontId="1"/>
  </si>
  <si>
    <t>0x8_6000_0000</t>
    <phoneticPr fontId="1"/>
  </si>
  <si>
    <t>0x8_6200_0000</t>
    <phoneticPr fontId="1"/>
  </si>
  <si>
    <t>0x8_6400_0000</t>
    <phoneticPr fontId="1"/>
  </si>
  <si>
    <t>0x8_6600_0000</t>
    <phoneticPr fontId="1"/>
  </si>
  <si>
    <t>0x8_6800_0000</t>
    <phoneticPr fontId="1"/>
  </si>
  <si>
    <t>0x8_6A00_0000</t>
    <phoneticPr fontId="1"/>
  </si>
  <si>
    <t>0x8_6C00_0000</t>
    <phoneticPr fontId="1"/>
  </si>
  <si>
    <t>0x8_6E00_0000</t>
    <phoneticPr fontId="1"/>
  </si>
  <si>
    <t>0x8_7000_0000</t>
    <phoneticPr fontId="1"/>
  </si>
  <si>
    <t>0x8_7200_0000</t>
    <phoneticPr fontId="1"/>
  </si>
  <si>
    <t>0x8_7400_0000</t>
    <phoneticPr fontId="1"/>
  </si>
  <si>
    <t>0x8_7600_0000</t>
    <phoneticPr fontId="1"/>
  </si>
  <si>
    <t>0x8_7800_0000</t>
    <phoneticPr fontId="1"/>
  </si>
  <si>
    <t>0x8_7A00_0000</t>
    <phoneticPr fontId="1"/>
  </si>
  <si>
    <t>0x8_7C00_0000</t>
    <phoneticPr fontId="1"/>
  </si>
  <si>
    <t>0x8_7E00_0000</t>
    <phoneticPr fontId="1"/>
  </si>
  <si>
    <t>0x83FFFFFFF</t>
  </si>
  <si>
    <t>0x841FFFFFF</t>
  </si>
  <si>
    <t>0x843FFFFFF</t>
    <phoneticPr fontId="1"/>
  </si>
  <si>
    <t>0x8_43FF_FFFF</t>
    <phoneticPr fontId="1"/>
  </si>
  <si>
    <t>0x845FFFFFF</t>
    <phoneticPr fontId="1"/>
  </si>
  <si>
    <t>0x8_45FF_FFFF</t>
    <phoneticPr fontId="1"/>
  </si>
  <si>
    <t>0x847FFFFFF</t>
    <phoneticPr fontId="1"/>
  </si>
  <si>
    <t>0x8_47FF_FFFF</t>
    <phoneticPr fontId="1"/>
  </si>
  <si>
    <t>0x849FFFFFF</t>
    <phoneticPr fontId="1"/>
  </si>
  <si>
    <t>0x8_49FF_FFFF</t>
    <phoneticPr fontId="1"/>
  </si>
  <si>
    <t>0x84BFFFFFF</t>
    <phoneticPr fontId="1"/>
  </si>
  <si>
    <t>0x8_4BFF_FFFF</t>
    <phoneticPr fontId="1"/>
  </si>
  <si>
    <t>0x84DFFFFFF</t>
    <phoneticPr fontId="1"/>
  </si>
  <si>
    <t>0x8_4DFF_FFFF</t>
    <phoneticPr fontId="1"/>
  </si>
  <si>
    <t>0x84FFFFFFF</t>
    <phoneticPr fontId="1"/>
  </si>
  <si>
    <t>0x8_4FFF_FFFF</t>
    <phoneticPr fontId="1"/>
  </si>
  <si>
    <t>0x851FFFFFF</t>
    <phoneticPr fontId="1"/>
  </si>
  <si>
    <t>0x8_51FF_FFFF</t>
    <phoneticPr fontId="1"/>
  </si>
  <si>
    <t>0x853FFFFFF</t>
    <phoneticPr fontId="1"/>
  </si>
  <si>
    <t>0x8_53FF_FFFF</t>
    <phoneticPr fontId="1"/>
  </si>
  <si>
    <t>0x855FFFFFF</t>
    <phoneticPr fontId="1"/>
  </si>
  <si>
    <t>0x8_55FF_FFFF</t>
    <phoneticPr fontId="1"/>
  </si>
  <si>
    <t>0x857FFFFFF</t>
    <phoneticPr fontId="1"/>
  </si>
  <si>
    <t>0x8_57FF_FFFF</t>
    <phoneticPr fontId="1"/>
  </si>
  <si>
    <t>0x859FFFFFF</t>
    <phoneticPr fontId="1"/>
  </si>
  <si>
    <t>0x8_59FF_FFFF</t>
    <phoneticPr fontId="1"/>
  </si>
  <si>
    <t>0x85BFFFFFF</t>
    <phoneticPr fontId="1"/>
  </si>
  <si>
    <t>0x8_5BFF_FFFF</t>
    <phoneticPr fontId="1"/>
  </si>
  <si>
    <t>0x85DFFFFFF</t>
    <phoneticPr fontId="1"/>
  </si>
  <si>
    <t>0x8_5DFF_FFFF</t>
    <phoneticPr fontId="1"/>
  </si>
  <si>
    <t>0x85FFFFFFF</t>
    <phoneticPr fontId="1"/>
  </si>
  <si>
    <t>0x8_5FFF_FFFF</t>
    <phoneticPr fontId="1"/>
  </si>
  <si>
    <t>0x861FFFFFF</t>
    <phoneticPr fontId="1"/>
  </si>
  <si>
    <t>0x8_61FF_FFFF</t>
    <phoneticPr fontId="1"/>
  </si>
  <si>
    <t>0x863FFFFFF</t>
    <phoneticPr fontId="1"/>
  </si>
  <si>
    <t>0x8_63FF_FFFF</t>
    <phoneticPr fontId="1"/>
  </si>
  <si>
    <t>0x865FFFFFF</t>
    <phoneticPr fontId="1"/>
  </si>
  <si>
    <t>0x8_65FF_FFFF</t>
    <phoneticPr fontId="1"/>
  </si>
  <si>
    <t>0x867FFFFFF</t>
    <phoneticPr fontId="1"/>
  </si>
  <si>
    <t>0x8_67FF_FFFF</t>
    <phoneticPr fontId="1"/>
  </si>
  <si>
    <t>0x869FFFFFF</t>
    <phoneticPr fontId="1"/>
  </si>
  <si>
    <t>0x8_69FF_FFFF</t>
    <phoneticPr fontId="1"/>
  </si>
  <si>
    <t>0x86BFFFFFF</t>
    <phoneticPr fontId="1"/>
  </si>
  <si>
    <t>0x8_6BFF_FFFF</t>
    <phoneticPr fontId="1"/>
  </si>
  <si>
    <t>0x86DFFFFFF</t>
    <phoneticPr fontId="1"/>
  </si>
  <si>
    <t>0x8_6DFF_FFFF</t>
    <phoneticPr fontId="1"/>
  </si>
  <si>
    <t>0x86FFFFFFF</t>
    <phoneticPr fontId="1"/>
  </si>
  <si>
    <t>0x8_6FFF_FFFF</t>
    <phoneticPr fontId="1"/>
  </si>
  <si>
    <t>0x871FFFFFF</t>
    <phoneticPr fontId="1"/>
  </si>
  <si>
    <t>0x8_71FF_FFFF</t>
    <phoneticPr fontId="1"/>
  </si>
  <si>
    <t>0x873FFFFFF</t>
    <phoneticPr fontId="1"/>
  </si>
  <si>
    <t>0x8_73FF_FFFF</t>
    <phoneticPr fontId="1"/>
  </si>
  <si>
    <t>0x875FFFFFF</t>
    <phoneticPr fontId="1"/>
  </si>
  <si>
    <t>0x8_75FF_FFFF</t>
    <phoneticPr fontId="1"/>
  </si>
  <si>
    <t>0x877FFFFFF</t>
    <phoneticPr fontId="1"/>
  </si>
  <si>
    <t>0x8_77FF_FFFF</t>
    <phoneticPr fontId="1"/>
  </si>
  <si>
    <t>0x879FFFFFF</t>
    <phoneticPr fontId="1"/>
  </si>
  <si>
    <t>0x8_79FF_FFFF</t>
    <phoneticPr fontId="1"/>
  </si>
  <si>
    <t>0x87BFFFFFF</t>
    <phoneticPr fontId="1"/>
  </si>
  <si>
    <t>0x8_7BFF_FFFF</t>
    <phoneticPr fontId="1"/>
  </si>
  <si>
    <t>0x87DFFFFFF</t>
    <phoneticPr fontId="1"/>
  </si>
  <si>
    <t>0x8_7DFF_FFFF</t>
    <phoneticPr fontId="1"/>
  </si>
  <si>
    <t>0x8_7FFF_FFFF</t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</si>
  <si>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n</t>
    </r>
    <phoneticPr fontId="1"/>
  </si>
  <si>
    <t>AWG_13_CTRL_REG_BASE</t>
    <phoneticPr fontId="1"/>
  </si>
  <si>
    <t>AWG_14_CTRL_REG_BASE</t>
    <phoneticPr fontId="1"/>
  </si>
  <si>
    <t>AWG_15_CTRL_REG_BASE</t>
    <phoneticPr fontId="1"/>
  </si>
  <si>
    <t>AWG 1 波形パラメータ</t>
    <phoneticPr fontId="1"/>
  </si>
  <si>
    <t>0x1400</t>
    <phoneticPr fontId="1"/>
  </si>
  <si>
    <t>0x1800</t>
    <phoneticPr fontId="1"/>
  </si>
  <si>
    <t>0x1C00</t>
    <phoneticPr fontId="1"/>
  </si>
  <si>
    <t>0 から 1 になったとき AWG n の波形出力完了フラグ (done) を 0 にします</t>
    <rPh sb="21" eb="25">
      <t>ハケイシュツリョク</t>
    </rPh>
    <rPh sb="25" eb="27">
      <t>カンリョウ</t>
    </rPh>
    <phoneticPr fontId="1"/>
  </si>
  <si>
    <t>WAITワード数</t>
    <rPh sb="7" eb="8">
      <t>スウ</t>
    </rPh>
    <phoneticPr fontId="1"/>
  </si>
  <si>
    <t>num wait words</t>
    <phoneticPr fontId="1"/>
  </si>
  <si>
    <t>ユーザ定義波形の先頭に付加される 0 データの AWG ワード数
(設定可能範囲 : 0～0xFFFF_FFFF)</t>
    <rPh sb="3" eb="7">
      <t>テイギハケイ</t>
    </rPh>
    <rPh sb="8" eb="10">
      <t>セントウ</t>
    </rPh>
    <rPh sb="11" eb="13">
      <t>フカ</t>
    </rPh>
    <rPh sb="31" eb="32">
      <t>スウ</t>
    </rPh>
    <phoneticPr fontId="1"/>
  </si>
  <si>
    <t>ユーザ定義波形を送信開始可能なタイミングの周期．(初期値 = 1)
設定値を n とすると，64*n サンプル分の周期 (=12.8*n [ns]) でユーザ定義波形を送信開始可能な
タイミングが訪れます.
(設定可能範囲 : 1～0xFFFF_FFFF)</t>
    <rPh sb="3" eb="5">
      <t>テイギ</t>
    </rPh>
    <rPh sb="5" eb="7">
      <t>ハケイ</t>
    </rPh>
    <rPh sb="8" eb="10">
      <t>ソウシン</t>
    </rPh>
    <rPh sb="10" eb="12">
      <t>カイシ</t>
    </rPh>
    <rPh sb="12" eb="14">
      <t>カノウ</t>
    </rPh>
    <rPh sb="21" eb="23">
      <t>シュウキ</t>
    </rPh>
    <rPh sb="34" eb="37">
      <t>セッテイアタイ</t>
    </rPh>
    <rPh sb="55" eb="56">
      <t>ブン</t>
    </rPh>
    <rPh sb="57" eb="59">
      <t>シュウキ</t>
    </rPh>
    <rPh sb="86" eb="88">
      <t>カイシ</t>
    </rPh>
    <rPh sb="88" eb="90">
      <t>カノウ</t>
    </rPh>
    <rPh sb="98" eb="99">
      <t>オトズ</t>
    </rPh>
    <phoneticPr fontId="1"/>
  </si>
  <si>
    <t>HBM に格納された波形パートの先頭アドレス ÷ 16
※波形パートの先頭アドレスは 16 の倍数でなければなりません</t>
    <rPh sb="5" eb="7">
      <t>カクノウ</t>
    </rPh>
    <rPh sb="10" eb="12">
      <t>ハケイ</t>
    </rPh>
    <rPh sb="16" eb="18">
      <t>セントウ</t>
    </rPh>
    <phoneticPr fontId="1"/>
  </si>
  <si>
    <t>波形パートワード数</t>
    <rPh sb="0" eb="2">
      <t>ハケイ</t>
    </rPh>
    <rPh sb="8" eb="9">
      <t>スウ</t>
    </rPh>
    <phoneticPr fontId="1"/>
  </si>
  <si>
    <t>num wave words</t>
    <phoneticPr fontId="1"/>
  </si>
  <si>
    <r>
      <t xml:space="preserve">波形パートの AWG ワード数
</t>
    </r>
    <r>
      <rPr>
        <sz val="11"/>
        <color theme="1"/>
        <rFont val="游ゴシック"/>
        <family val="3"/>
        <charset val="128"/>
        <scheme val="minor"/>
      </rPr>
      <t>設定値の制約は 3.2 節の波形パートの説明を参照してください</t>
    </r>
    <rPh sb="16" eb="19">
      <t>セッテイチ</t>
    </rPh>
    <rPh sb="20" eb="22">
      <t>セイヤク</t>
    </rPh>
    <rPh sb="28" eb="29">
      <t>セツ</t>
    </rPh>
    <rPh sb="30" eb="32">
      <t>ハケイ</t>
    </rPh>
    <rPh sb="36" eb="38">
      <t>セツメイ</t>
    </rPh>
    <rPh sb="39" eb="41">
      <t>サンショウ</t>
    </rPh>
    <phoneticPr fontId="1"/>
  </si>
  <si>
    <t>ポストブランクワード数</t>
    <rPh sb="10" eb="11">
      <t>スウ</t>
    </rPh>
    <phoneticPr fontId="1"/>
  </si>
  <si>
    <t>num blank words</t>
    <phoneticPr fontId="1"/>
  </si>
  <si>
    <t>ポストブランクの AWG ワード数
(設定可能範囲 : 0～0xFFFF_FFFF)</t>
    <rPh sb="16" eb="17">
      <t>スウ</t>
    </rPh>
    <phoneticPr fontId="1"/>
  </si>
  <si>
    <t>0x8_7FFF_FFF0</t>
    <phoneticPr fontId="1"/>
  </si>
  <si>
    <t>AWG 0 ~ 15 波形データ</t>
    <rPh sb="11" eb="13">
      <t>ハケイ</t>
    </rPh>
    <phoneticPr fontId="1"/>
  </si>
  <si>
    <t>0x8_0000_0000  ~  0x8_3FFF_FFFF</t>
    <phoneticPr fontId="1"/>
  </si>
  <si>
    <t>0x8_4000_0000  ~  0x8_7FFF_FFFF</t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</si>
  <si>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127</t>
    </r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</si>
  <si>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128n+0</t>
    </r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</si>
  <si>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128n+1</t>
    </r>
    <phoneticPr fontId="1"/>
  </si>
  <si>
    <r>
      <t>S</t>
    </r>
    <r>
      <rPr>
        <vertAlign val="subscript"/>
        <sz val="12"/>
        <color theme="1"/>
        <rFont val="游ゴシック"/>
        <family val="3"/>
        <charset val="128"/>
        <scheme val="minor"/>
      </rPr>
      <t>128n+127</t>
    </r>
    <phoneticPr fontId="1"/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</si>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</sst>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vertAlign val="subscript"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rgb="FFFF0000"/>
      </top>
      <bottom style="thin">
        <color theme="1"/>
      </bottom>
      <diagonal/>
    </border>
    <border>
      <left/>
      <right/>
      <top style="thin">
        <color rgb="FFFF0000"/>
      </top>
      <bottom style="thin">
        <color theme="1"/>
      </bottom>
      <diagonal/>
    </border>
    <border>
      <left/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rgb="FFFF0000"/>
      </bottom>
      <diagonal/>
    </border>
    <border>
      <left/>
      <right/>
      <top style="thin">
        <color theme="1"/>
      </top>
      <bottom style="thin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1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33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7" xfId="0" applyBorder="1">
      <alignment vertical="center"/>
    </xf>
    <xf numFmtId="0" fontId="0" fillId="2" borderId="21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89" xfId="0" applyBorder="1">
      <alignment vertical="center"/>
    </xf>
    <xf numFmtId="0" fontId="0" fillId="12" borderId="0" xfId="0" applyFill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0" fontId="0" fillId="0" borderId="22" xfId="0" applyBorder="1">
      <alignment vertical="center"/>
    </xf>
    <xf numFmtId="0" fontId="0" fillId="0" borderId="14" xfId="0" applyBorder="1" applyAlignment="1">
      <alignment horizontal="center" vertical="center"/>
    </xf>
    <xf numFmtId="20" fontId="0" fillId="0" borderId="36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97" xfId="0" applyBorder="1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7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5" xfId="0" applyFill="1" applyBorder="1" applyAlignment="1">
      <alignment horizontal="left" vertical="center"/>
    </xf>
    <xf numFmtId="0" fontId="0" fillId="2" borderId="54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26" xfId="0" applyFill="1" applyBorder="1" applyAlignment="1">
      <alignment horizontal="center" vertical="center"/>
    </xf>
    <xf numFmtId="0" fontId="0" fillId="2" borderId="26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3" xfId="0" applyFill="1" applyBorder="1" applyAlignment="1">
      <alignment horizontal="left" vertical="center"/>
    </xf>
    <xf numFmtId="0" fontId="0" fillId="2" borderId="58" xfId="0" applyFill="1" applyBorder="1" applyAlignment="1">
      <alignment horizontal="left" vertical="center"/>
    </xf>
    <xf numFmtId="0" fontId="0" fillId="2" borderId="104" xfId="0" applyFill="1" applyBorder="1" applyAlignment="1">
      <alignment horizontal="left" vertical="center"/>
    </xf>
    <xf numFmtId="0" fontId="0" fillId="2" borderId="101" xfId="0" applyFill="1" applyBorder="1" applyAlignment="1">
      <alignment horizontal="center" vertical="center"/>
    </xf>
    <xf numFmtId="0" fontId="0" fillId="2" borderId="102" xfId="0" applyFill="1" applyBorder="1" applyAlignment="1">
      <alignment horizontal="center" vertical="center"/>
    </xf>
    <xf numFmtId="0" fontId="0" fillId="2" borderId="105" xfId="0" applyFill="1" applyBorder="1" applyAlignment="1">
      <alignment horizontal="center" vertical="center"/>
    </xf>
    <xf numFmtId="0" fontId="0" fillId="2" borderId="28" xfId="0" applyFill="1" applyBorder="1" applyAlignment="1">
      <alignment horizontal="left" vertical="center"/>
    </xf>
    <xf numFmtId="0" fontId="0" fillId="2" borderId="102" xfId="0" applyFill="1" applyBorder="1" applyAlignment="1">
      <alignment horizontal="left" vertical="center"/>
    </xf>
    <xf numFmtId="0" fontId="0" fillId="2" borderId="106" xfId="0" applyFill="1" applyBorder="1" applyAlignment="1">
      <alignment horizontal="left" vertical="center"/>
    </xf>
    <xf numFmtId="0" fontId="0" fillId="2" borderId="10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110" xfId="0" applyFill="1" applyBorder="1" applyAlignment="1">
      <alignment horizontal="center" vertical="center"/>
    </xf>
    <xf numFmtId="0" fontId="0" fillId="2" borderId="106" xfId="0" applyFill="1" applyBorder="1">
      <alignment vertical="center"/>
    </xf>
    <xf numFmtId="0" fontId="0" fillId="2" borderId="102" xfId="0" applyFill="1" applyBorder="1">
      <alignment vertical="center"/>
    </xf>
    <xf numFmtId="0" fontId="0" fillId="2" borderId="110" xfId="0" applyFill="1" applyBorder="1">
      <alignment vertical="center"/>
    </xf>
    <xf numFmtId="0" fontId="0" fillId="2" borderId="103" xfId="0" applyFill="1" applyBorder="1">
      <alignment vertical="center"/>
    </xf>
    <xf numFmtId="0" fontId="0" fillId="7" borderId="107" xfId="0" applyFill="1" applyBorder="1" applyAlignment="1">
      <alignment horizontal="center" vertical="center"/>
    </xf>
    <xf numFmtId="0" fontId="0" fillId="7" borderId="108" xfId="0" applyFill="1" applyBorder="1" applyAlignment="1">
      <alignment horizontal="center" vertical="center"/>
    </xf>
    <xf numFmtId="0" fontId="0" fillId="7" borderId="10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64" xfId="0" applyFill="1" applyBorder="1" applyAlignment="1">
      <alignment horizontal="left" vertical="center"/>
    </xf>
    <xf numFmtId="0" fontId="0" fillId="2" borderId="65" xfId="0" applyFill="1" applyBorder="1" applyAlignment="1">
      <alignment horizontal="left" vertical="center"/>
    </xf>
    <xf numFmtId="0" fontId="0" fillId="2" borderId="111" xfId="0" applyFill="1" applyBorder="1" applyAlignment="1">
      <alignment horizontal="left" vertical="center"/>
    </xf>
    <xf numFmtId="0" fontId="0" fillId="2" borderId="61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1" xfId="0" applyFill="1" applyBorder="1">
      <alignment vertical="center"/>
    </xf>
    <xf numFmtId="0" fontId="0" fillId="2" borderId="62" xfId="0" applyFill="1" applyBorder="1">
      <alignment vertical="center"/>
    </xf>
    <xf numFmtId="0" fontId="0" fillId="2" borderId="63" xfId="0" applyFill="1" applyBorder="1">
      <alignment vertical="center"/>
    </xf>
    <xf numFmtId="0" fontId="0" fillId="2" borderId="98" xfId="0" applyFill="1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00" xfId="0" applyFill="1" applyBorder="1" applyAlignment="1">
      <alignment horizontal="center" vertical="center"/>
    </xf>
    <xf numFmtId="0" fontId="0" fillId="2" borderId="98" xfId="0" applyFill="1" applyBorder="1">
      <alignment vertical="center"/>
    </xf>
    <xf numFmtId="0" fontId="0" fillId="2" borderId="99" xfId="0" applyFill="1" applyBorder="1">
      <alignment vertical="center"/>
    </xf>
    <xf numFmtId="0" fontId="0" fillId="2" borderId="100" xfId="0" applyFill="1" applyBorder="1">
      <alignment vertical="center"/>
    </xf>
    <xf numFmtId="0" fontId="0" fillId="2" borderId="57" xfId="0" applyFill="1" applyBorder="1" applyAlignment="1">
      <alignment horizontal="left" vertical="center"/>
    </xf>
    <xf numFmtId="0" fontId="0" fillId="2" borderId="112" xfId="0" applyFill="1" applyBorder="1" applyAlignment="1">
      <alignment horizontal="left" vertical="center"/>
    </xf>
    <xf numFmtId="0" fontId="0" fillId="2" borderId="113" xfId="0" applyFill="1" applyBorder="1" applyAlignment="1">
      <alignment horizontal="left" vertical="center"/>
    </xf>
    <xf numFmtId="0" fontId="0" fillId="2" borderId="60" xfId="0" applyFill="1" applyBorder="1" applyAlignment="1">
      <alignment horizontal="left" vertical="center"/>
    </xf>
    <xf numFmtId="0" fontId="0" fillId="2" borderId="61" xfId="0" applyFill="1" applyBorder="1" applyAlignment="1">
      <alignment horizontal="left" vertical="center"/>
    </xf>
    <xf numFmtId="0" fontId="0" fillId="2" borderId="62" xfId="0" applyFill="1" applyBorder="1" applyAlignment="1">
      <alignment horizontal="left" vertical="center"/>
    </xf>
    <xf numFmtId="0" fontId="0" fillId="2" borderId="63" xfId="0" applyFill="1" applyBorder="1" applyAlignment="1">
      <alignment horizontal="left" vertical="center"/>
    </xf>
    <xf numFmtId="0" fontId="0" fillId="2" borderId="66" xfId="0" applyFill="1" applyBorder="1" applyAlignment="1">
      <alignment horizontal="left" vertical="center"/>
    </xf>
    <xf numFmtId="0" fontId="0" fillId="2" borderId="114" xfId="0" applyFill="1" applyBorder="1" applyAlignment="1">
      <alignment horizontal="left" vertical="center"/>
    </xf>
    <xf numFmtId="0" fontId="0" fillId="2" borderId="56" xfId="0" applyFill="1" applyBorder="1" applyAlignment="1">
      <alignment horizontal="center" vertical="center"/>
    </xf>
    <xf numFmtId="0" fontId="0" fillId="2" borderId="56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6" fontId="0" fillId="4" borderId="4" xfId="0" applyNumberFormat="1" applyFill="1" applyBorder="1" applyAlignment="1">
      <alignment horizontal="center" vertical="center"/>
    </xf>
    <xf numFmtId="46" fontId="0" fillId="4" borderId="6" xfId="0" applyNumberFormat="1" applyFill="1" applyBorder="1" applyAlignment="1">
      <alignment horizontal="center" vertical="center"/>
    </xf>
    <xf numFmtId="46" fontId="0" fillId="4" borderId="2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0" fillId="4" borderId="21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46" fontId="0" fillId="4" borderId="15" xfId="0" applyNumberFormat="1" applyFill="1" applyBorder="1" applyAlignment="1">
      <alignment horizontal="center" vertical="center"/>
    </xf>
    <xf numFmtId="46" fontId="0" fillId="4" borderId="13" xfId="0" applyNumberFormat="1" applyFill="1" applyBorder="1" applyAlignment="1">
      <alignment horizontal="center" vertical="center"/>
    </xf>
    <xf numFmtId="46" fontId="0" fillId="4" borderId="22" xfId="0" applyNumberFormat="1" applyFill="1" applyBorder="1" applyAlignment="1">
      <alignment horizontal="center" vertical="center"/>
    </xf>
    <xf numFmtId="46" fontId="0" fillId="4" borderId="16" xfId="0" applyNumberFormat="1" applyFill="1" applyBorder="1" applyAlignment="1">
      <alignment horizontal="center" vertical="center"/>
    </xf>
    <xf numFmtId="46" fontId="0" fillId="4" borderId="14" xfId="0" applyNumberFormat="1" applyFill="1" applyBorder="1" applyAlignment="1">
      <alignment horizontal="center" vertical="center"/>
    </xf>
    <xf numFmtId="46" fontId="0" fillId="4" borderId="0" xfId="0" applyNumberFormat="1" applyFill="1" applyAlignment="1">
      <alignment horizontal="center" vertical="center"/>
    </xf>
    <xf numFmtId="0" fontId="0" fillId="4" borderId="15" xfId="0" applyFill="1" applyBorder="1" applyAlignment="1">
      <alignment horizontal="left" vertical="center" wrapText="1"/>
    </xf>
    <xf numFmtId="0" fontId="0" fillId="4" borderId="14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6" xfId="0" applyFill="1" applyBorder="1" applyAlignment="1">
      <alignment horizontal="left" vertical="center" wrapText="1"/>
    </xf>
    <xf numFmtId="46" fontId="4" fillId="6" borderId="4" xfId="0" applyNumberFormat="1" applyFont="1" applyFill="1" applyBorder="1" applyAlignment="1">
      <alignment horizontal="center" vertical="center"/>
    </xf>
    <xf numFmtId="46" fontId="4" fillId="6" borderId="6" xfId="0" applyNumberFormat="1" applyFont="1" applyFill="1" applyBorder="1" applyAlignment="1">
      <alignment horizontal="center" vertical="center"/>
    </xf>
    <xf numFmtId="46" fontId="4" fillId="6" borderId="21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/>
    </xf>
    <xf numFmtId="0" fontId="4" fillId="4" borderId="21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46" fontId="0" fillId="4" borderId="12" xfId="0" applyNumberFormat="1" applyFill="1" applyBorder="1" applyAlignment="1">
      <alignment horizontal="center" vertical="center"/>
    </xf>
    <xf numFmtId="46" fontId="0" fillId="4" borderId="10" xfId="0" applyNumberFormat="1" applyFill="1" applyBorder="1" applyAlignment="1">
      <alignment horizontal="center" vertical="center"/>
    </xf>
    <xf numFmtId="46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46" fontId="0" fillId="4" borderId="11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46" fontId="4" fillId="4" borderId="4" xfId="0" applyNumberFormat="1" applyFont="1" applyFill="1" applyBorder="1" applyAlignment="1">
      <alignment horizontal="center" vertical="center"/>
    </xf>
    <xf numFmtId="46" fontId="4" fillId="4" borderId="6" xfId="0" applyNumberFormat="1" applyFont="1" applyFill="1" applyBorder="1" applyAlignment="1">
      <alignment horizontal="center" vertical="center"/>
    </xf>
    <xf numFmtId="46" fontId="4" fillId="4" borderId="21" xfId="0" applyNumberFormat="1" applyFont="1" applyFill="1" applyBorder="1" applyAlignment="1">
      <alignment horizontal="center" vertical="center"/>
    </xf>
    <xf numFmtId="46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64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0" fillId="5" borderId="68" xfId="0" applyFill="1" applyBorder="1" applyAlignment="1">
      <alignment horizontal="center" vertical="center"/>
    </xf>
    <xf numFmtId="0" fontId="0" fillId="5" borderId="69" xfId="0" applyFill="1" applyBorder="1" applyAlignment="1">
      <alignment horizontal="center" vertical="center"/>
    </xf>
    <xf numFmtId="0" fontId="0" fillId="5" borderId="67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 wrapText="1"/>
    </xf>
    <xf numFmtId="46" fontId="6" fillId="4" borderId="5" xfId="0" applyNumberFormat="1" applyFont="1" applyFill="1" applyBorder="1" applyAlignment="1">
      <alignment horizontal="center" vertical="center"/>
    </xf>
    <xf numFmtId="46" fontId="5" fillId="4" borderId="5" xfId="0" applyNumberFormat="1" applyFont="1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 wrapText="1"/>
    </xf>
    <xf numFmtId="46" fontId="0" fillId="4" borderId="63" xfId="0" applyNumberFormat="1" applyFill="1" applyBorder="1" applyAlignment="1">
      <alignment horizontal="center" vertical="center"/>
    </xf>
    <xf numFmtId="46" fontId="0" fillId="4" borderId="56" xfId="0" applyNumberFormat="1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4" borderId="56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center" vertical="center"/>
    </xf>
    <xf numFmtId="0" fontId="0" fillId="4" borderId="26" xfId="0" applyFill="1" applyBorder="1" applyAlignment="1">
      <alignment vertical="center" wrapText="1"/>
    </xf>
    <xf numFmtId="46" fontId="0" fillId="10" borderId="21" xfId="0" applyNumberFormat="1" applyFill="1" applyBorder="1" applyAlignment="1">
      <alignment horizontal="center" vertical="center"/>
    </xf>
    <xf numFmtId="46" fontId="0" fillId="10" borderId="6" xfId="0" applyNumberFormat="1" applyFill="1" applyBorder="1" applyAlignment="1">
      <alignment horizontal="center" vertical="center"/>
    </xf>
    <xf numFmtId="46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4" xfId="0" applyFill="1" applyBorder="1" applyAlignment="1">
      <alignment horizontal="left" vertical="center" wrapText="1"/>
    </xf>
    <xf numFmtId="0" fontId="0" fillId="10" borderId="21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46" fontId="6" fillId="4" borderId="56" xfId="0" applyNumberFormat="1" applyFont="1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46" fontId="5" fillId="4" borderId="56" xfId="0" applyNumberFormat="1" applyFont="1" applyFill="1" applyBorder="1" applyAlignment="1">
      <alignment horizontal="center" vertical="center"/>
    </xf>
    <xf numFmtId="0" fontId="0" fillId="4" borderId="56" xfId="0" applyFill="1" applyBorder="1" applyAlignment="1">
      <alignment horizontal="left" vertical="center"/>
    </xf>
    <xf numFmtId="0" fontId="0" fillId="6" borderId="6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5" borderId="63" xfId="0" applyFill="1" applyBorder="1" applyAlignment="1">
      <alignment horizontal="center" vertical="center"/>
    </xf>
    <xf numFmtId="46" fontId="9" fillId="4" borderId="56" xfId="0" applyNumberFormat="1" applyFont="1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4" borderId="69" xfId="0" applyFill="1" applyBorder="1" applyAlignment="1">
      <alignment horizontal="center" vertical="center" wrapText="1"/>
    </xf>
    <xf numFmtId="0" fontId="0" fillId="4" borderId="70" xfId="0" applyFill="1" applyBorder="1" applyAlignment="1">
      <alignment horizontal="center" vertical="center" wrapText="1"/>
    </xf>
    <xf numFmtId="0" fontId="0" fillId="4" borderId="71" xfId="0" applyFill="1" applyBorder="1" applyAlignment="1">
      <alignment horizontal="center" vertical="center" wrapText="1"/>
    </xf>
    <xf numFmtId="0" fontId="0" fillId="4" borderId="72" xfId="0" applyFill="1" applyBorder="1" applyAlignment="1">
      <alignment horizontal="center" vertical="center" wrapText="1"/>
    </xf>
    <xf numFmtId="0" fontId="0" fillId="4" borderId="68" xfId="0" applyFill="1" applyBorder="1" applyAlignment="1">
      <alignment horizontal="center" vertical="center"/>
    </xf>
    <xf numFmtId="0" fontId="0" fillId="4" borderId="67" xfId="0" applyFill="1" applyBorder="1" applyAlignment="1">
      <alignment horizontal="center" vertical="center"/>
    </xf>
    <xf numFmtId="0" fontId="0" fillId="4" borderId="69" xfId="0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4" borderId="71" xfId="0" applyFill="1" applyBorder="1" applyAlignment="1">
      <alignment horizontal="center" vertical="center"/>
    </xf>
    <xf numFmtId="0" fontId="0" fillId="4" borderId="72" xfId="0" applyFill="1" applyBorder="1" applyAlignment="1">
      <alignment horizontal="center" vertical="center"/>
    </xf>
    <xf numFmtId="46" fontId="0" fillId="4" borderId="68" xfId="0" applyNumberFormat="1" applyFill="1" applyBorder="1" applyAlignment="1">
      <alignment horizontal="center" vertical="center"/>
    </xf>
    <xf numFmtId="46" fontId="0" fillId="4" borderId="69" xfId="0" applyNumberFormat="1" applyFill="1" applyBorder="1" applyAlignment="1">
      <alignment horizontal="center" vertical="center"/>
    </xf>
    <xf numFmtId="46" fontId="0" fillId="4" borderId="70" xfId="0" applyNumberFormat="1" applyFill="1" applyBorder="1" applyAlignment="1">
      <alignment horizontal="center" vertical="center"/>
    </xf>
    <xf numFmtId="46" fontId="0" fillId="4" borderId="72" xfId="0" applyNumberFormat="1" applyFill="1" applyBorder="1" applyAlignment="1">
      <alignment horizontal="center" vertical="center"/>
    </xf>
    <xf numFmtId="46" fontId="6" fillId="4" borderId="68" xfId="0" applyNumberFormat="1" applyFont="1" applyFill="1" applyBorder="1" applyAlignment="1">
      <alignment horizontal="center" vertical="center"/>
    </xf>
    <xf numFmtId="46" fontId="6" fillId="4" borderId="67" xfId="0" applyNumberFormat="1" applyFont="1" applyFill="1" applyBorder="1" applyAlignment="1">
      <alignment horizontal="center" vertical="center"/>
    </xf>
    <xf numFmtId="46" fontId="6" fillId="4" borderId="69" xfId="0" applyNumberFormat="1" applyFont="1" applyFill="1" applyBorder="1" applyAlignment="1">
      <alignment horizontal="center" vertical="center"/>
    </xf>
    <xf numFmtId="46" fontId="6" fillId="4" borderId="70" xfId="0" applyNumberFormat="1" applyFont="1" applyFill="1" applyBorder="1" applyAlignment="1">
      <alignment horizontal="center" vertical="center"/>
    </xf>
    <xf numFmtId="46" fontId="6" fillId="4" borderId="71" xfId="0" applyNumberFormat="1" applyFont="1" applyFill="1" applyBorder="1" applyAlignment="1">
      <alignment horizontal="center" vertical="center"/>
    </xf>
    <xf numFmtId="46" fontId="6" fillId="4" borderId="72" xfId="0" applyNumberFormat="1" applyFont="1" applyFill="1" applyBorder="1" applyAlignment="1">
      <alignment horizontal="center" vertical="center"/>
    </xf>
    <xf numFmtId="0" fontId="0" fillId="4" borderId="68" xfId="0" applyFill="1" applyBorder="1" applyAlignment="1">
      <alignment horizontal="left" vertical="center" wrapText="1"/>
    </xf>
    <xf numFmtId="0" fontId="0" fillId="4" borderId="67" xfId="0" applyFill="1" applyBorder="1" applyAlignment="1">
      <alignment horizontal="left" vertical="center" wrapText="1"/>
    </xf>
    <xf numFmtId="0" fontId="0" fillId="4" borderId="69" xfId="0" applyFill="1" applyBorder="1" applyAlignment="1">
      <alignment horizontal="left" vertical="center" wrapText="1"/>
    </xf>
    <xf numFmtId="0" fontId="0" fillId="4" borderId="70" xfId="0" applyFill="1" applyBorder="1" applyAlignment="1">
      <alignment horizontal="left" vertical="center" wrapText="1"/>
    </xf>
    <xf numFmtId="0" fontId="0" fillId="4" borderId="71" xfId="0" applyFill="1" applyBorder="1" applyAlignment="1">
      <alignment horizontal="left" vertical="center" wrapText="1"/>
    </xf>
    <xf numFmtId="0" fontId="0" fillId="4" borderId="72" xfId="0" applyFill="1" applyBorder="1" applyAlignment="1">
      <alignment horizontal="left" vertical="center" wrapText="1"/>
    </xf>
    <xf numFmtId="46" fontId="8" fillId="4" borderId="5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8" borderId="29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73" xfId="0" applyFill="1" applyBorder="1" applyAlignment="1">
      <alignment horizontal="center" vertical="center" wrapText="1"/>
    </xf>
    <xf numFmtId="0" fontId="0" fillId="2" borderId="74" xfId="0" applyFill="1" applyBorder="1" applyAlignment="1">
      <alignment horizontal="center" vertical="center" wrapText="1"/>
    </xf>
    <xf numFmtId="0" fontId="0" fillId="2" borderId="75" xfId="0" applyFill="1" applyBorder="1" applyAlignment="1">
      <alignment horizontal="center" vertical="center" wrapText="1"/>
    </xf>
    <xf numFmtId="0" fontId="0" fillId="3" borderId="85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8" borderId="88" xfId="0" applyFill="1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78" xfId="0" applyFill="1" applyBorder="1" applyAlignment="1">
      <alignment horizontal="center" vertical="center"/>
    </xf>
    <xf numFmtId="0" fontId="0" fillId="8" borderId="8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11" borderId="88" xfId="0" applyFill="1" applyBorder="1" applyAlignment="1">
      <alignment horizontal="center" vertical="center"/>
    </xf>
    <xf numFmtId="0" fontId="0" fillId="11" borderId="76" xfId="0" applyFill="1" applyBorder="1" applyAlignment="1">
      <alignment horizontal="center" vertical="center"/>
    </xf>
    <xf numFmtId="0" fontId="0" fillId="11" borderId="78" xfId="0" applyFill="1" applyBorder="1" applyAlignment="1">
      <alignment horizontal="center" vertical="center"/>
    </xf>
    <xf numFmtId="0" fontId="0" fillId="11" borderId="8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1" xfId="0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0" fillId="6" borderId="86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0" fillId="0" borderId="49" xfId="0" quotePrefix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3" borderId="7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83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84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6" fillId="2" borderId="73" xfId="0" applyFont="1" applyFill="1" applyBorder="1" applyAlignment="1">
      <alignment horizontal="center" vertical="center" wrapText="1"/>
    </xf>
    <xf numFmtId="0" fontId="5" fillId="2" borderId="74" xfId="0" applyFont="1" applyFill="1" applyBorder="1" applyAlignment="1">
      <alignment horizontal="center" vertical="center" wrapText="1"/>
    </xf>
    <xf numFmtId="0" fontId="5" fillId="2" borderId="75" xfId="0" applyFont="1" applyFill="1" applyBorder="1" applyAlignment="1">
      <alignment horizontal="center" vertical="center" wrapText="1"/>
    </xf>
    <xf numFmtId="0" fontId="0" fillId="6" borderId="91" xfId="0" applyFill="1" applyBorder="1" applyAlignment="1">
      <alignment horizontal="center" vertical="center"/>
    </xf>
    <xf numFmtId="0" fontId="0" fillId="6" borderId="92" xfId="0" applyFill="1" applyBorder="1" applyAlignment="1">
      <alignment horizontal="center" vertical="center"/>
    </xf>
    <xf numFmtId="0" fontId="0" fillId="6" borderId="93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96" xfId="0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9" borderId="43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5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53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0" fontId="0" fillId="13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45222</xdr:colOff>
      <xdr:row>13</xdr:row>
      <xdr:rowOff>235404</xdr:rowOff>
    </xdr:from>
    <xdr:to>
      <xdr:col>35</xdr:col>
      <xdr:colOff>161195</xdr:colOff>
      <xdr:row>24</xdr:row>
      <xdr:rowOff>240613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242AA95-DD87-4FDD-BC7E-1D146D853447}"/>
            </a:ext>
          </a:extLst>
        </xdr:cNvPr>
        <xdr:cNvSpPr/>
      </xdr:nvSpPr>
      <xdr:spPr>
        <a:xfrm>
          <a:off x="13652365" y="3419475"/>
          <a:ext cx="5558830" cy="269942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e7awg_hw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243905</xdr:colOff>
      <xdr:row>20</xdr:row>
      <xdr:rowOff>179089</xdr:rowOff>
    </xdr:from>
    <xdr:to>
      <xdr:col>23</xdr:col>
      <xdr:colOff>224435</xdr:colOff>
      <xdr:row>23</xdr:row>
      <xdr:rowOff>7076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3C75E61-9EE2-4499-9A67-3C4475B81B87}"/>
            </a:ext>
          </a:extLst>
        </xdr:cNvPr>
        <xdr:cNvSpPr/>
      </xdr:nvSpPr>
      <xdr:spPr>
        <a:xfrm rot="5400000">
          <a:off x="15600998" y="5232710"/>
          <a:ext cx="562773" cy="2526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15</xdr:col>
      <xdr:colOff>46091</xdr:colOff>
      <xdr:row>19</xdr:row>
      <xdr:rowOff>162336</xdr:rowOff>
    </xdr:from>
    <xdr:to>
      <xdr:col>20</xdr:col>
      <xdr:colOff>115390</xdr:colOff>
      <xdr:row>24</xdr:row>
      <xdr:rowOff>62348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A1A9EBB-EF42-4F87-9255-F9FE2FFABEE5}"/>
            </a:ext>
          </a:extLst>
        </xdr:cNvPr>
        <xdr:cNvSpPr/>
      </xdr:nvSpPr>
      <xdr:spPr>
        <a:xfrm>
          <a:off x="13653234" y="4815979"/>
          <a:ext cx="1430013" cy="112465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ctrl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16385)</a:t>
          </a:r>
        </a:p>
      </xdr:txBody>
    </xdr:sp>
    <xdr:clientData/>
  </xdr:twoCellAnchor>
  <xdr:twoCellAnchor>
    <xdr:from>
      <xdr:col>24</xdr:col>
      <xdr:colOff>113077</xdr:colOff>
      <xdr:row>19</xdr:row>
      <xdr:rowOff>66688</xdr:rowOff>
    </xdr:from>
    <xdr:to>
      <xdr:col>24</xdr:col>
      <xdr:colOff>224976</xdr:colOff>
      <xdr:row>19</xdr:row>
      <xdr:rowOff>171086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7119AD78-D106-4C3D-8325-891ED6C6AFD2}"/>
            </a:ext>
          </a:extLst>
        </xdr:cNvPr>
        <xdr:cNvSpPr/>
      </xdr:nvSpPr>
      <xdr:spPr>
        <a:xfrm>
          <a:off x="16169506" y="4720331"/>
          <a:ext cx="111899" cy="104398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101252</xdr:colOff>
      <xdr:row>22</xdr:row>
      <xdr:rowOff>187695</xdr:rowOff>
    </xdr:from>
    <xdr:to>
      <xdr:col>24</xdr:col>
      <xdr:colOff>213151</xdr:colOff>
      <xdr:row>23</xdr:row>
      <xdr:rowOff>43180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908ED043-F8EC-4B5C-9EC0-46FFD06794CF}"/>
            </a:ext>
          </a:extLst>
        </xdr:cNvPr>
        <xdr:cNvSpPr/>
      </xdr:nvSpPr>
      <xdr:spPr>
        <a:xfrm>
          <a:off x="16157681" y="5576124"/>
          <a:ext cx="111899" cy="100413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65756</xdr:colOff>
      <xdr:row>18</xdr:row>
      <xdr:rowOff>184215</xdr:rowOff>
    </xdr:from>
    <xdr:to>
      <xdr:col>28</xdr:col>
      <xdr:colOff>254673</xdr:colOff>
      <xdr:row>19</xdr:row>
      <xdr:rowOff>190784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7EBAB54-27B4-462E-8724-802C32DF9526}"/>
            </a:ext>
          </a:extLst>
        </xdr:cNvPr>
        <xdr:cNvSpPr/>
      </xdr:nvSpPr>
      <xdr:spPr>
        <a:xfrm>
          <a:off x="16394327" y="4592929"/>
          <a:ext cx="1005346" cy="251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240057</xdr:colOff>
      <xdr:row>20</xdr:row>
      <xdr:rowOff>138455</xdr:rowOff>
    </xdr:from>
    <xdr:to>
      <xdr:col>35</xdr:col>
      <xdr:colOff>139213</xdr:colOff>
      <xdr:row>20</xdr:row>
      <xdr:rowOff>138455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D23AD751-EB5F-4B1F-9348-A5B44C390877}"/>
            </a:ext>
          </a:extLst>
        </xdr:cNvPr>
        <xdr:cNvCxnSpPr/>
      </xdr:nvCxnSpPr>
      <xdr:spPr>
        <a:xfrm>
          <a:off x="16296486" y="5037026"/>
          <a:ext cx="2892727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226919</xdr:colOff>
      <xdr:row>23</xdr:row>
      <xdr:rowOff>238536</xdr:rowOff>
    </xdr:from>
    <xdr:to>
      <xdr:col>35</xdr:col>
      <xdr:colOff>148829</xdr:colOff>
      <xdr:row>23</xdr:row>
      <xdr:rowOff>238536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F2133061-B02B-4352-8825-D27AB5E4B09C}"/>
            </a:ext>
          </a:extLst>
        </xdr:cNvPr>
        <xdr:cNvCxnSpPr/>
      </xdr:nvCxnSpPr>
      <xdr:spPr>
        <a:xfrm>
          <a:off x="16283348" y="5871893"/>
          <a:ext cx="2915481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124250</xdr:colOff>
      <xdr:row>19</xdr:row>
      <xdr:rowOff>130226</xdr:rowOff>
    </xdr:from>
    <xdr:to>
      <xdr:col>35</xdr:col>
      <xdr:colOff>164631</xdr:colOff>
      <xdr:row>20</xdr:row>
      <xdr:rowOff>138494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8594BB35-CD39-4747-BECA-F08320C76AB7}"/>
            </a:ext>
          </a:extLst>
        </xdr:cNvPr>
        <xdr:cNvSpPr/>
      </xdr:nvSpPr>
      <xdr:spPr>
        <a:xfrm>
          <a:off x="18085679" y="4783869"/>
          <a:ext cx="1128952" cy="2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出力波形データ </a:t>
          </a:r>
          <a:r>
            <a:rPr kumimoji="1" lang="en-US" altLang="ja-JP" sz="9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22</xdr:col>
      <xdr:colOff>10895</xdr:colOff>
      <xdr:row>19</xdr:row>
      <xdr:rowOff>40147</xdr:rowOff>
    </xdr:from>
    <xdr:to>
      <xdr:col>24</xdr:col>
      <xdr:colOff>225933</xdr:colOff>
      <xdr:row>21</xdr:row>
      <xdr:rowOff>2805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2344340-C174-45A0-88F2-23B4F524DCE2}"/>
            </a:ext>
          </a:extLst>
        </xdr:cNvPr>
        <xdr:cNvSpPr/>
      </xdr:nvSpPr>
      <xdr:spPr>
        <a:xfrm>
          <a:off x="15523038" y="4693790"/>
          <a:ext cx="759324" cy="4525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10894</xdr:colOff>
      <xdr:row>22</xdr:row>
      <xdr:rowOff>163318</xdr:rowOff>
    </xdr:from>
    <xdr:to>
      <xdr:col>24</xdr:col>
      <xdr:colOff>216408</xdr:colOff>
      <xdr:row>24</xdr:row>
      <xdr:rowOff>142393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C77DA7B9-DF36-415B-89CB-B2339F8B16C8}"/>
            </a:ext>
          </a:extLst>
        </xdr:cNvPr>
        <xdr:cNvSpPr/>
      </xdr:nvSpPr>
      <xdr:spPr>
        <a:xfrm>
          <a:off x="15523037" y="5551747"/>
          <a:ext cx="749800" cy="46893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112433</xdr:colOff>
      <xdr:row>20</xdr:row>
      <xdr:rowOff>71543</xdr:rowOff>
    </xdr:from>
    <xdr:to>
      <xdr:col>22</xdr:col>
      <xdr:colOff>4325</xdr:colOff>
      <xdr:row>20</xdr:row>
      <xdr:rowOff>71543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C8B68E19-384D-4A6D-B36C-47D8ACFD6EDB}"/>
            </a:ext>
          </a:extLst>
        </xdr:cNvPr>
        <xdr:cNvCxnSpPr/>
      </xdr:nvCxnSpPr>
      <xdr:spPr>
        <a:xfrm>
          <a:off x="15080290" y="4970114"/>
          <a:ext cx="43617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105865</xdr:colOff>
      <xdr:row>23</xdr:row>
      <xdr:rowOff>153141</xdr:rowOff>
    </xdr:from>
    <xdr:to>
      <xdr:col>21</xdr:col>
      <xdr:colOff>269899</xdr:colOff>
      <xdr:row>23</xdr:row>
      <xdr:rowOff>153141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581D5F77-EE8B-472A-AEC0-FD0209B301F7}"/>
            </a:ext>
          </a:extLst>
        </xdr:cNvPr>
        <xdr:cNvCxnSpPr/>
      </xdr:nvCxnSpPr>
      <xdr:spPr>
        <a:xfrm>
          <a:off x="15073722" y="5786498"/>
          <a:ext cx="43617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46091</xdr:colOff>
      <xdr:row>15</xdr:row>
      <xdr:rowOff>223262</xdr:rowOff>
    </xdr:from>
    <xdr:to>
      <xdr:col>20</xdr:col>
      <xdr:colOff>134667</xdr:colOff>
      <xdr:row>18</xdr:row>
      <xdr:rowOff>226420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D70B2AB6-D847-439E-91CD-83F6CCFDC31F}"/>
            </a:ext>
          </a:extLst>
        </xdr:cNvPr>
        <xdr:cNvSpPr/>
      </xdr:nvSpPr>
      <xdr:spPr>
        <a:xfrm>
          <a:off x="13653234" y="3897191"/>
          <a:ext cx="1449290" cy="7379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upl axi rw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20</xdr:col>
      <xdr:colOff>131559</xdr:colOff>
      <xdr:row>17</xdr:row>
      <xdr:rowOff>113688</xdr:rowOff>
    </xdr:from>
    <xdr:to>
      <xdr:col>28</xdr:col>
      <xdr:colOff>237383</xdr:colOff>
      <xdr:row>17</xdr:row>
      <xdr:rowOff>113688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32F00E7-80B3-468B-A186-287B4A491FF4}"/>
            </a:ext>
          </a:extLst>
        </xdr:cNvPr>
        <xdr:cNvCxnSpPr/>
      </xdr:nvCxnSpPr>
      <xdr:spPr>
        <a:xfrm>
          <a:off x="15099416" y="4277474"/>
          <a:ext cx="228296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116961</xdr:colOff>
      <xdr:row>17</xdr:row>
      <xdr:rowOff>94218</xdr:rowOff>
    </xdr:from>
    <xdr:to>
      <xdr:col>15</xdr:col>
      <xdr:colOff>44543</xdr:colOff>
      <xdr:row>17</xdr:row>
      <xdr:rowOff>94218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8E9F996C-EB7C-4D47-A847-F6EB250AD140}"/>
            </a:ext>
          </a:extLst>
        </xdr:cNvPr>
        <xdr:cNvCxnSpPr/>
      </xdr:nvCxnSpPr>
      <xdr:spPr>
        <a:xfrm>
          <a:off x="13179818" y="4258004"/>
          <a:ext cx="47186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127052</xdr:colOff>
      <xdr:row>21</xdr:row>
      <xdr:rowOff>95791</xdr:rowOff>
    </xdr:from>
    <xdr:to>
      <xdr:col>15</xdr:col>
      <xdr:colOff>39956</xdr:colOff>
      <xdr:row>21</xdr:row>
      <xdr:rowOff>95791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431B46F3-8E6A-4A4E-A84C-92986D820EA8}"/>
            </a:ext>
          </a:extLst>
        </xdr:cNvPr>
        <xdr:cNvCxnSpPr/>
      </xdr:nvCxnSpPr>
      <xdr:spPr>
        <a:xfrm>
          <a:off x="13189909" y="5239291"/>
          <a:ext cx="45719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160628</xdr:colOff>
      <xdr:row>18</xdr:row>
      <xdr:rowOff>142804</xdr:rowOff>
    </xdr:from>
    <xdr:to>
      <xdr:col>13</xdr:col>
      <xdr:colOff>121876</xdr:colOff>
      <xdr:row>20</xdr:row>
      <xdr:rowOff>11979</xdr:rowOff>
    </xdr:to>
    <xdr:sp macro="" textlink="">
      <xdr:nvSpPr>
        <xdr:cNvPr id="51" name="矢印: 左右 50">
          <a:extLst>
            <a:ext uri="{FF2B5EF4-FFF2-40B4-BE49-F238E27FC236}">
              <a16:creationId xmlns:a16="http://schemas.microsoft.com/office/drawing/2014/main" id="{002FD86D-DA22-4D0A-9A3A-096283B714C4}"/>
            </a:ext>
          </a:extLst>
        </xdr:cNvPr>
        <xdr:cNvSpPr/>
      </xdr:nvSpPr>
      <xdr:spPr>
        <a:xfrm>
          <a:off x="12407057" y="4551518"/>
          <a:ext cx="777676" cy="359032"/>
        </a:xfrm>
        <a:prstGeom prst="leftRightArrow">
          <a:avLst>
            <a:gd name="adj1" fmla="val 54651"/>
            <a:gd name="adj2" fmla="val 4776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/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116849</xdr:colOff>
      <xdr:row>17</xdr:row>
      <xdr:rowOff>19050</xdr:rowOff>
    </xdr:from>
    <xdr:to>
      <xdr:col>13</xdr:col>
      <xdr:colOff>116849</xdr:colOff>
      <xdr:row>21</xdr:row>
      <xdr:rowOff>128354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659F6260-1E03-46D3-ADCB-B3690333F0EC}"/>
            </a:ext>
          </a:extLst>
        </xdr:cNvPr>
        <xdr:cNvCxnSpPr/>
      </xdr:nvCxnSpPr>
      <xdr:spPr>
        <a:xfrm>
          <a:off x="13179706" y="4182836"/>
          <a:ext cx="0" cy="108901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124013</xdr:colOff>
      <xdr:row>22</xdr:row>
      <xdr:rowOff>230384</xdr:rowOff>
    </xdr:from>
    <xdr:to>
      <xdr:col>35</xdr:col>
      <xdr:colOff>164394</xdr:colOff>
      <xdr:row>23</xdr:row>
      <xdr:rowOff>238650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99E35499-A338-49FA-8704-3A612CAA0E6C}"/>
            </a:ext>
          </a:extLst>
        </xdr:cNvPr>
        <xdr:cNvSpPr/>
      </xdr:nvSpPr>
      <xdr:spPr>
        <a:xfrm>
          <a:off x="18085442" y="5618813"/>
          <a:ext cx="1128952" cy="253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出力波形データ </a:t>
          </a:r>
          <a:r>
            <a:rPr kumimoji="1" lang="en-US" altLang="ja-JP" sz="900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29</xdr:col>
      <xdr:colOff>198875</xdr:colOff>
      <xdr:row>14</xdr:row>
      <xdr:rowOff>237602</xdr:rowOff>
    </xdr:from>
    <xdr:to>
      <xdr:col>35</xdr:col>
      <xdr:colOff>2</xdr:colOff>
      <xdr:row>18</xdr:row>
      <xdr:rowOff>215939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3574C52-ADE1-4559-8364-27E3156432AA}"/>
            </a:ext>
          </a:extLst>
        </xdr:cNvPr>
        <xdr:cNvSpPr/>
      </xdr:nvSpPr>
      <xdr:spPr>
        <a:xfrm>
          <a:off x="17616018" y="3666602"/>
          <a:ext cx="1433984" cy="95805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Processing </a:t>
          </a:r>
          <a:r>
            <a:rPr kumimoji="1" lang="en-US" altLang="ja-JP" sz="1100" baseline="0">
              <a:solidFill>
                <a:schemeClr val="tx1"/>
              </a:solidFill>
            </a:rPr>
            <a:t>System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240525</xdr:colOff>
      <xdr:row>17</xdr:row>
      <xdr:rowOff>66675</xdr:rowOff>
    </xdr:from>
    <xdr:to>
      <xdr:col>28</xdr:col>
      <xdr:colOff>240525</xdr:colOff>
      <xdr:row>23</xdr:row>
      <xdr:rowOff>85725</xdr:rowOff>
    </xdr:to>
    <xdr:cxnSp macro="">
      <xdr:nvCxnSpPr>
        <xdr:cNvPr id="71" name="直線コネクタ 70">
          <a:extLst>
            <a:ext uri="{FF2B5EF4-FFF2-40B4-BE49-F238E27FC236}">
              <a16:creationId xmlns:a16="http://schemas.microsoft.com/office/drawing/2014/main" id="{48EB4AD3-ADEF-4C02-A718-C68F0A7823DB}"/>
            </a:ext>
          </a:extLst>
        </xdr:cNvPr>
        <xdr:cNvCxnSpPr/>
      </xdr:nvCxnSpPr>
      <xdr:spPr>
        <a:xfrm>
          <a:off x="17385525" y="4230461"/>
          <a:ext cx="0" cy="148862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234327</xdr:colOff>
      <xdr:row>19</xdr:row>
      <xdr:rowOff>167308</xdr:rowOff>
    </xdr:from>
    <xdr:to>
      <xdr:col>28</xdr:col>
      <xdr:colOff>238141</xdr:colOff>
      <xdr:row>19</xdr:row>
      <xdr:rowOff>167308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AB98C2D1-7220-4863-B8B9-C2C04E5C39A2}"/>
            </a:ext>
          </a:extLst>
        </xdr:cNvPr>
        <xdr:cNvCxnSpPr/>
      </xdr:nvCxnSpPr>
      <xdr:spPr>
        <a:xfrm flipH="1">
          <a:off x="16290756" y="4820951"/>
          <a:ext cx="10923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218208</xdr:colOff>
      <xdr:row>23</xdr:row>
      <xdr:rowOff>41143</xdr:rowOff>
    </xdr:from>
    <xdr:to>
      <xdr:col>28</xdr:col>
      <xdr:colOff>246849</xdr:colOff>
      <xdr:row>23</xdr:row>
      <xdr:rowOff>41143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A233FB7E-47BD-4172-95BF-8F4A8E3B2890}"/>
            </a:ext>
          </a:extLst>
        </xdr:cNvPr>
        <xdr:cNvCxnSpPr/>
      </xdr:nvCxnSpPr>
      <xdr:spPr>
        <a:xfrm flipH="1" flipV="1">
          <a:off x="16274637" y="5674500"/>
          <a:ext cx="11172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242441</xdr:colOff>
      <xdr:row>17</xdr:row>
      <xdr:rowOff>113598</xdr:rowOff>
    </xdr:from>
    <xdr:to>
      <xdr:col>30</xdr:col>
      <xdr:colOff>87923</xdr:colOff>
      <xdr:row>17</xdr:row>
      <xdr:rowOff>113598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E561D05E-B997-4306-B2C4-44A40A411D8B}"/>
            </a:ext>
          </a:extLst>
        </xdr:cNvPr>
        <xdr:cNvCxnSpPr/>
      </xdr:nvCxnSpPr>
      <xdr:spPr>
        <a:xfrm>
          <a:off x="17387441" y="4277384"/>
          <a:ext cx="38976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104970</xdr:colOff>
      <xdr:row>16</xdr:row>
      <xdr:rowOff>51404</xdr:rowOff>
    </xdr:from>
    <xdr:to>
      <xdr:col>34</xdr:col>
      <xdr:colOff>148632</xdr:colOff>
      <xdr:row>18</xdr:row>
      <xdr:rowOff>128380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5A33C1E0-00EF-487A-80A2-D2E8FDFB6E1F}"/>
            </a:ext>
          </a:extLst>
        </xdr:cNvPr>
        <xdr:cNvSpPr/>
      </xdr:nvSpPr>
      <xdr:spPr>
        <a:xfrm>
          <a:off x="17794256" y="3970261"/>
          <a:ext cx="1132233" cy="5668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PS-DDR</a:t>
          </a:r>
        </a:p>
        <a:p>
          <a:pPr algn="ctr"/>
          <a:endParaRPr kumimoji="1" lang="en-US" altLang="ja-JP" sz="300">
            <a:solidFill>
              <a:schemeClr val="tx1"/>
            </a:solidFill>
          </a:endParaRPr>
        </a:p>
        <a:p>
          <a:pPr algn="ctr"/>
          <a:r>
            <a:rPr kumimoji="1" lang="en-US" altLang="ja-JP" sz="1050">
              <a:solidFill>
                <a:schemeClr val="tx1"/>
              </a:solidFill>
            </a:rPr>
            <a:t>(DDR4  SDRAM)</a:t>
          </a:r>
        </a:p>
      </xdr:txBody>
    </xdr:sp>
    <xdr:clientData/>
  </xdr:twoCellAnchor>
  <xdr:twoCellAnchor editAs="oneCell">
    <xdr:from>
      <xdr:col>5</xdr:col>
      <xdr:colOff>221621</xdr:colOff>
      <xdr:row>17</xdr:row>
      <xdr:rowOff>115785</xdr:rowOff>
    </xdr:from>
    <xdr:to>
      <xdr:col>10</xdr:col>
      <xdr:colOff>126454</xdr:colOff>
      <xdr:row>22</xdr:row>
      <xdr:rowOff>194584</xdr:rowOff>
    </xdr:to>
    <xdr:pic>
      <xdr:nvPicPr>
        <xdr:cNvPr id="2" name="グラフィックス 1" descr="コンピューター 単色塗りつぶし">
          <a:extLst>
            <a:ext uri="{FF2B5EF4-FFF2-40B4-BE49-F238E27FC236}">
              <a16:creationId xmlns:a16="http://schemas.microsoft.com/office/drawing/2014/main" id="{480EB7C3-26AE-48A7-A674-A1C92C7B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107335" y="4279571"/>
          <a:ext cx="1265548" cy="1303442"/>
        </a:xfrm>
        <a:prstGeom prst="rect">
          <a:avLst/>
        </a:prstGeom>
      </xdr:spPr>
    </xdr:pic>
    <xdr:clientData/>
  </xdr:twoCellAnchor>
  <xdr:twoCellAnchor editAs="oneCell">
    <xdr:from>
      <xdr:col>5</xdr:col>
      <xdr:colOff>40822</xdr:colOff>
      <xdr:row>13</xdr:row>
      <xdr:rowOff>54429</xdr:rowOff>
    </xdr:from>
    <xdr:to>
      <xdr:col>10</xdr:col>
      <xdr:colOff>119831</xdr:colOff>
      <xdr:row>18</xdr:row>
      <xdr:rowOff>140408</xdr:rowOff>
    </xdr:to>
    <xdr:pic>
      <xdr:nvPicPr>
        <xdr:cNvPr id="3" name="グラフィックス 2" descr="紙 枠線">
          <a:extLst>
            <a:ext uri="{FF2B5EF4-FFF2-40B4-BE49-F238E27FC236}">
              <a16:creationId xmlns:a16="http://schemas.microsoft.com/office/drawing/2014/main" id="{EF0AF2EF-2F88-4CA1-9647-9D30A1868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926536" y="3238500"/>
          <a:ext cx="1439724" cy="1310622"/>
        </a:xfrm>
        <a:prstGeom prst="rect">
          <a:avLst/>
        </a:prstGeom>
      </xdr:spPr>
    </xdr:pic>
    <xdr:clientData/>
  </xdr:twoCellAnchor>
  <xdr:twoCellAnchor>
    <xdr:from>
      <xdr:col>6</xdr:col>
      <xdr:colOff>35773</xdr:colOff>
      <xdr:row>15</xdr:row>
      <xdr:rowOff>30560</xdr:rowOff>
    </xdr:from>
    <xdr:to>
      <xdr:col>9</xdr:col>
      <xdr:colOff>132179</xdr:colOff>
      <xdr:row>17</xdr:row>
      <xdr:rowOff>188357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9864355-DD95-4289-A075-C8C5163ECA8C}"/>
            </a:ext>
          </a:extLst>
        </xdr:cNvPr>
        <xdr:cNvSpPr/>
      </xdr:nvSpPr>
      <xdr:spPr>
        <a:xfrm>
          <a:off x="11193630" y="3704489"/>
          <a:ext cx="912835" cy="6476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Python</a:t>
          </a:r>
        </a:p>
        <a:p>
          <a:pPr algn="ctr"/>
          <a:r>
            <a:rPr kumimoji="1" lang="ja-JP" altLang="en-US" sz="1050">
              <a:solidFill>
                <a:schemeClr val="tx1"/>
              </a:solidFill>
            </a:rPr>
            <a:t>プログラム</a:t>
          </a:r>
        </a:p>
      </xdr:txBody>
    </xdr:sp>
    <xdr:clientData/>
  </xdr:twoCellAnchor>
  <xdr:twoCellAnchor>
    <xdr:from>
      <xdr:col>4</xdr:col>
      <xdr:colOff>74544</xdr:colOff>
      <xdr:row>29</xdr:row>
      <xdr:rowOff>8281</xdr:rowOff>
    </xdr:from>
    <xdr:to>
      <xdr:col>8</xdr:col>
      <xdr:colOff>182217</xdr:colOff>
      <xdr:row>30</xdr:row>
      <xdr:rowOff>190497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1335D4B1-BBCC-4F4F-AADA-583FAAAB9F93}"/>
            </a:ext>
          </a:extLst>
        </xdr:cNvPr>
        <xdr:cNvSpPr/>
      </xdr:nvSpPr>
      <xdr:spPr>
        <a:xfrm>
          <a:off x="3941694" y="2389531"/>
          <a:ext cx="1212573" cy="42034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SFP+Cage</a:t>
          </a:r>
        </a:p>
      </xdr:txBody>
    </xdr:sp>
    <xdr:clientData/>
  </xdr:twoCellAnchor>
  <xdr:twoCellAnchor>
    <xdr:from>
      <xdr:col>6</xdr:col>
      <xdr:colOff>33131</xdr:colOff>
      <xdr:row>31</xdr:row>
      <xdr:rowOff>61290</xdr:rowOff>
    </xdr:from>
    <xdr:to>
      <xdr:col>7</xdr:col>
      <xdr:colOff>243509</xdr:colOff>
      <xdr:row>34</xdr:row>
      <xdr:rowOff>193811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9E5E9617-A0E7-4E9E-8365-BD34908FBDC4}"/>
            </a:ext>
          </a:extLst>
        </xdr:cNvPr>
        <xdr:cNvSpPr/>
      </xdr:nvSpPr>
      <xdr:spPr>
        <a:xfrm>
          <a:off x="4452731" y="2918790"/>
          <a:ext cx="486603" cy="85642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JTAG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56322</xdr:colOff>
      <xdr:row>29</xdr:row>
      <xdr:rowOff>72886</xdr:rowOff>
    </xdr:from>
    <xdr:to>
      <xdr:col>32</xdr:col>
      <xdr:colOff>107675</xdr:colOff>
      <xdr:row>32</xdr:row>
      <xdr:rowOff>149087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F19C193-B595-4324-8237-F9FF796DD406}"/>
            </a:ext>
          </a:extLst>
        </xdr:cNvPr>
        <xdr:cNvSpPr/>
      </xdr:nvSpPr>
      <xdr:spPr>
        <a:xfrm>
          <a:off x="10829097" y="2454136"/>
          <a:ext cx="880028" cy="790576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Ethernet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173935</xdr:colOff>
      <xdr:row>34</xdr:row>
      <xdr:rowOff>165652</xdr:rowOff>
    </xdr:from>
    <xdr:to>
      <xdr:col>23</xdr:col>
      <xdr:colOff>223630</xdr:colOff>
      <xdr:row>37</xdr:row>
      <xdr:rowOff>16565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FD16294-F918-4CD2-85AC-0FA13ADA9516}"/>
            </a:ext>
          </a:extLst>
        </xdr:cNvPr>
        <xdr:cNvCxnSpPr/>
      </xdr:nvCxnSpPr>
      <xdr:spPr>
        <a:xfrm>
          <a:off x="9013135" y="3747052"/>
          <a:ext cx="325920" cy="574813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66261</xdr:colOff>
      <xdr:row>37</xdr:row>
      <xdr:rowOff>8283</xdr:rowOff>
    </xdr:from>
    <xdr:to>
      <xdr:col>28</xdr:col>
      <xdr:colOff>82826</xdr:colOff>
      <xdr:row>39</xdr:row>
      <xdr:rowOff>107674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CD75B71-6D1B-4300-ABFF-91132B31C98B}"/>
            </a:ext>
          </a:extLst>
        </xdr:cNvPr>
        <xdr:cNvSpPr/>
      </xdr:nvSpPr>
      <xdr:spPr>
        <a:xfrm>
          <a:off x="8905461" y="4313583"/>
          <a:ext cx="1673915" cy="57564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スタートトリガ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(PULL-UP)</a:t>
          </a:r>
        </a:p>
      </xdr:txBody>
    </xdr:sp>
    <xdr:clientData/>
  </xdr:twoCellAnchor>
  <xdr:twoCellAnchor>
    <xdr:from>
      <xdr:col>20</xdr:col>
      <xdr:colOff>41880</xdr:colOff>
      <xdr:row>34</xdr:row>
      <xdr:rowOff>166688</xdr:rowOff>
    </xdr:from>
    <xdr:to>
      <xdr:col>21</xdr:col>
      <xdr:colOff>113109</xdr:colOff>
      <xdr:row>37</xdr:row>
      <xdr:rowOff>44726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E1DC8E31-35A7-4491-B181-19067015679C}"/>
            </a:ext>
          </a:extLst>
        </xdr:cNvPr>
        <xdr:cNvCxnSpPr>
          <a:endCxn id="15" idx="0"/>
        </xdr:cNvCxnSpPr>
      </xdr:nvCxnSpPr>
      <xdr:spPr>
        <a:xfrm flipH="1">
          <a:off x="5518755" y="8274844"/>
          <a:ext cx="345073" cy="60432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78997</xdr:colOff>
      <xdr:row>37</xdr:row>
      <xdr:rowOff>44726</xdr:rowOff>
    </xdr:from>
    <xdr:to>
      <xdr:col>21</xdr:col>
      <xdr:colOff>4763</xdr:colOff>
      <xdr:row>38</xdr:row>
      <xdr:rowOff>160683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83528DD-97B7-41A5-924F-A35B44655B94}"/>
            </a:ext>
          </a:extLst>
        </xdr:cNvPr>
        <xdr:cNvSpPr/>
      </xdr:nvSpPr>
      <xdr:spPr>
        <a:xfrm>
          <a:off x="5282028" y="8879164"/>
          <a:ext cx="473454" cy="35408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467354</xdr:colOff>
      <xdr:row>43</xdr:row>
      <xdr:rowOff>11206</xdr:rowOff>
    </xdr:from>
    <xdr:to>
      <xdr:col>4</xdr:col>
      <xdr:colOff>623837</xdr:colOff>
      <xdr:row>46</xdr:row>
      <xdr:rowOff>5133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06213F7-5317-4DF1-8532-E9491843140A}"/>
            </a:ext>
          </a:extLst>
        </xdr:cNvPr>
        <xdr:cNvSpPr/>
      </xdr:nvSpPr>
      <xdr:spPr>
        <a:xfrm>
          <a:off x="1848479" y="10250581"/>
          <a:ext cx="1537608" cy="7083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494743</xdr:colOff>
      <xdr:row>48</xdr:row>
      <xdr:rowOff>220868</xdr:rowOff>
    </xdr:from>
    <xdr:to>
      <xdr:col>4</xdr:col>
      <xdr:colOff>540884</xdr:colOff>
      <xdr:row>52</xdr:row>
      <xdr:rowOff>11205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07DAC81-B032-4068-B7E7-209930A60E80}"/>
            </a:ext>
          </a:extLst>
        </xdr:cNvPr>
        <xdr:cNvSpPr/>
      </xdr:nvSpPr>
      <xdr:spPr>
        <a:xfrm>
          <a:off x="1875868" y="11650868"/>
          <a:ext cx="1427266" cy="74283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3</xdr:col>
      <xdr:colOff>231321</xdr:colOff>
      <xdr:row>46</xdr:row>
      <xdr:rowOff>0</xdr:rowOff>
    </xdr:from>
    <xdr:to>
      <xdr:col>3</xdr:col>
      <xdr:colOff>231321</xdr:colOff>
      <xdr:row>48</xdr:row>
      <xdr:rowOff>229526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9E6BE4B1-1C3D-457C-B652-4574A316652E}"/>
            </a:ext>
          </a:extLst>
        </xdr:cNvPr>
        <xdr:cNvCxnSpPr/>
      </xdr:nvCxnSpPr>
      <xdr:spPr>
        <a:xfrm>
          <a:off x="2303009" y="10953750"/>
          <a:ext cx="0" cy="7057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454278</xdr:colOff>
      <xdr:row>56</xdr:row>
      <xdr:rowOff>22407</xdr:rowOff>
    </xdr:from>
    <xdr:to>
      <xdr:col>4</xdr:col>
      <xdr:colOff>544887</xdr:colOff>
      <xdr:row>58</xdr:row>
      <xdr:rowOff>235320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C0E6730-B4AD-4BB6-A436-F8DC7CA4AE8E}"/>
            </a:ext>
          </a:extLst>
        </xdr:cNvPr>
        <xdr:cNvSpPr/>
      </xdr:nvSpPr>
      <xdr:spPr>
        <a:xfrm>
          <a:off x="1835403" y="13357407"/>
          <a:ext cx="1471734" cy="6891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PRELOAD</a:t>
          </a:r>
        </a:p>
      </xdr:txBody>
    </xdr:sp>
    <xdr:clientData/>
  </xdr:twoCellAnchor>
  <xdr:twoCellAnchor>
    <xdr:from>
      <xdr:col>3</xdr:col>
      <xdr:colOff>499581</xdr:colOff>
      <xdr:row>52</xdr:row>
      <xdr:rowOff>11205</xdr:rowOff>
    </xdr:from>
    <xdr:to>
      <xdr:col>3</xdr:col>
      <xdr:colOff>499581</xdr:colOff>
      <xdr:row>56</xdr:row>
      <xdr:rowOff>22407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F90269DC-627F-415F-868E-32BA5E3F9630}"/>
            </a:ext>
          </a:extLst>
        </xdr:cNvPr>
        <xdr:cNvCxnSpPr>
          <a:stCxn id="54" idx="2"/>
          <a:endCxn id="57" idx="0"/>
        </xdr:cNvCxnSpPr>
      </xdr:nvCxnSpPr>
      <xdr:spPr>
        <a:xfrm flipH="1">
          <a:off x="2571269" y="12393705"/>
          <a:ext cx="0" cy="9637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407771</xdr:colOff>
      <xdr:row>56</xdr:row>
      <xdr:rowOff>13561</xdr:rowOff>
    </xdr:from>
    <xdr:to>
      <xdr:col>9</xdr:col>
      <xdr:colOff>564253</xdr:colOff>
      <xdr:row>59</xdr:row>
      <xdr:rowOff>22409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DD54CB4C-D981-4BFE-A1C6-591972A98668}"/>
            </a:ext>
          </a:extLst>
        </xdr:cNvPr>
        <xdr:cNvSpPr/>
      </xdr:nvSpPr>
      <xdr:spPr>
        <a:xfrm>
          <a:off x="5241709" y="13348561"/>
          <a:ext cx="1537607" cy="72322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READY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544887</xdr:colOff>
      <xdr:row>57</xdr:row>
      <xdr:rowOff>128864</xdr:rowOff>
    </xdr:from>
    <xdr:to>
      <xdr:col>7</xdr:col>
      <xdr:colOff>407771</xdr:colOff>
      <xdr:row>57</xdr:row>
      <xdr:rowOff>128864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C72ECA53-D8D7-4A66-A884-08FC25BDB911}"/>
            </a:ext>
          </a:extLst>
        </xdr:cNvPr>
        <xdr:cNvCxnSpPr>
          <a:stCxn id="57" idx="3"/>
          <a:endCxn id="60" idx="1"/>
        </xdr:cNvCxnSpPr>
      </xdr:nvCxnSpPr>
      <xdr:spPr>
        <a:xfrm>
          <a:off x="3307137" y="13701989"/>
          <a:ext cx="193457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251988</xdr:colOff>
      <xdr:row>49</xdr:row>
      <xdr:rowOff>6112</xdr:rowOff>
    </xdr:from>
    <xdr:to>
      <xdr:col>10</xdr:col>
      <xdr:colOff>56029</xdr:colOff>
      <xdr:row>51</xdr:row>
      <xdr:rowOff>235322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ACED9DDD-406E-4539-AE57-698E1711773A}"/>
            </a:ext>
          </a:extLst>
        </xdr:cNvPr>
        <xdr:cNvSpPr/>
      </xdr:nvSpPr>
      <xdr:spPr>
        <a:xfrm>
          <a:off x="5085926" y="11674237"/>
          <a:ext cx="1875728" cy="7054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WAVE GEN</a:t>
          </a:r>
        </a:p>
      </xdr:txBody>
    </xdr:sp>
    <xdr:clientData/>
  </xdr:twoCellAnchor>
  <xdr:twoCellAnchor>
    <xdr:from>
      <xdr:col>7</xdr:col>
      <xdr:colOff>107766</xdr:colOff>
      <xdr:row>43</xdr:row>
      <xdr:rowOff>204517</xdr:rowOff>
    </xdr:from>
    <xdr:to>
      <xdr:col>7</xdr:col>
      <xdr:colOff>430933</xdr:colOff>
      <xdr:row>45</xdr:row>
      <xdr:rowOff>54837</xdr:rowOff>
    </xdr:to>
    <xdr:sp macro="" textlink="">
      <xdr:nvSpPr>
        <xdr:cNvPr id="65" name="楕円 64">
          <a:extLst>
            <a:ext uri="{FF2B5EF4-FFF2-40B4-BE49-F238E27FC236}">
              <a16:creationId xmlns:a16="http://schemas.microsoft.com/office/drawing/2014/main" id="{005AB01A-EDC9-4669-B489-BE5AD0B650FD}"/>
            </a:ext>
          </a:extLst>
        </xdr:cNvPr>
        <xdr:cNvSpPr/>
      </xdr:nvSpPr>
      <xdr:spPr>
        <a:xfrm>
          <a:off x="4941704" y="10443892"/>
          <a:ext cx="323167" cy="326570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623837</xdr:colOff>
      <xdr:row>44</xdr:row>
      <xdr:rowOff>125832</xdr:rowOff>
    </xdr:from>
    <xdr:to>
      <xdr:col>7</xdr:col>
      <xdr:colOff>119062</xdr:colOff>
      <xdr:row>44</xdr:row>
      <xdr:rowOff>125832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CEB81617-5E88-4BB9-9A32-B8C442A7EC78}"/>
            </a:ext>
          </a:extLst>
        </xdr:cNvPr>
        <xdr:cNvCxnSpPr>
          <a:endCxn id="53" idx="3"/>
        </xdr:cNvCxnSpPr>
      </xdr:nvCxnSpPr>
      <xdr:spPr>
        <a:xfrm flipH="1">
          <a:off x="3386087" y="10603332"/>
          <a:ext cx="156691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486013</xdr:colOff>
      <xdr:row>51</xdr:row>
      <xdr:rowOff>235322</xdr:rowOff>
    </xdr:from>
    <xdr:to>
      <xdr:col>8</xdr:col>
      <xdr:colOff>486013</xdr:colOff>
      <xdr:row>56</xdr:row>
      <xdr:rowOff>13561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6CE33915-50AF-4456-95F7-4B88F8E45649}"/>
            </a:ext>
          </a:extLst>
        </xdr:cNvPr>
        <xdr:cNvCxnSpPr>
          <a:stCxn id="60" idx="0"/>
          <a:endCxn id="63" idx="2"/>
        </xdr:cNvCxnSpPr>
      </xdr:nvCxnSpPr>
      <xdr:spPr>
        <a:xfrm flipV="1">
          <a:off x="6010513" y="12379697"/>
          <a:ext cx="0" cy="968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540884</xdr:colOff>
      <xdr:row>50</xdr:row>
      <xdr:rowOff>116037</xdr:rowOff>
    </xdr:from>
    <xdr:to>
      <xdr:col>7</xdr:col>
      <xdr:colOff>251988</xdr:colOff>
      <xdr:row>50</xdr:row>
      <xdr:rowOff>116037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69E84CDD-1713-4FE5-8610-2CF9230371D2}"/>
            </a:ext>
          </a:extLst>
        </xdr:cNvPr>
        <xdr:cNvCxnSpPr>
          <a:stCxn id="63" idx="1"/>
          <a:endCxn id="54" idx="3"/>
        </xdr:cNvCxnSpPr>
      </xdr:nvCxnSpPr>
      <xdr:spPr>
        <a:xfrm flipH="1" flipV="1">
          <a:off x="3303134" y="12022287"/>
          <a:ext cx="178279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99852</xdr:colOff>
      <xdr:row>46</xdr:row>
      <xdr:rowOff>0</xdr:rowOff>
    </xdr:from>
    <xdr:to>
      <xdr:col>4</xdr:col>
      <xdr:colOff>99852</xdr:colOff>
      <xdr:row>48</xdr:row>
      <xdr:rowOff>224118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66711048-7AF7-420E-A932-BE86E0D51AC1}"/>
            </a:ext>
          </a:extLst>
        </xdr:cNvPr>
        <xdr:cNvCxnSpPr/>
      </xdr:nvCxnSpPr>
      <xdr:spPr>
        <a:xfrm flipV="1">
          <a:off x="2862102" y="10953750"/>
          <a:ext cx="0" cy="70036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550488</xdr:colOff>
      <xdr:row>46</xdr:row>
      <xdr:rowOff>159608</xdr:rowOff>
    </xdr:from>
    <xdr:to>
      <xdr:col>3</xdr:col>
      <xdr:colOff>329172</xdr:colOff>
      <xdr:row>48</xdr:row>
      <xdr:rowOff>96855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C5A6496D-A222-4A2A-8DEA-11A65D240757}"/>
            </a:ext>
          </a:extLst>
        </xdr:cNvPr>
        <xdr:cNvSpPr/>
      </xdr:nvSpPr>
      <xdr:spPr>
        <a:xfrm>
          <a:off x="1241051" y="11113358"/>
          <a:ext cx="1159809" cy="4134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3</xdr:col>
      <xdr:colOff>593071</xdr:colOff>
      <xdr:row>46</xdr:row>
      <xdr:rowOff>193226</xdr:rowOff>
    </xdr:from>
    <xdr:to>
      <xdr:col>5</xdr:col>
      <xdr:colOff>645739</xdr:colOff>
      <xdr:row>48</xdr:row>
      <xdr:rowOff>130473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BC420A4-EF85-4159-9DEF-E1AF04508BD1}"/>
            </a:ext>
          </a:extLst>
        </xdr:cNvPr>
        <xdr:cNvSpPr/>
      </xdr:nvSpPr>
      <xdr:spPr>
        <a:xfrm>
          <a:off x="2664759" y="11146976"/>
          <a:ext cx="1433793" cy="4134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600915</xdr:colOff>
      <xdr:row>52</xdr:row>
      <xdr:rowOff>177534</xdr:rowOff>
    </xdr:from>
    <xdr:to>
      <xdr:col>3</xdr:col>
      <xdr:colOff>537602</xdr:colOff>
      <xdr:row>55</xdr:row>
      <xdr:rowOff>67231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0901320-2F2B-42E2-9990-4BF05DF0F1AB}"/>
            </a:ext>
          </a:extLst>
        </xdr:cNvPr>
        <xdr:cNvSpPr/>
      </xdr:nvSpPr>
      <xdr:spPr>
        <a:xfrm>
          <a:off x="1291478" y="12560034"/>
          <a:ext cx="1317812" cy="6040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出力準備開始</a:t>
          </a:r>
        </a:p>
      </xdr:txBody>
    </xdr:sp>
    <xdr:clientData/>
  </xdr:twoCellAnchor>
  <xdr:twoCellAnchor>
    <xdr:from>
      <xdr:col>5</xdr:col>
      <xdr:colOff>148198</xdr:colOff>
      <xdr:row>57</xdr:row>
      <xdr:rowOff>105816</xdr:rowOff>
    </xdr:from>
    <xdr:to>
      <xdr:col>7</xdr:col>
      <xdr:colOff>77882</xdr:colOff>
      <xdr:row>60</xdr:row>
      <xdr:rowOff>22408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C3D7D37E-7707-4F12-8410-4DBA74D107EE}"/>
            </a:ext>
          </a:extLst>
        </xdr:cNvPr>
        <xdr:cNvSpPr/>
      </xdr:nvSpPr>
      <xdr:spPr>
        <a:xfrm>
          <a:off x="3601011" y="13678941"/>
          <a:ext cx="1310809" cy="6309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</a:p>
      </xdr:txBody>
    </xdr:sp>
    <xdr:clientData/>
  </xdr:twoCellAnchor>
  <xdr:twoCellAnchor>
    <xdr:from>
      <xdr:col>8</xdr:col>
      <xdr:colOff>524717</xdr:colOff>
      <xdr:row>52</xdr:row>
      <xdr:rowOff>202186</xdr:rowOff>
    </xdr:from>
    <xdr:to>
      <xdr:col>10</xdr:col>
      <xdr:colOff>461405</xdr:colOff>
      <xdr:row>55</xdr:row>
      <xdr:rowOff>89642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EE9EE9D-5E70-491C-B8CB-4DAFEA973991}"/>
            </a:ext>
          </a:extLst>
        </xdr:cNvPr>
        <xdr:cNvSpPr/>
      </xdr:nvSpPr>
      <xdr:spPr>
        <a:xfrm>
          <a:off x="6049217" y="12584686"/>
          <a:ext cx="1317813" cy="6018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5</xdr:col>
      <xdr:colOff>128028</xdr:colOff>
      <xdr:row>50</xdr:row>
      <xdr:rowOff>152884</xdr:rowOff>
    </xdr:from>
    <xdr:to>
      <xdr:col>7</xdr:col>
      <xdr:colOff>57712</xdr:colOff>
      <xdr:row>53</xdr:row>
      <xdr:rowOff>40340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33D612D-3B56-462F-A09D-A88D0CDBB5DF}"/>
            </a:ext>
          </a:extLst>
        </xdr:cNvPr>
        <xdr:cNvSpPr/>
      </xdr:nvSpPr>
      <xdr:spPr>
        <a:xfrm>
          <a:off x="3580841" y="12059134"/>
          <a:ext cx="1310809" cy="6018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1</xdr:col>
      <xdr:colOff>588819</xdr:colOff>
      <xdr:row>14</xdr:row>
      <xdr:rowOff>136205</xdr:rowOff>
    </xdr:from>
    <xdr:to>
      <xdr:col>3</xdr:col>
      <xdr:colOff>86404</xdr:colOff>
      <xdr:row>19</xdr:row>
      <xdr:rowOff>228600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A08403F-C938-4069-A1A6-01CC01E48954}"/>
            </a:ext>
          </a:extLst>
        </xdr:cNvPr>
        <xdr:cNvSpPr/>
      </xdr:nvSpPr>
      <xdr:spPr>
        <a:xfrm>
          <a:off x="1274619" y="3469955"/>
          <a:ext cx="869185" cy="12830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Idle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77322</xdr:colOff>
      <xdr:row>14</xdr:row>
      <xdr:rowOff>142496</xdr:rowOff>
    </xdr:from>
    <xdr:to>
      <xdr:col>11</xdr:col>
      <xdr:colOff>394244</xdr:colOff>
      <xdr:row>19</xdr:row>
      <xdr:rowOff>219074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31F57A9-D472-46BA-A954-CBA88B33A4A9}"/>
            </a:ext>
          </a:extLst>
        </xdr:cNvPr>
        <xdr:cNvSpPr/>
      </xdr:nvSpPr>
      <xdr:spPr>
        <a:xfrm>
          <a:off x="6935322" y="3476246"/>
          <a:ext cx="1002722" cy="12672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Active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189751</xdr:colOff>
      <xdr:row>14</xdr:row>
      <xdr:rowOff>0</xdr:rowOff>
    </xdr:from>
    <xdr:to>
      <xdr:col>5</xdr:col>
      <xdr:colOff>583086</xdr:colOff>
      <xdr:row>15</xdr:row>
      <xdr:rowOff>136386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FCA2A13-DB97-4346-8AF7-89CB4B8D1CCB}"/>
            </a:ext>
          </a:extLst>
        </xdr:cNvPr>
        <xdr:cNvSpPr/>
      </xdr:nvSpPr>
      <xdr:spPr>
        <a:xfrm>
          <a:off x="2247151" y="3333750"/>
          <a:ext cx="1764935" cy="3745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AwgCtrl.prepare_awgs</a:t>
          </a:r>
        </a:p>
      </xdr:txBody>
    </xdr:sp>
    <xdr:clientData/>
  </xdr:twoCellAnchor>
  <xdr:twoCellAnchor>
    <xdr:from>
      <xdr:col>2</xdr:col>
      <xdr:colOff>231075</xdr:colOff>
      <xdr:row>22</xdr:row>
      <xdr:rowOff>29007</xdr:rowOff>
    </xdr:from>
    <xdr:to>
      <xdr:col>2</xdr:col>
      <xdr:colOff>409346</xdr:colOff>
      <xdr:row>22</xdr:row>
      <xdr:rowOff>190524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16C6018C-5DB0-408A-A46B-E744DF4A8068}"/>
            </a:ext>
          </a:extLst>
        </xdr:cNvPr>
        <xdr:cNvSpPr/>
      </xdr:nvSpPr>
      <xdr:spPr>
        <a:xfrm>
          <a:off x="1602675" y="5267757"/>
          <a:ext cx="178271" cy="16151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312902</xdr:colOff>
      <xdr:row>19</xdr:row>
      <xdr:rowOff>228600</xdr:rowOff>
    </xdr:from>
    <xdr:to>
      <xdr:col>2</xdr:col>
      <xdr:colOff>312902</xdr:colOff>
      <xdr:row>22</xdr:row>
      <xdr:rowOff>47625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F5A1CB73-DB57-46FB-9385-D6DAE81C9EB2}"/>
            </a:ext>
          </a:extLst>
        </xdr:cNvPr>
        <xdr:cNvCxnSpPr/>
      </xdr:nvCxnSpPr>
      <xdr:spPr>
        <a:xfrm flipV="1">
          <a:off x="1684502" y="4752975"/>
          <a:ext cx="0" cy="533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674618</xdr:colOff>
      <xdr:row>14</xdr:row>
      <xdr:rowOff>130892</xdr:rowOff>
    </xdr:from>
    <xdr:to>
      <xdr:col>7</xdr:col>
      <xdr:colOff>169007</xdr:colOff>
      <xdr:row>16</xdr:row>
      <xdr:rowOff>79035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15EE844-CD21-4B9F-B898-4F8F4F7215C1}"/>
            </a:ext>
          </a:extLst>
        </xdr:cNvPr>
        <xdr:cNvSpPr/>
      </xdr:nvSpPr>
      <xdr:spPr>
        <a:xfrm>
          <a:off x="4138254" y="3525256"/>
          <a:ext cx="879844" cy="43305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Ready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119811</xdr:colOff>
      <xdr:row>15</xdr:row>
      <xdr:rowOff>123076</xdr:rowOff>
    </xdr:from>
    <xdr:to>
      <xdr:col>5</xdr:col>
      <xdr:colOff>665691</xdr:colOff>
      <xdr:row>15</xdr:row>
      <xdr:rowOff>123076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A4FE210-2451-49ED-91DF-962C08AB47FC}"/>
            </a:ext>
          </a:extLst>
        </xdr:cNvPr>
        <xdr:cNvCxnSpPr/>
      </xdr:nvCxnSpPr>
      <xdr:spPr>
        <a:xfrm>
          <a:off x="2197993" y="3759894"/>
          <a:ext cx="193133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171104</xdr:colOff>
      <xdr:row>15</xdr:row>
      <xdr:rowOff>148769</xdr:rowOff>
    </xdr:from>
    <xdr:to>
      <xdr:col>10</xdr:col>
      <xdr:colOff>66675</xdr:colOff>
      <xdr:row>15</xdr:row>
      <xdr:rowOff>148769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8316B9AC-5C9E-4F5C-A38B-ABA4B273D06B}"/>
            </a:ext>
          </a:extLst>
        </xdr:cNvPr>
        <xdr:cNvCxnSpPr/>
      </xdr:nvCxnSpPr>
      <xdr:spPr>
        <a:xfrm>
          <a:off x="4971704" y="3720644"/>
          <a:ext cx="195297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185712</xdr:colOff>
      <xdr:row>14</xdr:row>
      <xdr:rowOff>59079</xdr:rowOff>
    </xdr:from>
    <xdr:to>
      <xdr:col>10</xdr:col>
      <xdr:colOff>57150</xdr:colOff>
      <xdr:row>15</xdr:row>
      <xdr:rowOff>148880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9912BB04-F8A5-4EE9-82D1-0A506C36C2B7}"/>
            </a:ext>
          </a:extLst>
        </xdr:cNvPr>
        <xdr:cNvSpPr/>
      </xdr:nvSpPr>
      <xdr:spPr>
        <a:xfrm>
          <a:off x="4986312" y="3392829"/>
          <a:ext cx="1928838" cy="3279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200">
              <a:solidFill>
                <a:schemeClr val="tx1"/>
              </a:solidFill>
            </a:rPr>
            <a:t>外部スタートトリガ入力</a:t>
          </a:r>
        </a:p>
      </xdr:txBody>
    </xdr:sp>
    <xdr:clientData/>
  </xdr:twoCellAnchor>
  <xdr:twoCellAnchor>
    <xdr:from>
      <xdr:col>7</xdr:col>
      <xdr:colOff>446557</xdr:colOff>
      <xdr:row>12</xdr:row>
      <xdr:rowOff>220213</xdr:rowOff>
    </xdr:from>
    <xdr:to>
      <xdr:col>8</xdr:col>
      <xdr:colOff>76478</xdr:colOff>
      <xdr:row>13</xdr:row>
      <xdr:rowOff>211237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EA781EB-99B8-4707-9BE6-4A88194E517C}"/>
            </a:ext>
          </a:extLst>
        </xdr:cNvPr>
        <xdr:cNvSpPr/>
      </xdr:nvSpPr>
      <xdr:spPr>
        <a:xfrm>
          <a:off x="5295648" y="3129668"/>
          <a:ext cx="322648" cy="2334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261427</xdr:colOff>
      <xdr:row>20</xdr:row>
      <xdr:rowOff>113631</xdr:rowOff>
    </xdr:from>
    <xdr:to>
      <xdr:col>4</xdr:col>
      <xdr:colOff>441862</xdr:colOff>
      <xdr:row>21</xdr:row>
      <xdr:rowOff>225662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490E88D-FF0E-436B-8B84-3F0DD6EB6E58}"/>
            </a:ext>
          </a:extLst>
        </xdr:cNvPr>
        <xdr:cNvSpPr/>
      </xdr:nvSpPr>
      <xdr:spPr>
        <a:xfrm>
          <a:off x="1646882" y="4962722"/>
          <a:ext cx="1565889" cy="3544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AwgCtrl.initialize</a:t>
          </a:r>
        </a:p>
      </xdr:txBody>
    </xdr:sp>
    <xdr:clientData/>
  </xdr:twoCellAnchor>
  <xdr:twoCellAnchor>
    <xdr:from>
      <xdr:col>2</xdr:col>
      <xdr:colOff>337613</xdr:colOff>
      <xdr:row>14</xdr:row>
      <xdr:rowOff>136205</xdr:rowOff>
    </xdr:from>
    <xdr:to>
      <xdr:col>10</xdr:col>
      <xdr:colOff>578684</xdr:colOff>
      <xdr:row>14</xdr:row>
      <xdr:rowOff>142496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7A0557A1-A4B6-41E7-B51F-96245F32C55C}"/>
            </a:ext>
          </a:extLst>
        </xdr:cNvPr>
        <xdr:cNvCxnSpPr>
          <a:cxnSpLocks/>
          <a:stCxn id="3" idx="0"/>
          <a:endCxn id="2" idx="0"/>
        </xdr:cNvCxnSpPr>
      </xdr:nvCxnSpPr>
      <xdr:spPr>
        <a:xfrm rot="16200000" flipV="1">
          <a:off x="4569803" y="609365"/>
          <a:ext cx="6291" cy="5727471"/>
        </a:xfrm>
        <a:prstGeom prst="bentConnector3">
          <a:avLst>
            <a:gd name="adj1" fmla="val 8578779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422701</xdr:colOff>
      <xdr:row>12</xdr:row>
      <xdr:rowOff>85725</xdr:rowOff>
    </xdr:from>
    <xdr:to>
      <xdr:col>6</xdr:col>
      <xdr:colOff>422701</xdr:colOff>
      <xdr:row>14</xdr:row>
      <xdr:rowOff>118941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8D220A44-A21D-4CC7-923C-4B624D798417}"/>
            </a:ext>
          </a:extLst>
        </xdr:cNvPr>
        <xdr:cNvCxnSpPr/>
      </xdr:nvCxnSpPr>
      <xdr:spPr>
        <a:xfrm flipV="1">
          <a:off x="4537501" y="2943225"/>
          <a:ext cx="0" cy="509466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63219</xdr:colOff>
      <xdr:row>10</xdr:row>
      <xdr:rowOff>187902</xdr:rowOff>
    </xdr:from>
    <xdr:to>
      <xdr:col>8</xdr:col>
      <xdr:colOff>104752</xdr:colOff>
      <xdr:row>12</xdr:row>
      <xdr:rowOff>47775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E0DAC07-BB6F-4052-A3F3-CBD4F2F4ECC2}"/>
            </a:ext>
          </a:extLst>
        </xdr:cNvPr>
        <xdr:cNvSpPr/>
      </xdr:nvSpPr>
      <xdr:spPr>
        <a:xfrm>
          <a:off x="3492219" y="2569152"/>
          <a:ext cx="2098933" cy="3361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AwgCtrl.terminate_awgs</a:t>
          </a:r>
        </a:p>
      </xdr:txBody>
    </xdr:sp>
    <xdr:clientData/>
  </xdr:twoCellAnchor>
  <xdr:twoCellAnchor>
    <xdr:from>
      <xdr:col>3</xdr:col>
      <xdr:colOff>106923</xdr:colOff>
      <xdr:row>19</xdr:row>
      <xdr:rowOff>125063</xdr:rowOff>
    </xdr:from>
    <xdr:to>
      <xdr:col>10</xdr:col>
      <xdr:colOff>66675</xdr:colOff>
      <xdr:row>19</xdr:row>
      <xdr:rowOff>125063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CFF6810-45D2-4554-B502-BB3DEA8468D1}"/>
            </a:ext>
          </a:extLst>
        </xdr:cNvPr>
        <xdr:cNvCxnSpPr/>
      </xdr:nvCxnSpPr>
      <xdr:spPr>
        <a:xfrm flipH="1">
          <a:off x="2164323" y="4649438"/>
          <a:ext cx="476035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467316</xdr:colOff>
      <xdr:row>19</xdr:row>
      <xdr:rowOff>112765</xdr:rowOff>
    </xdr:from>
    <xdr:to>
      <xdr:col>7</xdr:col>
      <xdr:colOff>542925</xdr:colOff>
      <xdr:row>20</xdr:row>
      <xdr:rowOff>219894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91E39A2-EE68-4284-8596-3412369854FA}"/>
            </a:ext>
          </a:extLst>
        </xdr:cNvPr>
        <xdr:cNvSpPr/>
      </xdr:nvSpPr>
      <xdr:spPr>
        <a:xfrm>
          <a:off x="3210516" y="4637140"/>
          <a:ext cx="2133009" cy="3452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ユーザ定義波形出力完了</a:t>
          </a:r>
        </a:p>
      </xdr:txBody>
    </xdr:sp>
    <xdr:clientData/>
  </xdr:twoCellAnchor>
  <xdr:twoCellAnchor>
    <xdr:from>
      <xdr:col>3</xdr:col>
      <xdr:colOff>106923</xdr:colOff>
      <xdr:row>17</xdr:row>
      <xdr:rowOff>134588</xdr:rowOff>
    </xdr:from>
    <xdr:to>
      <xdr:col>10</xdr:col>
      <xdr:colOff>66675</xdr:colOff>
      <xdr:row>17</xdr:row>
      <xdr:rowOff>134588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5A39B3A2-CD18-4710-9AAF-DF21ED23BE12}"/>
            </a:ext>
          </a:extLst>
        </xdr:cNvPr>
        <xdr:cNvCxnSpPr/>
      </xdr:nvCxnSpPr>
      <xdr:spPr>
        <a:xfrm flipH="1">
          <a:off x="2164323" y="4182713"/>
          <a:ext cx="476035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227851</xdr:colOff>
      <xdr:row>16</xdr:row>
      <xdr:rowOff>76200</xdr:rowOff>
    </xdr:from>
    <xdr:to>
      <xdr:col>5</xdr:col>
      <xdr:colOff>621186</xdr:colOff>
      <xdr:row>17</xdr:row>
      <xdr:rowOff>212586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3AFF0F-9D3E-4131-A2A7-50BD24CB2790}"/>
            </a:ext>
          </a:extLst>
        </xdr:cNvPr>
        <xdr:cNvSpPr/>
      </xdr:nvSpPr>
      <xdr:spPr>
        <a:xfrm>
          <a:off x="2285251" y="3886200"/>
          <a:ext cx="1764935" cy="3745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AwgCtrl.start_awgs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123824</xdr:rowOff>
    </xdr:from>
    <xdr:to>
      <xdr:col>6</xdr:col>
      <xdr:colOff>12700</xdr:colOff>
      <xdr:row>39</xdr:row>
      <xdr:rowOff>123824</xdr:rowOff>
    </xdr:to>
    <xdr:cxnSp macro="">
      <xdr:nvCxnSpPr>
        <xdr:cNvPr id="2" name="コネクタ: カギ線 1">
          <a:extLst>
            <a:ext uri="{FF2B5EF4-FFF2-40B4-BE49-F238E27FC236}">
              <a16:creationId xmlns:a16="http://schemas.microsoft.com/office/drawing/2014/main" id="{B9F8D27A-19DF-40F9-8A58-E3E1E0123730}"/>
            </a:ext>
          </a:extLst>
        </xdr:cNvPr>
        <xdr:cNvCxnSpPr>
          <a:stCxn id="3" idx="1"/>
          <a:endCxn id="5" idx="1"/>
        </xdr:cNvCxnSpPr>
      </xdr:nvCxnSpPr>
      <xdr:spPr>
        <a:xfrm rot="10800000" flipV="1">
          <a:off x="1657350" y="600074"/>
          <a:ext cx="12700" cy="8810625"/>
        </a:xfrm>
        <a:prstGeom prst="bentConnector3">
          <a:avLst>
            <a:gd name="adj1" fmla="val 2282142"/>
          </a:avLst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47625</xdr:rowOff>
    </xdr:from>
    <xdr:to>
      <xdr:col>7</xdr:col>
      <xdr:colOff>118222</xdr:colOff>
      <xdr:row>2</xdr:row>
      <xdr:rowOff>200025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5897158-A656-4AAE-BEC0-E030F09F848F}"/>
            </a:ext>
          </a:extLst>
        </xdr:cNvPr>
        <xdr:cNvSpPr/>
      </xdr:nvSpPr>
      <xdr:spPr>
        <a:xfrm>
          <a:off x="1657350" y="523875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</xdr:row>
      <xdr:rowOff>44823</xdr:rowOff>
    </xdr:from>
    <xdr:to>
      <xdr:col>7</xdr:col>
      <xdr:colOff>118222</xdr:colOff>
      <xdr:row>3</xdr:row>
      <xdr:rowOff>197223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3686F69-65DA-4837-B9C0-FF6F931C64BC}"/>
            </a:ext>
          </a:extLst>
        </xdr:cNvPr>
        <xdr:cNvSpPr/>
      </xdr:nvSpPr>
      <xdr:spPr>
        <a:xfrm>
          <a:off x="1657350" y="759198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39</xdr:row>
      <xdr:rowOff>47625</xdr:rowOff>
    </xdr:from>
    <xdr:to>
      <xdr:col>7</xdr:col>
      <xdr:colOff>118222</xdr:colOff>
      <xdr:row>39</xdr:row>
      <xdr:rowOff>200025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E1A6643-4C99-429C-8A4E-0CB745BA4B05}"/>
            </a:ext>
          </a:extLst>
        </xdr:cNvPr>
        <xdr:cNvSpPr/>
      </xdr:nvSpPr>
      <xdr:spPr>
        <a:xfrm>
          <a:off x="1657350" y="9334500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3</xdr:row>
      <xdr:rowOff>121023</xdr:rowOff>
    </xdr:from>
    <xdr:to>
      <xdr:col>6</xdr:col>
      <xdr:colOff>12700</xdr:colOff>
      <xdr:row>83</xdr:row>
      <xdr:rowOff>142875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F1D17D3B-D2D1-49E2-9D05-E654C453FC93}"/>
            </a:ext>
          </a:extLst>
        </xdr:cNvPr>
        <xdr:cNvCxnSpPr>
          <a:stCxn id="4" idx="1"/>
          <a:endCxn id="7" idx="1"/>
        </xdr:cNvCxnSpPr>
      </xdr:nvCxnSpPr>
      <xdr:spPr>
        <a:xfrm rot="10800000" flipV="1">
          <a:off x="1657350" y="835398"/>
          <a:ext cx="12700" cy="19071852"/>
        </a:xfrm>
        <a:prstGeom prst="bentConnector3">
          <a:avLst>
            <a:gd name="adj1" fmla="val 4339283"/>
          </a:avLst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83</xdr:row>
      <xdr:rowOff>66675</xdr:rowOff>
    </xdr:from>
    <xdr:to>
      <xdr:col>7</xdr:col>
      <xdr:colOff>118222</xdr:colOff>
      <xdr:row>83</xdr:row>
      <xdr:rowOff>219075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86F789D-B839-4136-9F22-2B4D54B8F2C1}"/>
            </a:ext>
          </a:extLst>
        </xdr:cNvPr>
        <xdr:cNvSpPr/>
      </xdr:nvSpPr>
      <xdr:spPr>
        <a:xfrm>
          <a:off x="1657350" y="19831050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266700</xdr:colOff>
      <xdr:row>39</xdr:row>
      <xdr:rowOff>0</xdr:rowOff>
    </xdr:from>
    <xdr:to>
      <xdr:col>7</xdr:col>
      <xdr:colOff>108697</xdr:colOff>
      <xdr:row>39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5020312-7DCE-4B70-9421-CFD8131767EC}"/>
            </a:ext>
          </a:extLst>
        </xdr:cNvPr>
        <xdr:cNvSpPr/>
      </xdr:nvSpPr>
      <xdr:spPr>
        <a:xfrm>
          <a:off x="1647825" y="9286875"/>
          <a:ext cx="394447" cy="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255654</xdr:colOff>
      <xdr:row>21</xdr:row>
      <xdr:rowOff>117022</xdr:rowOff>
    </xdr:from>
    <xdr:to>
      <xdr:col>56</xdr:col>
      <xdr:colOff>271983</xdr:colOff>
      <xdr:row>127</xdr:row>
      <xdr:rowOff>119743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7A59B2E7-84C6-45B7-BC72-7BD19DE88CF1}"/>
            </a:ext>
          </a:extLst>
        </xdr:cNvPr>
        <xdr:cNvCxnSpPr>
          <a:cxnSpLocks/>
          <a:stCxn id="18" idx="3"/>
          <a:endCxn id="12" idx="3"/>
        </xdr:cNvCxnSpPr>
      </xdr:nvCxnSpPr>
      <xdr:spPr>
        <a:xfrm>
          <a:off x="15724254" y="5117647"/>
          <a:ext cx="16329" cy="25243971"/>
        </a:xfrm>
        <a:prstGeom prst="bentConnector3">
          <a:avLst>
            <a:gd name="adj1" fmla="val 1749960"/>
          </a:avLst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137432</xdr:colOff>
      <xdr:row>112</xdr:row>
      <xdr:rowOff>27214</xdr:rowOff>
    </xdr:from>
    <xdr:to>
      <xdr:col>56</xdr:col>
      <xdr:colOff>255654</xdr:colOff>
      <xdr:row>112</xdr:row>
      <xdr:rowOff>179614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879ACD2E-D20D-4FA2-9D80-4BE69E52FB69}"/>
            </a:ext>
          </a:extLst>
        </xdr:cNvPr>
        <xdr:cNvSpPr/>
      </xdr:nvSpPr>
      <xdr:spPr>
        <a:xfrm>
          <a:off x="15329807" y="26697214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255654</xdr:colOff>
      <xdr:row>20</xdr:row>
      <xdr:rowOff>141515</xdr:rowOff>
    </xdr:from>
    <xdr:to>
      <xdr:col>56</xdr:col>
      <xdr:colOff>263818</xdr:colOff>
      <xdr:row>112</xdr:row>
      <xdr:rowOff>103414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75F8F002-9ADA-4FA4-9988-D99BF3D080B6}"/>
            </a:ext>
          </a:extLst>
        </xdr:cNvPr>
        <xdr:cNvCxnSpPr>
          <a:cxnSpLocks/>
          <a:stCxn id="17" idx="3"/>
          <a:endCxn id="10" idx="3"/>
        </xdr:cNvCxnSpPr>
      </xdr:nvCxnSpPr>
      <xdr:spPr>
        <a:xfrm flipH="1">
          <a:off x="15724254" y="4904015"/>
          <a:ext cx="8164" cy="21869399"/>
        </a:xfrm>
        <a:prstGeom prst="bentConnector3">
          <a:avLst>
            <a:gd name="adj1" fmla="val -6633562"/>
          </a:avLst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153761</xdr:colOff>
      <xdr:row>127</xdr:row>
      <xdr:rowOff>43543</xdr:rowOff>
    </xdr:from>
    <xdr:to>
      <xdr:col>56</xdr:col>
      <xdr:colOff>271983</xdr:colOff>
      <xdr:row>127</xdr:row>
      <xdr:rowOff>195943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E4CB0AA-547E-4E11-8D73-1DBAD4E8AA73}"/>
            </a:ext>
          </a:extLst>
        </xdr:cNvPr>
        <xdr:cNvSpPr/>
      </xdr:nvSpPr>
      <xdr:spPr>
        <a:xfrm>
          <a:off x="15346136" y="30285418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34</xdr:row>
      <xdr:rowOff>47625</xdr:rowOff>
    </xdr:from>
    <xdr:to>
      <xdr:col>31</xdr:col>
      <xdr:colOff>118222</xdr:colOff>
      <xdr:row>34</xdr:row>
      <xdr:rowOff>200025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311C1C8-5755-4EB3-89B5-AC39BE0AC038}"/>
            </a:ext>
          </a:extLst>
        </xdr:cNvPr>
        <xdr:cNvSpPr/>
      </xdr:nvSpPr>
      <xdr:spPr>
        <a:xfrm>
          <a:off x="8286750" y="8143875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25447</xdr:colOff>
      <xdr:row>19</xdr:row>
      <xdr:rowOff>123825</xdr:rowOff>
    </xdr:from>
    <xdr:to>
      <xdr:col>30</xdr:col>
      <xdr:colOff>0</xdr:colOff>
      <xdr:row>19</xdr:row>
      <xdr:rowOff>123825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A76EAB47-E229-4BD9-9173-8026B525BCEF}"/>
            </a:ext>
          </a:extLst>
        </xdr:cNvPr>
        <xdr:cNvCxnSpPr>
          <a:cxnSpLocks/>
          <a:endCxn id="16" idx="1"/>
        </xdr:cNvCxnSpPr>
      </xdr:nvCxnSpPr>
      <xdr:spPr>
        <a:xfrm flipV="1">
          <a:off x="6654847" y="4648200"/>
          <a:ext cx="1631903" cy="0"/>
        </a:xfrm>
        <a:prstGeom prst="straightConnector1">
          <a:avLst/>
        </a:prstGeom>
        <a:ln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149679</xdr:colOff>
      <xdr:row>19</xdr:row>
      <xdr:rowOff>51707</xdr:rowOff>
    </xdr:from>
    <xdr:to>
      <xdr:col>23</xdr:col>
      <xdr:colOff>267901</xdr:colOff>
      <xdr:row>19</xdr:row>
      <xdr:rowOff>204107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E90E417-9C48-4D9F-9824-DC64B73BB762}"/>
            </a:ext>
          </a:extLst>
        </xdr:cNvPr>
        <xdr:cNvSpPr/>
      </xdr:nvSpPr>
      <xdr:spPr>
        <a:xfrm>
          <a:off x="6226629" y="4576082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0</xdr:colOff>
      <xdr:row>19</xdr:row>
      <xdr:rowOff>47625</xdr:rowOff>
    </xdr:from>
    <xdr:to>
      <xdr:col>31</xdr:col>
      <xdr:colOff>118222</xdr:colOff>
      <xdr:row>19</xdr:row>
      <xdr:rowOff>200025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ABFF0725-2827-4377-9519-7C86A5B2B5C2}"/>
            </a:ext>
          </a:extLst>
        </xdr:cNvPr>
        <xdr:cNvSpPr/>
      </xdr:nvSpPr>
      <xdr:spPr>
        <a:xfrm>
          <a:off x="8286750" y="4572000"/>
          <a:ext cx="394447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145597</xdr:colOff>
      <xdr:row>20</xdr:row>
      <xdr:rowOff>65315</xdr:rowOff>
    </xdr:from>
    <xdr:to>
      <xdr:col>56</xdr:col>
      <xdr:colOff>263818</xdr:colOff>
      <xdr:row>20</xdr:row>
      <xdr:rowOff>217715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24E4ABF-FDAF-45FE-8256-919915A24386}"/>
            </a:ext>
          </a:extLst>
        </xdr:cNvPr>
        <xdr:cNvSpPr/>
      </xdr:nvSpPr>
      <xdr:spPr>
        <a:xfrm>
          <a:off x="15337972" y="4827815"/>
          <a:ext cx="394446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137433</xdr:colOff>
      <xdr:row>21</xdr:row>
      <xdr:rowOff>40822</xdr:rowOff>
    </xdr:from>
    <xdr:to>
      <xdr:col>56</xdr:col>
      <xdr:colOff>255654</xdr:colOff>
      <xdr:row>21</xdr:row>
      <xdr:rowOff>193222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A12D7B9-AC4D-40F2-BC77-20F4C7884F60}"/>
            </a:ext>
          </a:extLst>
        </xdr:cNvPr>
        <xdr:cNvSpPr/>
      </xdr:nvSpPr>
      <xdr:spPr>
        <a:xfrm>
          <a:off x="15329808" y="5041447"/>
          <a:ext cx="394446" cy="152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32422</xdr:colOff>
      <xdr:row>2</xdr:row>
      <xdr:rowOff>177697</xdr:rowOff>
    </xdr:from>
    <xdr:to>
      <xdr:col>13</xdr:col>
      <xdr:colOff>0</xdr:colOff>
      <xdr:row>3</xdr:row>
      <xdr:rowOff>168091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1D5BCE49-4C7A-4ED4-A5B0-758EE3A6D807}"/>
            </a:ext>
          </a:extLst>
        </xdr:cNvPr>
        <xdr:cNvSpPr/>
      </xdr:nvSpPr>
      <xdr:spPr>
        <a:xfrm rot="16200000">
          <a:off x="2979368" y="7237603"/>
          <a:ext cx="225718" cy="1637258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8323</xdr:colOff>
      <xdr:row>1</xdr:row>
      <xdr:rowOff>100216</xdr:rowOff>
    </xdr:from>
    <xdr:to>
      <xdr:col>13</xdr:col>
      <xdr:colOff>33617</xdr:colOff>
      <xdr:row>2</xdr:row>
      <xdr:rowOff>158649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A786796-C1E2-4FD6-9156-C15F1AC7383E}"/>
            </a:ext>
          </a:extLst>
        </xdr:cNvPr>
        <xdr:cNvSpPr/>
      </xdr:nvSpPr>
      <xdr:spPr>
        <a:xfrm>
          <a:off x="2249499" y="7630569"/>
          <a:ext cx="1426030" cy="2937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128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200314</xdr:colOff>
      <xdr:row>4</xdr:row>
      <xdr:rowOff>33616</xdr:rowOff>
    </xdr:from>
    <xdr:to>
      <xdr:col>7</xdr:col>
      <xdr:colOff>168089</xdr:colOff>
      <xdr:row>8</xdr:row>
      <xdr:rowOff>223920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9944F7-CC2E-4F22-81EF-0431DFD5C60D}"/>
            </a:ext>
          </a:extLst>
        </xdr:cNvPr>
        <xdr:cNvSpPr/>
      </xdr:nvSpPr>
      <xdr:spPr>
        <a:xfrm rot="10800000">
          <a:off x="1855693" y="11148306"/>
          <a:ext cx="243672" cy="1136235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17775</xdr:colOff>
      <xdr:row>5</xdr:row>
      <xdr:rowOff>68529</xdr:rowOff>
    </xdr:from>
    <xdr:to>
      <xdr:col>6</xdr:col>
      <xdr:colOff>247016</xdr:colOff>
      <xdr:row>7</xdr:row>
      <xdr:rowOff>181225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EDF330F-EB96-491D-9FDA-87AA9A0259CF}"/>
            </a:ext>
          </a:extLst>
        </xdr:cNvPr>
        <xdr:cNvSpPr/>
      </xdr:nvSpPr>
      <xdr:spPr>
        <a:xfrm>
          <a:off x="1121361" y="11419701"/>
          <a:ext cx="781034" cy="585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2 GBytes</a:t>
          </a:r>
        </a:p>
      </xdr:txBody>
    </xdr:sp>
    <xdr:clientData/>
  </xdr:twoCellAnchor>
  <xdr:twoCellAnchor>
    <xdr:from>
      <xdr:col>6</xdr:col>
      <xdr:colOff>200314</xdr:colOff>
      <xdr:row>13</xdr:row>
      <xdr:rowOff>12750</xdr:rowOff>
    </xdr:from>
    <xdr:to>
      <xdr:col>7</xdr:col>
      <xdr:colOff>168089</xdr:colOff>
      <xdr:row>17</xdr:row>
      <xdr:rowOff>203054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340F22D4-6EC1-4E09-AE4F-EAF045146197}"/>
            </a:ext>
          </a:extLst>
        </xdr:cNvPr>
        <xdr:cNvSpPr/>
      </xdr:nvSpPr>
      <xdr:spPr>
        <a:xfrm rot="10800000">
          <a:off x="1855693" y="12546336"/>
          <a:ext cx="243672" cy="1136235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17775</xdr:colOff>
      <xdr:row>14</xdr:row>
      <xdr:rowOff>47662</xdr:rowOff>
    </xdr:from>
    <xdr:to>
      <xdr:col>6</xdr:col>
      <xdr:colOff>247016</xdr:colOff>
      <xdr:row>16</xdr:row>
      <xdr:rowOff>160359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488DB3-9B91-4235-B0CC-160687F3631B}"/>
            </a:ext>
          </a:extLst>
        </xdr:cNvPr>
        <xdr:cNvSpPr/>
      </xdr:nvSpPr>
      <xdr:spPr>
        <a:xfrm>
          <a:off x="1121361" y="12817731"/>
          <a:ext cx="781034" cy="585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2 GBytes</a:t>
          </a:r>
        </a:p>
      </xdr:txBody>
    </xdr:sp>
    <xdr:clientData/>
  </xdr:twoCellAnchor>
  <xdr:twoCellAnchor>
    <xdr:from>
      <xdr:col>8</xdr:col>
      <xdr:colOff>1205</xdr:colOff>
      <xdr:row>11</xdr:row>
      <xdr:rowOff>183299</xdr:rowOff>
    </xdr:from>
    <xdr:to>
      <xdr:col>12</xdr:col>
      <xdr:colOff>240926</xdr:colOff>
      <xdr:row>12</xdr:row>
      <xdr:rowOff>173694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1801CD90-520F-4A7A-B478-FA9C0865BBFA}"/>
            </a:ext>
          </a:extLst>
        </xdr:cNvPr>
        <xdr:cNvSpPr/>
      </xdr:nvSpPr>
      <xdr:spPr>
        <a:xfrm rot="16200000">
          <a:off x="2724832" y="2086101"/>
          <a:ext cx="235323" cy="1328292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249249</xdr:colOff>
      <xdr:row>10</xdr:row>
      <xdr:rowOff>105819</xdr:rowOff>
    </xdr:from>
    <xdr:to>
      <xdr:col>13</xdr:col>
      <xdr:colOff>2400</xdr:colOff>
      <xdr:row>11</xdr:row>
      <xdr:rowOff>164251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864399E-988A-4B63-B54A-A94780F721FD}"/>
            </a:ext>
          </a:extLst>
        </xdr:cNvPr>
        <xdr:cNvSpPr/>
      </xdr:nvSpPr>
      <xdr:spPr>
        <a:xfrm>
          <a:off x="2154249" y="2310176"/>
          <a:ext cx="1386008" cy="3033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128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56029</xdr:colOff>
      <xdr:row>1</xdr:row>
      <xdr:rowOff>112057</xdr:rowOff>
    </xdr:from>
    <xdr:to>
      <xdr:col>25</xdr:col>
      <xdr:colOff>266700</xdr:colOff>
      <xdr:row>4</xdr:row>
      <xdr:rowOff>123264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B440986-5380-45A3-9EB7-2DFE195B5344}"/>
            </a:ext>
          </a:extLst>
        </xdr:cNvPr>
        <xdr:cNvSpPr/>
      </xdr:nvSpPr>
      <xdr:spPr>
        <a:xfrm>
          <a:off x="332254" y="350182"/>
          <a:ext cx="6840071" cy="7255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「ユーザ定義波形」は「</a:t>
          </a:r>
          <a:r>
            <a:rPr kumimoji="1" lang="en-US" altLang="ja-JP" sz="1100">
              <a:solidFill>
                <a:schemeClr val="tx1"/>
              </a:solidFill>
            </a:rPr>
            <a:t>wait word</a:t>
          </a:r>
          <a:r>
            <a:rPr kumimoji="1" lang="ja-JP" altLang="en-US" sz="1100">
              <a:solidFill>
                <a:schemeClr val="tx1"/>
              </a:solidFill>
            </a:rPr>
            <a:t>」と、その後に続く「波形シーケンス」の繰り返しで構成されます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wait word</a:t>
          </a:r>
          <a:r>
            <a:rPr kumimoji="1" lang="ja-JP" altLang="en-US" sz="1100">
              <a:solidFill>
                <a:schemeClr val="tx1"/>
              </a:solidFill>
            </a:rPr>
            <a:t>」は無くても問題ありません。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22413</xdr:colOff>
      <xdr:row>7</xdr:row>
      <xdr:rowOff>78441</xdr:rowOff>
    </xdr:from>
    <xdr:to>
      <xdr:col>35</xdr:col>
      <xdr:colOff>11209</xdr:colOff>
      <xdr:row>8</xdr:row>
      <xdr:rowOff>123264</xdr:rowOff>
    </xdr:to>
    <xdr:sp macro="" textlink="">
      <xdr:nvSpPr>
        <xdr:cNvPr id="3" name="右中かっこ 2">
          <a:extLst>
            <a:ext uri="{FF2B5EF4-FFF2-40B4-BE49-F238E27FC236}">
              <a16:creationId xmlns:a16="http://schemas.microsoft.com/office/drawing/2014/main" id="{7E54E690-1C6A-47E5-8FEA-89A2A79B818B}"/>
            </a:ext>
          </a:extLst>
        </xdr:cNvPr>
        <xdr:cNvSpPr/>
      </xdr:nvSpPr>
      <xdr:spPr>
        <a:xfrm rot="16200000">
          <a:off x="6090400" y="-1560421"/>
          <a:ext cx="282948" cy="6894421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17927</xdr:colOff>
      <xdr:row>5</xdr:row>
      <xdr:rowOff>179294</xdr:rowOff>
    </xdr:from>
    <xdr:to>
      <xdr:col>25</xdr:col>
      <xdr:colOff>11205</xdr:colOff>
      <xdr:row>7</xdr:row>
      <xdr:rowOff>73960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2DDEF54-D035-4629-9EF5-ADF2577FD74E}"/>
            </a:ext>
          </a:extLst>
        </xdr:cNvPr>
        <xdr:cNvSpPr/>
      </xdr:nvSpPr>
      <xdr:spPr>
        <a:xfrm>
          <a:off x="5620868" y="1355912"/>
          <a:ext cx="1394013" cy="3653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</a:p>
      </xdr:txBody>
    </xdr:sp>
    <xdr:clientData/>
  </xdr:twoCellAnchor>
  <xdr:twoCellAnchor>
    <xdr:from>
      <xdr:col>1</xdr:col>
      <xdr:colOff>186017</xdr:colOff>
      <xdr:row>28</xdr:row>
      <xdr:rowOff>118781</xdr:rowOff>
    </xdr:from>
    <xdr:to>
      <xdr:col>21</xdr:col>
      <xdr:colOff>100854</xdr:colOff>
      <xdr:row>31</xdr:row>
      <xdr:rowOff>156881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C526F352-47C0-4C9B-8F11-84279563CBB7}"/>
            </a:ext>
          </a:extLst>
        </xdr:cNvPr>
        <xdr:cNvSpPr/>
      </xdr:nvSpPr>
      <xdr:spPr>
        <a:xfrm>
          <a:off x="462242" y="6805331"/>
          <a:ext cx="5439337" cy="7524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「波形シーケンス」は「波形チャンク」の繰り返しを並べたもので構成されます。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「波形チャンク」は最大 </a:t>
          </a:r>
          <a:r>
            <a:rPr kumimoji="1" lang="en-US" altLang="ja-JP" sz="1100">
              <a:solidFill>
                <a:srgbClr val="FF0000"/>
              </a:solidFill>
            </a:rPr>
            <a:t>16</a:t>
          </a:r>
          <a:r>
            <a:rPr kumimoji="1" lang="en-US" altLang="ja-JP" sz="1100" baseline="0">
              <a:solidFill>
                <a:srgbClr val="FF0000"/>
              </a:solidFill>
            </a:rPr>
            <a:t> </a:t>
          </a:r>
          <a:r>
            <a:rPr kumimoji="1" lang="ja-JP" altLang="en-US" sz="1100" baseline="0">
              <a:solidFill>
                <a:srgbClr val="FF0000"/>
              </a:solidFill>
            </a:rPr>
            <a:t>個</a:t>
          </a:r>
          <a:r>
            <a:rPr kumimoji="1" lang="ja-JP" altLang="en-US" sz="1100" baseline="0">
              <a:solidFill>
                <a:schemeClr val="tx1"/>
              </a:solidFill>
            </a:rPr>
            <a:t>まで定義できます。</a:t>
          </a:r>
          <a:endParaRPr kumimoji="1" lang="en-US" altLang="ja-JP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33619</xdr:colOff>
      <xdr:row>12</xdr:row>
      <xdr:rowOff>1</xdr:rowOff>
    </xdr:from>
    <xdr:to>
      <xdr:col>35</xdr:col>
      <xdr:colOff>209550</xdr:colOff>
      <xdr:row>12</xdr:row>
      <xdr:rowOff>1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A51DB68B-3598-42FA-8C3A-35CE81E2B989}"/>
            </a:ext>
          </a:extLst>
        </xdr:cNvPr>
        <xdr:cNvCxnSpPr/>
      </xdr:nvCxnSpPr>
      <xdr:spPr>
        <a:xfrm flipH="1">
          <a:off x="2519644" y="2857501"/>
          <a:ext cx="7357781" cy="0"/>
        </a:xfrm>
        <a:prstGeom prst="line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83484</xdr:colOff>
      <xdr:row>11</xdr:row>
      <xdr:rowOff>225798</xdr:rowOff>
    </xdr:from>
    <xdr:to>
      <xdr:col>36</xdr:col>
      <xdr:colOff>267261</xdr:colOff>
      <xdr:row>13</xdr:row>
      <xdr:rowOff>203387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41C640C-3FB8-4403-AB95-BAA7121B4835}"/>
            </a:ext>
          </a:extLst>
        </xdr:cNvPr>
        <xdr:cNvSpPr/>
      </xdr:nvSpPr>
      <xdr:spPr>
        <a:xfrm>
          <a:off x="9198909" y="2845173"/>
          <a:ext cx="1012452" cy="4538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4</xdr:col>
      <xdr:colOff>11207</xdr:colOff>
      <xdr:row>33</xdr:row>
      <xdr:rowOff>134468</xdr:rowOff>
    </xdr:from>
    <xdr:to>
      <xdr:col>40</xdr:col>
      <xdr:colOff>22413</xdr:colOff>
      <xdr:row>34</xdr:row>
      <xdr:rowOff>179291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268F5D5E-8CA3-4AC9-90CE-458AA1F4436D}"/>
            </a:ext>
          </a:extLst>
        </xdr:cNvPr>
        <xdr:cNvSpPr/>
      </xdr:nvSpPr>
      <xdr:spPr>
        <a:xfrm rot="16200000">
          <a:off x="6039971" y="3014380"/>
          <a:ext cx="280147" cy="10096500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152395</xdr:colOff>
      <xdr:row>31</xdr:row>
      <xdr:rowOff>212911</xdr:rowOff>
    </xdr:from>
    <xdr:to>
      <xdr:col>24</xdr:col>
      <xdr:colOff>145673</xdr:colOff>
      <xdr:row>33</xdr:row>
      <xdr:rowOff>107577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B2FF684-6029-43E9-BF1A-818BB016B91F}"/>
            </a:ext>
          </a:extLst>
        </xdr:cNvPr>
        <xdr:cNvSpPr/>
      </xdr:nvSpPr>
      <xdr:spPr>
        <a:xfrm>
          <a:off x="5475189" y="7530352"/>
          <a:ext cx="1394013" cy="3653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波形シーケンス</a:t>
          </a:r>
        </a:p>
      </xdr:txBody>
    </xdr:sp>
    <xdr:clientData/>
  </xdr:twoCellAnchor>
  <xdr:twoCellAnchor>
    <xdr:from>
      <xdr:col>4</xdr:col>
      <xdr:colOff>67240</xdr:colOff>
      <xdr:row>37</xdr:row>
      <xdr:rowOff>78443</xdr:rowOff>
    </xdr:from>
    <xdr:to>
      <xdr:col>14</xdr:col>
      <xdr:colOff>201711</xdr:colOff>
      <xdr:row>38</xdr:row>
      <xdr:rowOff>67237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064CAB1B-E275-4C2D-9D3E-F9F054A1F264}"/>
            </a:ext>
          </a:extLst>
        </xdr:cNvPr>
        <xdr:cNvSpPr/>
      </xdr:nvSpPr>
      <xdr:spPr>
        <a:xfrm rot="16200000" flipH="1">
          <a:off x="2507041" y="7592267"/>
          <a:ext cx="226919" cy="2896721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6721</xdr:colOff>
      <xdr:row>38</xdr:row>
      <xdr:rowOff>123266</xdr:rowOff>
    </xdr:from>
    <xdr:to>
      <xdr:col>13</xdr:col>
      <xdr:colOff>0</xdr:colOff>
      <xdr:row>40</xdr:row>
      <xdr:rowOff>17932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0EAA521-8B37-46D1-B135-B0AB7C7D0E16}"/>
            </a:ext>
          </a:extLst>
        </xdr:cNvPr>
        <xdr:cNvSpPr/>
      </xdr:nvSpPr>
      <xdr:spPr>
        <a:xfrm>
          <a:off x="1664071" y="9210116"/>
          <a:ext cx="1926854" cy="370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波形チャンクの繰り返し</a:t>
          </a:r>
        </a:p>
      </xdr:txBody>
    </xdr:sp>
    <xdr:clientData/>
  </xdr:twoCellAnchor>
  <xdr:twoCellAnchor>
    <xdr:from>
      <xdr:col>2</xdr:col>
      <xdr:colOff>264459</xdr:colOff>
      <xdr:row>40</xdr:row>
      <xdr:rowOff>17930</xdr:rowOff>
    </xdr:from>
    <xdr:to>
      <xdr:col>40</xdr:col>
      <xdr:colOff>190500</xdr:colOff>
      <xdr:row>40</xdr:row>
      <xdr:rowOff>17930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EEA7270-9ED9-4755-B8ED-F1E16E74E3DF}"/>
            </a:ext>
          </a:extLst>
        </xdr:cNvPr>
        <xdr:cNvCxnSpPr/>
      </xdr:nvCxnSpPr>
      <xdr:spPr>
        <a:xfrm flipH="1">
          <a:off x="824753" y="9486901"/>
          <a:ext cx="10571629" cy="0"/>
        </a:xfrm>
        <a:prstGeom prst="line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80681</xdr:colOff>
      <xdr:row>40</xdr:row>
      <xdr:rowOff>40340</xdr:rowOff>
    </xdr:from>
    <xdr:to>
      <xdr:col>41</xdr:col>
      <xdr:colOff>264459</xdr:colOff>
      <xdr:row>42</xdr:row>
      <xdr:rowOff>17929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CA759EF-C3FE-4388-B40D-C2E290D24CC9}"/>
            </a:ext>
          </a:extLst>
        </xdr:cNvPr>
        <xdr:cNvSpPr/>
      </xdr:nvSpPr>
      <xdr:spPr>
        <a:xfrm>
          <a:off x="10726269" y="9509311"/>
          <a:ext cx="1024219" cy="448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</xdr:col>
      <xdr:colOff>271742</xdr:colOff>
      <xdr:row>43</xdr:row>
      <xdr:rowOff>89648</xdr:rowOff>
    </xdr:from>
    <xdr:to>
      <xdr:col>20</xdr:col>
      <xdr:colOff>78442</xdr:colOff>
      <xdr:row>46</xdr:row>
      <xdr:rowOff>145678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991C903-6307-4440-8DDB-934820D66FC1}"/>
            </a:ext>
          </a:extLst>
        </xdr:cNvPr>
        <xdr:cNvSpPr/>
      </xdr:nvSpPr>
      <xdr:spPr>
        <a:xfrm>
          <a:off x="547967" y="10367123"/>
          <a:ext cx="5054975" cy="77040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「波形チャンク」は「波形パート」と「ポストブランク」で構成されます。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「ポストブランク」は無くても問題ありません。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6725</xdr:colOff>
      <xdr:row>52</xdr:row>
      <xdr:rowOff>230842</xdr:rowOff>
    </xdr:from>
    <xdr:to>
      <xdr:col>30</xdr:col>
      <xdr:colOff>152400</xdr:colOff>
      <xdr:row>52</xdr:row>
      <xdr:rowOff>230842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A525FF1D-9DE3-4F6B-AF3F-ACD30F1E0438}"/>
            </a:ext>
          </a:extLst>
        </xdr:cNvPr>
        <xdr:cNvCxnSpPr/>
      </xdr:nvCxnSpPr>
      <xdr:spPr>
        <a:xfrm flipH="1">
          <a:off x="5807450" y="12680017"/>
          <a:ext cx="2631700" cy="0"/>
        </a:xfrm>
        <a:prstGeom prst="line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70036</xdr:colOff>
      <xdr:row>52</xdr:row>
      <xdr:rowOff>200585</xdr:rowOff>
    </xdr:from>
    <xdr:to>
      <xdr:col>31</xdr:col>
      <xdr:colOff>249892</xdr:colOff>
      <xdr:row>54</xdr:row>
      <xdr:rowOff>178174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8E213E5A-64E3-4BBB-85C7-B7812DC27DE5}"/>
            </a:ext>
          </a:extLst>
        </xdr:cNvPr>
        <xdr:cNvSpPr/>
      </xdr:nvSpPr>
      <xdr:spPr>
        <a:xfrm>
          <a:off x="7804336" y="12649760"/>
          <a:ext cx="1008531" cy="4538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22</xdr:col>
      <xdr:colOff>62754</xdr:colOff>
      <xdr:row>48</xdr:row>
      <xdr:rowOff>107573</xdr:rowOff>
    </xdr:from>
    <xdr:to>
      <xdr:col>30</xdr:col>
      <xdr:colOff>11208</xdr:colOff>
      <xdr:row>49</xdr:row>
      <xdr:rowOff>152396</xdr:rowOff>
    </xdr:to>
    <xdr:sp macro="" textlink="">
      <xdr:nvSpPr>
        <xdr:cNvPr id="17" name="右中かっこ 16">
          <a:extLst>
            <a:ext uri="{FF2B5EF4-FFF2-40B4-BE49-F238E27FC236}">
              <a16:creationId xmlns:a16="http://schemas.microsoft.com/office/drawing/2014/main" id="{A50F1299-3679-4CE1-A2B7-4E3685EB28C0}"/>
            </a:ext>
          </a:extLst>
        </xdr:cNvPr>
        <xdr:cNvSpPr/>
      </xdr:nvSpPr>
      <xdr:spPr>
        <a:xfrm rot="16200000">
          <a:off x="7077357" y="10638020"/>
          <a:ext cx="282948" cy="2158254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78277</xdr:colOff>
      <xdr:row>46</xdr:row>
      <xdr:rowOff>201225</xdr:rowOff>
    </xdr:from>
    <xdr:to>
      <xdr:col>28</xdr:col>
      <xdr:colOff>128866</xdr:colOff>
      <xdr:row>48</xdr:row>
      <xdr:rowOff>127267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C01A17D-3DDB-4432-8208-FA91B6380063}"/>
            </a:ext>
          </a:extLst>
        </xdr:cNvPr>
        <xdr:cNvSpPr/>
      </xdr:nvSpPr>
      <xdr:spPr>
        <a:xfrm>
          <a:off x="6801806" y="11070931"/>
          <a:ext cx="1171178" cy="3966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</a:t>
          </a:r>
        </a:p>
      </xdr:txBody>
    </xdr:sp>
    <xdr:clientData/>
  </xdr:twoCellAnchor>
  <xdr:twoCellAnchor>
    <xdr:from>
      <xdr:col>1</xdr:col>
      <xdr:colOff>256054</xdr:colOff>
      <xdr:row>54</xdr:row>
      <xdr:rowOff>133910</xdr:rowOff>
    </xdr:from>
    <xdr:to>
      <xdr:col>15</xdr:col>
      <xdr:colOff>67235</xdr:colOff>
      <xdr:row>56</xdr:row>
      <xdr:rowOff>107578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E71DCB0-F006-4BC2-9AC0-BB8527DA691E}"/>
            </a:ext>
          </a:extLst>
        </xdr:cNvPr>
        <xdr:cNvSpPr/>
      </xdr:nvSpPr>
      <xdr:spPr>
        <a:xfrm>
          <a:off x="532279" y="13059335"/>
          <a:ext cx="3678331" cy="44991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「波形パート」は </a:t>
          </a:r>
          <a:r>
            <a:rPr kumimoji="1" lang="en-US" altLang="ja-JP" sz="1100">
              <a:solidFill>
                <a:schemeClr val="tx1"/>
              </a:solidFill>
            </a:rPr>
            <a:t>64*N</a:t>
          </a:r>
          <a:r>
            <a:rPr kumimoji="1" lang="ja-JP" altLang="en-US" sz="1100">
              <a:solidFill>
                <a:schemeClr val="tx1"/>
              </a:solidFill>
            </a:rPr>
            <a:t>個のサンプルで構成されます。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150669</xdr:colOff>
      <xdr:row>13</xdr:row>
      <xdr:rowOff>83218</xdr:rowOff>
    </xdr:from>
    <xdr:to>
      <xdr:col>14</xdr:col>
      <xdr:colOff>211181</xdr:colOff>
      <xdr:row>16</xdr:row>
      <xdr:rowOff>56324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E5152E6C-2C8F-43A1-BBD2-FCE261746C69}"/>
            </a:ext>
          </a:extLst>
        </xdr:cNvPr>
        <xdr:cNvSpPr/>
      </xdr:nvSpPr>
      <xdr:spPr>
        <a:xfrm>
          <a:off x="150669" y="3142424"/>
          <a:ext cx="3982571" cy="6790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wait</a:t>
          </a:r>
          <a:r>
            <a:rPr kumimoji="1" lang="en-US" altLang="ja-JP" sz="1100" baseline="0">
              <a:solidFill>
                <a:schemeClr val="tx1"/>
              </a:solidFill>
            </a:rPr>
            <a:t> word</a:t>
          </a:r>
          <a:r>
            <a:rPr kumimoji="1" lang="ja-JP" altLang="en-US" sz="1100">
              <a:solidFill>
                <a:schemeClr val="tx1"/>
              </a:solidFill>
            </a:rPr>
            <a:t>」は </a:t>
          </a:r>
          <a:r>
            <a:rPr kumimoji="1" lang="en-US" altLang="ja-JP" sz="1100">
              <a:solidFill>
                <a:schemeClr val="tx1"/>
              </a:solidFill>
            </a:rPr>
            <a:t>1 </a:t>
          </a:r>
          <a:r>
            <a:rPr kumimoji="1" lang="ja-JP" altLang="en-US" sz="1100">
              <a:solidFill>
                <a:schemeClr val="tx1"/>
              </a:solidFill>
            </a:rPr>
            <a:t>個以上のサンプルで構成されます。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「</a:t>
          </a:r>
          <a:r>
            <a:rPr kumimoji="1" lang="en-US" altLang="ja-JP" sz="1100">
              <a:solidFill>
                <a:schemeClr val="tx1"/>
              </a:solidFill>
            </a:rPr>
            <a:t>wait word</a:t>
          </a:r>
          <a:r>
            <a:rPr kumimoji="1" lang="ja-JP" altLang="en-US" sz="1100">
              <a:solidFill>
                <a:schemeClr val="tx1"/>
              </a:solidFill>
            </a:rPr>
            <a:t>」 のサンプル値は </a:t>
          </a:r>
          <a:r>
            <a:rPr kumimoji="1" lang="en-US" altLang="ja-JP" sz="1100">
              <a:solidFill>
                <a:schemeClr val="tx1"/>
              </a:solidFill>
            </a:rPr>
            <a:t>0 </a:t>
          </a:r>
          <a:r>
            <a:rPr kumimoji="1" lang="ja-JP" altLang="en-US" sz="1100">
              <a:solidFill>
                <a:schemeClr val="tx1"/>
              </a:solidFill>
            </a:rPr>
            <a:t>です。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156883</xdr:colOff>
      <xdr:row>21</xdr:row>
      <xdr:rowOff>123264</xdr:rowOff>
    </xdr:from>
    <xdr:to>
      <xdr:col>21</xdr:col>
      <xdr:colOff>89647</xdr:colOff>
      <xdr:row>23</xdr:row>
      <xdr:rowOff>134470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0A1673E-05FB-46E7-9DC0-1EBBF375A5AE}"/>
            </a:ext>
          </a:extLst>
        </xdr:cNvPr>
        <xdr:cNvCxnSpPr/>
      </xdr:nvCxnSpPr>
      <xdr:spPr>
        <a:xfrm flipH="1">
          <a:off x="5759824" y="5076264"/>
          <a:ext cx="212911" cy="49305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100853</xdr:colOff>
      <xdr:row>23</xdr:row>
      <xdr:rowOff>29694</xdr:rowOff>
    </xdr:from>
    <xdr:to>
      <xdr:col>22</xdr:col>
      <xdr:colOff>4483</xdr:colOff>
      <xdr:row>25</xdr:row>
      <xdr:rowOff>7284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805569F-097F-4383-9360-9BD67DB6AD04}"/>
            </a:ext>
          </a:extLst>
        </xdr:cNvPr>
        <xdr:cNvSpPr/>
      </xdr:nvSpPr>
      <xdr:spPr>
        <a:xfrm>
          <a:off x="5143500" y="5464547"/>
          <a:ext cx="1024218" cy="4482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値 </a:t>
          </a:r>
          <a:r>
            <a:rPr kumimoji="1" lang="en-US" altLang="ja-JP" sz="1100">
              <a:solidFill>
                <a:schemeClr val="tx1"/>
              </a:solidFill>
            </a:rPr>
            <a:t>= 0</a:t>
          </a:r>
        </a:p>
      </xdr:txBody>
    </xdr:sp>
    <xdr:clientData/>
  </xdr:twoCellAnchor>
  <xdr:twoCellAnchor>
    <xdr:from>
      <xdr:col>3</xdr:col>
      <xdr:colOff>145677</xdr:colOff>
      <xdr:row>25</xdr:row>
      <xdr:rowOff>6722</xdr:rowOff>
    </xdr:from>
    <xdr:to>
      <xdr:col>23</xdr:col>
      <xdr:colOff>67236</xdr:colOff>
      <xdr:row>25</xdr:row>
      <xdr:rowOff>6722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99EF4B2C-25F6-4767-A0F2-06B40F377649}"/>
            </a:ext>
          </a:extLst>
        </xdr:cNvPr>
        <xdr:cNvCxnSpPr/>
      </xdr:nvCxnSpPr>
      <xdr:spPr>
        <a:xfrm flipH="1">
          <a:off x="986118" y="5912222"/>
          <a:ext cx="5524500" cy="0"/>
        </a:xfrm>
        <a:prstGeom prst="line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170327</xdr:colOff>
      <xdr:row>25</xdr:row>
      <xdr:rowOff>6721</xdr:rowOff>
    </xdr:from>
    <xdr:to>
      <xdr:col>24</xdr:col>
      <xdr:colOff>73958</xdr:colOff>
      <xdr:row>26</xdr:row>
      <xdr:rowOff>219633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587EB6F-B4F9-4A6A-9606-8D8E8C9AC924}"/>
            </a:ext>
          </a:extLst>
        </xdr:cNvPr>
        <xdr:cNvSpPr/>
      </xdr:nvSpPr>
      <xdr:spPr>
        <a:xfrm>
          <a:off x="5773268" y="5912221"/>
          <a:ext cx="1024219" cy="448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4</xdr:col>
      <xdr:colOff>62755</xdr:colOff>
      <xdr:row>18</xdr:row>
      <xdr:rowOff>96369</xdr:rowOff>
    </xdr:from>
    <xdr:to>
      <xdr:col>21</xdr:col>
      <xdr:colOff>224119</xdr:colOff>
      <xdr:row>19</xdr:row>
      <xdr:rowOff>141191</xdr:rowOff>
    </xdr:to>
    <xdr:sp macro="" textlink="">
      <xdr:nvSpPr>
        <xdr:cNvPr id="25" name="右中かっこ 24">
          <a:extLst>
            <a:ext uri="{FF2B5EF4-FFF2-40B4-BE49-F238E27FC236}">
              <a16:creationId xmlns:a16="http://schemas.microsoft.com/office/drawing/2014/main" id="{62B3600F-AEEA-44F7-9107-BB8FF5E649B5}"/>
            </a:ext>
          </a:extLst>
        </xdr:cNvPr>
        <xdr:cNvSpPr/>
      </xdr:nvSpPr>
      <xdr:spPr>
        <a:xfrm rot="16200000">
          <a:off x="3505202" y="2010334"/>
          <a:ext cx="280145" cy="4923864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147914</xdr:colOff>
      <xdr:row>16</xdr:row>
      <xdr:rowOff>212912</xdr:rowOff>
    </xdr:from>
    <xdr:to>
      <xdr:col>15</xdr:col>
      <xdr:colOff>141192</xdr:colOff>
      <xdr:row>18</xdr:row>
      <xdr:rowOff>114301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F75B798-7FF1-48DC-884A-D1762FE43FE4}"/>
            </a:ext>
          </a:extLst>
        </xdr:cNvPr>
        <xdr:cNvSpPr/>
      </xdr:nvSpPr>
      <xdr:spPr>
        <a:xfrm>
          <a:off x="2949385" y="3978088"/>
          <a:ext cx="1394013" cy="3720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wait</a:t>
          </a:r>
          <a:r>
            <a:rPr kumimoji="1" lang="en-US" altLang="ja-JP" sz="1100" baseline="0">
              <a:solidFill>
                <a:schemeClr val="tx1"/>
              </a:solidFill>
            </a:rPr>
            <a:t> word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62758</xdr:colOff>
      <xdr:row>63</xdr:row>
      <xdr:rowOff>112063</xdr:rowOff>
    </xdr:from>
    <xdr:to>
      <xdr:col>15</xdr:col>
      <xdr:colOff>268946</xdr:colOff>
      <xdr:row>64</xdr:row>
      <xdr:rowOff>44830</xdr:rowOff>
    </xdr:to>
    <xdr:sp macro="" textlink="">
      <xdr:nvSpPr>
        <xdr:cNvPr id="29" name="右中かっこ 28">
          <a:extLst>
            <a:ext uri="{FF2B5EF4-FFF2-40B4-BE49-F238E27FC236}">
              <a16:creationId xmlns:a16="http://schemas.microsoft.com/office/drawing/2014/main" id="{B70E11E2-6A97-454A-A366-528A30B5F6E2}"/>
            </a:ext>
          </a:extLst>
        </xdr:cNvPr>
        <xdr:cNvSpPr/>
      </xdr:nvSpPr>
      <xdr:spPr>
        <a:xfrm rot="16200000" flipH="1">
          <a:off x="2704544" y="13634202"/>
          <a:ext cx="170892" cy="3244663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89647</xdr:colOff>
      <xdr:row>63</xdr:row>
      <xdr:rowOff>197783</xdr:rowOff>
    </xdr:from>
    <xdr:to>
      <xdr:col>14</xdr:col>
      <xdr:colOff>268941</xdr:colOff>
      <xdr:row>65</xdr:row>
      <xdr:rowOff>179294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D6ED228-9D5B-4DFA-9891-BECAFC076F99}"/>
            </a:ext>
          </a:extLst>
        </xdr:cNvPr>
        <xdr:cNvSpPr/>
      </xdr:nvSpPr>
      <xdr:spPr>
        <a:xfrm>
          <a:off x="1490382" y="15124018"/>
          <a:ext cx="2700618" cy="452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最小単位は </a:t>
          </a:r>
          <a:r>
            <a:rPr kumimoji="1" lang="en-US" altLang="ja-JP" sz="1100">
              <a:solidFill>
                <a:schemeClr val="tx1"/>
              </a:solidFill>
            </a:rPr>
            <a:t>128</a:t>
          </a:r>
          <a:r>
            <a:rPr kumimoji="1" lang="ja-JP" altLang="en-US" sz="1100">
              <a:solidFill>
                <a:schemeClr val="tx1"/>
              </a:solidFill>
            </a:rPr>
            <a:t>サンプル</a:t>
          </a:r>
        </a:p>
      </xdr:txBody>
    </xdr:sp>
    <xdr:clientData/>
  </xdr:twoCellAnchor>
  <xdr:twoCellAnchor>
    <xdr:from>
      <xdr:col>4</xdr:col>
      <xdr:colOff>51552</xdr:colOff>
      <xdr:row>59</xdr:row>
      <xdr:rowOff>107573</xdr:rowOff>
    </xdr:from>
    <xdr:to>
      <xdr:col>30</xdr:col>
      <xdr:colOff>180975</xdr:colOff>
      <xdr:row>60</xdr:row>
      <xdr:rowOff>152396</xdr:rowOff>
    </xdr:to>
    <xdr:sp macro="" textlink="">
      <xdr:nvSpPr>
        <xdr:cNvPr id="31" name="右中かっこ 30">
          <a:extLst>
            <a:ext uri="{FF2B5EF4-FFF2-40B4-BE49-F238E27FC236}">
              <a16:creationId xmlns:a16="http://schemas.microsoft.com/office/drawing/2014/main" id="{E2F6E631-5399-4BD1-96EB-22AED94CD1AE}"/>
            </a:ext>
          </a:extLst>
        </xdr:cNvPr>
        <xdr:cNvSpPr/>
      </xdr:nvSpPr>
      <xdr:spPr>
        <a:xfrm rot="16200000">
          <a:off x="4670615" y="10709460"/>
          <a:ext cx="282948" cy="7311273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122701</xdr:colOff>
      <xdr:row>57</xdr:row>
      <xdr:rowOff>174812</xdr:rowOff>
    </xdr:from>
    <xdr:to>
      <xdr:col>19</xdr:col>
      <xdr:colOff>165286</xdr:colOff>
      <xdr:row>59</xdr:row>
      <xdr:rowOff>100854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2BA04204-6C7B-490B-A6E1-B71001BE9359}"/>
            </a:ext>
          </a:extLst>
        </xdr:cNvPr>
        <xdr:cNvSpPr/>
      </xdr:nvSpPr>
      <xdr:spPr>
        <a:xfrm>
          <a:off x="4266076" y="13814612"/>
          <a:ext cx="1147485" cy="4022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波形パート</a:t>
          </a:r>
        </a:p>
      </xdr:txBody>
    </xdr:sp>
    <xdr:clientData/>
  </xdr:twoCellAnchor>
  <xdr:twoCellAnchor>
    <xdr:from>
      <xdr:col>19</xdr:col>
      <xdr:colOff>107674</xdr:colOff>
      <xdr:row>74</xdr:row>
      <xdr:rowOff>147283</xdr:rowOff>
    </xdr:from>
    <xdr:to>
      <xdr:col>20</xdr:col>
      <xdr:colOff>30037</xdr:colOff>
      <xdr:row>75</xdr:row>
      <xdr:rowOff>182217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4451BADC-4A16-413A-97BC-F39CB87BE33C}"/>
            </a:ext>
          </a:extLst>
        </xdr:cNvPr>
        <xdr:cNvCxnSpPr/>
      </xdr:nvCxnSpPr>
      <xdr:spPr>
        <a:xfrm flipH="1">
          <a:off x="5300870" y="18004587"/>
          <a:ext cx="195689" cy="28341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20292</xdr:colOff>
      <xdr:row>75</xdr:row>
      <xdr:rowOff>180389</xdr:rowOff>
    </xdr:from>
    <xdr:to>
      <xdr:col>20</xdr:col>
      <xdr:colOff>204069</xdr:colOff>
      <xdr:row>77</xdr:row>
      <xdr:rowOff>155177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39BD6C8-6892-4BCE-B807-96621C66B73D}"/>
            </a:ext>
          </a:extLst>
        </xdr:cNvPr>
        <xdr:cNvSpPr/>
      </xdr:nvSpPr>
      <xdr:spPr>
        <a:xfrm>
          <a:off x="4666835" y="18286172"/>
          <a:ext cx="1003756" cy="4551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値 </a:t>
          </a:r>
          <a:r>
            <a:rPr kumimoji="1" lang="en-US" altLang="ja-JP" sz="1100">
              <a:solidFill>
                <a:schemeClr val="tx1"/>
              </a:solidFill>
            </a:rPr>
            <a:t>= 0</a:t>
          </a:r>
        </a:p>
      </xdr:txBody>
    </xdr:sp>
    <xdr:clientData/>
  </xdr:twoCellAnchor>
  <xdr:twoCellAnchor>
    <xdr:from>
      <xdr:col>3</xdr:col>
      <xdr:colOff>104775</xdr:colOff>
      <xdr:row>78</xdr:row>
      <xdr:rowOff>6722</xdr:rowOff>
    </xdr:from>
    <xdr:to>
      <xdr:col>23</xdr:col>
      <xdr:colOff>91109</xdr:colOff>
      <xdr:row>78</xdr:row>
      <xdr:rowOff>6722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E8990143-95DB-46E5-898B-93886CFD7C64}"/>
            </a:ext>
          </a:extLst>
        </xdr:cNvPr>
        <xdr:cNvCxnSpPr/>
      </xdr:nvCxnSpPr>
      <xdr:spPr>
        <a:xfrm flipH="1">
          <a:off x="924753" y="18833092"/>
          <a:ext cx="5452856" cy="0"/>
        </a:xfrm>
        <a:prstGeom prst="line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116421</xdr:colOff>
      <xdr:row>78</xdr:row>
      <xdr:rowOff>2238</xdr:rowOff>
    </xdr:from>
    <xdr:to>
      <xdr:col>24</xdr:col>
      <xdr:colOff>20051</xdr:colOff>
      <xdr:row>79</xdr:row>
      <xdr:rowOff>217952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D4C20DF3-05FE-4B73-8039-B4C7FE34AFD6}"/>
            </a:ext>
          </a:extLst>
        </xdr:cNvPr>
        <xdr:cNvSpPr/>
      </xdr:nvSpPr>
      <xdr:spPr>
        <a:xfrm>
          <a:off x="5582943" y="18828608"/>
          <a:ext cx="996934" cy="4559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4</xdr:col>
      <xdr:colOff>24849</xdr:colOff>
      <xdr:row>71</xdr:row>
      <xdr:rowOff>123654</xdr:rowOff>
    </xdr:from>
    <xdr:to>
      <xdr:col>21</xdr:col>
      <xdr:colOff>248479</xdr:colOff>
      <xdr:row>72</xdr:row>
      <xdr:rowOff>168476</xdr:rowOff>
    </xdr:to>
    <xdr:sp macro="" textlink="">
      <xdr:nvSpPr>
        <xdr:cNvPr id="38" name="右中かっこ 37">
          <a:extLst>
            <a:ext uri="{FF2B5EF4-FFF2-40B4-BE49-F238E27FC236}">
              <a16:creationId xmlns:a16="http://schemas.microsoft.com/office/drawing/2014/main" id="{2E159C7A-A616-4E19-8691-1A8813FC20D8}"/>
            </a:ext>
          </a:extLst>
        </xdr:cNvPr>
        <xdr:cNvSpPr/>
      </xdr:nvSpPr>
      <xdr:spPr>
        <a:xfrm rot="16200000">
          <a:off x="3410731" y="14959511"/>
          <a:ext cx="285017" cy="4870174"/>
        </a:xfrm>
        <a:prstGeom prst="rightBrace">
          <a:avLst>
            <a:gd name="adj1" fmla="val 68333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165453</xdr:colOff>
      <xdr:row>70</xdr:row>
      <xdr:rowOff>31940</xdr:rowOff>
    </xdr:from>
    <xdr:to>
      <xdr:col>15</xdr:col>
      <xdr:colOff>158731</xdr:colOff>
      <xdr:row>71</xdr:row>
      <xdr:rowOff>173525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1C142760-F3C2-472A-9F85-3C629B9F6231}"/>
            </a:ext>
          </a:extLst>
        </xdr:cNvPr>
        <xdr:cNvSpPr/>
      </xdr:nvSpPr>
      <xdr:spPr>
        <a:xfrm>
          <a:off x="2898714" y="16920179"/>
          <a:ext cx="1359908" cy="3817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ポストブランク</a:t>
          </a:r>
        </a:p>
      </xdr:txBody>
    </xdr:sp>
    <xdr:clientData/>
  </xdr:twoCellAnchor>
  <xdr:twoCellAnchor>
    <xdr:from>
      <xdr:col>3</xdr:col>
      <xdr:colOff>142875</xdr:colOff>
      <xdr:row>65</xdr:row>
      <xdr:rowOff>228396</xdr:rowOff>
    </xdr:from>
    <xdr:to>
      <xdr:col>31</xdr:col>
      <xdr:colOff>114300</xdr:colOff>
      <xdr:row>65</xdr:row>
      <xdr:rowOff>228396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DCE2A7BB-C5A9-4484-953A-1449FE470474}"/>
            </a:ext>
          </a:extLst>
        </xdr:cNvPr>
        <xdr:cNvCxnSpPr/>
      </xdr:nvCxnSpPr>
      <xdr:spPr>
        <a:xfrm flipH="1">
          <a:off x="971550" y="15792246"/>
          <a:ext cx="7705725" cy="0"/>
        </a:xfrm>
        <a:prstGeom prst="line">
          <a:avLst/>
        </a:prstGeom>
        <a:ln>
          <a:solidFill>
            <a:schemeClr val="tx1"/>
          </a:solidFill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236342</xdr:colOff>
      <xdr:row>65</xdr:row>
      <xdr:rowOff>218157</xdr:rowOff>
    </xdr:from>
    <xdr:to>
      <xdr:col>32</xdr:col>
      <xdr:colOff>139972</xdr:colOff>
      <xdr:row>67</xdr:row>
      <xdr:rowOff>195746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F19B373D-BE46-4EB3-8D68-92CA9C0E5136}"/>
            </a:ext>
          </a:extLst>
        </xdr:cNvPr>
        <xdr:cNvSpPr/>
      </xdr:nvSpPr>
      <xdr:spPr>
        <a:xfrm>
          <a:off x="7970642" y="15782007"/>
          <a:ext cx="1008530" cy="4538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37</xdr:col>
      <xdr:colOff>158486</xdr:colOff>
      <xdr:row>37</xdr:row>
      <xdr:rowOff>96132</xdr:rowOff>
    </xdr:from>
    <xdr:to>
      <xdr:col>41</xdr:col>
      <xdr:colOff>70121</xdr:colOff>
      <xdr:row>39</xdr:row>
      <xdr:rowOff>60835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1AE6D063-59D6-41AA-9C32-0843F4A4D691}"/>
            </a:ext>
          </a:extLst>
        </xdr:cNvPr>
        <xdr:cNvSpPr/>
      </xdr:nvSpPr>
      <xdr:spPr>
        <a:xfrm>
          <a:off x="10523927" y="8859132"/>
          <a:ext cx="1032223" cy="435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N</a:t>
          </a:r>
          <a:r>
            <a:rPr kumimoji="1" lang="ja-JP" altLang="en-US" sz="110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= 0</a:t>
          </a:r>
          <a:r>
            <a:rPr kumimoji="1" lang="ja-JP" altLang="en-US" sz="1100">
              <a:solidFill>
                <a:schemeClr val="tx1"/>
              </a:solidFill>
            </a:rPr>
            <a:t>～</a:t>
          </a:r>
          <a:r>
            <a:rPr kumimoji="1" lang="en-US" altLang="ja-JP" sz="1100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38</xdr:col>
      <xdr:colOff>148879</xdr:colOff>
      <xdr:row>36</xdr:row>
      <xdr:rowOff>151281</xdr:rowOff>
    </xdr:from>
    <xdr:to>
      <xdr:col>39</xdr:col>
      <xdr:colOff>78442</xdr:colOff>
      <xdr:row>37</xdr:row>
      <xdr:rowOff>179295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038AF881-3F22-46BF-8650-B5296E3FB4CD}"/>
            </a:ext>
          </a:extLst>
        </xdr:cNvPr>
        <xdr:cNvCxnSpPr/>
      </xdr:nvCxnSpPr>
      <xdr:spPr>
        <a:xfrm flipH="1" flipV="1">
          <a:off x="10794467" y="8667752"/>
          <a:ext cx="209710" cy="27454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15494</xdr:colOff>
      <xdr:row>22</xdr:row>
      <xdr:rowOff>69525</xdr:rowOff>
    </xdr:from>
    <xdr:to>
      <xdr:col>6</xdr:col>
      <xdr:colOff>261937</xdr:colOff>
      <xdr:row>23</xdr:row>
      <xdr:rowOff>9873</xdr:rowOff>
    </xdr:to>
    <xdr:sp macro="" textlink="">
      <xdr:nvSpPr>
        <xdr:cNvPr id="28" name="左中かっこ 27">
          <a:extLst>
            <a:ext uri="{FF2B5EF4-FFF2-40B4-BE49-F238E27FC236}">
              <a16:creationId xmlns:a16="http://schemas.microsoft.com/office/drawing/2014/main" id="{C7F34F27-D6B1-7572-510F-3447EC1CB17C}"/>
            </a:ext>
          </a:extLst>
        </xdr:cNvPr>
        <xdr:cNvSpPr/>
      </xdr:nvSpPr>
      <xdr:spPr>
        <a:xfrm rot="16200000">
          <a:off x="1418698" y="5024259"/>
          <a:ext cx="178473" cy="794131"/>
        </a:xfrm>
        <a:prstGeom prst="leftBrace">
          <a:avLst>
            <a:gd name="adj1" fmla="val 20401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23812</xdr:colOff>
      <xdr:row>23</xdr:row>
      <xdr:rowOff>47625</xdr:rowOff>
    </xdr:from>
    <xdr:to>
      <xdr:col>12</xdr:col>
      <xdr:colOff>101203</xdr:colOff>
      <xdr:row>24</xdr:row>
      <xdr:rowOff>77390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656963B-1C6A-84CA-478B-AACCAE122E08}"/>
            </a:ext>
          </a:extLst>
        </xdr:cNvPr>
        <xdr:cNvSpPr/>
      </xdr:nvSpPr>
      <xdr:spPr>
        <a:xfrm>
          <a:off x="571500" y="5548313"/>
          <a:ext cx="2815828" cy="2678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サンプル </a:t>
          </a:r>
          <a:r>
            <a:rPr kumimoji="1" lang="en-US" altLang="ja-JP" sz="1100" baseline="0">
              <a:solidFill>
                <a:schemeClr val="tx1"/>
              </a:solidFill>
            </a:rPr>
            <a:t>(= 1 AWG </a:t>
          </a:r>
          <a:r>
            <a:rPr kumimoji="1" lang="ja-JP" altLang="en-US" sz="1100" baseline="0">
              <a:solidFill>
                <a:schemeClr val="tx1"/>
              </a:solidFill>
            </a:rPr>
            <a:t>ワード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8248</xdr:colOff>
      <xdr:row>75</xdr:row>
      <xdr:rowOff>41413</xdr:rowOff>
    </xdr:from>
    <xdr:to>
      <xdr:col>6</xdr:col>
      <xdr:colOff>254691</xdr:colOff>
      <xdr:row>75</xdr:row>
      <xdr:rowOff>221956</xdr:rowOff>
    </xdr:to>
    <xdr:sp macro="" textlink="">
      <xdr:nvSpPr>
        <xdr:cNvPr id="44" name="左中かっこ 43">
          <a:extLst>
            <a:ext uri="{FF2B5EF4-FFF2-40B4-BE49-F238E27FC236}">
              <a16:creationId xmlns:a16="http://schemas.microsoft.com/office/drawing/2014/main" id="{F0F6BA62-F91A-4845-906A-171016714CEA}"/>
            </a:ext>
          </a:extLst>
        </xdr:cNvPr>
        <xdr:cNvSpPr/>
      </xdr:nvSpPr>
      <xdr:spPr>
        <a:xfrm rot="16200000">
          <a:off x="1407828" y="17840920"/>
          <a:ext cx="180543" cy="793096"/>
        </a:xfrm>
        <a:prstGeom prst="leftBrace">
          <a:avLst>
            <a:gd name="adj1" fmla="val 20401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16566</xdr:colOff>
      <xdr:row>76</xdr:row>
      <xdr:rowOff>19513</xdr:rowOff>
    </xdr:from>
    <xdr:to>
      <xdr:col>12</xdr:col>
      <xdr:colOff>93957</xdr:colOff>
      <xdr:row>77</xdr:row>
      <xdr:rowOff>49278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4673E564-FE77-4A58-A13F-C4A7BECE3E1D}"/>
            </a:ext>
          </a:extLst>
        </xdr:cNvPr>
        <xdr:cNvSpPr/>
      </xdr:nvSpPr>
      <xdr:spPr>
        <a:xfrm>
          <a:off x="563218" y="18365491"/>
          <a:ext cx="2810652" cy="269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サンプル </a:t>
          </a:r>
          <a:r>
            <a:rPr kumimoji="1" lang="en-US" altLang="ja-JP" sz="1100" baseline="0">
              <a:solidFill>
                <a:schemeClr val="tx1"/>
              </a:solidFill>
            </a:rPr>
            <a:t>(= 1 AWG </a:t>
          </a:r>
          <a:r>
            <a:rPr kumimoji="1" lang="ja-JP" altLang="en-US" sz="1100" baseline="0">
              <a:solidFill>
                <a:schemeClr val="tx1"/>
              </a:solidFill>
            </a:rPr>
            <a:t>ワード</a:t>
          </a:r>
          <a:r>
            <a:rPr kumimoji="1" lang="en-US" altLang="ja-JP" sz="1100" baseline="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24</xdr:col>
          <xdr:colOff>82826</xdr:colOff>
          <xdr:row>91</xdr:row>
          <xdr:rowOff>17394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F303E6D-3C6B-4CD6-6072-4D77360998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71:$X$80" spid="_x0000_s5130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 bwMode="auto">
            <a:xfrm>
              <a:off x="546652" y="19546957"/>
              <a:ext cx="6096000" cy="2419350"/>
            </a:xfrm>
            <a:prstGeom prst="rect">
              <a:avLst/>
            </a:prstGeom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B1AE-742C-4741-A546-7E275FA78293}">
  <dimension ref="E29:AG36"/>
  <sheetViews>
    <sheetView showGridLines="0" tabSelected="1" zoomScaleNormal="100" workbookViewId="0">
      <selection activeCell="AS41" sqref="AS41"/>
    </sheetView>
  </sheetViews>
  <sheetFormatPr defaultRowHeight="18.75" x14ac:dyDescent="0.4"/>
  <cols>
    <col min="1" max="63" width="3.625" customWidth="1"/>
  </cols>
  <sheetData>
    <row r="29" spans="5:33" x14ac:dyDescent="0.4">
      <c r="E29" s="401"/>
      <c r="F29" s="401"/>
      <c r="G29" s="401"/>
      <c r="H29" s="401"/>
      <c r="I29" s="401"/>
      <c r="J29" s="401"/>
      <c r="K29" s="401"/>
      <c r="L29" s="401"/>
      <c r="M29" s="401"/>
      <c r="N29" s="401"/>
      <c r="O29" s="401"/>
      <c r="P29" s="401"/>
      <c r="Q29" s="401"/>
      <c r="R29" s="401"/>
      <c r="S29" s="401"/>
      <c r="T29" s="401"/>
      <c r="U29" s="401"/>
      <c r="V29" s="401"/>
      <c r="W29" s="401"/>
      <c r="X29" s="401"/>
      <c r="Y29" s="401"/>
      <c r="Z29" s="401"/>
      <c r="AA29" s="401"/>
      <c r="AB29" s="401"/>
      <c r="AC29" s="401"/>
      <c r="AD29" s="401"/>
      <c r="AE29" s="401"/>
      <c r="AF29" s="401"/>
      <c r="AG29" s="401"/>
    </row>
    <row r="30" spans="5:33" x14ac:dyDescent="0.4"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Y30" s="401"/>
      <c r="Z30" s="401"/>
      <c r="AA30" s="401"/>
      <c r="AB30" s="401"/>
      <c r="AC30" s="401"/>
      <c r="AD30" s="401"/>
      <c r="AE30" s="401"/>
      <c r="AF30" s="401"/>
      <c r="AG30" s="401"/>
    </row>
    <row r="31" spans="5:33" x14ac:dyDescent="0.4">
      <c r="E31" s="401"/>
      <c r="F31" s="401"/>
      <c r="G31" s="401"/>
      <c r="H31" s="401"/>
      <c r="I31" s="401"/>
      <c r="J31" s="401"/>
      <c r="K31" s="401"/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</row>
    <row r="32" spans="5:33" x14ac:dyDescent="0.4"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1"/>
      <c r="P32" s="401"/>
      <c r="Q32" s="401"/>
      <c r="R32" s="401"/>
      <c r="S32" s="401"/>
      <c r="T32" s="401"/>
      <c r="U32" s="401"/>
      <c r="V32" s="401"/>
      <c r="W32" s="401"/>
      <c r="X32" s="401"/>
      <c r="Y32" s="401"/>
      <c r="Z32" s="401"/>
      <c r="AA32" s="401"/>
      <c r="AB32" s="401"/>
      <c r="AC32" s="401"/>
      <c r="AD32" s="401"/>
      <c r="AE32" s="401"/>
      <c r="AF32" s="401"/>
      <c r="AG32" s="401"/>
    </row>
    <row r="33" spans="5:33" ht="19.5" thickBot="1" x14ac:dyDescent="0.45">
      <c r="E33" s="401"/>
      <c r="F33" s="401"/>
      <c r="G33" s="401"/>
      <c r="H33" s="401"/>
      <c r="I33" s="401"/>
      <c r="J33" s="402">
        <v>2</v>
      </c>
      <c r="K33" s="402">
        <v>4</v>
      </c>
      <c r="L33" s="402">
        <v>6</v>
      </c>
      <c r="M33" s="402">
        <v>8</v>
      </c>
      <c r="N33" s="402">
        <v>10</v>
      </c>
      <c r="O33" s="402">
        <v>12</v>
      </c>
      <c r="P33" s="402">
        <v>14</v>
      </c>
      <c r="Q33" s="402">
        <v>16</v>
      </c>
      <c r="R33" s="402">
        <v>18</v>
      </c>
      <c r="S33" s="402">
        <v>20</v>
      </c>
      <c r="T33" s="402">
        <v>22</v>
      </c>
      <c r="U33" s="402">
        <v>24</v>
      </c>
      <c r="V33" s="402">
        <v>26</v>
      </c>
      <c r="W33" s="402">
        <v>28</v>
      </c>
      <c r="X33" s="402">
        <v>30</v>
      </c>
      <c r="Y33" s="402">
        <v>32</v>
      </c>
      <c r="Z33" s="402">
        <v>34</v>
      </c>
      <c r="AA33" s="402">
        <v>36</v>
      </c>
      <c r="AB33" s="402">
        <v>38</v>
      </c>
      <c r="AC33" s="402">
        <v>40</v>
      </c>
      <c r="AD33" s="401"/>
      <c r="AE33" s="401"/>
      <c r="AF33" s="401"/>
      <c r="AG33" s="401"/>
    </row>
    <row r="34" spans="5:33" x14ac:dyDescent="0.4">
      <c r="E34" s="401"/>
      <c r="F34" s="401"/>
      <c r="G34" s="401"/>
      <c r="H34" s="401"/>
      <c r="I34" s="401"/>
      <c r="J34" s="403" t="s">
        <v>545</v>
      </c>
      <c r="K34" s="404" t="s">
        <v>545</v>
      </c>
      <c r="L34" s="404" t="s">
        <v>545</v>
      </c>
      <c r="M34" s="404" t="s">
        <v>545</v>
      </c>
      <c r="N34" s="404" t="s">
        <v>545</v>
      </c>
      <c r="O34" s="404" t="s">
        <v>545</v>
      </c>
      <c r="P34" s="404" t="s">
        <v>545</v>
      </c>
      <c r="Q34" s="404" t="s">
        <v>545</v>
      </c>
      <c r="R34" s="404" t="s">
        <v>545</v>
      </c>
      <c r="S34" s="404" t="s">
        <v>545</v>
      </c>
      <c r="T34" s="404" t="s">
        <v>545</v>
      </c>
      <c r="U34" s="404" t="s">
        <v>545</v>
      </c>
      <c r="V34" s="404" t="s">
        <v>545</v>
      </c>
      <c r="W34" s="404" t="s">
        <v>545</v>
      </c>
      <c r="X34" s="404" t="s">
        <v>545</v>
      </c>
      <c r="Y34" s="404" t="s">
        <v>545</v>
      </c>
      <c r="Z34" s="404" t="s">
        <v>545</v>
      </c>
      <c r="AA34" s="404" t="s">
        <v>545</v>
      </c>
      <c r="AB34" s="404" t="s">
        <v>545</v>
      </c>
      <c r="AC34" s="405" t="s">
        <v>545</v>
      </c>
      <c r="AD34" s="401"/>
      <c r="AE34" s="401"/>
      <c r="AF34" s="401"/>
      <c r="AG34" s="401"/>
    </row>
    <row r="35" spans="5:33" ht="19.5" thickBot="1" x14ac:dyDescent="0.45">
      <c r="E35" s="401"/>
      <c r="F35" s="401"/>
      <c r="G35" s="401"/>
      <c r="H35" s="401"/>
      <c r="I35" s="401"/>
      <c r="J35" s="406" t="s">
        <v>545</v>
      </c>
      <c r="K35" s="407" t="s">
        <v>545</v>
      </c>
      <c r="L35" s="407" t="s">
        <v>545</v>
      </c>
      <c r="M35" s="407" t="s">
        <v>545</v>
      </c>
      <c r="N35" s="407" t="s">
        <v>545</v>
      </c>
      <c r="O35" s="407" t="s">
        <v>545</v>
      </c>
      <c r="P35" s="407" t="s">
        <v>545</v>
      </c>
      <c r="Q35" s="407" t="s">
        <v>545</v>
      </c>
      <c r="R35" s="407" t="s">
        <v>545</v>
      </c>
      <c r="S35" s="407" t="s">
        <v>545</v>
      </c>
      <c r="T35" s="407" t="s">
        <v>545</v>
      </c>
      <c r="U35" s="407" t="s">
        <v>545</v>
      </c>
      <c r="V35" s="408" t="s">
        <v>545</v>
      </c>
      <c r="W35" s="408" t="s">
        <v>545</v>
      </c>
      <c r="X35" s="407" t="s">
        <v>545</v>
      </c>
      <c r="Y35" s="407" t="s">
        <v>545</v>
      </c>
      <c r="Z35" s="407" t="s">
        <v>545</v>
      </c>
      <c r="AA35" s="407" t="s">
        <v>545</v>
      </c>
      <c r="AB35" s="407" t="s">
        <v>545</v>
      </c>
      <c r="AC35" s="409" t="s">
        <v>545</v>
      </c>
      <c r="AD35" s="401"/>
      <c r="AE35" s="401"/>
      <c r="AF35" s="401"/>
      <c r="AG35" s="401"/>
    </row>
    <row r="36" spans="5:33" x14ac:dyDescent="0.4">
      <c r="E36" s="401"/>
      <c r="F36" s="401"/>
      <c r="G36" s="401"/>
      <c r="H36" s="401"/>
      <c r="I36" s="401"/>
      <c r="J36" s="402">
        <v>1</v>
      </c>
      <c r="K36" s="402">
        <v>3</v>
      </c>
      <c r="L36" s="402">
        <v>5</v>
      </c>
      <c r="M36" s="402">
        <v>7</v>
      </c>
      <c r="N36" s="402">
        <v>9</v>
      </c>
      <c r="O36" s="402">
        <v>11</v>
      </c>
      <c r="P36" s="402">
        <v>13</v>
      </c>
      <c r="Q36" s="402">
        <v>15</v>
      </c>
      <c r="R36" s="402">
        <v>17</v>
      </c>
      <c r="S36" s="402">
        <v>19</v>
      </c>
      <c r="T36" s="402">
        <v>21</v>
      </c>
      <c r="U36" s="402">
        <v>23</v>
      </c>
      <c r="V36" s="402">
        <v>25</v>
      </c>
      <c r="W36" s="402">
        <v>27</v>
      </c>
      <c r="X36" s="402">
        <v>29</v>
      </c>
      <c r="Y36" s="402">
        <v>31</v>
      </c>
      <c r="Z36" s="402">
        <v>33</v>
      </c>
      <c r="AA36" s="402">
        <v>35</v>
      </c>
      <c r="AB36" s="402">
        <v>37</v>
      </c>
      <c r="AC36" s="402">
        <v>39</v>
      </c>
      <c r="AD36" s="401"/>
      <c r="AE36" s="401"/>
      <c r="AF36" s="401"/>
      <c r="AG36" s="40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ED7-63EC-477B-B524-080019C1FAB2}">
  <dimension ref="Z69:AA70"/>
  <sheetViews>
    <sheetView zoomScaleNormal="100" workbookViewId="0">
      <selection activeCell="M14" sqref="M14"/>
    </sheetView>
  </sheetViews>
  <sheetFormatPr defaultRowHeight="18.75" x14ac:dyDescent="0.4"/>
  <sheetData>
    <row r="69" spans="26:27" x14ac:dyDescent="0.4">
      <c r="Z69" s="3"/>
      <c r="AA69" s="16"/>
    </row>
    <row r="70" spans="26:27" x14ac:dyDescent="0.4">
      <c r="Z70" s="3"/>
      <c r="AA70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B51B-53E8-4B99-B014-D2A30A8F9BEF}">
  <dimension ref="G2:BH143"/>
  <sheetViews>
    <sheetView showGridLines="0" zoomScale="70" zoomScaleNormal="70" workbookViewId="0">
      <selection activeCell="BI4" sqref="BI4"/>
    </sheetView>
  </sheetViews>
  <sheetFormatPr defaultRowHeight="18.75" x14ac:dyDescent="0.4"/>
  <cols>
    <col min="1" max="296" width="3.625" customWidth="1"/>
  </cols>
  <sheetData>
    <row r="2" spans="7:24" x14ac:dyDescent="0.4">
      <c r="G2" s="24" t="s">
        <v>27</v>
      </c>
      <c r="H2" s="24"/>
      <c r="I2" s="24"/>
      <c r="J2" s="24"/>
      <c r="K2" s="24"/>
      <c r="L2" s="24"/>
      <c r="M2" s="24"/>
      <c r="N2" s="24" t="s">
        <v>28</v>
      </c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7:24" x14ac:dyDescent="0.4">
      <c r="G3" s="25" t="s">
        <v>83</v>
      </c>
      <c r="H3" s="26"/>
      <c r="I3" s="26"/>
      <c r="J3" s="26"/>
      <c r="K3" s="26"/>
      <c r="L3" s="26"/>
      <c r="M3" s="26"/>
      <c r="N3" s="27" t="s">
        <v>84</v>
      </c>
      <c r="O3" s="27"/>
      <c r="P3" s="27"/>
      <c r="Q3" s="27"/>
      <c r="R3" s="27"/>
      <c r="S3" s="27"/>
      <c r="T3" s="27"/>
      <c r="U3" s="27"/>
      <c r="V3" s="27" t="s">
        <v>226</v>
      </c>
      <c r="W3" s="27"/>
      <c r="X3" s="28"/>
    </row>
    <row r="4" spans="7:24" x14ac:dyDescent="0.4">
      <c r="G4" s="25" t="s">
        <v>85</v>
      </c>
      <c r="H4" s="26"/>
      <c r="I4" s="26"/>
      <c r="J4" s="26"/>
      <c r="K4" s="26"/>
      <c r="L4" s="26"/>
      <c r="M4" s="26"/>
      <c r="N4" s="27" t="s">
        <v>86</v>
      </c>
      <c r="O4" s="27"/>
      <c r="P4" s="27"/>
      <c r="Q4" s="27"/>
      <c r="R4" s="27"/>
      <c r="S4" s="27"/>
      <c r="T4" s="27"/>
      <c r="U4" s="27"/>
      <c r="V4" s="27" t="s">
        <v>227</v>
      </c>
      <c r="W4" s="27"/>
      <c r="X4" s="28"/>
    </row>
    <row r="5" spans="7:24" x14ac:dyDescent="0.4">
      <c r="G5" s="31" t="s">
        <v>90</v>
      </c>
      <c r="H5" s="31"/>
      <c r="I5" s="31"/>
      <c r="J5" s="31"/>
      <c r="K5" s="31"/>
      <c r="L5" s="31"/>
      <c r="M5" s="31"/>
      <c r="N5" s="32" t="s">
        <v>91</v>
      </c>
      <c r="O5" s="32"/>
      <c r="P5" s="32"/>
      <c r="Q5" s="32"/>
      <c r="R5" s="32"/>
      <c r="S5" s="32"/>
      <c r="T5" s="32"/>
      <c r="U5" s="32"/>
      <c r="V5" s="32" t="s">
        <v>228</v>
      </c>
      <c r="W5" s="32"/>
      <c r="X5" s="32"/>
    </row>
    <row r="6" spans="7:24" x14ac:dyDescent="0.4">
      <c r="G6" s="29" t="s">
        <v>92</v>
      </c>
      <c r="H6" s="29"/>
      <c r="I6" s="29"/>
      <c r="J6" s="29"/>
      <c r="K6" s="29"/>
      <c r="L6" s="29"/>
      <c r="M6" s="29"/>
      <c r="N6" s="30" t="s">
        <v>93</v>
      </c>
      <c r="O6" s="30"/>
      <c r="P6" s="30"/>
      <c r="Q6" s="30"/>
      <c r="R6" s="30"/>
      <c r="S6" s="30"/>
      <c r="T6" s="30"/>
      <c r="U6" s="30"/>
      <c r="V6" s="30" t="s">
        <v>229</v>
      </c>
      <c r="W6" s="30"/>
      <c r="X6" s="30"/>
    </row>
    <row r="7" spans="7:24" x14ac:dyDescent="0.4">
      <c r="G7" s="29" t="s">
        <v>94</v>
      </c>
      <c r="H7" s="29"/>
      <c r="I7" s="29"/>
      <c r="J7" s="29"/>
      <c r="K7" s="29"/>
      <c r="L7" s="29"/>
      <c r="M7" s="29"/>
      <c r="N7" s="30" t="s">
        <v>95</v>
      </c>
      <c r="O7" s="30"/>
      <c r="P7" s="30"/>
      <c r="Q7" s="30"/>
      <c r="R7" s="30"/>
      <c r="S7" s="30"/>
      <c r="T7" s="30"/>
      <c r="U7" s="30"/>
      <c r="V7" s="30" t="s">
        <v>230</v>
      </c>
      <c r="W7" s="30"/>
      <c r="X7" s="30"/>
    </row>
    <row r="8" spans="7:24" x14ac:dyDescent="0.4">
      <c r="G8" s="29" t="s">
        <v>99</v>
      </c>
      <c r="H8" s="29"/>
      <c r="I8" s="29"/>
      <c r="J8" s="29"/>
      <c r="K8" s="29"/>
      <c r="L8" s="29"/>
      <c r="M8" s="29"/>
      <c r="N8" s="30" t="s">
        <v>100</v>
      </c>
      <c r="O8" s="30"/>
      <c r="P8" s="30"/>
      <c r="Q8" s="30"/>
      <c r="R8" s="30"/>
      <c r="S8" s="30"/>
      <c r="T8" s="30"/>
      <c r="U8" s="30"/>
      <c r="V8" s="30" t="s">
        <v>231</v>
      </c>
      <c r="W8" s="30"/>
      <c r="X8" s="30"/>
    </row>
    <row r="9" spans="7:24" x14ac:dyDescent="0.4">
      <c r="G9" s="29" t="s">
        <v>101</v>
      </c>
      <c r="H9" s="29"/>
      <c r="I9" s="29"/>
      <c r="J9" s="29"/>
      <c r="K9" s="29"/>
      <c r="L9" s="29"/>
      <c r="M9" s="29"/>
      <c r="N9" s="30" t="s">
        <v>102</v>
      </c>
      <c r="O9" s="30"/>
      <c r="P9" s="30"/>
      <c r="Q9" s="30"/>
      <c r="R9" s="30"/>
      <c r="S9" s="30"/>
      <c r="T9" s="30"/>
      <c r="U9" s="30"/>
      <c r="V9" s="30" t="s">
        <v>232</v>
      </c>
      <c r="W9" s="30"/>
      <c r="X9" s="30"/>
    </row>
    <row r="10" spans="7:24" x14ac:dyDescent="0.4">
      <c r="G10" s="29" t="s">
        <v>103</v>
      </c>
      <c r="H10" s="29"/>
      <c r="I10" s="29"/>
      <c r="J10" s="29"/>
      <c r="K10" s="29"/>
      <c r="L10" s="29"/>
      <c r="M10" s="29"/>
      <c r="N10" s="30" t="s">
        <v>104</v>
      </c>
      <c r="O10" s="30"/>
      <c r="P10" s="30"/>
      <c r="Q10" s="30"/>
      <c r="R10" s="30"/>
      <c r="S10" s="30"/>
      <c r="T10" s="30"/>
      <c r="U10" s="30"/>
      <c r="V10" s="30" t="s">
        <v>233</v>
      </c>
      <c r="W10" s="30"/>
      <c r="X10" s="30"/>
    </row>
    <row r="11" spans="7:24" x14ac:dyDescent="0.4">
      <c r="G11" s="29" t="s">
        <v>106</v>
      </c>
      <c r="H11" s="29"/>
      <c r="I11" s="29"/>
      <c r="J11" s="29"/>
      <c r="K11" s="29"/>
      <c r="L11" s="29"/>
      <c r="M11" s="29"/>
      <c r="N11" s="30" t="s">
        <v>107</v>
      </c>
      <c r="O11" s="30"/>
      <c r="P11" s="30"/>
      <c r="Q11" s="30"/>
      <c r="R11" s="30"/>
      <c r="S11" s="30"/>
      <c r="T11" s="30"/>
      <c r="U11" s="30"/>
      <c r="V11" s="30" t="s">
        <v>234</v>
      </c>
      <c r="W11" s="30"/>
      <c r="X11" s="30"/>
    </row>
    <row r="12" spans="7:24" x14ac:dyDescent="0.4">
      <c r="G12" s="29" t="s">
        <v>108</v>
      </c>
      <c r="H12" s="29"/>
      <c r="I12" s="29"/>
      <c r="J12" s="29"/>
      <c r="K12" s="29"/>
      <c r="L12" s="29"/>
      <c r="M12" s="29"/>
      <c r="N12" s="30" t="s">
        <v>109</v>
      </c>
      <c r="O12" s="30"/>
      <c r="P12" s="30"/>
      <c r="Q12" s="30"/>
      <c r="R12" s="30"/>
      <c r="S12" s="30"/>
      <c r="T12" s="30"/>
      <c r="U12" s="30"/>
      <c r="V12" s="30" t="s">
        <v>235</v>
      </c>
      <c r="W12" s="30"/>
      <c r="X12" s="30"/>
    </row>
    <row r="13" spans="7:24" x14ac:dyDescent="0.4">
      <c r="G13" s="29" t="s">
        <v>110</v>
      </c>
      <c r="H13" s="29"/>
      <c r="I13" s="29"/>
      <c r="J13" s="29"/>
      <c r="K13" s="29"/>
      <c r="L13" s="29"/>
      <c r="M13" s="29"/>
      <c r="N13" s="30" t="s">
        <v>111</v>
      </c>
      <c r="O13" s="30"/>
      <c r="P13" s="30"/>
      <c r="Q13" s="30"/>
      <c r="R13" s="30"/>
      <c r="S13" s="30"/>
      <c r="T13" s="30"/>
      <c r="U13" s="30"/>
      <c r="V13" s="30" t="s">
        <v>236</v>
      </c>
      <c r="W13" s="30"/>
      <c r="X13" s="30"/>
    </row>
    <row r="14" spans="7:24" x14ac:dyDescent="0.4">
      <c r="G14" s="29" t="s">
        <v>112</v>
      </c>
      <c r="H14" s="29"/>
      <c r="I14" s="29"/>
      <c r="J14" s="29"/>
      <c r="K14" s="29"/>
      <c r="L14" s="29"/>
      <c r="M14" s="29"/>
      <c r="N14" s="30" t="s">
        <v>113</v>
      </c>
      <c r="O14" s="30"/>
      <c r="P14" s="30"/>
      <c r="Q14" s="30"/>
      <c r="R14" s="30"/>
      <c r="S14" s="30"/>
      <c r="T14" s="30"/>
      <c r="U14" s="30"/>
      <c r="V14" s="30" t="s">
        <v>237</v>
      </c>
      <c r="W14" s="30"/>
      <c r="X14" s="30"/>
    </row>
    <row r="15" spans="7:24" x14ac:dyDescent="0.4">
      <c r="G15" s="29" t="s">
        <v>115</v>
      </c>
      <c r="H15" s="29"/>
      <c r="I15" s="29"/>
      <c r="J15" s="29"/>
      <c r="K15" s="29"/>
      <c r="L15" s="29"/>
      <c r="M15" s="29"/>
      <c r="N15" s="30" t="s">
        <v>116</v>
      </c>
      <c r="O15" s="30"/>
      <c r="P15" s="30"/>
      <c r="Q15" s="30"/>
      <c r="R15" s="30"/>
      <c r="S15" s="30"/>
      <c r="T15" s="30"/>
      <c r="U15" s="30"/>
      <c r="V15" s="30" t="s">
        <v>238</v>
      </c>
      <c r="W15" s="30"/>
      <c r="X15" s="30"/>
    </row>
    <row r="16" spans="7:24" x14ac:dyDescent="0.4">
      <c r="G16" s="29" t="s">
        <v>117</v>
      </c>
      <c r="H16" s="29"/>
      <c r="I16" s="29"/>
      <c r="J16" s="29"/>
      <c r="K16" s="29"/>
      <c r="L16" s="29"/>
      <c r="M16" s="29"/>
      <c r="N16" s="30" t="s">
        <v>118</v>
      </c>
      <c r="O16" s="30"/>
      <c r="P16" s="30"/>
      <c r="Q16" s="30"/>
      <c r="R16" s="30"/>
      <c r="S16" s="30"/>
      <c r="T16" s="30"/>
      <c r="U16" s="30"/>
      <c r="V16" s="30" t="s">
        <v>239</v>
      </c>
      <c r="W16" s="30"/>
      <c r="X16" s="30"/>
    </row>
    <row r="17" spans="7:57" x14ac:dyDescent="0.4">
      <c r="G17" s="29" t="s">
        <v>121</v>
      </c>
      <c r="H17" s="29"/>
      <c r="I17" s="29"/>
      <c r="J17" s="29"/>
      <c r="K17" s="29"/>
      <c r="L17" s="29"/>
      <c r="M17" s="29"/>
      <c r="N17" s="30" t="s">
        <v>518</v>
      </c>
      <c r="O17" s="30"/>
      <c r="P17" s="30"/>
      <c r="Q17" s="30"/>
      <c r="R17" s="30"/>
      <c r="S17" s="30"/>
      <c r="T17" s="30"/>
      <c r="U17" s="30"/>
      <c r="V17" s="30" t="s">
        <v>240</v>
      </c>
      <c r="W17" s="30"/>
      <c r="X17" s="30"/>
    </row>
    <row r="18" spans="7:57" x14ac:dyDescent="0.4">
      <c r="G18" s="29" t="s">
        <v>122</v>
      </c>
      <c r="H18" s="29"/>
      <c r="I18" s="29"/>
      <c r="J18" s="29"/>
      <c r="K18" s="29"/>
      <c r="L18" s="29"/>
      <c r="M18" s="29"/>
      <c r="N18" s="30" t="s">
        <v>519</v>
      </c>
      <c r="O18" s="30"/>
      <c r="P18" s="30"/>
      <c r="Q18" s="30"/>
      <c r="R18" s="30"/>
      <c r="S18" s="30"/>
      <c r="T18" s="30"/>
      <c r="U18" s="30"/>
      <c r="V18" s="30" t="s">
        <v>241</v>
      </c>
      <c r="W18" s="30"/>
      <c r="X18" s="30"/>
    </row>
    <row r="19" spans="7:57" x14ac:dyDescent="0.4">
      <c r="G19" s="33" t="s">
        <v>123</v>
      </c>
      <c r="H19" s="33"/>
      <c r="I19" s="33"/>
      <c r="J19" s="33"/>
      <c r="K19" s="33"/>
      <c r="L19" s="33"/>
      <c r="M19" s="33"/>
      <c r="N19" s="34" t="s">
        <v>520</v>
      </c>
      <c r="O19" s="34"/>
      <c r="P19" s="34"/>
      <c r="Q19" s="34"/>
      <c r="R19" s="34"/>
      <c r="S19" s="34"/>
      <c r="T19" s="34"/>
      <c r="U19" s="34"/>
      <c r="V19" s="35" t="s">
        <v>242</v>
      </c>
      <c r="W19" s="36"/>
      <c r="X19" s="36"/>
      <c r="Y19" s="9"/>
    </row>
    <row r="20" spans="7:57" x14ac:dyDescent="0.4">
      <c r="G20" s="37" t="s">
        <v>124</v>
      </c>
      <c r="H20" s="38"/>
      <c r="I20" s="38"/>
      <c r="J20" s="38"/>
      <c r="K20" s="38"/>
      <c r="L20" s="38"/>
      <c r="M20" s="39"/>
      <c r="N20" s="40" t="s">
        <v>125</v>
      </c>
      <c r="O20" s="41"/>
      <c r="P20" s="41"/>
      <c r="Q20" s="41"/>
      <c r="R20" s="41"/>
      <c r="S20" s="41"/>
      <c r="T20" s="41"/>
      <c r="U20" s="41"/>
      <c r="V20" s="42" t="s">
        <v>243</v>
      </c>
      <c r="W20" s="41"/>
      <c r="X20" s="43"/>
      <c r="AE20" s="55" t="s">
        <v>169</v>
      </c>
      <c r="AF20" s="56"/>
      <c r="AG20" s="56"/>
      <c r="AH20" s="56"/>
      <c r="AI20" s="56"/>
      <c r="AJ20" s="56"/>
      <c r="AK20" s="56"/>
      <c r="AL20" s="56"/>
      <c r="AM20" s="57"/>
      <c r="AN20" s="55" t="s">
        <v>28</v>
      </c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7"/>
    </row>
    <row r="21" spans="7:57" x14ac:dyDescent="0.4">
      <c r="G21" s="58" t="s">
        <v>521</v>
      </c>
      <c r="H21" s="59"/>
      <c r="I21" s="59"/>
      <c r="J21" s="59"/>
      <c r="K21" s="59"/>
      <c r="L21" s="59"/>
      <c r="M21" s="60"/>
      <c r="N21" s="61" t="s">
        <v>128</v>
      </c>
      <c r="O21" s="62"/>
      <c r="P21" s="62"/>
      <c r="Q21" s="62"/>
      <c r="R21" s="62"/>
      <c r="S21" s="62"/>
      <c r="T21" s="62"/>
      <c r="U21" s="63"/>
      <c r="V21" s="61" t="s">
        <v>522</v>
      </c>
      <c r="W21" s="62"/>
      <c r="X21" s="64"/>
      <c r="AE21" s="37" t="s">
        <v>160</v>
      </c>
      <c r="AF21" s="38"/>
      <c r="AG21" s="38"/>
      <c r="AH21" s="38"/>
      <c r="AI21" s="38"/>
      <c r="AJ21" s="38"/>
      <c r="AK21" s="38"/>
      <c r="AL21" s="38"/>
      <c r="AM21" s="50"/>
      <c r="AN21" s="51" t="s">
        <v>170</v>
      </c>
      <c r="AO21" s="52"/>
      <c r="AP21" s="52"/>
      <c r="AQ21" s="52"/>
      <c r="AR21" s="52"/>
      <c r="AS21" s="52"/>
      <c r="AT21" s="52"/>
      <c r="AU21" s="52"/>
      <c r="AV21" s="53"/>
      <c r="AW21" s="52" t="s">
        <v>171</v>
      </c>
      <c r="AX21" s="52"/>
      <c r="AY21" s="52"/>
      <c r="AZ21" s="52"/>
      <c r="BA21" s="52"/>
      <c r="BB21" s="52"/>
      <c r="BC21" s="52"/>
      <c r="BD21" s="52"/>
      <c r="BE21" s="54"/>
    </row>
    <row r="22" spans="7:57" x14ac:dyDescent="0.4">
      <c r="G22" s="44" t="s">
        <v>129</v>
      </c>
      <c r="H22" s="45"/>
      <c r="I22" s="45"/>
      <c r="J22" s="45"/>
      <c r="K22" s="45"/>
      <c r="L22" s="45"/>
      <c r="M22" s="46"/>
      <c r="N22" s="47" t="s">
        <v>130</v>
      </c>
      <c r="O22" s="48"/>
      <c r="P22" s="48"/>
      <c r="Q22" s="48"/>
      <c r="R22" s="48"/>
      <c r="S22" s="48"/>
      <c r="T22" s="48"/>
      <c r="U22" s="49"/>
      <c r="V22" s="47" t="s">
        <v>523</v>
      </c>
      <c r="W22" s="48"/>
      <c r="X22" s="49"/>
      <c r="AE22" s="37" t="s">
        <v>172</v>
      </c>
      <c r="AF22" s="38"/>
      <c r="AG22" s="38"/>
      <c r="AH22" s="38"/>
      <c r="AI22" s="38"/>
      <c r="AJ22" s="38"/>
      <c r="AK22" s="38"/>
      <c r="AL22" s="38"/>
      <c r="AM22" s="50"/>
      <c r="AN22" s="51" t="s">
        <v>173</v>
      </c>
      <c r="AO22" s="52"/>
      <c r="AP22" s="52"/>
      <c r="AQ22" s="52"/>
      <c r="AR22" s="52"/>
      <c r="AS22" s="52"/>
      <c r="AT22" s="52"/>
      <c r="AU22" s="52"/>
      <c r="AV22" s="53"/>
      <c r="AW22" s="52" t="s">
        <v>174</v>
      </c>
      <c r="AX22" s="52"/>
      <c r="AY22" s="52"/>
      <c r="AZ22" s="52"/>
      <c r="BA22" s="52"/>
      <c r="BB22" s="52"/>
      <c r="BC22" s="52"/>
      <c r="BD22" s="52"/>
      <c r="BE22" s="54"/>
    </row>
    <row r="23" spans="7:57" x14ac:dyDescent="0.4">
      <c r="G23" s="44" t="s">
        <v>131</v>
      </c>
      <c r="H23" s="45"/>
      <c r="I23" s="45"/>
      <c r="J23" s="45"/>
      <c r="K23" s="45"/>
      <c r="L23" s="45"/>
      <c r="M23" s="46"/>
      <c r="N23" s="47" t="s">
        <v>132</v>
      </c>
      <c r="O23" s="48"/>
      <c r="P23" s="48"/>
      <c r="Q23" s="48"/>
      <c r="R23" s="48"/>
      <c r="S23" s="48"/>
      <c r="T23" s="48"/>
      <c r="U23" s="49"/>
      <c r="V23" s="47" t="s">
        <v>524</v>
      </c>
      <c r="W23" s="48"/>
      <c r="X23" s="49"/>
      <c r="AE23" s="74" t="s">
        <v>175</v>
      </c>
      <c r="AF23" s="75"/>
      <c r="AG23" s="75"/>
      <c r="AH23" s="75"/>
      <c r="AI23" s="75"/>
      <c r="AJ23" s="75"/>
      <c r="AK23" s="75"/>
      <c r="AL23" s="75"/>
      <c r="AM23" s="76"/>
      <c r="AN23" s="77" t="s">
        <v>176</v>
      </c>
      <c r="AO23" s="78"/>
      <c r="AP23" s="78"/>
      <c r="AQ23" s="78"/>
      <c r="AR23" s="78"/>
      <c r="AS23" s="78"/>
      <c r="AT23" s="78"/>
      <c r="AU23" s="78"/>
      <c r="AV23" s="79"/>
      <c r="AW23" s="77" t="s">
        <v>177</v>
      </c>
      <c r="AX23" s="78"/>
      <c r="AY23" s="78"/>
      <c r="AZ23" s="78"/>
      <c r="BA23" s="78"/>
      <c r="BB23" s="78"/>
      <c r="BC23" s="78"/>
      <c r="BD23" s="78"/>
      <c r="BE23" s="79"/>
    </row>
    <row r="24" spans="7:57" x14ac:dyDescent="0.4">
      <c r="G24" s="44" t="s">
        <v>133</v>
      </c>
      <c r="H24" s="45"/>
      <c r="I24" s="45"/>
      <c r="J24" s="45"/>
      <c r="K24" s="45"/>
      <c r="L24" s="45"/>
      <c r="M24" s="46"/>
      <c r="N24" s="47" t="s">
        <v>134</v>
      </c>
      <c r="O24" s="48"/>
      <c r="P24" s="48"/>
      <c r="Q24" s="48"/>
      <c r="R24" s="48"/>
      <c r="S24" s="48"/>
      <c r="T24" s="48"/>
      <c r="U24" s="49"/>
      <c r="V24" s="65" t="s">
        <v>244</v>
      </c>
      <c r="W24" s="66"/>
      <c r="X24" s="67"/>
      <c r="AE24" s="68" t="s">
        <v>179</v>
      </c>
      <c r="AF24" s="69"/>
      <c r="AG24" s="69"/>
      <c r="AH24" s="69"/>
      <c r="AI24" s="69"/>
      <c r="AJ24" s="69"/>
      <c r="AK24" s="69"/>
      <c r="AL24" s="69"/>
      <c r="AM24" s="70"/>
      <c r="AN24" s="71" t="s">
        <v>180</v>
      </c>
      <c r="AO24" s="72"/>
      <c r="AP24" s="72"/>
      <c r="AQ24" s="72"/>
      <c r="AR24" s="72"/>
      <c r="AS24" s="72"/>
      <c r="AT24" s="72"/>
      <c r="AU24" s="72"/>
      <c r="AV24" s="73"/>
      <c r="AW24" s="71" t="s">
        <v>181</v>
      </c>
      <c r="AX24" s="72"/>
      <c r="AY24" s="72"/>
      <c r="AZ24" s="72"/>
      <c r="BA24" s="72"/>
      <c r="BB24" s="72"/>
      <c r="BC24" s="72"/>
      <c r="BD24" s="72"/>
      <c r="BE24" s="73"/>
    </row>
    <row r="25" spans="7:57" x14ac:dyDescent="0.4">
      <c r="G25" s="44" t="s">
        <v>135</v>
      </c>
      <c r="H25" s="45"/>
      <c r="I25" s="45"/>
      <c r="J25" s="45"/>
      <c r="K25" s="45"/>
      <c r="L25" s="45"/>
      <c r="M25" s="46"/>
      <c r="N25" s="47" t="s">
        <v>136</v>
      </c>
      <c r="O25" s="48"/>
      <c r="P25" s="48"/>
      <c r="Q25" s="48"/>
      <c r="R25" s="48"/>
      <c r="S25" s="48"/>
      <c r="T25" s="48"/>
      <c r="U25" s="49"/>
      <c r="V25" s="80" t="s">
        <v>245</v>
      </c>
      <c r="W25" s="81"/>
      <c r="X25" s="82"/>
      <c r="AE25" s="68" t="s">
        <v>182</v>
      </c>
      <c r="AF25" s="69"/>
      <c r="AG25" s="69"/>
      <c r="AH25" s="69"/>
      <c r="AI25" s="69"/>
      <c r="AJ25" s="69"/>
      <c r="AK25" s="69"/>
      <c r="AL25" s="69"/>
      <c r="AM25" s="70"/>
      <c r="AN25" s="71" t="s">
        <v>183</v>
      </c>
      <c r="AO25" s="72"/>
      <c r="AP25" s="72"/>
      <c r="AQ25" s="72"/>
      <c r="AR25" s="72"/>
      <c r="AS25" s="72"/>
      <c r="AT25" s="72"/>
      <c r="AU25" s="72"/>
      <c r="AV25" s="73"/>
      <c r="AW25" s="71" t="s">
        <v>184</v>
      </c>
      <c r="AX25" s="72"/>
      <c r="AY25" s="72"/>
      <c r="AZ25" s="72"/>
      <c r="BA25" s="72"/>
      <c r="BB25" s="72"/>
      <c r="BC25" s="72"/>
      <c r="BD25" s="72"/>
      <c r="BE25" s="73"/>
    </row>
    <row r="26" spans="7:57" x14ac:dyDescent="0.4">
      <c r="G26" s="44" t="s">
        <v>137</v>
      </c>
      <c r="H26" s="45"/>
      <c r="I26" s="45"/>
      <c r="J26" s="45"/>
      <c r="K26" s="45"/>
      <c r="L26" s="45"/>
      <c r="M26" s="46"/>
      <c r="N26" s="47" t="s">
        <v>138</v>
      </c>
      <c r="O26" s="48"/>
      <c r="P26" s="48"/>
      <c r="Q26" s="48"/>
      <c r="R26" s="48"/>
      <c r="S26" s="48"/>
      <c r="T26" s="48"/>
      <c r="U26" s="49"/>
      <c r="V26" s="47" t="s">
        <v>246</v>
      </c>
      <c r="W26" s="48"/>
      <c r="X26" s="49"/>
      <c r="AE26" s="68" t="s">
        <v>186</v>
      </c>
      <c r="AF26" s="69"/>
      <c r="AG26" s="69"/>
      <c r="AH26" s="69"/>
      <c r="AI26" s="69"/>
      <c r="AJ26" s="69"/>
      <c r="AK26" s="69"/>
      <c r="AL26" s="69"/>
      <c r="AM26" s="70"/>
      <c r="AN26" s="71" t="s">
        <v>187</v>
      </c>
      <c r="AO26" s="72"/>
      <c r="AP26" s="72"/>
      <c r="AQ26" s="72"/>
      <c r="AR26" s="72"/>
      <c r="AS26" s="72"/>
      <c r="AT26" s="72"/>
      <c r="AU26" s="72"/>
      <c r="AV26" s="73"/>
      <c r="AW26" s="71" t="s">
        <v>188</v>
      </c>
      <c r="AX26" s="72"/>
      <c r="AY26" s="72"/>
      <c r="AZ26" s="72"/>
      <c r="BA26" s="72"/>
      <c r="BB26" s="72"/>
      <c r="BC26" s="72"/>
      <c r="BD26" s="72"/>
      <c r="BE26" s="73"/>
    </row>
    <row r="27" spans="7:57" x14ac:dyDescent="0.4">
      <c r="G27" s="44" t="s">
        <v>139</v>
      </c>
      <c r="H27" s="45"/>
      <c r="I27" s="45"/>
      <c r="J27" s="45"/>
      <c r="K27" s="45"/>
      <c r="L27" s="45"/>
      <c r="M27" s="46"/>
      <c r="N27" s="47" t="s">
        <v>140</v>
      </c>
      <c r="O27" s="48"/>
      <c r="P27" s="48"/>
      <c r="Q27" s="48"/>
      <c r="R27" s="48"/>
      <c r="S27" s="48"/>
      <c r="T27" s="48"/>
      <c r="U27" s="49"/>
      <c r="V27" s="65" t="s">
        <v>247</v>
      </c>
      <c r="W27" s="66"/>
      <c r="X27" s="87"/>
      <c r="AE27" s="68" t="s">
        <v>189</v>
      </c>
      <c r="AF27" s="69"/>
      <c r="AG27" s="69"/>
      <c r="AH27" s="69"/>
      <c r="AI27" s="69"/>
      <c r="AJ27" s="69"/>
      <c r="AK27" s="69"/>
      <c r="AL27" s="69"/>
      <c r="AM27" s="70"/>
      <c r="AN27" s="71" t="s">
        <v>190</v>
      </c>
      <c r="AO27" s="72"/>
      <c r="AP27" s="72"/>
      <c r="AQ27" s="72"/>
      <c r="AR27" s="72"/>
      <c r="AS27" s="72"/>
      <c r="AT27" s="72"/>
      <c r="AU27" s="72"/>
      <c r="AV27" s="73"/>
      <c r="AW27" s="71" t="s">
        <v>191</v>
      </c>
      <c r="AX27" s="72"/>
      <c r="AY27" s="72"/>
      <c r="AZ27" s="72"/>
      <c r="BA27" s="72"/>
      <c r="BB27" s="72"/>
      <c r="BC27" s="72"/>
      <c r="BD27" s="72"/>
      <c r="BE27" s="73"/>
    </row>
    <row r="28" spans="7:57" x14ac:dyDescent="0.4">
      <c r="G28" s="44" t="s">
        <v>141</v>
      </c>
      <c r="H28" s="45"/>
      <c r="I28" s="45"/>
      <c r="J28" s="45"/>
      <c r="K28" s="45"/>
      <c r="L28" s="45"/>
      <c r="M28" s="46"/>
      <c r="N28" s="47" t="s">
        <v>142</v>
      </c>
      <c r="O28" s="48"/>
      <c r="P28" s="48"/>
      <c r="Q28" s="48"/>
      <c r="R28" s="48"/>
      <c r="S28" s="48"/>
      <c r="T28" s="48"/>
      <c r="U28" s="83"/>
      <c r="V28" s="84" t="s">
        <v>248</v>
      </c>
      <c r="W28" s="85"/>
      <c r="X28" s="86"/>
      <c r="AE28" s="68" t="s">
        <v>193</v>
      </c>
      <c r="AF28" s="69"/>
      <c r="AG28" s="69"/>
      <c r="AH28" s="69"/>
      <c r="AI28" s="69"/>
      <c r="AJ28" s="69"/>
      <c r="AK28" s="69"/>
      <c r="AL28" s="69"/>
      <c r="AM28" s="70"/>
      <c r="AN28" s="71" t="s">
        <v>194</v>
      </c>
      <c r="AO28" s="72"/>
      <c r="AP28" s="72"/>
      <c r="AQ28" s="72"/>
      <c r="AR28" s="72"/>
      <c r="AS28" s="72"/>
      <c r="AT28" s="72"/>
      <c r="AU28" s="72"/>
      <c r="AV28" s="73"/>
      <c r="AW28" s="71" t="s">
        <v>195</v>
      </c>
      <c r="AX28" s="72"/>
      <c r="AY28" s="72"/>
      <c r="AZ28" s="72"/>
      <c r="BA28" s="72"/>
      <c r="BB28" s="72"/>
      <c r="BC28" s="72"/>
      <c r="BD28" s="72"/>
      <c r="BE28" s="73"/>
    </row>
    <row r="29" spans="7:57" x14ac:dyDescent="0.4">
      <c r="G29" s="44" t="s">
        <v>143</v>
      </c>
      <c r="H29" s="45"/>
      <c r="I29" s="45"/>
      <c r="J29" s="45"/>
      <c r="K29" s="45"/>
      <c r="L29" s="45"/>
      <c r="M29" s="46"/>
      <c r="N29" s="47" t="s">
        <v>144</v>
      </c>
      <c r="O29" s="48"/>
      <c r="P29" s="48"/>
      <c r="Q29" s="48"/>
      <c r="R29" s="48"/>
      <c r="S29" s="48"/>
      <c r="T29" s="48"/>
      <c r="U29" s="83"/>
      <c r="V29" s="84" t="s">
        <v>249</v>
      </c>
      <c r="W29" s="85"/>
      <c r="X29" s="86"/>
      <c r="AE29" s="68" t="s">
        <v>197</v>
      </c>
      <c r="AF29" s="69"/>
      <c r="AG29" s="69"/>
      <c r="AH29" s="69"/>
      <c r="AI29" s="69"/>
      <c r="AJ29" s="69"/>
      <c r="AK29" s="69"/>
      <c r="AL29" s="69"/>
      <c r="AM29" s="70"/>
      <c r="AN29" s="71" t="s">
        <v>198</v>
      </c>
      <c r="AO29" s="72"/>
      <c r="AP29" s="72"/>
      <c r="AQ29" s="72"/>
      <c r="AR29" s="72"/>
      <c r="AS29" s="72"/>
      <c r="AT29" s="72"/>
      <c r="AU29" s="72"/>
      <c r="AV29" s="73"/>
      <c r="AW29" s="71" t="s">
        <v>199</v>
      </c>
      <c r="AX29" s="72"/>
      <c r="AY29" s="72"/>
      <c r="AZ29" s="72"/>
      <c r="BA29" s="72"/>
      <c r="BB29" s="72"/>
      <c r="BC29" s="72"/>
      <c r="BD29" s="72"/>
      <c r="BE29" s="73"/>
    </row>
    <row r="30" spans="7:57" x14ac:dyDescent="0.4">
      <c r="G30" s="44" t="s">
        <v>145</v>
      </c>
      <c r="H30" s="45"/>
      <c r="I30" s="45"/>
      <c r="J30" s="45"/>
      <c r="K30" s="45"/>
      <c r="L30" s="45"/>
      <c r="M30" s="46"/>
      <c r="N30" s="47" t="s">
        <v>146</v>
      </c>
      <c r="O30" s="48"/>
      <c r="P30" s="48"/>
      <c r="Q30" s="48"/>
      <c r="R30" s="48"/>
      <c r="S30" s="48"/>
      <c r="T30" s="48"/>
      <c r="U30" s="83"/>
      <c r="V30" s="84" t="s">
        <v>250</v>
      </c>
      <c r="W30" s="85"/>
      <c r="X30" s="86"/>
      <c r="AE30" s="68" t="s">
        <v>202</v>
      </c>
      <c r="AF30" s="69"/>
      <c r="AG30" s="69"/>
      <c r="AH30" s="69"/>
      <c r="AI30" s="69"/>
      <c r="AJ30" s="69"/>
      <c r="AK30" s="69"/>
      <c r="AL30" s="69"/>
      <c r="AM30" s="70"/>
      <c r="AN30" s="71" t="s">
        <v>203</v>
      </c>
      <c r="AO30" s="72"/>
      <c r="AP30" s="72"/>
      <c r="AQ30" s="72"/>
      <c r="AR30" s="72"/>
      <c r="AS30" s="72"/>
      <c r="AT30" s="72"/>
      <c r="AU30" s="72"/>
      <c r="AV30" s="73"/>
      <c r="AW30" s="71" t="s">
        <v>204</v>
      </c>
      <c r="AX30" s="72"/>
      <c r="AY30" s="72"/>
      <c r="AZ30" s="72"/>
      <c r="BA30" s="72"/>
      <c r="BB30" s="72"/>
      <c r="BC30" s="72"/>
      <c r="BD30" s="72"/>
      <c r="BE30" s="73"/>
    </row>
    <row r="31" spans="7:57" x14ac:dyDescent="0.4">
      <c r="G31" s="44" t="s">
        <v>149</v>
      </c>
      <c r="H31" s="45"/>
      <c r="I31" s="45"/>
      <c r="J31" s="45"/>
      <c r="K31" s="45"/>
      <c r="L31" s="45"/>
      <c r="M31" s="46"/>
      <c r="N31" s="47" t="s">
        <v>150</v>
      </c>
      <c r="O31" s="48"/>
      <c r="P31" s="48"/>
      <c r="Q31" s="48"/>
      <c r="R31" s="48"/>
      <c r="S31" s="48"/>
      <c r="T31" s="48"/>
      <c r="U31" s="83"/>
      <c r="V31" s="84" t="s">
        <v>251</v>
      </c>
      <c r="W31" s="85"/>
      <c r="X31" s="86"/>
      <c r="AE31" s="68" t="s">
        <v>205</v>
      </c>
      <c r="AF31" s="69"/>
      <c r="AG31" s="69"/>
      <c r="AH31" s="69"/>
      <c r="AI31" s="69"/>
      <c r="AJ31" s="69"/>
      <c r="AK31" s="69"/>
      <c r="AL31" s="69"/>
      <c r="AM31" s="70"/>
      <c r="AN31" s="71" t="s">
        <v>206</v>
      </c>
      <c r="AO31" s="72"/>
      <c r="AP31" s="72"/>
      <c r="AQ31" s="72"/>
      <c r="AR31" s="72"/>
      <c r="AS31" s="72"/>
      <c r="AT31" s="72"/>
      <c r="AU31" s="72"/>
      <c r="AV31" s="73"/>
      <c r="AW31" s="71" t="s">
        <v>207</v>
      </c>
      <c r="AX31" s="72"/>
      <c r="AY31" s="72"/>
      <c r="AZ31" s="72"/>
      <c r="BA31" s="72"/>
      <c r="BB31" s="72"/>
      <c r="BC31" s="72"/>
      <c r="BD31" s="72"/>
      <c r="BE31" s="73"/>
    </row>
    <row r="32" spans="7:57" x14ac:dyDescent="0.4">
      <c r="G32" s="44" t="s">
        <v>151</v>
      </c>
      <c r="H32" s="45"/>
      <c r="I32" s="45"/>
      <c r="J32" s="45"/>
      <c r="K32" s="45"/>
      <c r="L32" s="45"/>
      <c r="M32" s="46"/>
      <c r="N32" s="47" t="s">
        <v>152</v>
      </c>
      <c r="O32" s="48"/>
      <c r="P32" s="48"/>
      <c r="Q32" s="48"/>
      <c r="R32" s="48"/>
      <c r="S32" s="48"/>
      <c r="T32" s="48"/>
      <c r="U32" s="83"/>
      <c r="V32" s="84" t="s">
        <v>252</v>
      </c>
      <c r="W32" s="85"/>
      <c r="X32" s="86"/>
      <c r="AE32" s="68" t="s">
        <v>208</v>
      </c>
      <c r="AF32" s="69"/>
      <c r="AG32" s="69"/>
      <c r="AH32" s="69"/>
      <c r="AI32" s="69"/>
      <c r="AJ32" s="69"/>
      <c r="AK32" s="69"/>
      <c r="AL32" s="69"/>
      <c r="AM32" s="70"/>
      <c r="AN32" s="71" t="s">
        <v>209</v>
      </c>
      <c r="AO32" s="72"/>
      <c r="AP32" s="72"/>
      <c r="AQ32" s="72"/>
      <c r="AR32" s="72"/>
      <c r="AS32" s="72"/>
      <c r="AT32" s="72"/>
      <c r="AU32" s="72"/>
      <c r="AV32" s="73"/>
      <c r="AW32" s="71" t="s">
        <v>210</v>
      </c>
      <c r="AX32" s="72"/>
      <c r="AY32" s="72"/>
      <c r="AZ32" s="72"/>
      <c r="BA32" s="72"/>
      <c r="BB32" s="72"/>
      <c r="BC32" s="72"/>
      <c r="BD32" s="72"/>
      <c r="BE32" s="73"/>
    </row>
    <row r="33" spans="7:57" x14ac:dyDescent="0.4">
      <c r="G33" s="44" t="s">
        <v>153</v>
      </c>
      <c r="H33" s="45"/>
      <c r="I33" s="45"/>
      <c r="J33" s="45"/>
      <c r="K33" s="45"/>
      <c r="L33" s="45"/>
      <c r="M33" s="46"/>
      <c r="N33" s="47" t="s">
        <v>154</v>
      </c>
      <c r="O33" s="48"/>
      <c r="P33" s="48"/>
      <c r="Q33" s="48"/>
      <c r="R33" s="48"/>
      <c r="S33" s="48"/>
      <c r="T33" s="48"/>
      <c r="U33" s="83"/>
      <c r="V33" s="84" t="s">
        <v>253</v>
      </c>
      <c r="W33" s="85"/>
      <c r="X33" s="86"/>
      <c r="AE33" s="68" t="s">
        <v>211</v>
      </c>
      <c r="AF33" s="69"/>
      <c r="AG33" s="69"/>
      <c r="AH33" s="69"/>
      <c r="AI33" s="69"/>
      <c r="AJ33" s="69"/>
      <c r="AK33" s="69"/>
      <c r="AL33" s="69"/>
      <c r="AM33" s="70"/>
      <c r="AN33" s="71" t="s">
        <v>212</v>
      </c>
      <c r="AO33" s="72"/>
      <c r="AP33" s="72"/>
      <c r="AQ33" s="72"/>
      <c r="AR33" s="72"/>
      <c r="AS33" s="72"/>
      <c r="AT33" s="72"/>
      <c r="AU33" s="72"/>
      <c r="AV33" s="73"/>
      <c r="AW33" s="71" t="s">
        <v>213</v>
      </c>
      <c r="AX33" s="72"/>
      <c r="AY33" s="72"/>
      <c r="AZ33" s="72"/>
      <c r="BA33" s="72"/>
      <c r="BB33" s="72"/>
      <c r="BC33" s="72"/>
      <c r="BD33" s="72"/>
      <c r="BE33" s="73"/>
    </row>
    <row r="34" spans="7:57" x14ac:dyDescent="0.4">
      <c r="G34" s="44" t="s">
        <v>155</v>
      </c>
      <c r="H34" s="45"/>
      <c r="I34" s="45"/>
      <c r="J34" s="45"/>
      <c r="K34" s="45"/>
      <c r="L34" s="45"/>
      <c r="M34" s="46"/>
      <c r="N34" s="47" t="s">
        <v>156</v>
      </c>
      <c r="O34" s="48"/>
      <c r="P34" s="48"/>
      <c r="Q34" s="48"/>
      <c r="R34" s="48"/>
      <c r="S34" s="48"/>
      <c r="T34" s="48"/>
      <c r="U34" s="83"/>
      <c r="V34" s="88" t="s">
        <v>254</v>
      </c>
      <c r="W34" s="81"/>
      <c r="X34" s="82"/>
      <c r="AE34" s="68" t="s">
        <v>214</v>
      </c>
      <c r="AF34" s="69"/>
      <c r="AG34" s="69"/>
      <c r="AH34" s="69"/>
      <c r="AI34" s="69"/>
      <c r="AJ34" s="69"/>
      <c r="AK34" s="69"/>
      <c r="AL34" s="69"/>
      <c r="AM34" s="70"/>
      <c r="AN34" s="71" t="s">
        <v>215</v>
      </c>
      <c r="AO34" s="72"/>
      <c r="AP34" s="72"/>
      <c r="AQ34" s="72"/>
      <c r="AR34" s="72"/>
      <c r="AS34" s="72"/>
      <c r="AT34" s="72"/>
      <c r="AU34" s="72"/>
      <c r="AV34" s="73"/>
      <c r="AW34" s="71" t="s">
        <v>216</v>
      </c>
      <c r="AX34" s="72"/>
      <c r="AY34" s="72"/>
      <c r="AZ34" s="72"/>
      <c r="BA34" s="72"/>
      <c r="BB34" s="72"/>
      <c r="BC34" s="72"/>
      <c r="BD34" s="72"/>
      <c r="BE34" s="73"/>
    </row>
    <row r="35" spans="7:57" x14ac:dyDescent="0.4">
      <c r="G35" s="44" t="s">
        <v>157</v>
      </c>
      <c r="H35" s="45"/>
      <c r="I35" s="45"/>
      <c r="J35" s="45"/>
      <c r="K35" s="45"/>
      <c r="L35" s="45"/>
      <c r="M35" s="46"/>
      <c r="N35" s="47" t="s">
        <v>158</v>
      </c>
      <c r="O35" s="48"/>
      <c r="P35" s="48"/>
      <c r="Q35" s="48"/>
      <c r="R35" s="48"/>
      <c r="S35" s="48"/>
      <c r="T35" s="48"/>
      <c r="U35" s="49"/>
      <c r="V35" s="47" t="s">
        <v>255</v>
      </c>
      <c r="W35" s="48"/>
      <c r="X35" s="49"/>
      <c r="AE35" s="68" t="s">
        <v>217</v>
      </c>
      <c r="AF35" s="69"/>
      <c r="AG35" s="69"/>
      <c r="AH35" s="69"/>
      <c r="AI35" s="69"/>
      <c r="AJ35" s="69"/>
      <c r="AK35" s="69"/>
      <c r="AL35" s="69"/>
      <c r="AM35" s="70"/>
      <c r="AN35" s="71" t="s">
        <v>218</v>
      </c>
      <c r="AO35" s="72"/>
      <c r="AP35" s="72"/>
      <c r="AQ35" s="72"/>
      <c r="AR35" s="72"/>
      <c r="AS35" s="72"/>
      <c r="AT35" s="72"/>
      <c r="AU35" s="72"/>
      <c r="AV35" s="73"/>
      <c r="AW35" s="71" t="s">
        <v>219</v>
      </c>
      <c r="AX35" s="72"/>
      <c r="AY35" s="72"/>
      <c r="AZ35" s="72"/>
      <c r="BA35" s="72"/>
      <c r="BB35" s="72"/>
      <c r="BC35" s="72"/>
      <c r="BD35" s="72"/>
      <c r="BE35" s="73"/>
    </row>
    <row r="36" spans="7:57" x14ac:dyDescent="0.4">
      <c r="P36" s="1"/>
      <c r="Q36" s="1"/>
      <c r="AE36" s="89" t="s">
        <v>220</v>
      </c>
      <c r="AF36" s="89"/>
      <c r="AG36" s="89"/>
      <c r="AH36" s="89"/>
      <c r="AI36" s="89"/>
      <c r="AJ36" s="89"/>
      <c r="AK36" s="89"/>
      <c r="AL36" s="89"/>
      <c r="AM36" s="89"/>
      <c r="AN36" s="90" t="s">
        <v>221</v>
      </c>
      <c r="AO36" s="90"/>
      <c r="AP36" s="90"/>
      <c r="AQ36" s="90"/>
      <c r="AR36" s="90"/>
      <c r="AS36" s="90"/>
      <c r="AT36" s="90"/>
      <c r="AU36" s="90"/>
      <c r="AV36" s="90"/>
      <c r="AW36" s="90" t="s">
        <v>222</v>
      </c>
      <c r="AX36" s="90"/>
      <c r="AY36" s="90"/>
      <c r="AZ36" s="90"/>
      <c r="BA36" s="90"/>
      <c r="BB36" s="90"/>
      <c r="BC36" s="90"/>
      <c r="BD36" s="90"/>
      <c r="BE36" s="90"/>
    </row>
    <row r="37" spans="7:57" x14ac:dyDescent="0.4">
      <c r="P37" s="1"/>
      <c r="Q37" s="1"/>
      <c r="AE37" s="89" t="s">
        <v>223</v>
      </c>
      <c r="AF37" s="89"/>
      <c r="AG37" s="89"/>
      <c r="AH37" s="89"/>
      <c r="AI37" s="89"/>
      <c r="AJ37" s="89"/>
      <c r="AK37" s="89"/>
      <c r="AL37" s="89"/>
      <c r="AM37" s="89"/>
      <c r="AN37" s="90" t="s">
        <v>224</v>
      </c>
      <c r="AO37" s="90"/>
      <c r="AP37" s="90"/>
      <c r="AQ37" s="90"/>
      <c r="AR37" s="90"/>
      <c r="AS37" s="90"/>
      <c r="AT37" s="90"/>
      <c r="AU37" s="90"/>
      <c r="AV37" s="90"/>
      <c r="AW37" s="90" t="s">
        <v>225</v>
      </c>
      <c r="AX37" s="90"/>
      <c r="AY37" s="90"/>
      <c r="AZ37" s="90"/>
      <c r="BA37" s="90"/>
      <c r="BB37" s="90"/>
      <c r="BC37" s="90"/>
      <c r="BD37" s="90"/>
      <c r="BE37" s="90"/>
    </row>
    <row r="38" spans="7:57" x14ac:dyDescent="0.4">
      <c r="P38" s="1"/>
      <c r="Q38" s="1"/>
    </row>
    <row r="40" spans="7:57" x14ac:dyDescent="0.4">
      <c r="G40" s="100" t="s">
        <v>65</v>
      </c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2"/>
    </row>
    <row r="41" spans="7:57" x14ac:dyDescent="0.4">
      <c r="G41" s="103" t="s">
        <v>5</v>
      </c>
      <c r="H41" s="103"/>
      <c r="I41" s="103"/>
      <c r="J41" s="103"/>
      <c r="K41" s="103"/>
      <c r="L41" s="103"/>
      <c r="M41" s="103"/>
      <c r="N41" s="103"/>
      <c r="O41" s="103"/>
      <c r="P41" s="103"/>
      <c r="Q41" s="103" t="s">
        <v>6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4" t="s">
        <v>7</v>
      </c>
      <c r="AB41" s="105"/>
      <c r="AC41" s="106" t="s">
        <v>8</v>
      </c>
      <c r="AD41" s="107"/>
      <c r="AE41" s="107"/>
      <c r="AF41" s="108"/>
      <c r="AG41" s="109" t="s">
        <v>9</v>
      </c>
      <c r="AH41" s="109"/>
      <c r="AI41" s="110" t="s">
        <v>10</v>
      </c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</row>
    <row r="42" spans="7:57" x14ac:dyDescent="0.4">
      <c r="G42" s="91" t="s">
        <v>11</v>
      </c>
      <c r="H42" s="92"/>
      <c r="I42" s="92"/>
      <c r="J42" s="92"/>
      <c r="K42" s="92"/>
      <c r="L42" s="92"/>
      <c r="M42" s="92"/>
      <c r="N42" s="92"/>
      <c r="O42" s="92"/>
      <c r="P42" s="93"/>
      <c r="Q42" s="91" t="s">
        <v>66</v>
      </c>
      <c r="R42" s="92"/>
      <c r="S42" s="92"/>
      <c r="T42" s="92"/>
      <c r="U42" s="92"/>
      <c r="V42" s="92"/>
      <c r="W42" s="92"/>
      <c r="X42" s="92"/>
      <c r="Y42" s="92"/>
      <c r="Z42" s="93"/>
      <c r="AA42" s="94" t="s">
        <v>12</v>
      </c>
      <c r="AB42" s="95"/>
      <c r="AC42" s="94" t="s">
        <v>13</v>
      </c>
      <c r="AD42" s="96"/>
      <c r="AE42" s="96"/>
      <c r="AF42" s="95"/>
      <c r="AG42" s="91" t="s">
        <v>14</v>
      </c>
      <c r="AH42" s="93"/>
      <c r="AI42" s="97" t="s">
        <v>67</v>
      </c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9"/>
    </row>
    <row r="43" spans="7:57" ht="18.75" customHeight="1" x14ac:dyDescent="0.4">
      <c r="G43" s="111" t="s">
        <v>68</v>
      </c>
      <c r="H43" s="112"/>
      <c r="I43" s="112"/>
      <c r="J43" s="112"/>
      <c r="K43" s="112"/>
      <c r="L43" s="112"/>
      <c r="M43" s="112"/>
      <c r="N43" s="112"/>
      <c r="O43" s="112"/>
      <c r="P43" s="113"/>
      <c r="Q43" s="111" t="s">
        <v>69</v>
      </c>
      <c r="R43" s="112"/>
      <c r="S43" s="112"/>
      <c r="T43" s="112"/>
      <c r="U43" s="112"/>
      <c r="V43" s="112"/>
      <c r="W43" s="112"/>
      <c r="X43" s="112"/>
      <c r="Y43" s="112"/>
      <c r="Z43" s="113"/>
      <c r="AA43" s="120" t="s">
        <v>37</v>
      </c>
      <c r="AB43" s="121"/>
      <c r="AC43" s="120" t="s">
        <v>20</v>
      </c>
      <c r="AD43" s="124"/>
      <c r="AE43" s="124"/>
      <c r="AF43" s="121"/>
      <c r="AG43" s="111" t="s">
        <v>16</v>
      </c>
      <c r="AH43" s="113"/>
      <c r="AI43" s="126" t="s">
        <v>256</v>
      </c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8"/>
    </row>
    <row r="44" spans="7:57" x14ac:dyDescent="0.4">
      <c r="G44" s="114"/>
      <c r="H44" s="115"/>
      <c r="I44" s="115"/>
      <c r="J44" s="115"/>
      <c r="K44" s="115"/>
      <c r="L44" s="115"/>
      <c r="M44" s="115"/>
      <c r="N44" s="115"/>
      <c r="O44" s="115"/>
      <c r="P44" s="116"/>
      <c r="Q44" s="114"/>
      <c r="R44" s="115"/>
      <c r="S44" s="115"/>
      <c r="T44" s="115"/>
      <c r="U44" s="115"/>
      <c r="V44" s="115"/>
      <c r="W44" s="115"/>
      <c r="X44" s="115"/>
      <c r="Y44" s="115"/>
      <c r="Z44" s="116"/>
      <c r="AA44" s="122"/>
      <c r="AB44" s="123"/>
      <c r="AC44" s="122"/>
      <c r="AD44" s="125"/>
      <c r="AE44" s="125"/>
      <c r="AF44" s="123"/>
      <c r="AG44" s="114"/>
      <c r="AH44" s="116"/>
      <c r="AI44" s="129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0"/>
      <c r="BE44" s="131"/>
    </row>
    <row r="45" spans="7:57" x14ac:dyDescent="0.4">
      <c r="G45" s="114"/>
      <c r="H45" s="115"/>
      <c r="I45" s="115"/>
      <c r="J45" s="115"/>
      <c r="K45" s="115"/>
      <c r="L45" s="115"/>
      <c r="M45" s="115"/>
      <c r="N45" s="115"/>
      <c r="O45" s="115"/>
      <c r="P45" s="116"/>
      <c r="Q45" s="114"/>
      <c r="R45" s="115"/>
      <c r="S45" s="115"/>
      <c r="T45" s="115"/>
      <c r="U45" s="115"/>
      <c r="V45" s="115"/>
      <c r="W45" s="115"/>
      <c r="X45" s="115"/>
      <c r="Y45" s="115"/>
      <c r="Z45" s="116"/>
      <c r="AA45" s="122"/>
      <c r="AB45" s="123"/>
      <c r="AC45" s="122"/>
      <c r="AD45" s="125"/>
      <c r="AE45" s="125"/>
      <c r="AF45" s="123"/>
      <c r="AG45" s="114"/>
      <c r="AH45" s="116"/>
      <c r="AI45" s="129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1"/>
    </row>
    <row r="46" spans="7:57" x14ac:dyDescent="0.4">
      <c r="G46" s="117"/>
      <c r="H46" s="118"/>
      <c r="I46" s="118"/>
      <c r="J46" s="118"/>
      <c r="K46" s="118"/>
      <c r="L46" s="118"/>
      <c r="M46" s="118"/>
      <c r="N46" s="118"/>
      <c r="O46" s="118"/>
      <c r="P46" s="119"/>
      <c r="Q46" s="117"/>
      <c r="R46" s="118"/>
      <c r="S46" s="118"/>
      <c r="T46" s="118"/>
      <c r="U46" s="118"/>
      <c r="V46" s="118"/>
      <c r="W46" s="118"/>
      <c r="X46" s="118"/>
      <c r="Y46" s="118"/>
      <c r="Z46" s="119"/>
      <c r="AA46" s="132" t="s">
        <v>75</v>
      </c>
      <c r="AB46" s="133"/>
      <c r="AC46" s="132" t="s">
        <v>15</v>
      </c>
      <c r="AD46" s="134"/>
      <c r="AE46" s="134"/>
      <c r="AF46" s="133"/>
      <c r="AG46" s="135" t="s">
        <v>15</v>
      </c>
      <c r="AH46" s="136"/>
      <c r="AI46" s="137" t="s">
        <v>18</v>
      </c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9"/>
    </row>
    <row r="47" spans="7:57" ht="18.75" customHeight="1" x14ac:dyDescent="0.4">
      <c r="G47" s="153" t="s">
        <v>70</v>
      </c>
      <c r="H47" s="154"/>
      <c r="I47" s="154"/>
      <c r="J47" s="154"/>
      <c r="K47" s="154"/>
      <c r="L47" s="154"/>
      <c r="M47" s="154"/>
      <c r="N47" s="154"/>
      <c r="O47" s="154"/>
      <c r="P47" s="155"/>
      <c r="Q47" s="153" t="s">
        <v>71</v>
      </c>
      <c r="R47" s="154"/>
      <c r="S47" s="154"/>
      <c r="T47" s="154"/>
      <c r="U47" s="154"/>
      <c r="V47" s="154"/>
      <c r="W47" s="154"/>
      <c r="X47" s="154"/>
      <c r="Y47" s="154"/>
      <c r="Z47" s="155"/>
      <c r="AA47" s="120" t="s">
        <v>21</v>
      </c>
      <c r="AB47" s="121"/>
      <c r="AC47" s="120" t="s">
        <v>22</v>
      </c>
      <c r="AD47" s="124"/>
      <c r="AE47" s="124"/>
      <c r="AF47" s="121"/>
      <c r="AG47" s="111" t="s">
        <v>16</v>
      </c>
      <c r="AH47" s="113"/>
      <c r="AI47" s="126" t="s">
        <v>257</v>
      </c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8"/>
    </row>
    <row r="48" spans="7:57" ht="18.75" customHeight="1" x14ac:dyDescent="0.4">
      <c r="G48" s="156"/>
      <c r="H48" s="157"/>
      <c r="I48" s="157"/>
      <c r="J48" s="157"/>
      <c r="K48" s="157"/>
      <c r="L48" s="157"/>
      <c r="M48" s="157"/>
      <c r="N48" s="157"/>
      <c r="O48" s="157"/>
      <c r="P48" s="158"/>
      <c r="Q48" s="156"/>
      <c r="R48" s="157"/>
      <c r="S48" s="157"/>
      <c r="T48" s="157"/>
      <c r="U48" s="157"/>
      <c r="V48" s="157"/>
      <c r="W48" s="157"/>
      <c r="X48" s="157"/>
      <c r="Y48" s="157"/>
      <c r="Z48" s="158"/>
      <c r="AA48" s="162"/>
      <c r="AB48" s="163"/>
      <c r="AC48" s="162"/>
      <c r="AD48" s="166"/>
      <c r="AE48" s="166"/>
      <c r="AF48" s="163"/>
      <c r="AG48" s="117"/>
      <c r="AH48" s="119"/>
      <c r="AI48" s="167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168"/>
      <c r="BE48" s="169"/>
    </row>
    <row r="49" spans="7:57" x14ac:dyDescent="0.4">
      <c r="G49" s="156"/>
      <c r="H49" s="157"/>
      <c r="I49" s="157"/>
      <c r="J49" s="157"/>
      <c r="K49" s="157"/>
      <c r="L49" s="157"/>
      <c r="M49" s="157"/>
      <c r="N49" s="157"/>
      <c r="O49" s="157"/>
      <c r="P49" s="158"/>
      <c r="Q49" s="156"/>
      <c r="R49" s="157"/>
      <c r="S49" s="157"/>
      <c r="T49" s="157"/>
      <c r="U49" s="157"/>
      <c r="V49" s="157"/>
      <c r="W49" s="157"/>
      <c r="X49" s="157"/>
      <c r="Y49" s="157"/>
      <c r="Z49" s="158"/>
      <c r="AA49" s="94" t="s">
        <v>23</v>
      </c>
      <c r="AB49" s="95"/>
      <c r="AC49" s="94" t="s">
        <v>72</v>
      </c>
      <c r="AD49" s="96"/>
      <c r="AE49" s="96"/>
      <c r="AF49" s="95"/>
      <c r="AG49" s="142" t="s">
        <v>16</v>
      </c>
      <c r="AH49" s="142"/>
      <c r="AI49" s="143" t="s">
        <v>258</v>
      </c>
      <c r="AJ49" s="143"/>
      <c r="AK49" s="143"/>
      <c r="AL49" s="143"/>
      <c r="AM49" s="143"/>
      <c r="AN49" s="143"/>
      <c r="AO49" s="143"/>
      <c r="AP49" s="143"/>
      <c r="AQ49" s="143"/>
      <c r="AR49" s="143"/>
      <c r="AS49" s="143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</row>
    <row r="50" spans="7:57" ht="18.75" customHeight="1" x14ac:dyDescent="0.4">
      <c r="G50" s="156"/>
      <c r="H50" s="157"/>
      <c r="I50" s="157"/>
      <c r="J50" s="157"/>
      <c r="K50" s="157"/>
      <c r="L50" s="157"/>
      <c r="M50" s="157"/>
      <c r="N50" s="157"/>
      <c r="O50" s="157"/>
      <c r="P50" s="158"/>
      <c r="Q50" s="156"/>
      <c r="R50" s="157"/>
      <c r="S50" s="157"/>
      <c r="T50" s="157"/>
      <c r="U50" s="157"/>
      <c r="V50" s="157"/>
      <c r="W50" s="157"/>
      <c r="X50" s="157"/>
      <c r="Y50" s="157"/>
      <c r="Z50" s="158"/>
      <c r="AA50" s="94" t="s">
        <v>25</v>
      </c>
      <c r="AB50" s="95"/>
      <c r="AC50" s="94" t="s">
        <v>24</v>
      </c>
      <c r="AD50" s="96"/>
      <c r="AE50" s="96"/>
      <c r="AF50" s="95"/>
      <c r="AG50" s="142" t="s">
        <v>16</v>
      </c>
      <c r="AH50" s="142"/>
      <c r="AI50" s="143" t="s">
        <v>259</v>
      </c>
      <c r="AJ50" s="143"/>
      <c r="AK50" s="143"/>
      <c r="AL50" s="143"/>
      <c r="AM50" s="143"/>
      <c r="AN50" s="143"/>
      <c r="AO50" s="143"/>
      <c r="AP50" s="143"/>
      <c r="AQ50" s="143"/>
      <c r="AR50" s="143"/>
      <c r="AS50" s="143"/>
      <c r="AT50" s="143"/>
      <c r="AU50" s="143"/>
      <c r="AV50" s="143"/>
      <c r="AW50" s="143"/>
      <c r="AX50" s="143"/>
      <c r="AY50" s="143"/>
      <c r="AZ50" s="143"/>
      <c r="BA50" s="143"/>
      <c r="BB50" s="143"/>
      <c r="BC50" s="143"/>
      <c r="BD50" s="143"/>
      <c r="BE50" s="143"/>
    </row>
    <row r="51" spans="7:57" ht="18.75" customHeight="1" x14ac:dyDescent="0.4">
      <c r="G51" s="156"/>
      <c r="H51" s="157"/>
      <c r="I51" s="157"/>
      <c r="J51" s="157"/>
      <c r="K51" s="157"/>
      <c r="L51" s="157"/>
      <c r="M51" s="157"/>
      <c r="N51" s="157"/>
      <c r="O51" s="157"/>
      <c r="P51" s="158"/>
      <c r="Q51" s="156"/>
      <c r="R51" s="157"/>
      <c r="S51" s="157"/>
      <c r="T51" s="157"/>
      <c r="U51" s="157"/>
      <c r="V51" s="157"/>
      <c r="W51" s="157"/>
      <c r="X51" s="157"/>
      <c r="Y51" s="157"/>
      <c r="Z51" s="158"/>
      <c r="AA51" s="94" t="s">
        <v>35</v>
      </c>
      <c r="AB51" s="95"/>
      <c r="AC51" s="94" t="s">
        <v>26</v>
      </c>
      <c r="AD51" s="96"/>
      <c r="AE51" s="96"/>
      <c r="AF51" s="95"/>
      <c r="AG51" s="142" t="s">
        <v>16</v>
      </c>
      <c r="AH51" s="142"/>
      <c r="AI51" s="143" t="s">
        <v>260</v>
      </c>
      <c r="AJ51" s="143"/>
      <c r="AK51" s="143"/>
      <c r="AL51" s="143"/>
      <c r="AM51" s="143"/>
      <c r="AN51" s="143"/>
      <c r="AO51" s="143"/>
      <c r="AP51" s="143"/>
      <c r="AQ51" s="143"/>
      <c r="AR51" s="143"/>
      <c r="AS51" s="143"/>
      <c r="AT51" s="143"/>
      <c r="AU51" s="143"/>
      <c r="AV51" s="143"/>
      <c r="AW51" s="143"/>
      <c r="AX51" s="143"/>
      <c r="AY51" s="143"/>
      <c r="AZ51" s="143"/>
      <c r="BA51" s="143"/>
      <c r="BB51" s="143"/>
      <c r="BC51" s="143"/>
      <c r="BD51" s="143"/>
      <c r="BE51" s="143"/>
    </row>
    <row r="52" spans="7:57" x14ac:dyDescent="0.4">
      <c r="G52" s="156"/>
      <c r="H52" s="157"/>
      <c r="I52" s="157"/>
      <c r="J52" s="157"/>
      <c r="K52" s="157"/>
      <c r="L52" s="157"/>
      <c r="M52" s="157"/>
      <c r="N52" s="157"/>
      <c r="O52" s="157"/>
      <c r="P52" s="158"/>
      <c r="Q52" s="156"/>
      <c r="R52" s="157"/>
      <c r="S52" s="157"/>
      <c r="T52" s="157"/>
      <c r="U52" s="157"/>
      <c r="V52" s="157"/>
      <c r="W52" s="157"/>
      <c r="X52" s="157"/>
      <c r="Y52" s="157"/>
      <c r="Z52" s="158"/>
      <c r="AA52" s="170" t="s">
        <v>36</v>
      </c>
      <c r="AB52" s="171"/>
      <c r="AC52" s="170" t="s">
        <v>367</v>
      </c>
      <c r="AD52" s="172"/>
      <c r="AE52" s="172"/>
      <c r="AF52" s="171"/>
      <c r="AG52" s="140" t="s">
        <v>16</v>
      </c>
      <c r="AH52" s="140"/>
      <c r="AI52" s="141" t="s">
        <v>368</v>
      </c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9"/>
    </row>
    <row r="53" spans="7:57" x14ac:dyDescent="0.4">
      <c r="G53" s="159"/>
      <c r="H53" s="160"/>
      <c r="I53" s="160"/>
      <c r="J53" s="160"/>
      <c r="K53" s="160"/>
      <c r="L53" s="160"/>
      <c r="M53" s="160"/>
      <c r="N53" s="160"/>
      <c r="O53" s="160"/>
      <c r="P53" s="161"/>
      <c r="Q53" s="159"/>
      <c r="R53" s="160"/>
      <c r="S53" s="160"/>
      <c r="T53" s="160"/>
      <c r="U53" s="160"/>
      <c r="V53" s="160"/>
      <c r="W53" s="160"/>
      <c r="X53" s="160"/>
      <c r="Y53" s="160"/>
      <c r="Z53" s="161"/>
      <c r="AA53" s="132" t="s">
        <v>17</v>
      </c>
      <c r="AB53" s="133"/>
      <c r="AC53" s="132" t="s">
        <v>15</v>
      </c>
      <c r="AD53" s="134"/>
      <c r="AE53" s="134"/>
      <c r="AF53" s="133"/>
      <c r="AG53" s="135" t="s">
        <v>15</v>
      </c>
      <c r="AH53" s="136"/>
      <c r="AI53" s="137" t="s">
        <v>18</v>
      </c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9"/>
    </row>
    <row r="54" spans="7:57" ht="18.75" customHeight="1" x14ac:dyDescent="0.4">
      <c r="G54" s="144" t="s">
        <v>73</v>
      </c>
      <c r="H54" s="145"/>
      <c r="I54" s="145"/>
      <c r="J54" s="145"/>
      <c r="K54" s="145"/>
      <c r="L54" s="145"/>
      <c r="M54" s="145"/>
      <c r="N54" s="145"/>
      <c r="O54" s="145"/>
      <c r="P54" s="146"/>
      <c r="Q54" s="153" t="s">
        <v>74</v>
      </c>
      <c r="R54" s="154"/>
      <c r="S54" s="154"/>
      <c r="T54" s="154"/>
      <c r="U54" s="154"/>
      <c r="V54" s="154"/>
      <c r="W54" s="154"/>
      <c r="X54" s="154"/>
      <c r="Y54" s="154"/>
      <c r="Z54" s="155"/>
      <c r="AA54" s="120" t="s">
        <v>37</v>
      </c>
      <c r="AB54" s="121"/>
      <c r="AC54" s="164" t="s">
        <v>29</v>
      </c>
      <c r="AD54" s="164"/>
      <c r="AE54" s="164"/>
      <c r="AF54" s="164"/>
      <c r="AG54" s="142" t="s">
        <v>14</v>
      </c>
      <c r="AH54" s="142"/>
      <c r="AI54" s="165" t="s">
        <v>261</v>
      </c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</row>
    <row r="55" spans="7:57" x14ac:dyDescent="0.4">
      <c r="G55" s="147"/>
      <c r="H55" s="148"/>
      <c r="I55" s="148"/>
      <c r="J55" s="148"/>
      <c r="K55" s="148"/>
      <c r="L55" s="148"/>
      <c r="M55" s="148"/>
      <c r="N55" s="148"/>
      <c r="O55" s="148"/>
      <c r="P55" s="149"/>
      <c r="Q55" s="156"/>
      <c r="R55" s="157"/>
      <c r="S55" s="157"/>
      <c r="T55" s="157"/>
      <c r="U55" s="157"/>
      <c r="V55" s="157"/>
      <c r="W55" s="157"/>
      <c r="X55" s="157"/>
      <c r="Y55" s="157"/>
      <c r="Z55" s="158"/>
      <c r="AA55" s="122"/>
      <c r="AB55" s="123"/>
      <c r="AC55" s="164"/>
      <c r="AD55" s="164"/>
      <c r="AE55" s="164"/>
      <c r="AF55" s="164"/>
      <c r="AG55" s="142"/>
      <c r="AH55" s="142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</row>
    <row r="56" spans="7:57" x14ac:dyDescent="0.4">
      <c r="G56" s="147"/>
      <c r="H56" s="148"/>
      <c r="I56" s="148"/>
      <c r="J56" s="148"/>
      <c r="K56" s="148"/>
      <c r="L56" s="148"/>
      <c r="M56" s="148"/>
      <c r="N56" s="148"/>
      <c r="O56" s="148"/>
      <c r="P56" s="149"/>
      <c r="Q56" s="156"/>
      <c r="R56" s="157"/>
      <c r="S56" s="157"/>
      <c r="T56" s="157"/>
      <c r="U56" s="157"/>
      <c r="V56" s="157"/>
      <c r="W56" s="157"/>
      <c r="X56" s="157"/>
      <c r="Y56" s="157"/>
      <c r="Z56" s="158"/>
      <c r="AA56" s="162"/>
      <c r="AB56" s="163"/>
      <c r="AC56" s="164"/>
      <c r="AD56" s="164"/>
      <c r="AE56" s="164"/>
      <c r="AF56" s="164"/>
      <c r="AG56" s="142"/>
      <c r="AH56" s="142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</row>
    <row r="57" spans="7:57" x14ac:dyDescent="0.4">
      <c r="G57" s="150"/>
      <c r="H57" s="151"/>
      <c r="I57" s="151"/>
      <c r="J57" s="151"/>
      <c r="K57" s="151"/>
      <c r="L57" s="151"/>
      <c r="M57" s="151"/>
      <c r="N57" s="151"/>
      <c r="O57" s="151"/>
      <c r="P57" s="152"/>
      <c r="Q57" s="159"/>
      <c r="R57" s="160"/>
      <c r="S57" s="160"/>
      <c r="T57" s="160"/>
      <c r="U57" s="160"/>
      <c r="V57" s="160"/>
      <c r="W57" s="160"/>
      <c r="X57" s="160"/>
      <c r="Y57" s="160"/>
      <c r="Z57" s="161"/>
      <c r="AA57" s="132" t="s">
        <v>75</v>
      </c>
      <c r="AB57" s="133"/>
      <c r="AC57" s="132" t="s">
        <v>15</v>
      </c>
      <c r="AD57" s="134"/>
      <c r="AE57" s="134"/>
      <c r="AF57" s="133"/>
      <c r="AG57" s="135" t="s">
        <v>15</v>
      </c>
      <c r="AH57" s="136"/>
      <c r="AI57" s="137" t="s">
        <v>18</v>
      </c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9"/>
    </row>
    <row r="58" spans="7:57" ht="18.75" customHeight="1" x14ac:dyDescent="0.4">
      <c r="G58" s="111" t="s">
        <v>76</v>
      </c>
      <c r="H58" s="112"/>
      <c r="I58" s="112"/>
      <c r="J58" s="112"/>
      <c r="K58" s="112"/>
      <c r="L58" s="112"/>
      <c r="M58" s="112"/>
      <c r="N58" s="112"/>
      <c r="O58" s="112"/>
      <c r="P58" s="113"/>
      <c r="Q58" s="153" t="s">
        <v>77</v>
      </c>
      <c r="R58" s="154"/>
      <c r="S58" s="154"/>
      <c r="T58" s="154"/>
      <c r="U58" s="154"/>
      <c r="V58" s="154"/>
      <c r="W58" s="154"/>
      <c r="X58" s="154"/>
      <c r="Y58" s="154"/>
      <c r="Z58" s="155"/>
      <c r="AA58" s="120" t="s">
        <v>37</v>
      </c>
      <c r="AB58" s="121"/>
      <c r="AC58" s="173" t="s">
        <v>31</v>
      </c>
      <c r="AD58" s="173"/>
      <c r="AE58" s="173"/>
      <c r="AF58" s="173"/>
      <c r="AG58" s="142" t="s">
        <v>32</v>
      </c>
      <c r="AH58" s="142"/>
      <c r="AI58" s="165" t="s">
        <v>264</v>
      </c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</row>
    <row r="59" spans="7:57" x14ac:dyDescent="0.4">
      <c r="G59" s="114"/>
      <c r="H59" s="115"/>
      <c r="I59" s="115"/>
      <c r="J59" s="115"/>
      <c r="K59" s="115"/>
      <c r="L59" s="115"/>
      <c r="M59" s="115"/>
      <c r="N59" s="115"/>
      <c r="O59" s="115"/>
      <c r="P59" s="116"/>
      <c r="Q59" s="156"/>
      <c r="R59" s="157"/>
      <c r="S59" s="157"/>
      <c r="T59" s="157"/>
      <c r="U59" s="157"/>
      <c r="V59" s="157"/>
      <c r="W59" s="157"/>
      <c r="X59" s="157"/>
      <c r="Y59" s="157"/>
      <c r="Z59" s="158"/>
      <c r="AA59" s="122"/>
      <c r="AB59" s="123"/>
      <c r="AC59" s="173"/>
      <c r="AD59" s="173"/>
      <c r="AE59" s="173"/>
      <c r="AF59" s="173"/>
      <c r="AG59" s="142"/>
      <c r="AH59" s="142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</row>
    <row r="60" spans="7:57" x14ac:dyDescent="0.4">
      <c r="G60" s="114"/>
      <c r="H60" s="115"/>
      <c r="I60" s="115"/>
      <c r="J60" s="115"/>
      <c r="K60" s="115"/>
      <c r="L60" s="115"/>
      <c r="M60" s="115"/>
      <c r="N60" s="115"/>
      <c r="O60" s="115"/>
      <c r="P60" s="116"/>
      <c r="Q60" s="156"/>
      <c r="R60" s="157"/>
      <c r="S60" s="157"/>
      <c r="T60" s="157"/>
      <c r="U60" s="157"/>
      <c r="V60" s="157"/>
      <c r="W60" s="157"/>
      <c r="X60" s="157"/>
      <c r="Y60" s="157"/>
      <c r="Z60" s="158"/>
      <c r="AA60" s="162"/>
      <c r="AB60" s="163"/>
      <c r="AC60" s="173"/>
      <c r="AD60" s="173"/>
      <c r="AE60" s="173"/>
      <c r="AF60" s="173"/>
      <c r="AG60" s="142"/>
      <c r="AH60" s="142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</row>
    <row r="61" spans="7:57" x14ac:dyDescent="0.4">
      <c r="G61" s="117"/>
      <c r="H61" s="118"/>
      <c r="I61" s="118"/>
      <c r="J61" s="118"/>
      <c r="K61" s="118"/>
      <c r="L61" s="118"/>
      <c r="M61" s="118"/>
      <c r="N61" s="118"/>
      <c r="O61" s="118"/>
      <c r="P61" s="119"/>
      <c r="Q61" s="159"/>
      <c r="R61" s="160"/>
      <c r="S61" s="160"/>
      <c r="T61" s="160"/>
      <c r="U61" s="160"/>
      <c r="V61" s="160"/>
      <c r="W61" s="160"/>
      <c r="X61" s="160"/>
      <c r="Y61" s="160"/>
      <c r="Z61" s="161"/>
      <c r="AA61" s="132" t="s">
        <v>75</v>
      </c>
      <c r="AB61" s="133"/>
      <c r="AC61" s="132" t="s">
        <v>15</v>
      </c>
      <c r="AD61" s="134"/>
      <c r="AE61" s="134"/>
      <c r="AF61" s="133"/>
      <c r="AG61" s="135" t="s">
        <v>15</v>
      </c>
      <c r="AH61" s="136"/>
      <c r="AI61" s="137" t="s">
        <v>18</v>
      </c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9"/>
    </row>
    <row r="62" spans="7:57" ht="18.75" customHeight="1" x14ac:dyDescent="0.4">
      <c r="G62" s="111" t="s">
        <v>78</v>
      </c>
      <c r="H62" s="112"/>
      <c r="I62" s="112"/>
      <c r="J62" s="112"/>
      <c r="K62" s="112"/>
      <c r="L62" s="112"/>
      <c r="M62" s="112"/>
      <c r="N62" s="112"/>
      <c r="O62" s="112"/>
      <c r="P62" s="113"/>
      <c r="Q62" s="153" t="s">
        <v>79</v>
      </c>
      <c r="R62" s="154"/>
      <c r="S62" s="154"/>
      <c r="T62" s="154"/>
      <c r="U62" s="154"/>
      <c r="V62" s="154"/>
      <c r="W62" s="154"/>
      <c r="X62" s="154"/>
      <c r="Y62" s="154"/>
      <c r="Z62" s="155"/>
      <c r="AA62" s="120" t="s">
        <v>37</v>
      </c>
      <c r="AB62" s="121"/>
      <c r="AC62" s="173" t="s">
        <v>80</v>
      </c>
      <c r="AD62" s="173"/>
      <c r="AE62" s="173"/>
      <c r="AF62" s="173"/>
      <c r="AG62" s="142" t="s">
        <v>14</v>
      </c>
      <c r="AH62" s="142"/>
      <c r="AI62" s="174" t="s">
        <v>262</v>
      </c>
      <c r="AJ62" s="174"/>
      <c r="AK62" s="174"/>
      <c r="AL62" s="174"/>
      <c r="AM62" s="174"/>
      <c r="AN62" s="174"/>
      <c r="AO62" s="174"/>
      <c r="AP62" s="174"/>
      <c r="AQ62" s="174"/>
      <c r="AR62" s="174"/>
      <c r="AS62" s="174"/>
      <c r="AT62" s="174"/>
      <c r="AU62" s="174"/>
      <c r="AV62" s="174"/>
      <c r="AW62" s="174"/>
      <c r="AX62" s="174"/>
      <c r="AY62" s="174"/>
      <c r="AZ62" s="174"/>
      <c r="BA62" s="174"/>
      <c r="BB62" s="174"/>
      <c r="BC62" s="174"/>
      <c r="BD62" s="174"/>
      <c r="BE62" s="174"/>
    </row>
    <row r="63" spans="7:57" x14ac:dyDescent="0.4">
      <c r="G63" s="114"/>
      <c r="H63" s="115"/>
      <c r="I63" s="115"/>
      <c r="J63" s="115"/>
      <c r="K63" s="115"/>
      <c r="L63" s="115"/>
      <c r="M63" s="115"/>
      <c r="N63" s="115"/>
      <c r="O63" s="115"/>
      <c r="P63" s="116"/>
      <c r="Q63" s="156"/>
      <c r="R63" s="157"/>
      <c r="S63" s="157"/>
      <c r="T63" s="157"/>
      <c r="U63" s="157"/>
      <c r="V63" s="157"/>
      <c r="W63" s="157"/>
      <c r="X63" s="157"/>
      <c r="Y63" s="157"/>
      <c r="Z63" s="158"/>
      <c r="AA63" s="122"/>
      <c r="AB63" s="123"/>
      <c r="AC63" s="173"/>
      <c r="AD63" s="173"/>
      <c r="AE63" s="173"/>
      <c r="AF63" s="173"/>
      <c r="AG63" s="142"/>
      <c r="AH63" s="142"/>
      <c r="AI63" s="174"/>
      <c r="AJ63" s="174"/>
      <c r="AK63" s="174"/>
      <c r="AL63" s="174"/>
      <c r="AM63" s="174"/>
      <c r="AN63" s="174"/>
      <c r="AO63" s="174"/>
      <c r="AP63" s="174"/>
      <c r="AQ63" s="174"/>
      <c r="AR63" s="174"/>
      <c r="AS63" s="174"/>
      <c r="AT63" s="174"/>
      <c r="AU63" s="174"/>
      <c r="AV63" s="174"/>
      <c r="AW63" s="174"/>
      <c r="AX63" s="174"/>
      <c r="AY63" s="174"/>
      <c r="AZ63" s="174"/>
      <c r="BA63" s="174"/>
      <c r="BB63" s="174"/>
      <c r="BC63" s="174"/>
      <c r="BD63" s="174"/>
      <c r="BE63" s="174"/>
    </row>
    <row r="64" spans="7:57" x14ac:dyDescent="0.4">
      <c r="G64" s="114"/>
      <c r="H64" s="115"/>
      <c r="I64" s="115"/>
      <c r="J64" s="115"/>
      <c r="K64" s="115"/>
      <c r="L64" s="115"/>
      <c r="M64" s="115"/>
      <c r="N64" s="115"/>
      <c r="O64" s="115"/>
      <c r="P64" s="116"/>
      <c r="Q64" s="156"/>
      <c r="R64" s="157"/>
      <c r="S64" s="157"/>
      <c r="T64" s="157"/>
      <c r="U64" s="157"/>
      <c r="V64" s="157"/>
      <c r="W64" s="157"/>
      <c r="X64" s="157"/>
      <c r="Y64" s="157"/>
      <c r="Z64" s="158"/>
      <c r="AA64" s="162"/>
      <c r="AB64" s="163"/>
      <c r="AC64" s="173"/>
      <c r="AD64" s="173"/>
      <c r="AE64" s="173"/>
      <c r="AF64" s="173"/>
      <c r="AG64" s="142"/>
      <c r="AH64" s="142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</row>
    <row r="65" spans="7:57" x14ac:dyDescent="0.4">
      <c r="G65" s="117"/>
      <c r="H65" s="118"/>
      <c r="I65" s="118"/>
      <c r="J65" s="118"/>
      <c r="K65" s="118"/>
      <c r="L65" s="118"/>
      <c r="M65" s="118"/>
      <c r="N65" s="118"/>
      <c r="O65" s="118"/>
      <c r="P65" s="119"/>
      <c r="Q65" s="159"/>
      <c r="R65" s="160"/>
      <c r="S65" s="160"/>
      <c r="T65" s="160"/>
      <c r="U65" s="160"/>
      <c r="V65" s="160"/>
      <c r="W65" s="160"/>
      <c r="X65" s="160"/>
      <c r="Y65" s="160"/>
      <c r="Z65" s="161"/>
      <c r="AA65" s="132" t="s">
        <v>75</v>
      </c>
      <c r="AB65" s="133"/>
      <c r="AC65" s="132" t="s">
        <v>15</v>
      </c>
      <c r="AD65" s="134"/>
      <c r="AE65" s="134"/>
      <c r="AF65" s="133"/>
      <c r="AG65" s="135" t="s">
        <v>15</v>
      </c>
      <c r="AH65" s="136"/>
      <c r="AI65" s="137" t="s">
        <v>18</v>
      </c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9"/>
    </row>
    <row r="66" spans="7:57" ht="18.75" customHeight="1" x14ac:dyDescent="0.4">
      <c r="G66" s="111" t="s">
        <v>81</v>
      </c>
      <c r="H66" s="112"/>
      <c r="I66" s="112"/>
      <c r="J66" s="112"/>
      <c r="K66" s="112"/>
      <c r="L66" s="112"/>
      <c r="M66" s="112"/>
      <c r="N66" s="112"/>
      <c r="O66" s="112"/>
      <c r="P66" s="113"/>
      <c r="Q66" s="153" t="s">
        <v>82</v>
      </c>
      <c r="R66" s="154"/>
      <c r="S66" s="154"/>
      <c r="T66" s="154"/>
      <c r="U66" s="154"/>
      <c r="V66" s="154"/>
      <c r="W66" s="154"/>
      <c r="X66" s="154"/>
      <c r="Y66" s="154"/>
      <c r="Z66" s="155"/>
      <c r="AA66" s="120" t="s">
        <v>37</v>
      </c>
      <c r="AB66" s="121"/>
      <c r="AC66" s="173" t="s">
        <v>33</v>
      </c>
      <c r="AD66" s="173"/>
      <c r="AE66" s="173"/>
      <c r="AF66" s="173"/>
      <c r="AG66" s="142" t="s">
        <v>32</v>
      </c>
      <c r="AH66" s="142"/>
      <c r="AI66" s="174" t="s">
        <v>263</v>
      </c>
      <c r="AJ66" s="174"/>
      <c r="AK66" s="174"/>
      <c r="AL66" s="174"/>
      <c r="AM66" s="174"/>
      <c r="AN66" s="174"/>
      <c r="AO66" s="174"/>
      <c r="AP66" s="174"/>
      <c r="AQ66" s="174"/>
      <c r="AR66" s="174"/>
      <c r="AS66" s="174"/>
      <c r="AT66" s="174"/>
      <c r="AU66" s="174"/>
      <c r="AV66" s="174"/>
      <c r="AW66" s="174"/>
      <c r="AX66" s="174"/>
      <c r="AY66" s="174"/>
      <c r="AZ66" s="174"/>
      <c r="BA66" s="174"/>
      <c r="BB66" s="174"/>
      <c r="BC66" s="174"/>
      <c r="BD66" s="174"/>
      <c r="BE66" s="174"/>
    </row>
    <row r="67" spans="7:57" x14ac:dyDescent="0.4">
      <c r="G67" s="114"/>
      <c r="H67" s="115"/>
      <c r="I67" s="115"/>
      <c r="J67" s="115"/>
      <c r="K67" s="115"/>
      <c r="L67" s="115"/>
      <c r="M67" s="115"/>
      <c r="N67" s="115"/>
      <c r="O67" s="115"/>
      <c r="P67" s="116"/>
      <c r="Q67" s="156"/>
      <c r="R67" s="157"/>
      <c r="S67" s="157"/>
      <c r="T67" s="157"/>
      <c r="U67" s="157"/>
      <c r="V67" s="157"/>
      <c r="W67" s="157"/>
      <c r="X67" s="157"/>
      <c r="Y67" s="157"/>
      <c r="Z67" s="158"/>
      <c r="AA67" s="122"/>
      <c r="AB67" s="123"/>
      <c r="AC67" s="173"/>
      <c r="AD67" s="173"/>
      <c r="AE67" s="173"/>
      <c r="AF67" s="173"/>
      <c r="AG67" s="142"/>
      <c r="AH67" s="142"/>
      <c r="AI67" s="174"/>
      <c r="AJ67" s="174"/>
      <c r="AK67" s="174"/>
      <c r="AL67" s="174"/>
      <c r="AM67" s="174"/>
      <c r="AN67" s="174"/>
      <c r="AO67" s="174"/>
      <c r="AP67" s="174"/>
      <c r="AQ67" s="174"/>
      <c r="AR67" s="174"/>
      <c r="AS67" s="174"/>
      <c r="AT67" s="174"/>
      <c r="AU67" s="174"/>
      <c r="AV67" s="174"/>
      <c r="AW67" s="174"/>
      <c r="AX67" s="174"/>
      <c r="AY67" s="174"/>
      <c r="AZ67" s="174"/>
      <c r="BA67" s="174"/>
      <c r="BB67" s="174"/>
      <c r="BC67" s="174"/>
      <c r="BD67" s="174"/>
      <c r="BE67" s="174"/>
    </row>
    <row r="68" spans="7:57" x14ac:dyDescent="0.4">
      <c r="G68" s="114"/>
      <c r="H68" s="115"/>
      <c r="I68" s="115"/>
      <c r="J68" s="115"/>
      <c r="K68" s="115"/>
      <c r="L68" s="115"/>
      <c r="M68" s="115"/>
      <c r="N68" s="115"/>
      <c r="O68" s="115"/>
      <c r="P68" s="116"/>
      <c r="Q68" s="156"/>
      <c r="R68" s="157"/>
      <c r="S68" s="157"/>
      <c r="T68" s="157"/>
      <c r="U68" s="157"/>
      <c r="V68" s="157"/>
      <c r="W68" s="157"/>
      <c r="X68" s="157"/>
      <c r="Y68" s="157"/>
      <c r="Z68" s="158"/>
      <c r="AA68" s="122"/>
      <c r="AB68" s="123"/>
      <c r="AC68" s="173"/>
      <c r="AD68" s="173"/>
      <c r="AE68" s="173"/>
      <c r="AF68" s="173"/>
      <c r="AG68" s="142"/>
      <c r="AH68" s="142"/>
      <c r="AI68" s="174"/>
      <c r="AJ68" s="174"/>
      <c r="AK68" s="174"/>
      <c r="AL68" s="174"/>
      <c r="AM68" s="174"/>
      <c r="AN68" s="174"/>
      <c r="AO68" s="174"/>
      <c r="AP68" s="174"/>
      <c r="AQ68" s="174"/>
      <c r="AR68" s="174"/>
      <c r="AS68" s="174"/>
      <c r="AT68" s="174"/>
      <c r="AU68" s="174"/>
      <c r="AV68" s="174"/>
      <c r="AW68" s="174"/>
      <c r="AX68" s="174"/>
      <c r="AY68" s="174"/>
      <c r="AZ68" s="174"/>
      <c r="BA68" s="174"/>
      <c r="BB68" s="174"/>
      <c r="BC68" s="174"/>
      <c r="BD68" s="174"/>
      <c r="BE68" s="174"/>
    </row>
    <row r="69" spans="7:57" ht="18.75" customHeight="1" x14ac:dyDescent="0.4">
      <c r="G69" s="114"/>
      <c r="H69" s="115"/>
      <c r="I69" s="115"/>
      <c r="J69" s="115"/>
      <c r="K69" s="115"/>
      <c r="L69" s="115"/>
      <c r="M69" s="115"/>
      <c r="N69" s="115"/>
      <c r="O69" s="115"/>
      <c r="P69" s="116"/>
      <c r="Q69" s="156"/>
      <c r="R69" s="157"/>
      <c r="S69" s="157"/>
      <c r="T69" s="157"/>
      <c r="U69" s="157"/>
      <c r="V69" s="157"/>
      <c r="W69" s="157"/>
      <c r="X69" s="157"/>
      <c r="Y69" s="157"/>
      <c r="Z69" s="158"/>
      <c r="AA69" s="162"/>
      <c r="AB69" s="163"/>
      <c r="AC69" s="173"/>
      <c r="AD69" s="173"/>
      <c r="AE69" s="173"/>
      <c r="AF69" s="173"/>
      <c r="AG69" s="142"/>
      <c r="AH69" s="142"/>
      <c r="AI69" s="174"/>
      <c r="AJ69" s="174"/>
      <c r="AK69" s="174"/>
      <c r="AL69" s="174"/>
      <c r="AM69" s="174"/>
      <c r="AN69" s="174"/>
      <c r="AO69" s="174"/>
      <c r="AP69" s="174"/>
      <c r="AQ69" s="174"/>
      <c r="AR69" s="174"/>
      <c r="AS69" s="174"/>
      <c r="AT69" s="174"/>
      <c r="AU69" s="174"/>
      <c r="AV69" s="174"/>
      <c r="AW69" s="174"/>
      <c r="AX69" s="174"/>
      <c r="AY69" s="174"/>
      <c r="AZ69" s="174"/>
      <c r="BA69" s="174"/>
      <c r="BB69" s="174"/>
      <c r="BC69" s="174"/>
      <c r="BD69" s="174"/>
      <c r="BE69" s="174"/>
    </row>
    <row r="70" spans="7:57" ht="18.75" customHeight="1" x14ac:dyDescent="0.4">
      <c r="G70" s="117"/>
      <c r="H70" s="118"/>
      <c r="I70" s="118"/>
      <c r="J70" s="118"/>
      <c r="K70" s="118"/>
      <c r="L70" s="118"/>
      <c r="M70" s="118"/>
      <c r="N70" s="118"/>
      <c r="O70" s="118"/>
      <c r="P70" s="119"/>
      <c r="Q70" s="159"/>
      <c r="R70" s="160"/>
      <c r="S70" s="160"/>
      <c r="T70" s="160"/>
      <c r="U70" s="160"/>
      <c r="V70" s="160"/>
      <c r="W70" s="160"/>
      <c r="X70" s="160"/>
      <c r="Y70" s="160"/>
      <c r="Z70" s="161"/>
      <c r="AA70" s="132" t="s">
        <v>75</v>
      </c>
      <c r="AB70" s="133"/>
      <c r="AC70" s="132" t="s">
        <v>15</v>
      </c>
      <c r="AD70" s="134"/>
      <c r="AE70" s="134"/>
      <c r="AF70" s="133"/>
      <c r="AG70" s="135" t="s">
        <v>15</v>
      </c>
      <c r="AH70" s="136"/>
      <c r="AI70" s="137" t="s">
        <v>18</v>
      </c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9"/>
    </row>
    <row r="71" spans="7:57" x14ac:dyDescent="0.4">
      <c r="G71" s="111" t="s">
        <v>87</v>
      </c>
      <c r="H71" s="112"/>
      <c r="I71" s="112"/>
      <c r="J71" s="112"/>
      <c r="K71" s="112"/>
      <c r="L71" s="112"/>
      <c r="M71" s="112"/>
      <c r="N71" s="112"/>
      <c r="O71" s="112"/>
      <c r="P71" s="113"/>
      <c r="Q71" s="111" t="s">
        <v>88</v>
      </c>
      <c r="R71" s="112"/>
      <c r="S71" s="112"/>
      <c r="T71" s="112"/>
      <c r="U71" s="112"/>
      <c r="V71" s="112"/>
      <c r="W71" s="112"/>
      <c r="X71" s="112"/>
      <c r="Y71" s="112"/>
      <c r="Z71" s="113"/>
      <c r="AA71" s="120" t="s">
        <v>37</v>
      </c>
      <c r="AB71" s="121"/>
      <c r="AC71" s="173" t="s">
        <v>89</v>
      </c>
      <c r="AD71" s="173"/>
      <c r="AE71" s="173"/>
      <c r="AF71" s="173"/>
      <c r="AG71" s="142" t="s">
        <v>14</v>
      </c>
      <c r="AH71" s="142"/>
      <c r="AI71" s="174" t="s">
        <v>273</v>
      </c>
      <c r="AJ71" s="174"/>
      <c r="AK71" s="174"/>
      <c r="AL71" s="174"/>
      <c r="AM71" s="174"/>
      <c r="AN71" s="174"/>
      <c r="AO71" s="174"/>
      <c r="AP71" s="174"/>
      <c r="AQ71" s="174"/>
      <c r="AR71" s="174"/>
      <c r="AS71" s="174"/>
      <c r="AT71" s="174"/>
      <c r="AU71" s="174"/>
      <c r="AV71" s="174"/>
      <c r="AW71" s="174"/>
      <c r="AX71" s="174"/>
      <c r="AY71" s="174"/>
      <c r="AZ71" s="174"/>
      <c r="BA71" s="174"/>
      <c r="BB71" s="174"/>
      <c r="BC71" s="174"/>
      <c r="BD71" s="174"/>
      <c r="BE71" s="174"/>
    </row>
    <row r="72" spans="7:57" x14ac:dyDescent="0.4">
      <c r="G72" s="114"/>
      <c r="H72" s="115"/>
      <c r="I72" s="115"/>
      <c r="J72" s="115"/>
      <c r="K72" s="115"/>
      <c r="L72" s="115"/>
      <c r="M72" s="115"/>
      <c r="N72" s="115"/>
      <c r="O72" s="115"/>
      <c r="P72" s="116"/>
      <c r="Q72" s="114"/>
      <c r="R72" s="115"/>
      <c r="S72" s="115"/>
      <c r="T72" s="115"/>
      <c r="U72" s="115"/>
      <c r="V72" s="115"/>
      <c r="W72" s="115"/>
      <c r="X72" s="115"/>
      <c r="Y72" s="115"/>
      <c r="Z72" s="116"/>
      <c r="AA72" s="122"/>
      <c r="AB72" s="123"/>
      <c r="AC72" s="173"/>
      <c r="AD72" s="173"/>
      <c r="AE72" s="173"/>
      <c r="AF72" s="173"/>
      <c r="AG72" s="142"/>
      <c r="AH72" s="142"/>
      <c r="AI72" s="174"/>
      <c r="AJ72" s="174"/>
      <c r="AK72" s="174"/>
      <c r="AL72" s="174"/>
      <c r="AM72" s="174"/>
      <c r="AN72" s="174"/>
      <c r="AO72" s="174"/>
      <c r="AP72" s="174"/>
      <c r="AQ72" s="174"/>
      <c r="AR72" s="174"/>
      <c r="AS72" s="174"/>
      <c r="AT72" s="174"/>
      <c r="AU72" s="174"/>
      <c r="AV72" s="174"/>
      <c r="AW72" s="174"/>
      <c r="AX72" s="174"/>
      <c r="AY72" s="174"/>
      <c r="AZ72" s="174"/>
      <c r="BA72" s="174"/>
      <c r="BB72" s="174"/>
      <c r="BC72" s="174"/>
      <c r="BD72" s="174"/>
      <c r="BE72" s="174"/>
    </row>
    <row r="73" spans="7:57" x14ac:dyDescent="0.4">
      <c r="G73" s="114"/>
      <c r="H73" s="115"/>
      <c r="I73" s="115"/>
      <c r="J73" s="115"/>
      <c r="K73" s="115"/>
      <c r="L73" s="115"/>
      <c r="M73" s="115"/>
      <c r="N73" s="115"/>
      <c r="O73" s="115"/>
      <c r="P73" s="116"/>
      <c r="Q73" s="114"/>
      <c r="R73" s="115"/>
      <c r="S73" s="115"/>
      <c r="T73" s="115"/>
      <c r="U73" s="115"/>
      <c r="V73" s="115"/>
      <c r="W73" s="115"/>
      <c r="X73" s="115"/>
      <c r="Y73" s="115"/>
      <c r="Z73" s="116"/>
      <c r="AA73" s="122"/>
      <c r="AB73" s="123"/>
      <c r="AC73" s="173"/>
      <c r="AD73" s="173"/>
      <c r="AE73" s="173"/>
      <c r="AF73" s="173"/>
      <c r="AG73" s="142"/>
      <c r="AH73" s="142"/>
      <c r="AI73" s="174"/>
      <c r="AJ73" s="174"/>
      <c r="AK73" s="174"/>
      <c r="AL73" s="174"/>
      <c r="AM73" s="174"/>
      <c r="AN73" s="174"/>
      <c r="AO73" s="174"/>
      <c r="AP73" s="174"/>
      <c r="AQ73" s="174"/>
      <c r="AR73" s="174"/>
      <c r="AS73" s="174"/>
      <c r="AT73" s="174"/>
      <c r="AU73" s="174"/>
      <c r="AV73" s="174"/>
      <c r="AW73" s="174"/>
      <c r="AX73" s="174"/>
      <c r="AY73" s="174"/>
      <c r="AZ73" s="174"/>
      <c r="BA73" s="174"/>
      <c r="BB73" s="174"/>
      <c r="BC73" s="174"/>
      <c r="BD73" s="174"/>
      <c r="BE73" s="174"/>
    </row>
    <row r="74" spans="7:57" x14ac:dyDescent="0.4">
      <c r="G74" s="114"/>
      <c r="H74" s="115"/>
      <c r="I74" s="115"/>
      <c r="J74" s="115"/>
      <c r="K74" s="115"/>
      <c r="L74" s="115"/>
      <c r="M74" s="115"/>
      <c r="N74" s="115"/>
      <c r="O74" s="115"/>
      <c r="P74" s="116"/>
      <c r="Q74" s="114"/>
      <c r="R74" s="115"/>
      <c r="S74" s="115"/>
      <c r="T74" s="115"/>
      <c r="U74" s="115"/>
      <c r="V74" s="115"/>
      <c r="W74" s="115"/>
      <c r="X74" s="115"/>
      <c r="Y74" s="115"/>
      <c r="Z74" s="116"/>
      <c r="AA74" s="162"/>
      <c r="AB74" s="163"/>
      <c r="AC74" s="173"/>
      <c r="AD74" s="173"/>
      <c r="AE74" s="173"/>
      <c r="AF74" s="173"/>
      <c r="AG74" s="142"/>
      <c r="AH74" s="142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</row>
    <row r="75" spans="7:57" x14ac:dyDescent="0.4">
      <c r="G75" s="117"/>
      <c r="H75" s="118"/>
      <c r="I75" s="118"/>
      <c r="J75" s="118"/>
      <c r="K75" s="118"/>
      <c r="L75" s="118"/>
      <c r="M75" s="118"/>
      <c r="N75" s="118"/>
      <c r="O75" s="118"/>
      <c r="P75" s="119"/>
      <c r="Q75" s="117"/>
      <c r="R75" s="118"/>
      <c r="S75" s="118"/>
      <c r="T75" s="118"/>
      <c r="U75" s="118"/>
      <c r="V75" s="118"/>
      <c r="W75" s="118"/>
      <c r="X75" s="118"/>
      <c r="Y75" s="118"/>
      <c r="Z75" s="119"/>
      <c r="AA75" s="132" t="s">
        <v>75</v>
      </c>
      <c r="AB75" s="133"/>
      <c r="AC75" s="132" t="s">
        <v>15</v>
      </c>
      <c r="AD75" s="134"/>
      <c r="AE75" s="134"/>
      <c r="AF75" s="133"/>
      <c r="AG75" s="135" t="s">
        <v>15</v>
      </c>
      <c r="AH75" s="136"/>
      <c r="AI75" s="137" t="s">
        <v>18</v>
      </c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9"/>
    </row>
    <row r="76" spans="7:57" x14ac:dyDescent="0.4">
      <c r="G76" s="111" t="s">
        <v>96</v>
      </c>
      <c r="H76" s="112"/>
      <c r="I76" s="112"/>
      <c r="J76" s="112"/>
      <c r="K76" s="112"/>
      <c r="L76" s="112"/>
      <c r="M76" s="112"/>
      <c r="N76" s="112"/>
      <c r="O76" s="112"/>
      <c r="P76" s="112"/>
      <c r="Q76" s="111" t="s">
        <v>97</v>
      </c>
      <c r="R76" s="112"/>
      <c r="S76" s="112"/>
      <c r="T76" s="112"/>
      <c r="U76" s="112"/>
      <c r="V76" s="112"/>
      <c r="W76" s="112"/>
      <c r="X76" s="112"/>
      <c r="Y76" s="112"/>
      <c r="Z76" s="113"/>
      <c r="AA76" s="120" t="s">
        <v>37</v>
      </c>
      <c r="AB76" s="121"/>
      <c r="AC76" s="186" t="s">
        <v>98</v>
      </c>
      <c r="AD76" s="187"/>
      <c r="AE76" s="187"/>
      <c r="AF76" s="187"/>
      <c r="AG76" s="142" t="s">
        <v>32</v>
      </c>
      <c r="AH76" s="142"/>
      <c r="AI76" s="174" t="s">
        <v>272</v>
      </c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</row>
    <row r="77" spans="7:57" x14ac:dyDescent="0.4">
      <c r="G77" s="114"/>
      <c r="H77" s="115"/>
      <c r="I77" s="115"/>
      <c r="J77" s="115"/>
      <c r="K77" s="115"/>
      <c r="L77" s="115"/>
      <c r="M77" s="115"/>
      <c r="N77" s="115"/>
      <c r="O77" s="115"/>
      <c r="P77" s="115"/>
      <c r="Q77" s="114"/>
      <c r="R77" s="115"/>
      <c r="S77" s="115"/>
      <c r="T77" s="115"/>
      <c r="U77" s="115"/>
      <c r="V77" s="115"/>
      <c r="W77" s="115"/>
      <c r="X77" s="115"/>
      <c r="Y77" s="115"/>
      <c r="Z77" s="116"/>
      <c r="AA77" s="122"/>
      <c r="AB77" s="123"/>
      <c r="AC77" s="186"/>
      <c r="AD77" s="187"/>
      <c r="AE77" s="187"/>
      <c r="AF77" s="187"/>
      <c r="AG77" s="142"/>
      <c r="AH77" s="142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</row>
    <row r="78" spans="7:57" x14ac:dyDescent="0.4">
      <c r="G78" s="114"/>
      <c r="H78" s="115"/>
      <c r="I78" s="115"/>
      <c r="J78" s="115"/>
      <c r="K78" s="115"/>
      <c r="L78" s="115"/>
      <c r="M78" s="115"/>
      <c r="N78" s="115"/>
      <c r="O78" s="115"/>
      <c r="P78" s="115"/>
      <c r="Q78" s="114"/>
      <c r="R78" s="115"/>
      <c r="S78" s="115"/>
      <c r="T78" s="115"/>
      <c r="U78" s="115"/>
      <c r="V78" s="115"/>
      <c r="W78" s="115"/>
      <c r="X78" s="115"/>
      <c r="Y78" s="115"/>
      <c r="Z78" s="116"/>
      <c r="AA78" s="122"/>
      <c r="AB78" s="123"/>
      <c r="AC78" s="186"/>
      <c r="AD78" s="187"/>
      <c r="AE78" s="187"/>
      <c r="AF78" s="187"/>
      <c r="AG78" s="142"/>
      <c r="AH78" s="142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</row>
    <row r="79" spans="7:57" x14ac:dyDescent="0.4">
      <c r="G79" s="114"/>
      <c r="H79" s="115"/>
      <c r="I79" s="115"/>
      <c r="J79" s="115"/>
      <c r="K79" s="115"/>
      <c r="L79" s="115"/>
      <c r="M79" s="115"/>
      <c r="N79" s="115"/>
      <c r="O79" s="115"/>
      <c r="P79" s="115"/>
      <c r="Q79" s="114"/>
      <c r="R79" s="115"/>
      <c r="S79" s="115"/>
      <c r="T79" s="115"/>
      <c r="U79" s="115"/>
      <c r="V79" s="115"/>
      <c r="W79" s="115"/>
      <c r="X79" s="115"/>
      <c r="Y79" s="115"/>
      <c r="Z79" s="116"/>
      <c r="AA79" s="162"/>
      <c r="AB79" s="163"/>
      <c r="AC79" s="187"/>
      <c r="AD79" s="187"/>
      <c r="AE79" s="187"/>
      <c r="AF79" s="187"/>
      <c r="AG79" s="142"/>
      <c r="AH79" s="142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</row>
    <row r="80" spans="7:57" x14ac:dyDescent="0.4">
      <c r="G80" s="117"/>
      <c r="H80" s="118"/>
      <c r="I80" s="118"/>
      <c r="J80" s="118"/>
      <c r="K80" s="118"/>
      <c r="L80" s="118"/>
      <c r="M80" s="118"/>
      <c r="N80" s="118"/>
      <c r="O80" s="118"/>
      <c r="P80" s="118"/>
      <c r="Q80" s="117"/>
      <c r="R80" s="118"/>
      <c r="S80" s="118"/>
      <c r="T80" s="118"/>
      <c r="U80" s="118"/>
      <c r="V80" s="118"/>
      <c r="W80" s="118"/>
      <c r="X80" s="118"/>
      <c r="Y80" s="118"/>
      <c r="Z80" s="119"/>
      <c r="AA80" s="132" t="s">
        <v>75</v>
      </c>
      <c r="AB80" s="133"/>
      <c r="AC80" s="132" t="s">
        <v>15</v>
      </c>
      <c r="AD80" s="134"/>
      <c r="AE80" s="134"/>
      <c r="AF80" s="133"/>
      <c r="AG80" s="135" t="s">
        <v>15</v>
      </c>
      <c r="AH80" s="136"/>
      <c r="AI80" s="137" t="s">
        <v>18</v>
      </c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9"/>
    </row>
    <row r="81" spans="7:57" x14ac:dyDescent="0.4">
      <c r="G81" s="175" t="s">
        <v>105</v>
      </c>
      <c r="H81" s="176"/>
      <c r="I81" s="176"/>
      <c r="J81" s="176"/>
      <c r="K81" s="176"/>
      <c r="L81" s="176"/>
      <c r="M81" s="176"/>
      <c r="N81" s="176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6"/>
      <c r="BD81" s="176"/>
      <c r="BE81" s="177"/>
    </row>
    <row r="84" spans="7:57" x14ac:dyDescent="0.4">
      <c r="G84" s="178" t="s">
        <v>114</v>
      </c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  <c r="AR84" s="179"/>
      <c r="AS84" s="179"/>
      <c r="AT84" s="179"/>
      <c r="AU84" s="179"/>
      <c r="AV84" s="179"/>
      <c r="AW84" s="179"/>
      <c r="AX84" s="179"/>
      <c r="AY84" s="179"/>
      <c r="AZ84" s="179"/>
      <c r="BA84" s="179"/>
      <c r="BB84" s="179"/>
      <c r="BC84" s="179"/>
      <c r="BD84" s="179"/>
      <c r="BE84" s="180"/>
    </row>
    <row r="85" spans="7:57" x14ac:dyDescent="0.4">
      <c r="G85" s="181" t="s">
        <v>5</v>
      </c>
      <c r="H85" s="181"/>
      <c r="I85" s="181"/>
      <c r="J85" s="181"/>
      <c r="K85" s="181"/>
      <c r="L85" s="181"/>
      <c r="M85" s="181"/>
      <c r="N85" s="181"/>
      <c r="O85" s="181"/>
      <c r="P85" s="181"/>
      <c r="Q85" s="181" t="s">
        <v>6</v>
      </c>
      <c r="R85" s="181"/>
      <c r="S85" s="181"/>
      <c r="T85" s="181"/>
      <c r="U85" s="181"/>
      <c r="V85" s="181"/>
      <c r="W85" s="181"/>
      <c r="X85" s="181"/>
      <c r="Y85" s="181"/>
      <c r="Z85" s="181"/>
      <c r="AA85" s="182" t="s">
        <v>7</v>
      </c>
      <c r="AB85" s="183"/>
      <c r="AC85" s="182" t="s">
        <v>8</v>
      </c>
      <c r="AD85" s="184"/>
      <c r="AE85" s="184"/>
      <c r="AF85" s="183"/>
      <c r="AG85" s="185" t="s">
        <v>9</v>
      </c>
      <c r="AH85" s="185"/>
      <c r="AI85" s="181" t="s">
        <v>10</v>
      </c>
      <c r="AJ85" s="181"/>
      <c r="AK85" s="181"/>
      <c r="AL85" s="181"/>
      <c r="AM85" s="181"/>
      <c r="AN85" s="181"/>
      <c r="AO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</row>
    <row r="86" spans="7:57" ht="18.75" customHeight="1" x14ac:dyDescent="0.4">
      <c r="G86" s="188" t="s">
        <v>119</v>
      </c>
      <c r="H86" s="188"/>
      <c r="I86" s="188"/>
      <c r="J86" s="188"/>
      <c r="K86" s="188"/>
      <c r="L86" s="188"/>
      <c r="M86" s="188"/>
      <c r="N86" s="188"/>
      <c r="O86" s="188"/>
      <c r="P86" s="188"/>
      <c r="Q86" s="188" t="s">
        <v>120</v>
      </c>
      <c r="R86" s="188"/>
      <c r="S86" s="188"/>
      <c r="T86" s="188"/>
      <c r="U86" s="188"/>
      <c r="V86" s="188"/>
      <c r="W86" s="188"/>
      <c r="X86" s="188"/>
      <c r="Y86" s="188"/>
      <c r="Z86" s="188"/>
      <c r="AA86" s="189" t="s">
        <v>21</v>
      </c>
      <c r="AB86" s="190"/>
      <c r="AC86" s="190" t="s">
        <v>22</v>
      </c>
      <c r="AD86" s="190"/>
      <c r="AE86" s="190"/>
      <c r="AF86" s="190"/>
      <c r="AG86" s="191" t="s">
        <v>16</v>
      </c>
      <c r="AH86" s="191"/>
      <c r="AI86" s="192" t="s">
        <v>265</v>
      </c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</row>
    <row r="87" spans="7:57" x14ac:dyDescent="0.4"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9"/>
      <c r="AB87" s="190"/>
      <c r="AC87" s="190"/>
      <c r="AD87" s="190"/>
      <c r="AE87" s="190"/>
      <c r="AF87" s="190"/>
      <c r="AG87" s="191"/>
      <c r="AH87" s="191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</row>
    <row r="88" spans="7:57" ht="18.75" customHeight="1" x14ac:dyDescent="0.4"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66" t="s">
        <v>23</v>
      </c>
      <c r="AB88" s="163"/>
      <c r="AC88" s="162" t="s">
        <v>72</v>
      </c>
      <c r="AD88" s="166"/>
      <c r="AE88" s="166"/>
      <c r="AF88" s="163"/>
      <c r="AG88" s="193" t="s">
        <v>16</v>
      </c>
      <c r="AH88" s="193"/>
      <c r="AI88" s="194" t="s">
        <v>266</v>
      </c>
      <c r="AJ88" s="194"/>
      <c r="AK88" s="194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4"/>
      <c r="AX88" s="194"/>
      <c r="AY88" s="194"/>
      <c r="AZ88" s="194"/>
      <c r="BA88" s="194"/>
      <c r="BB88" s="194"/>
      <c r="BC88" s="194"/>
      <c r="BD88" s="194"/>
      <c r="BE88" s="194"/>
    </row>
    <row r="89" spans="7:57" x14ac:dyDescent="0.4"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96" t="s">
        <v>25</v>
      </c>
      <c r="AB89" s="95"/>
      <c r="AC89" s="94" t="s">
        <v>24</v>
      </c>
      <c r="AD89" s="96"/>
      <c r="AE89" s="96"/>
      <c r="AF89" s="95"/>
      <c r="AG89" s="142" t="s">
        <v>16</v>
      </c>
      <c r="AH89" s="142"/>
      <c r="AI89" s="143" t="s">
        <v>267</v>
      </c>
      <c r="AJ89" s="143"/>
      <c r="AK89" s="143"/>
      <c r="AL89" s="143"/>
      <c r="AM89" s="143"/>
      <c r="AN89" s="143"/>
      <c r="AO89" s="143"/>
      <c r="AP89" s="143"/>
      <c r="AQ89" s="143"/>
      <c r="AR89" s="143"/>
      <c r="AS89" s="143"/>
      <c r="AT89" s="143"/>
      <c r="AU89" s="143"/>
      <c r="AV89" s="143"/>
      <c r="AW89" s="143"/>
      <c r="AX89" s="143"/>
      <c r="AY89" s="143"/>
      <c r="AZ89" s="143"/>
      <c r="BA89" s="143"/>
      <c r="BB89" s="143"/>
      <c r="BC89" s="143"/>
      <c r="BD89" s="143"/>
      <c r="BE89" s="143"/>
    </row>
    <row r="90" spans="7:57" x14ac:dyDescent="0.4"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96" t="s">
        <v>35</v>
      </c>
      <c r="AB90" s="95"/>
      <c r="AC90" s="94" t="s">
        <v>26</v>
      </c>
      <c r="AD90" s="96"/>
      <c r="AE90" s="96"/>
      <c r="AF90" s="95"/>
      <c r="AG90" s="142" t="s">
        <v>16</v>
      </c>
      <c r="AH90" s="142"/>
      <c r="AI90" s="143" t="s">
        <v>268</v>
      </c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143"/>
      <c r="BC90" s="143"/>
      <c r="BD90" s="143"/>
      <c r="BE90" s="143"/>
    </row>
    <row r="91" spans="7:57" x14ac:dyDescent="0.4"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70" t="s">
        <v>36</v>
      </c>
      <c r="AB91" s="171"/>
      <c r="AC91" s="170" t="s">
        <v>367</v>
      </c>
      <c r="AD91" s="172"/>
      <c r="AE91" s="172"/>
      <c r="AF91" s="171"/>
      <c r="AG91" s="140" t="s">
        <v>16</v>
      </c>
      <c r="AH91" s="140"/>
      <c r="AI91" s="141" t="s">
        <v>525</v>
      </c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9"/>
    </row>
    <row r="92" spans="7:57" x14ac:dyDescent="0.4"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95" t="s">
        <v>17</v>
      </c>
      <c r="AB92" s="196"/>
      <c r="AC92" s="197" t="s">
        <v>15</v>
      </c>
      <c r="AD92" s="195"/>
      <c r="AE92" s="195"/>
      <c r="AF92" s="196"/>
      <c r="AG92" s="198" t="s">
        <v>15</v>
      </c>
      <c r="AH92" s="199"/>
      <c r="AI92" s="200" t="s">
        <v>18</v>
      </c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2"/>
    </row>
    <row r="93" spans="7:57" x14ac:dyDescent="0.4">
      <c r="G93" s="193" t="s">
        <v>126</v>
      </c>
      <c r="H93" s="193"/>
      <c r="I93" s="193"/>
      <c r="J93" s="193"/>
      <c r="K93" s="193"/>
      <c r="L93" s="193"/>
      <c r="M93" s="193"/>
      <c r="N93" s="193"/>
      <c r="O93" s="193"/>
      <c r="P93" s="193"/>
      <c r="Q93" s="203" t="s">
        <v>127</v>
      </c>
      <c r="R93" s="203"/>
      <c r="S93" s="203"/>
      <c r="T93" s="203"/>
      <c r="U93" s="203"/>
      <c r="V93" s="203"/>
      <c r="W93" s="203"/>
      <c r="X93" s="203"/>
      <c r="Y93" s="203"/>
      <c r="Z93" s="203"/>
      <c r="AA93" s="120" t="s">
        <v>21</v>
      </c>
      <c r="AB93" s="121"/>
      <c r="AC93" s="173" t="s">
        <v>29</v>
      </c>
      <c r="AD93" s="173"/>
      <c r="AE93" s="173"/>
      <c r="AF93" s="173"/>
      <c r="AG93" s="142" t="s">
        <v>14</v>
      </c>
      <c r="AH93" s="142"/>
      <c r="AI93" s="174" t="s">
        <v>269</v>
      </c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</row>
    <row r="94" spans="7:57" x14ac:dyDescent="0.4">
      <c r="G94" s="142"/>
      <c r="H94" s="142"/>
      <c r="I94" s="142"/>
      <c r="J94" s="142"/>
      <c r="K94" s="142"/>
      <c r="L94" s="142"/>
      <c r="M94" s="142"/>
      <c r="N94" s="142"/>
      <c r="O94" s="142"/>
      <c r="P94" s="142"/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162"/>
      <c r="AB94" s="163"/>
      <c r="AC94" s="173"/>
      <c r="AD94" s="173"/>
      <c r="AE94" s="173"/>
      <c r="AF94" s="173"/>
      <c r="AG94" s="142"/>
      <c r="AH94" s="142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</row>
    <row r="95" spans="7:57" x14ac:dyDescent="0.4">
      <c r="G95" s="142"/>
      <c r="H95" s="142"/>
      <c r="I95" s="142"/>
      <c r="J95" s="142"/>
      <c r="K95" s="142"/>
      <c r="L95" s="142"/>
      <c r="M95" s="142"/>
      <c r="N95" s="142"/>
      <c r="O95" s="142"/>
      <c r="P95" s="142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120" t="s">
        <v>23</v>
      </c>
      <c r="AB95" s="121"/>
      <c r="AC95" s="173" t="s">
        <v>31</v>
      </c>
      <c r="AD95" s="173"/>
      <c r="AE95" s="173"/>
      <c r="AF95" s="173"/>
      <c r="AG95" s="142" t="s">
        <v>32</v>
      </c>
      <c r="AH95" s="142"/>
      <c r="AI95" s="174" t="s">
        <v>270</v>
      </c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</row>
    <row r="96" spans="7:57" x14ac:dyDescent="0.4"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204"/>
      <c r="R96" s="204"/>
      <c r="S96" s="204"/>
      <c r="T96" s="204"/>
      <c r="U96" s="204"/>
      <c r="V96" s="204"/>
      <c r="W96" s="204"/>
      <c r="X96" s="204"/>
      <c r="Y96" s="204"/>
      <c r="Z96" s="204"/>
      <c r="AA96" s="162"/>
      <c r="AB96" s="163"/>
      <c r="AC96" s="173"/>
      <c r="AD96" s="173"/>
      <c r="AE96" s="173"/>
      <c r="AF96" s="173"/>
      <c r="AG96" s="142"/>
      <c r="AH96" s="142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</row>
    <row r="97" spans="7:57" x14ac:dyDescent="0.4">
      <c r="G97" s="142"/>
      <c r="H97" s="142"/>
      <c r="I97" s="142"/>
      <c r="J97" s="142"/>
      <c r="K97" s="142"/>
      <c r="L97" s="142"/>
      <c r="M97" s="142"/>
      <c r="N97" s="142"/>
      <c r="O97" s="142"/>
      <c r="P97" s="142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120" t="s">
        <v>25</v>
      </c>
      <c r="AB97" s="121"/>
      <c r="AC97" s="173" t="s">
        <v>80</v>
      </c>
      <c r="AD97" s="173"/>
      <c r="AE97" s="173"/>
      <c r="AF97" s="173"/>
      <c r="AG97" s="142" t="s">
        <v>14</v>
      </c>
      <c r="AH97" s="142"/>
      <c r="AI97" s="174" t="s">
        <v>271</v>
      </c>
      <c r="AJ97" s="174"/>
      <c r="AK97" s="174"/>
      <c r="AL97" s="174"/>
      <c r="AM97" s="174"/>
      <c r="AN97" s="174"/>
      <c r="AO97" s="174"/>
      <c r="AP97" s="174"/>
      <c r="AQ97" s="174"/>
      <c r="AR97" s="174"/>
      <c r="AS97" s="174"/>
      <c r="AT97" s="174"/>
      <c r="AU97" s="174"/>
      <c r="AV97" s="174"/>
      <c r="AW97" s="174"/>
      <c r="AX97" s="174"/>
      <c r="AY97" s="174"/>
      <c r="AZ97" s="174"/>
      <c r="BA97" s="174"/>
      <c r="BB97" s="174"/>
      <c r="BC97" s="174"/>
      <c r="BD97" s="174"/>
      <c r="BE97" s="174"/>
    </row>
    <row r="98" spans="7:57" x14ac:dyDescent="0.4">
      <c r="G98" s="142"/>
      <c r="H98" s="142"/>
      <c r="I98" s="142"/>
      <c r="J98" s="142"/>
      <c r="K98" s="142"/>
      <c r="L98" s="142"/>
      <c r="M98" s="142"/>
      <c r="N98" s="142"/>
      <c r="O98" s="142"/>
      <c r="P98" s="142"/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162"/>
      <c r="AB98" s="163"/>
      <c r="AC98" s="173"/>
      <c r="AD98" s="173"/>
      <c r="AE98" s="173"/>
      <c r="AF98" s="173"/>
      <c r="AG98" s="142"/>
      <c r="AH98" s="142"/>
      <c r="AI98" s="174"/>
      <c r="AJ98" s="174"/>
      <c r="AK98" s="174"/>
      <c r="AL98" s="174"/>
      <c r="AM98" s="174"/>
      <c r="AN98" s="174"/>
      <c r="AO98" s="174"/>
      <c r="AP98" s="174"/>
      <c r="AQ98" s="174"/>
      <c r="AR98" s="174"/>
      <c r="AS98" s="174"/>
      <c r="AT98" s="174"/>
      <c r="AU98" s="174"/>
      <c r="AV98" s="174"/>
      <c r="AW98" s="174"/>
      <c r="AX98" s="174"/>
      <c r="AY98" s="174"/>
      <c r="AZ98" s="174"/>
      <c r="BA98" s="174"/>
      <c r="BB98" s="174"/>
      <c r="BC98" s="174"/>
      <c r="BD98" s="174"/>
      <c r="BE98" s="174"/>
    </row>
    <row r="99" spans="7:57" x14ac:dyDescent="0.4">
      <c r="G99" s="142"/>
      <c r="H99" s="142"/>
      <c r="I99" s="142"/>
      <c r="J99" s="142"/>
      <c r="K99" s="142"/>
      <c r="L99" s="142"/>
      <c r="M99" s="142"/>
      <c r="N99" s="142"/>
      <c r="O99" s="142"/>
      <c r="P99" s="142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120" t="s">
        <v>35</v>
      </c>
      <c r="AB99" s="121"/>
      <c r="AC99" s="173" t="s">
        <v>33</v>
      </c>
      <c r="AD99" s="173"/>
      <c r="AE99" s="173"/>
      <c r="AF99" s="173"/>
      <c r="AG99" s="142" t="s">
        <v>32</v>
      </c>
      <c r="AH99" s="142"/>
      <c r="AI99" s="174" t="s">
        <v>276</v>
      </c>
      <c r="AJ99" s="174"/>
      <c r="AK99" s="174"/>
      <c r="AL99" s="174"/>
      <c r="AM99" s="174"/>
      <c r="AN99" s="174"/>
      <c r="AO99" s="174"/>
      <c r="AP99" s="174"/>
      <c r="AQ99" s="174"/>
      <c r="AR99" s="174"/>
      <c r="AS99" s="174"/>
      <c r="AT99" s="174"/>
      <c r="AU99" s="174"/>
      <c r="AV99" s="174"/>
      <c r="AW99" s="174"/>
      <c r="AX99" s="174"/>
      <c r="AY99" s="174"/>
      <c r="AZ99" s="174"/>
      <c r="BA99" s="174"/>
      <c r="BB99" s="174"/>
      <c r="BC99" s="174"/>
      <c r="BD99" s="174"/>
      <c r="BE99" s="174"/>
    </row>
    <row r="100" spans="7:57" x14ac:dyDescent="0.4">
      <c r="G100" s="142"/>
      <c r="H100" s="142"/>
      <c r="I100" s="142"/>
      <c r="J100" s="142"/>
      <c r="K100" s="142"/>
      <c r="L100" s="142"/>
      <c r="M100" s="142"/>
      <c r="N100" s="142"/>
      <c r="O100" s="142"/>
      <c r="P100" s="142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122"/>
      <c r="AB100" s="123"/>
      <c r="AC100" s="173"/>
      <c r="AD100" s="173"/>
      <c r="AE100" s="173"/>
      <c r="AF100" s="173"/>
      <c r="AG100" s="142"/>
      <c r="AH100" s="142"/>
      <c r="AI100" s="174"/>
      <c r="AJ100" s="174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  <c r="AX100" s="174"/>
      <c r="AY100" s="174"/>
      <c r="AZ100" s="174"/>
      <c r="BA100" s="174"/>
      <c r="BB100" s="174"/>
      <c r="BC100" s="174"/>
      <c r="BD100" s="174"/>
      <c r="BE100" s="174"/>
    </row>
    <row r="101" spans="7:57" x14ac:dyDescent="0.4">
      <c r="G101" s="142"/>
      <c r="H101" s="142"/>
      <c r="I101" s="142"/>
      <c r="J101" s="142"/>
      <c r="K101" s="142"/>
      <c r="L101" s="142"/>
      <c r="M101" s="142"/>
      <c r="N101" s="142"/>
      <c r="O101" s="142"/>
      <c r="P101" s="142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162"/>
      <c r="AB101" s="163"/>
      <c r="AC101" s="173"/>
      <c r="AD101" s="173"/>
      <c r="AE101" s="173"/>
      <c r="AF101" s="173"/>
      <c r="AG101" s="142"/>
      <c r="AH101" s="142"/>
      <c r="AI101" s="174"/>
      <c r="AJ101" s="174"/>
      <c r="AK101" s="174"/>
      <c r="AL101" s="174"/>
      <c r="AM101" s="174"/>
      <c r="AN101" s="174"/>
      <c r="AO101" s="174"/>
      <c r="AP101" s="174"/>
      <c r="AQ101" s="174"/>
      <c r="AR101" s="174"/>
      <c r="AS101" s="174"/>
      <c r="AT101" s="174"/>
      <c r="AU101" s="174"/>
      <c r="AV101" s="174"/>
      <c r="AW101" s="174"/>
      <c r="AX101" s="174"/>
      <c r="AY101" s="174"/>
      <c r="AZ101" s="174"/>
      <c r="BA101" s="174"/>
      <c r="BB101" s="174"/>
      <c r="BC101" s="174"/>
      <c r="BD101" s="174"/>
      <c r="BE101" s="174"/>
    </row>
    <row r="102" spans="7:57" x14ac:dyDescent="0.4">
      <c r="G102" s="142"/>
      <c r="H102" s="142"/>
      <c r="I102" s="142"/>
      <c r="J102" s="142"/>
      <c r="K102" s="142"/>
      <c r="L102" s="142"/>
      <c r="M102" s="142"/>
      <c r="N102" s="142"/>
      <c r="O102" s="142"/>
      <c r="P102" s="142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197" t="s">
        <v>30</v>
      </c>
      <c r="AB102" s="196"/>
      <c r="AC102" s="197" t="s">
        <v>15</v>
      </c>
      <c r="AD102" s="195"/>
      <c r="AE102" s="195"/>
      <c r="AF102" s="196"/>
      <c r="AG102" s="198" t="s">
        <v>15</v>
      </c>
      <c r="AH102" s="199"/>
      <c r="AI102" s="200" t="s">
        <v>18</v>
      </c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1"/>
      <c r="AT102" s="201"/>
      <c r="AU102" s="201"/>
      <c r="AV102" s="201"/>
      <c r="AW102" s="201"/>
      <c r="AX102" s="201"/>
      <c r="AY102" s="201"/>
      <c r="AZ102" s="201"/>
      <c r="BA102" s="201"/>
      <c r="BB102" s="201"/>
      <c r="BC102" s="201"/>
      <c r="BD102" s="201"/>
      <c r="BE102" s="202"/>
    </row>
    <row r="103" spans="7:57" x14ac:dyDescent="0.4">
      <c r="G103" s="142" t="s">
        <v>147</v>
      </c>
      <c r="H103" s="142"/>
      <c r="I103" s="142"/>
      <c r="J103" s="142"/>
      <c r="K103" s="142"/>
      <c r="L103" s="142"/>
      <c r="M103" s="142"/>
      <c r="N103" s="142"/>
      <c r="O103" s="142"/>
      <c r="P103" s="142"/>
      <c r="Q103" s="142" t="s">
        <v>148</v>
      </c>
      <c r="R103" s="142"/>
      <c r="S103" s="142"/>
      <c r="T103" s="142"/>
      <c r="U103" s="142"/>
      <c r="V103" s="142"/>
      <c r="W103" s="142"/>
      <c r="X103" s="142"/>
      <c r="Y103" s="142"/>
      <c r="Z103" s="142"/>
      <c r="AA103" s="120" t="s">
        <v>21</v>
      </c>
      <c r="AB103" s="121"/>
      <c r="AC103" s="173" t="s">
        <v>89</v>
      </c>
      <c r="AD103" s="173"/>
      <c r="AE103" s="173"/>
      <c r="AF103" s="173"/>
      <c r="AG103" s="142" t="s">
        <v>14</v>
      </c>
      <c r="AH103" s="142"/>
      <c r="AI103" s="174" t="s">
        <v>274</v>
      </c>
      <c r="AJ103" s="174"/>
      <c r="AK103" s="174"/>
      <c r="AL103" s="174"/>
      <c r="AM103" s="174"/>
      <c r="AN103" s="174"/>
      <c r="AO103" s="174"/>
      <c r="AP103" s="174"/>
      <c r="AQ103" s="174"/>
      <c r="AR103" s="174"/>
      <c r="AS103" s="174"/>
      <c r="AT103" s="174"/>
      <c r="AU103" s="174"/>
      <c r="AV103" s="174"/>
      <c r="AW103" s="174"/>
      <c r="AX103" s="174"/>
      <c r="AY103" s="174"/>
      <c r="AZ103" s="174"/>
      <c r="BA103" s="174"/>
      <c r="BB103" s="174"/>
      <c r="BC103" s="174"/>
      <c r="BD103" s="174"/>
      <c r="BE103" s="174"/>
    </row>
    <row r="104" spans="7:57" x14ac:dyDescent="0.4">
      <c r="G104" s="142"/>
      <c r="H104" s="142"/>
      <c r="I104" s="142"/>
      <c r="J104" s="142"/>
      <c r="K104" s="142"/>
      <c r="L104" s="142"/>
      <c r="M104" s="142"/>
      <c r="N104" s="142"/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22"/>
      <c r="AB104" s="123"/>
      <c r="AC104" s="173"/>
      <c r="AD104" s="173"/>
      <c r="AE104" s="173"/>
      <c r="AF104" s="173"/>
      <c r="AG104" s="142"/>
      <c r="AH104" s="142"/>
      <c r="AI104" s="174"/>
      <c r="AJ104" s="174"/>
      <c r="AK104" s="174"/>
      <c r="AL104" s="174"/>
      <c r="AM104" s="174"/>
      <c r="AN104" s="174"/>
      <c r="AO104" s="174"/>
      <c r="AP104" s="174"/>
      <c r="AQ104" s="174"/>
      <c r="AR104" s="174"/>
      <c r="AS104" s="174"/>
      <c r="AT104" s="174"/>
      <c r="AU104" s="174"/>
      <c r="AV104" s="174"/>
      <c r="AW104" s="174"/>
      <c r="AX104" s="174"/>
      <c r="AY104" s="174"/>
      <c r="AZ104" s="174"/>
      <c r="BA104" s="174"/>
      <c r="BB104" s="174"/>
      <c r="BC104" s="174"/>
      <c r="BD104" s="174"/>
      <c r="BE104" s="174"/>
    </row>
    <row r="105" spans="7:57" x14ac:dyDescent="0.4">
      <c r="G105" s="142"/>
      <c r="H105" s="142"/>
      <c r="I105" s="142"/>
      <c r="J105" s="142"/>
      <c r="K105" s="142"/>
      <c r="L105" s="142"/>
      <c r="M105" s="142"/>
      <c r="N105" s="142"/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62"/>
      <c r="AB105" s="163"/>
      <c r="AC105" s="173"/>
      <c r="AD105" s="173"/>
      <c r="AE105" s="173"/>
      <c r="AF105" s="173"/>
      <c r="AG105" s="142"/>
      <c r="AH105" s="142"/>
      <c r="AI105" s="174"/>
      <c r="AJ105" s="174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  <c r="AX105" s="174"/>
      <c r="AY105" s="174"/>
      <c r="AZ105" s="174"/>
      <c r="BA105" s="174"/>
      <c r="BB105" s="174"/>
      <c r="BC105" s="174"/>
      <c r="BD105" s="174"/>
      <c r="BE105" s="174"/>
    </row>
    <row r="106" spans="7:57" x14ac:dyDescent="0.4">
      <c r="G106" s="142"/>
      <c r="H106" s="142"/>
      <c r="I106" s="142"/>
      <c r="J106" s="142"/>
      <c r="K106" s="142"/>
      <c r="L106" s="142"/>
      <c r="M106" s="142"/>
      <c r="N106" s="142"/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20" t="s">
        <v>23</v>
      </c>
      <c r="AB106" s="121"/>
      <c r="AC106" s="186" t="s">
        <v>98</v>
      </c>
      <c r="AD106" s="187"/>
      <c r="AE106" s="187"/>
      <c r="AF106" s="187"/>
      <c r="AG106" s="142" t="s">
        <v>32</v>
      </c>
      <c r="AH106" s="142"/>
      <c r="AI106" s="174" t="s">
        <v>275</v>
      </c>
      <c r="AJ106" s="174"/>
      <c r="AK106" s="174"/>
      <c r="AL106" s="174"/>
      <c r="AM106" s="174"/>
      <c r="AN106" s="174"/>
      <c r="AO106" s="174"/>
      <c r="AP106" s="174"/>
      <c r="AQ106" s="174"/>
      <c r="AR106" s="174"/>
      <c r="AS106" s="174"/>
      <c r="AT106" s="174"/>
      <c r="AU106" s="174"/>
      <c r="AV106" s="174"/>
      <c r="AW106" s="174"/>
      <c r="AX106" s="174"/>
      <c r="AY106" s="174"/>
      <c r="AZ106" s="174"/>
      <c r="BA106" s="174"/>
      <c r="BB106" s="174"/>
      <c r="BC106" s="174"/>
      <c r="BD106" s="174"/>
      <c r="BE106" s="174"/>
    </row>
    <row r="107" spans="7:57" x14ac:dyDescent="0.4">
      <c r="G107" s="142"/>
      <c r="H107" s="142"/>
      <c r="I107" s="142"/>
      <c r="J107" s="142"/>
      <c r="K107" s="142"/>
      <c r="L107" s="142"/>
      <c r="M107" s="142"/>
      <c r="N107" s="142"/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22"/>
      <c r="AB107" s="123"/>
      <c r="AC107" s="186"/>
      <c r="AD107" s="187"/>
      <c r="AE107" s="187"/>
      <c r="AF107" s="187"/>
      <c r="AG107" s="142"/>
      <c r="AH107" s="142"/>
      <c r="AI107" s="174"/>
      <c r="AJ107" s="174"/>
      <c r="AK107" s="174"/>
      <c r="AL107" s="174"/>
      <c r="AM107" s="174"/>
      <c r="AN107" s="174"/>
      <c r="AO107" s="174"/>
      <c r="AP107" s="174"/>
      <c r="AQ107" s="174"/>
      <c r="AR107" s="174"/>
      <c r="AS107" s="174"/>
      <c r="AT107" s="174"/>
      <c r="AU107" s="174"/>
      <c r="AV107" s="174"/>
      <c r="AW107" s="174"/>
      <c r="AX107" s="174"/>
      <c r="AY107" s="174"/>
      <c r="AZ107" s="174"/>
      <c r="BA107" s="174"/>
      <c r="BB107" s="174"/>
      <c r="BC107" s="174"/>
      <c r="BD107" s="174"/>
      <c r="BE107" s="174"/>
    </row>
    <row r="108" spans="7:57" x14ac:dyDescent="0.4"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62"/>
      <c r="AB108" s="163"/>
      <c r="AC108" s="187"/>
      <c r="AD108" s="187"/>
      <c r="AE108" s="187"/>
      <c r="AF108" s="187"/>
      <c r="AG108" s="142"/>
      <c r="AH108" s="142"/>
      <c r="AI108" s="174"/>
      <c r="AJ108" s="174"/>
      <c r="AK108" s="174"/>
      <c r="AL108" s="174"/>
      <c r="AM108" s="174"/>
      <c r="AN108" s="174"/>
      <c r="AO108" s="174"/>
      <c r="AP108" s="174"/>
      <c r="AQ108" s="174"/>
      <c r="AR108" s="174"/>
      <c r="AS108" s="174"/>
      <c r="AT108" s="174"/>
      <c r="AU108" s="174"/>
      <c r="AV108" s="174"/>
      <c r="AW108" s="174"/>
      <c r="AX108" s="174"/>
      <c r="AY108" s="174"/>
      <c r="AZ108" s="174"/>
      <c r="BA108" s="174"/>
      <c r="BB108" s="174"/>
      <c r="BC108" s="174"/>
      <c r="BD108" s="174"/>
      <c r="BE108" s="174"/>
    </row>
    <row r="109" spans="7:57" x14ac:dyDescent="0.4"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97" t="s">
        <v>34</v>
      </c>
      <c r="AB109" s="196"/>
      <c r="AC109" s="197" t="s">
        <v>15</v>
      </c>
      <c r="AD109" s="195"/>
      <c r="AE109" s="195"/>
      <c r="AF109" s="196"/>
      <c r="AG109" s="198" t="s">
        <v>15</v>
      </c>
      <c r="AH109" s="199"/>
      <c r="AI109" s="200" t="s">
        <v>18</v>
      </c>
      <c r="AJ109" s="201"/>
      <c r="AK109" s="201"/>
      <c r="AL109" s="201"/>
      <c r="AM109" s="201"/>
      <c r="AN109" s="201"/>
      <c r="AO109" s="201"/>
      <c r="AP109" s="201"/>
      <c r="AQ109" s="201"/>
      <c r="AR109" s="201"/>
      <c r="AS109" s="201"/>
      <c r="AT109" s="201"/>
      <c r="AU109" s="201"/>
      <c r="AV109" s="201"/>
      <c r="AW109" s="201"/>
      <c r="AX109" s="201"/>
      <c r="AY109" s="201"/>
      <c r="AZ109" s="201"/>
      <c r="BA109" s="201"/>
      <c r="BB109" s="201"/>
      <c r="BC109" s="201"/>
      <c r="BD109" s="201"/>
      <c r="BE109" s="202"/>
    </row>
    <row r="110" spans="7:57" x14ac:dyDescent="0.4">
      <c r="G110" s="175" t="s">
        <v>159</v>
      </c>
      <c r="H110" s="176"/>
      <c r="I110" s="176"/>
      <c r="J110" s="176"/>
      <c r="K110" s="176"/>
      <c r="L110" s="176"/>
      <c r="M110" s="176"/>
      <c r="N110" s="176"/>
      <c r="O110" s="176"/>
      <c r="P110" s="176"/>
      <c r="Q110" s="176"/>
      <c r="R110" s="176"/>
      <c r="S110" s="176"/>
      <c r="T110" s="176"/>
      <c r="U110" s="176"/>
      <c r="V110" s="176"/>
      <c r="W110" s="176"/>
      <c r="X110" s="176"/>
      <c r="Y110" s="176"/>
      <c r="Z110" s="176"/>
      <c r="AA110" s="176"/>
      <c r="AB110" s="176"/>
      <c r="AC110" s="176"/>
      <c r="AD110" s="176"/>
      <c r="AE110" s="176"/>
      <c r="AF110" s="176"/>
      <c r="AG110" s="176"/>
      <c r="AH110" s="176"/>
      <c r="AI110" s="176"/>
      <c r="AJ110" s="176"/>
      <c r="AK110" s="176"/>
      <c r="AL110" s="176"/>
      <c r="AM110" s="176"/>
      <c r="AN110" s="176"/>
      <c r="AO110" s="176"/>
      <c r="AP110" s="176"/>
      <c r="AQ110" s="176"/>
      <c r="AR110" s="176"/>
      <c r="AS110" s="176"/>
      <c r="AT110" s="176"/>
      <c r="AU110" s="176"/>
      <c r="AV110" s="176"/>
      <c r="AW110" s="176"/>
      <c r="AX110" s="176"/>
      <c r="AY110" s="176"/>
      <c r="AZ110" s="176"/>
      <c r="BA110" s="176"/>
      <c r="BB110" s="176"/>
      <c r="BC110" s="176"/>
      <c r="BD110" s="176"/>
      <c r="BE110" s="177"/>
    </row>
    <row r="113" spans="7:60" x14ac:dyDescent="0.4">
      <c r="G113" s="206" t="s">
        <v>160</v>
      </c>
      <c r="H113" s="206"/>
      <c r="I113" s="206"/>
      <c r="J113" s="206"/>
      <c r="K113" s="206"/>
      <c r="L113" s="206"/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</row>
    <row r="114" spans="7:60" ht="18.75" customHeight="1" x14ac:dyDescent="0.4">
      <c r="G114" s="181" t="s">
        <v>5</v>
      </c>
      <c r="H114" s="181"/>
      <c r="I114" s="181"/>
      <c r="J114" s="181"/>
      <c r="K114" s="181"/>
      <c r="L114" s="181"/>
      <c r="M114" s="181"/>
      <c r="N114" s="181"/>
      <c r="O114" s="181"/>
      <c r="P114" s="181"/>
      <c r="Q114" s="181" t="s">
        <v>6</v>
      </c>
      <c r="R114" s="181"/>
      <c r="S114" s="181"/>
      <c r="T114" s="181"/>
      <c r="U114" s="181"/>
      <c r="V114" s="181"/>
      <c r="W114" s="181"/>
      <c r="X114" s="181"/>
      <c r="Y114" s="181"/>
      <c r="Z114" s="181"/>
      <c r="AA114" s="182" t="s">
        <v>7</v>
      </c>
      <c r="AB114" s="183"/>
      <c r="AC114" s="182" t="s">
        <v>8</v>
      </c>
      <c r="AD114" s="184"/>
      <c r="AE114" s="184"/>
      <c r="AF114" s="183"/>
      <c r="AG114" s="185" t="s">
        <v>9</v>
      </c>
      <c r="AH114" s="185"/>
      <c r="AI114" s="181" t="s">
        <v>10</v>
      </c>
      <c r="AJ114" s="181"/>
      <c r="AK114" s="181"/>
      <c r="AL114" s="181"/>
      <c r="AM114" s="181"/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</row>
    <row r="115" spans="7:60" ht="18.75" customHeight="1" x14ac:dyDescent="0.4">
      <c r="G115" s="188" t="s">
        <v>526</v>
      </c>
      <c r="H115" s="188"/>
      <c r="I115" s="188"/>
      <c r="J115" s="188"/>
      <c r="K115" s="188"/>
      <c r="L115" s="188"/>
      <c r="M115" s="188"/>
      <c r="N115" s="188"/>
      <c r="O115" s="188"/>
      <c r="P115" s="188"/>
      <c r="Q115" s="188" t="s">
        <v>161</v>
      </c>
      <c r="R115" s="188"/>
      <c r="S115" s="188"/>
      <c r="T115" s="188"/>
      <c r="U115" s="188"/>
      <c r="V115" s="188"/>
      <c r="W115" s="188"/>
      <c r="X115" s="188"/>
      <c r="Y115" s="188"/>
      <c r="Z115" s="188"/>
      <c r="AA115" s="190" t="s">
        <v>162</v>
      </c>
      <c r="AB115" s="190"/>
      <c r="AC115" s="205" t="s">
        <v>527</v>
      </c>
      <c r="AD115" s="205"/>
      <c r="AE115" s="205"/>
      <c r="AF115" s="205"/>
      <c r="AG115" s="191" t="s">
        <v>16</v>
      </c>
      <c r="AH115" s="191"/>
      <c r="AI115" s="192" t="s">
        <v>528</v>
      </c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</row>
    <row r="116" spans="7:60" ht="18.75" customHeight="1" x14ac:dyDescent="0.4"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90"/>
      <c r="AB116" s="190"/>
      <c r="AC116" s="205"/>
      <c r="AD116" s="205"/>
      <c r="AE116" s="205"/>
      <c r="AF116" s="205"/>
      <c r="AG116" s="191"/>
      <c r="AH116" s="191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</row>
    <row r="117" spans="7:60" ht="18.75" customHeight="1" x14ac:dyDescent="0.4">
      <c r="G117" s="188" t="s">
        <v>278</v>
      </c>
      <c r="H117" s="188"/>
      <c r="I117" s="188"/>
      <c r="J117" s="188"/>
      <c r="K117" s="188"/>
      <c r="L117" s="188"/>
      <c r="M117" s="188"/>
      <c r="N117" s="188"/>
      <c r="O117" s="188"/>
      <c r="P117" s="188"/>
      <c r="Q117" s="191" t="s">
        <v>163</v>
      </c>
      <c r="R117" s="191"/>
      <c r="S117" s="191"/>
      <c r="T117" s="191"/>
      <c r="U117" s="191"/>
      <c r="V117" s="191"/>
      <c r="W117" s="191"/>
      <c r="X117" s="191"/>
      <c r="Y117" s="191"/>
      <c r="Z117" s="191"/>
      <c r="AA117" s="190" t="s">
        <v>162</v>
      </c>
      <c r="AB117" s="190"/>
      <c r="AC117" s="207" t="s">
        <v>281</v>
      </c>
      <c r="AD117" s="207"/>
      <c r="AE117" s="207"/>
      <c r="AF117" s="207"/>
      <c r="AG117" s="191" t="s">
        <v>16</v>
      </c>
      <c r="AH117" s="191"/>
      <c r="AI117" s="192" t="s">
        <v>283</v>
      </c>
      <c r="AJ117" s="208"/>
      <c r="AK117" s="208"/>
      <c r="AL117" s="208"/>
      <c r="AM117" s="208"/>
      <c r="AN117" s="208"/>
      <c r="AO117" s="208"/>
      <c r="AP117" s="208"/>
      <c r="AQ117" s="208"/>
      <c r="AR117" s="208"/>
      <c r="AS117" s="208"/>
      <c r="AT117" s="208"/>
      <c r="AU117" s="208"/>
      <c r="AV117" s="208"/>
      <c r="AW117" s="208"/>
      <c r="AX117" s="208"/>
      <c r="AY117" s="208"/>
      <c r="AZ117" s="208"/>
      <c r="BA117" s="208"/>
      <c r="BB117" s="208"/>
      <c r="BC117" s="208"/>
      <c r="BD117" s="208"/>
      <c r="BE117" s="208"/>
    </row>
    <row r="118" spans="7:60" ht="18.75" customHeight="1" x14ac:dyDescent="0.4"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0"/>
      <c r="AB118" s="190"/>
      <c r="AC118" s="207"/>
      <c r="AD118" s="207"/>
      <c r="AE118" s="207"/>
      <c r="AF118" s="207"/>
      <c r="AG118" s="191"/>
      <c r="AH118" s="191"/>
      <c r="AI118" s="208"/>
      <c r="AJ118" s="208"/>
      <c r="AK118" s="208"/>
      <c r="AL118" s="208"/>
      <c r="AM118" s="208"/>
      <c r="AN118" s="208"/>
      <c r="AO118" s="208"/>
      <c r="AP118" s="208"/>
      <c r="AQ118" s="208"/>
      <c r="AR118" s="208"/>
      <c r="AS118" s="208"/>
      <c r="AT118" s="208"/>
      <c r="AU118" s="208"/>
      <c r="AV118" s="208"/>
      <c r="AW118" s="208"/>
      <c r="AX118" s="208"/>
      <c r="AY118" s="208"/>
      <c r="AZ118" s="208"/>
      <c r="BA118" s="208"/>
      <c r="BB118" s="208"/>
      <c r="BC118" s="208"/>
      <c r="BD118" s="208"/>
      <c r="BE118" s="208"/>
    </row>
    <row r="119" spans="7:60" ht="18.75" customHeight="1" x14ac:dyDescent="0.4">
      <c r="G119" s="188" t="s">
        <v>164</v>
      </c>
      <c r="H119" s="188"/>
      <c r="I119" s="188"/>
      <c r="J119" s="188"/>
      <c r="K119" s="188"/>
      <c r="L119" s="188"/>
      <c r="M119" s="188"/>
      <c r="N119" s="188"/>
      <c r="O119" s="188"/>
      <c r="P119" s="188"/>
      <c r="Q119" s="191" t="s">
        <v>165</v>
      </c>
      <c r="R119" s="191"/>
      <c r="S119" s="191"/>
      <c r="T119" s="191"/>
      <c r="U119" s="191"/>
      <c r="V119" s="191"/>
      <c r="W119" s="191"/>
      <c r="X119" s="191"/>
      <c r="Y119" s="191"/>
      <c r="Z119" s="191"/>
      <c r="AA119" s="190" t="s">
        <v>162</v>
      </c>
      <c r="AB119" s="190"/>
      <c r="AC119" s="190" t="s">
        <v>279</v>
      </c>
      <c r="AD119" s="190"/>
      <c r="AE119" s="190"/>
      <c r="AF119" s="190"/>
      <c r="AG119" s="191" t="s">
        <v>16</v>
      </c>
      <c r="AH119" s="191"/>
      <c r="AI119" s="192" t="s">
        <v>284</v>
      </c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</row>
    <row r="120" spans="7:60" ht="18.75" customHeight="1" x14ac:dyDescent="0.4"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0"/>
      <c r="AB120" s="190"/>
      <c r="AC120" s="190"/>
      <c r="AD120" s="190"/>
      <c r="AE120" s="190"/>
      <c r="AF120" s="190"/>
      <c r="AG120" s="191"/>
      <c r="AH120" s="191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</row>
    <row r="121" spans="7:60" ht="18.75" customHeight="1" x14ac:dyDescent="0.4">
      <c r="G121" s="188" t="s">
        <v>166</v>
      </c>
      <c r="H121" s="188"/>
      <c r="I121" s="188"/>
      <c r="J121" s="188"/>
      <c r="K121" s="188"/>
      <c r="L121" s="188"/>
      <c r="M121" s="188"/>
      <c r="N121" s="188"/>
      <c r="O121" s="188"/>
      <c r="P121" s="188"/>
      <c r="Q121" s="191" t="s">
        <v>167</v>
      </c>
      <c r="R121" s="191"/>
      <c r="S121" s="191"/>
      <c r="T121" s="191"/>
      <c r="U121" s="191"/>
      <c r="V121" s="191"/>
      <c r="W121" s="191"/>
      <c r="X121" s="191"/>
      <c r="Y121" s="191"/>
      <c r="Z121" s="191"/>
      <c r="AA121" s="190" t="s">
        <v>162</v>
      </c>
      <c r="AB121" s="190"/>
      <c r="AC121" s="215" t="s">
        <v>280</v>
      </c>
      <c r="AD121" s="215"/>
      <c r="AE121" s="215"/>
      <c r="AF121" s="215"/>
      <c r="AG121" s="191" t="s">
        <v>16</v>
      </c>
      <c r="AH121" s="191"/>
      <c r="AI121" s="192" t="s">
        <v>529</v>
      </c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4"/>
      <c r="BG121" s="14"/>
      <c r="BH121" s="14"/>
    </row>
    <row r="122" spans="7:60" x14ac:dyDescent="0.4"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0"/>
      <c r="AB122" s="190"/>
      <c r="AC122" s="215"/>
      <c r="AD122" s="215"/>
      <c r="AE122" s="215"/>
      <c r="AF122" s="215"/>
      <c r="AG122" s="191"/>
      <c r="AH122" s="191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4"/>
      <c r="BG122" s="14"/>
      <c r="BH122" s="14"/>
    </row>
    <row r="123" spans="7:60" x14ac:dyDescent="0.4"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190"/>
      <c r="AB123" s="190"/>
      <c r="AC123" s="215"/>
      <c r="AD123" s="215"/>
      <c r="AE123" s="215"/>
      <c r="AF123" s="215"/>
      <c r="AG123" s="191"/>
      <c r="AH123" s="191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4"/>
      <c r="BG123" s="14"/>
      <c r="BH123" s="14"/>
    </row>
    <row r="124" spans="7:60" x14ac:dyDescent="0.4"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190"/>
      <c r="AB124" s="190"/>
      <c r="AC124" s="215"/>
      <c r="AD124" s="215"/>
      <c r="AE124" s="215"/>
      <c r="AF124" s="215"/>
      <c r="AG124" s="191"/>
      <c r="AH124" s="191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4"/>
      <c r="BG124" s="14"/>
      <c r="BH124" s="14"/>
    </row>
    <row r="125" spans="7:60" x14ac:dyDescent="0.4">
      <c r="G125" s="209" t="s">
        <v>168</v>
      </c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210"/>
      <c r="AB125" s="210"/>
      <c r="AC125" s="210"/>
      <c r="AD125" s="210"/>
      <c r="AE125" s="210"/>
      <c r="AF125" s="210"/>
      <c r="AG125" s="210"/>
      <c r="AH125" s="210"/>
      <c r="AI125" s="210"/>
      <c r="AJ125" s="210"/>
      <c r="AK125" s="210"/>
      <c r="AL125" s="210"/>
      <c r="AM125" s="210"/>
      <c r="AN125" s="210"/>
      <c r="AO125" s="210"/>
      <c r="AP125" s="210"/>
      <c r="AQ125" s="210"/>
      <c r="AR125" s="210"/>
      <c r="AS125" s="210"/>
      <c r="AT125" s="210"/>
      <c r="AU125" s="210"/>
      <c r="AV125" s="210"/>
      <c r="AW125" s="210"/>
      <c r="AX125" s="210"/>
      <c r="AY125" s="210"/>
      <c r="AZ125" s="210"/>
      <c r="BA125" s="210"/>
      <c r="BB125" s="210"/>
      <c r="BC125" s="210"/>
      <c r="BD125" s="210"/>
      <c r="BE125" s="211"/>
    </row>
    <row r="126" spans="7:60" x14ac:dyDescent="0.4">
      <c r="AC126" s="15"/>
      <c r="AD126" s="15"/>
      <c r="AE126" s="15"/>
      <c r="AF126" s="15"/>
    </row>
    <row r="127" spans="7:60" x14ac:dyDescent="0.4">
      <c r="AC127" s="15"/>
      <c r="AD127" s="15"/>
      <c r="AE127" s="15"/>
      <c r="AF127" s="15"/>
    </row>
    <row r="128" spans="7:60" x14ac:dyDescent="0.4">
      <c r="G128" s="212" t="s">
        <v>178</v>
      </c>
      <c r="H128" s="213"/>
      <c r="I128" s="213"/>
      <c r="J128" s="213"/>
      <c r="K128" s="213"/>
      <c r="L128" s="213"/>
      <c r="M128" s="213"/>
      <c r="N128" s="213"/>
      <c r="O128" s="213"/>
      <c r="P128" s="213"/>
      <c r="Q128" s="213"/>
      <c r="R128" s="213"/>
      <c r="S128" s="213"/>
      <c r="T128" s="213"/>
      <c r="U128" s="213"/>
      <c r="V128" s="213"/>
      <c r="W128" s="213"/>
      <c r="X128" s="213"/>
      <c r="Y128" s="213"/>
      <c r="Z128" s="213"/>
      <c r="AA128" s="213"/>
      <c r="AB128" s="213"/>
      <c r="AC128" s="213"/>
      <c r="AD128" s="213"/>
      <c r="AE128" s="213"/>
      <c r="AF128" s="213"/>
      <c r="AG128" s="213"/>
      <c r="AH128" s="213"/>
      <c r="AI128" s="213"/>
      <c r="AJ128" s="213"/>
      <c r="AK128" s="213"/>
      <c r="AL128" s="213"/>
      <c r="AM128" s="213"/>
      <c r="AN128" s="213"/>
      <c r="AO128" s="213"/>
      <c r="AP128" s="213"/>
      <c r="AQ128" s="213"/>
      <c r="AR128" s="213"/>
      <c r="AS128" s="213"/>
      <c r="AT128" s="213"/>
      <c r="AU128" s="213"/>
      <c r="AV128" s="213"/>
      <c r="AW128" s="213"/>
      <c r="AX128" s="213"/>
      <c r="AY128" s="213"/>
      <c r="AZ128" s="213"/>
      <c r="BA128" s="213"/>
      <c r="BB128" s="213"/>
      <c r="BC128" s="213"/>
      <c r="BD128" s="213"/>
      <c r="BE128" s="214"/>
    </row>
    <row r="129" spans="7:57" x14ac:dyDescent="0.4">
      <c r="G129" s="181" t="s">
        <v>5</v>
      </c>
      <c r="H129" s="181"/>
      <c r="I129" s="181"/>
      <c r="J129" s="181"/>
      <c r="K129" s="181"/>
      <c r="L129" s="181"/>
      <c r="M129" s="181"/>
      <c r="N129" s="181"/>
      <c r="O129" s="181"/>
      <c r="P129" s="181"/>
      <c r="Q129" s="181" t="s">
        <v>6</v>
      </c>
      <c r="R129" s="181"/>
      <c r="S129" s="181"/>
      <c r="T129" s="181"/>
      <c r="U129" s="181"/>
      <c r="V129" s="181"/>
      <c r="W129" s="181"/>
      <c r="X129" s="181"/>
      <c r="Y129" s="181"/>
      <c r="Z129" s="181"/>
      <c r="AA129" s="182" t="s">
        <v>7</v>
      </c>
      <c r="AB129" s="183"/>
      <c r="AC129" s="182" t="s">
        <v>8</v>
      </c>
      <c r="AD129" s="184"/>
      <c r="AE129" s="184"/>
      <c r="AF129" s="183"/>
      <c r="AG129" s="185" t="s">
        <v>9</v>
      </c>
      <c r="AH129" s="185"/>
      <c r="AI129" s="181" t="s">
        <v>10</v>
      </c>
      <c r="AJ129" s="181"/>
      <c r="AK129" s="181"/>
      <c r="AL129" s="181"/>
      <c r="AM129" s="181"/>
      <c r="AN129" s="181"/>
      <c r="AO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</row>
    <row r="130" spans="7:57" x14ac:dyDescent="0.4">
      <c r="G130" s="188" t="s">
        <v>290</v>
      </c>
      <c r="H130" s="188"/>
      <c r="I130" s="188"/>
      <c r="J130" s="188"/>
      <c r="K130" s="188"/>
      <c r="L130" s="188"/>
      <c r="M130" s="188"/>
      <c r="N130" s="188"/>
      <c r="O130" s="188"/>
      <c r="P130" s="188"/>
      <c r="Q130" s="191" t="s">
        <v>185</v>
      </c>
      <c r="R130" s="191"/>
      <c r="S130" s="191"/>
      <c r="T130" s="191"/>
      <c r="U130" s="191"/>
      <c r="V130" s="191"/>
      <c r="W130" s="191"/>
      <c r="X130" s="191"/>
      <c r="Y130" s="191"/>
      <c r="Z130" s="191"/>
      <c r="AA130" s="190" t="s">
        <v>162</v>
      </c>
      <c r="AB130" s="190"/>
      <c r="AC130" s="205" t="s">
        <v>282</v>
      </c>
      <c r="AD130" s="207"/>
      <c r="AE130" s="207"/>
      <c r="AF130" s="207"/>
      <c r="AG130" s="191" t="s">
        <v>16</v>
      </c>
      <c r="AH130" s="191"/>
      <c r="AI130" s="192" t="s">
        <v>530</v>
      </c>
      <c r="AJ130" s="208"/>
      <c r="AK130" s="208"/>
      <c r="AL130" s="208"/>
      <c r="AM130" s="208"/>
      <c r="AN130" s="208"/>
      <c r="AO130" s="208"/>
      <c r="AP130" s="208"/>
      <c r="AQ130" s="208"/>
      <c r="AR130" s="208"/>
      <c r="AS130" s="208"/>
      <c r="AT130" s="208"/>
      <c r="AU130" s="208"/>
      <c r="AV130" s="208"/>
      <c r="AW130" s="208"/>
      <c r="AX130" s="208"/>
      <c r="AY130" s="208"/>
      <c r="AZ130" s="208"/>
      <c r="BA130" s="208"/>
      <c r="BB130" s="208"/>
      <c r="BC130" s="208"/>
      <c r="BD130" s="208"/>
      <c r="BE130" s="208"/>
    </row>
    <row r="131" spans="7:57" ht="18.75" customHeight="1" x14ac:dyDescent="0.4"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0"/>
      <c r="AB131" s="190"/>
      <c r="AC131" s="207"/>
      <c r="AD131" s="207"/>
      <c r="AE131" s="207"/>
      <c r="AF131" s="207"/>
      <c r="AG131" s="191"/>
      <c r="AH131" s="191"/>
      <c r="AI131" s="192"/>
      <c r="AJ131" s="208"/>
      <c r="AK131" s="208"/>
      <c r="AL131" s="208"/>
      <c r="AM131" s="208"/>
      <c r="AN131" s="208"/>
      <c r="AO131" s="208"/>
      <c r="AP131" s="208"/>
      <c r="AQ131" s="208"/>
      <c r="AR131" s="208"/>
      <c r="AS131" s="208"/>
      <c r="AT131" s="208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208"/>
      <c r="BE131" s="208"/>
    </row>
    <row r="132" spans="7:57" x14ac:dyDescent="0.4">
      <c r="G132" s="216" t="s">
        <v>531</v>
      </c>
      <c r="H132" s="217"/>
      <c r="I132" s="217"/>
      <c r="J132" s="217"/>
      <c r="K132" s="217"/>
      <c r="L132" s="217"/>
      <c r="M132" s="217"/>
      <c r="N132" s="217"/>
      <c r="O132" s="217"/>
      <c r="P132" s="218"/>
      <c r="Q132" s="222" t="s">
        <v>192</v>
      </c>
      <c r="R132" s="223"/>
      <c r="S132" s="223"/>
      <c r="T132" s="223"/>
      <c r="U132" s="223"/>
      <c r="V132" s="223"/>
      <c r="W132" s="223"/>
      <c r="X132" s="223"/>
      <c r="Y132" s="223"/>
      <c r="Z132" s="224"/>
      <c r="AA132" s="228" t="s">
        <v>162</v>
      </c>
      <c r="AB132" s="229"/>
      <c r="AC132" s="232" t="s">
        <v>532</v>
      </c>
      <c r="AD132" s="233"/>
      <c r="AE132" s="233"/>
      <c r="AF132" s="234"/>
      <c r="AG132" s="222" t="s">
        <v>16</v>
      </c>
      <c r="AH132" s="224"/>
      <c r="AI132" s="238" t="s">
        <v>533</v>
      </c>
      <c r="AJ132" s="239"/>
      <c r="AK132" s="239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39"/>
      <c r="AX132" s="239"/>
      <c r="AY132" s="239"/>
      <c r="AZ132" s="239"/>
      <c r="BA132" s="239"/>
      <c r="BB132" s="239"/>
      <c r="BC132" s="239"/>
      <c r="BD132" s="239"/>
      <c r="BE132" s="240"/>
    </row>
    <row r="133" spans="7:57" ht="18.75" customHeight="1" x14ac:dyDescent="0.4">
      <c r="G133" s="219"/>
      <c r="H133" s="220"/>
      <c r="I133" s="220"/>
      <c r="J133" s="220"/>
      <c r="K133" s="220"/>
      <c r="L133" s="220"/>
      <c r="M133" s="220"/>
      <c r="N133" s="220"/>
      <c r="O133" s="220"/>
      <c r="P133" s="221"/>
      <c r="Q133" s="225"/>
      <c r="R133" s="226"/>
      <c r="S133" s="226"/>
      <c r="T133" s="226"/>
      <c r="U133" s="226"/>
      <c r="V133" s="226"/>
      <c r="W133" s="226"/>
      <c r="X133" s="226"/>
      <c r="Y133" s="226"/>
      <c r="Z133" s="227"/>
      <c r="AA133" s="230"/>
      <c r="AB133" s="231"/>
      <c r="AC133" s="235"/>
      <c r="AD133" s="236"/>
      <c r="AE133" s="236"/>
      <c r="AF133" s="237"/>
      <c r="AG133" s="225"/>
      <c r="AH133" s="227"/>
      <c r="AI133" s="241"/>
      <c r="AJ133" s="242"/>
      <c r="AK133" s="242"/>
      <c r="AL133" s="242"/>
      <c r="AM133" s="242"/>
      <c r="AN133" s="242"/>
      <c r="AO133" s="242"/>
      <c r="AP133" s="242"/>
      <c r="AQ133" s="242"/>
      <c r="AR133" s="242"/>
      <c r="AS133" s="242"/>
      <c r="AT133" s="242"/>
      <c r="AU133" s="242"/>
      <c r="AV133" s="242"/>
      <c r="AW133" s="242"/>
      <c r="AX133" s="242"/>
      <c r="AY133" s="242"/>
      <c r="AZ133" s="242"/>
      <c r="BA133" s="242"/>
      <c r="BB133" s="242"/>
      <c r="BC133" s="242"/>
      <c r="BD133" s="242"/>
      <c r="BE133" s="243"/>
    </row>
    <row r="134" spans="7:57" ht="18.75" customHeight="1" x14ac:dyDescent="0.4">
      <c r="G134" s="188" t="s">
        <v>534</v>
      </c>
      <c r="H134" s="188"/>
      <c r="I134" s="188"/>
      <c r="J134" s="188"/>
      <c r="K134" s="188"/>
      <c r="L134" s="188"/>
      <c r="M134" s="188"/>
      <c r="N134" s="188"/>
      <c r="O134" s="188"/>
      <c r="P134" s="188"/>
      <c r="Q134" s="191" t="s">
        <v>196</v>
      </c>
      <c r="R134" s="191"/>
      <c r="S134" s="191"/>
      <c r="T134" s="191"/>
      <c r="U134" s="191"/>
      <c r="V134" s="191"/>
      <c r="W134" s="191"/>
      <c r="X134" s="191"/>
      <c r="Y134" s="191"/>
      <c r="Z134" s="191"/>
      <c r="AA134" s="190" t="s">
        <v>162</v>
      </c>
      <c r="AB134" s="190"/>
      <c r="AC134" s="207" t="s">
        <v>535</v>
      </c>
      <c r="AD134" s="207"/>
      <c r="AE134" s="207"/>
      <c r="AF134" s="207"/>
      <c r="AG134" s="191" t="s">
        <v>16</v>
      </c>
      <c r="AH134" s="191"/>
      <c r="AI134" s="192" t="s">
        <v>536</v>
      </c>
      <c r="AJ134" s="208"/>
      <c r="AK134" s="208"/>
      <c r="AL134" s="208"/>
      <c r="AM134" s="208"/>
      <c r="AN134" s="208"/>
      <c r="AO134" s="208"/>
      <c r="AP134" s="208"/>
      <c r="AQ134" s="208"/>
      <c r="AR134" s="208"/>
      <c r="AS134" s="208"/>
      <c r="AT134" s="208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208"/>
      <c r="BE134" s="208"/>
    </row>
    <row r="135" spans="7:57" ht="18.75" customHeight="1" x14ac:dyDescent="0.4"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0"/>
      <c r="AB135" s="190"/>
      <c r="AC135" s="207"/>
      <c r="AD135" s="207"/>
      <c r="AE135" s="207"/>
      <c r="AF135" s="207"/>
      <c r="AG135" s="191"/>
      <c r="AH135" s="191"/>
      <c r="AI135" s="208"/>
      <c r="AJ135" s="208"/>
      <c r="AK135" s="208"/>
      <c r="AL135" s="208"/>
      <c r="AM135" s="208"/>
      <c r="AN135" s="208"/>
      <c r="AO135" s="208"/>
      <c r="AP135" s="208"/>
      <c r="AQ135" s="208"/>
      <c r="AR135" s="208"/>
      <c r="AS135" s="208"/>
      <c r="AT135" s="208"/>
      <c r="AU135" s="208"/>
      <c r="AV135" s="208"/>
      <c r="AW135" s="208"/>
      <c r="AX135" s="208"/>
      <c r="AY135" s="208"/>
      <c r="AZ135" s="208"/>
      <c r="BA135" s="208"/>
      <c r="BB135" s="208"/>
      <c r="BC135" s="208"/>
      <c r="BD135" s="208"/>
      <c r="BE135" s="208"/>
    </row>
    <row r="136" spans="7:57" x14ac:dyDescent="0.4">
      <c r="G136" s="188" t="s">
        <v>200</v>
      </c>
      <c r="H136" s="188"/>
      <c r="I136" s="188"/>
      <c r="J136" s="188"/>
      <c r="K136" s="188"/>
      <c r="L136" s="188"/>
      <c r="M136" s="188"/>
      <c r="N136" s="188"/>
      <c r="O136" s="188"/>
      <c r="P136" s="188"/>
      <c r="Q136" s="191" t="s">
        <v>201</v>
      </c>
      <c r="R136" s="191"/>
      <c r="S136" s="191"/>
      <c r="T136" s="191"/>
      <c r="U136" s="191"/>
      <c r="V136" s="191"/>
      <c r="W136" s="191"/>
      <c r="X136" s="191"/>
      <c r="Y136" s="191"/>
      <c r="Z136" s="191"/>
      <c r="AA136" s="190" t="s">
        <v>162</v>
      </c>
      <c r="AB136" s="190"/>
      <c r="AC136" s="244" t="s">
        <v>277</v>
      </c>
      <c r="AD136" s="244"/>
      <c r="AE136" s="244"/>
      <c r="AF136" s="244"/>
      <c r="AG136" s="191" t="s">
        <v>16</v>
      </c>
      <c r="AH136" s="191"/>
      <c r="AI136" s="192" t="s">
        <v>285</v>
      </c>
      <c r="AJ136" s="208"/>
      <c r="AK136" s="208"/>
      <c r="AL136" s="208"/>
      <c r="AM136" s="208"/>
      <c r="AN136" s="208"/>
      <c r="AO136" s="208"/>
      <c r="AP136" s="208"/>
      <c r="AQ136" s="208"/>
      <c r="AR136" s="208"/>
      <c r="AS136" s="208"/>
      <c r="AT136" s="208"/>
      <c r="AU136" s="208"/>
      <c r="AV136" s="208"/>
      <c r="AW136" s="208"/>
      <c r="AX136" s="208"/>
      <c r="AY136" s="208"/>
      <c r="AZ136" s="208"/>
      <c r="BA136" s="208"/>
      <c r="BB136" s="208"/>
      <c r="BC136" s="208"/>
      <c r="BD136" s="208"/>
      <c r="BE136" s="208"/>
    </row>
    <row r="137" spans="7:57" ht="18.75" customHeight="1" x14ac:dyDescent="0.4"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0"/>
      <c r="AB137" s="190"/>
      <c r="AC137" s="244"/>
      <c r="AD137" s="244"/>
      <c r="AE137" s="244"/>
      <c r="AF137" s="244"/>
      <c r="AG137" s="191"/>
      <c r="AH137" s="191"/>
      <c r="AI137" s="208"/>
      <c r="AJ137" s="208"/>
      <c r="AK137" s="208"/>
      <c r="AL137" s="208"/>
      <c r="AM137" s="208"/>
      <c r="AN137" s="208"/>
      <c r="AO137" s="208"/>
      <c r="AP137" s="208"/>
      <c r="AQ137" s="208"/>
      <c r="AR137" s="208"/>
      <c r="AS137" s="208"/>
      <c r="AT137" s="208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208"/>
      <c r="BE137" s="208"/>
    </row>
    <row r="138" spans="7:57" x14ac:dyDescent="0.4">
      <c r="AC138" s="15"/>
      <c r="AD138" s="15"/>
      <c r="AE138" s="15"/>
      <c r="AF138" s="15"/>
    </row>
    <row r="139" spans="7:57" x14ac:dyDescent="0.4">
      <c r="AC139" s="15"/>
      <c r="AD139" s="15"/>
      <c r="AE139" s="15"/>
      <c r="AF139" s="15"/>
    </row>
    <row r="143" spans="7:57" ht="18.75" customHeight="1" x14ac:dyDescent="0.4"/>
  </sheetData>
  <mergeCells count="397">
    <mergeCell ref="G136:P137"/>
    <mergeCell ref="Q136:Z137"/>
    <mergeCell ref="AA136:AB137"/>
    <mergeCell ref="AC136:AF137"/>
    <mergeCell ref="AG136:AH137"/>
    <mergeCell ref="AI136:BE137"/>
    <mergeCell ref="G134:P135"/>
    <mergeCell ref="Q134:Z135"/>
    <mergeCell ref="AA134:AB135"/>
    <mergeCell ref="AC134:AF135"/>
    <mergeCell ref="AG134:AH135"/>
    <mergeCell ref="AI134:BE135"/>
    <mergeCell ref="G132:P133"/>
    <mergeCell ref="Q132:Z133"/>
    <mergeCell ref="AA132:AB133"/>
    <mergeCell ref="AC132:AF133"/>
    <mergeCell ref="AG132:AH133"/>
    <mergeCell ref="AI132:BE133"/>
    <mergeCell ref="G130:P131"/>
    <mergeCell ref="Q130:Z131"/>
    <mergeCell ref="AA130:AB131"/>
    <mergeCell ref="AC130:AF131"/>
    <mergeCell ref="AG130:AH131"/>
    <mergeCell ref="AI130:BE131"/>
    <mergeCell ref="G125:BE125"/>
    <mergeCell ref="G128:BE128"/>
    <mergeCell ref="G129:P129"/>
    <mergeCell ref="Q129:Z129"/>
    <mergeCell ref="AA129:AB129"/>
    <mergeCell ref="AC129:AF129"/>
    <mergeCell ref="AG129:AH129"/>
    <mergeCell ref="AI129:BE129"/>
    <mergeCell ref="G121:P124"/>
    <mergeCell ref="Q121:Z124"/>
    <mergeCell ref="AA121:AB124"/>
    <mergeCell ref="AC121:AF124"/>
    <mergeCell ref="AG121:AH124"/>
    <mergeCell ref="AI121:BE124"/>
    <mergeCell ref="G119:P120"/>
    <mergeCell ref="Q119:Z120"/>
    <mergeCell ref="AA119:AB120"/>
    <mergeCell ref="AC119:AF120"/>
    <mergeCell ref="AG119:AH120"/>
    <mergeCell ref="AI119:BE120"/>
    <mergeCell ref="G117:P118"/>
    <mergeCell ref="Q117:Z118"/>
    <mergeCell ref="AA117:AB118"/>
    <mergeCell ref="AC117:AF118"/>
    <mergeCell ref="AG117:AH118"/>
    <mergeCell ref="AI117:BE118"/>
    <mergeCell ref="G115:P116"/>
    <mergeCell ref="Q115:Z116"/>
    <mergeCell ref="AA115:AB116"/>
    <mergeCell ref="AC115:AF116"/>
    <mergeCell ref="AG115:AH116"/>
    <mergeCell ref="AI115:BE116"/>
    <mergeCell ref="G110:BE110"/>
    <mergeCell ref="G113:BE113"/>
    <mergeCell ref="G114:P114"/>
    <mergeCell ref="Q114:Z114"/>
    <mergeCell ref="AA114:AB114"/>
    <mergeCell ref="AC114:AF114"/>
    <mergeCell ref="AG114:AH114"/>
    <mergeCell ref="AI114:BE114"/>
    <mergeCell ref="AG95:AH96"/>
    <mergeCell ref="AI95:BE96"/>
    <mergeCell ref="AA106:AB108"/>
    <mergeCell ref="AC106:AF108"/>
    <mergeCell ref="AG106:AH108"/>
    <mergeCell ref="AI106:BE108"/>
    <mergeCell ref="AA109:AB109"/>
    <mergeCell ref="AC109:AF109"/>
    <mergeCell ref="AG109:AH109"/>
    <mergeCell ref="AI109:BE109"/>
    <mergeCell ref="AA102:AB102"/>
    <mergeCell ref="AC102:AF102"/>
    <mergeCell ref="AG102:AH102"/>
    <mergeCell ref="AI102:BE102"/>
    <mergeCell ref="AG90:AH90"/>
    <mergeCell ref="AI90:BE90"/>
    <mergeCell ref="G103:P109"/>
    <mergeCell ref="Q103:Z109"/>
    <mergeCell ref="AA103:AB105"/>
    <mergeCell ref="AC103:AF105"/>
    <mergeCell ref="AG103:AH105"/>
    <mergeCell ref="AI103:BE105"/>
    <mergeCell ref="AA97:AB98"/>
    <mergeCell ref="AC97:AF98"/>
    <mergeCell ref="AG97:AH98"/>
    <mergeCell ref="AI97:BE98"/>
    <mergeCell ref="AA99:AB101"/>
    <mergeCell ref="AC99:AF101"/>
    <mergeCell ref="AG99:AH101"/>
    <mergeCell ref="AI99:BE101"/>
    <mergeCell ref="G93:P102"/>
    <mergeCell ref="Q93:Z102"/>
    <mergeCell ref="AA93:AB94"/>
    <mergeCell ref="AC93:AF94"/>
    <mergeCell ref="AG93:AH94"/>
    <mergeCell ref="AI93:BE94"/>
    <mergeCell ref="AA95:AB96"/>
    <mergeCell ref="AC95:AF96"/>
    <mergeCell ref="G86:P92"/>
    <mergeCell ref="Q86:Z92"/>
    <mergeCell ref="AA86:AB87"/>
    <mergeCell ref="AC86:AF87"/>
    <mergeCell ref="AG86:AH87"/>
    <mergeCell ref="AI86:BE87"/>
    <mergeCell ref="AA88:AB88"/>
    <mergeCell ref="AC88:AF88"/>
    <mergeCell ref="AG88:AH88"/>
    <mergeCell ref="AI88:BE88"/>
    <mergeCell ref="AA91:AB91"/>
    <mergeCell ref="AC91:AF91"/>
    <mergeCell ref="AG91:AH91"/>
    <mergeCell ref="AI91:BE91"/>
    <mergeCell ref="AA92:AB92"/>
    <mergeCell ref="AC92:AF92"/>
    <mergeCell ref="AG92:AH92"/>
    <mergeCell ref="AI92:BE92"/>
    <mergeCell ref="AA89:AB89"/>
    <mergeCell ref="AC89:AF89"/>
    <mergeCell ref="AG89:AH89"/>
    <mergeCell ref="AI89:BE89"/>
    <mergeCell ref="AA90:AB90"/>
    <mergeCell ref="AC90:AF90"/>
    <mergeCell ref="G81:BE81"/>
    <mergeCell ref="G84:BE84"/>
    <mergeCell ref="G85:P85"/>
    <mergeCell ref="Q85:Z85"/>
    <mergeCell ref="AA85:AB85"/>
    <mergeCell ref="AC85:AF85"/>
    <mergeCell ref="AG85:AH85"/>
    <mergeCell ref="AI85:BE85"/>
    <mergeCell ref="G76:P80"/>
    <mergeCell ref="Q76:Z80"/>
    <mergeCell ref="AA76:AB79"/>
    <mergeCell ref="AC76:AF79"/>
    <mergeCell ref="AG76:AH79"/>
    <mergeCell ref="AI76:BE79"/>
    <mergeCell ref="AA80:AB80"/>
    <mergeCell ref="AC80:AF80"/>
    <mergeCell ref="AG80:AH80"/>
    <mergeCell ref="AI80:BE80"/>
    <mergeCell ref="G71:P75"/>
    <mergeCell ref="Q71:Z75"/>
    <mergeCell ref="AA71:AB74"/>
    <mergeCell ref="AC71:AF74"/>
    <mergeCell ref="AG71:AH74"/>
    <mergeCell ref="AI71:BE74"/>
    <mergeCell ref="AA75:AB75"/>
    <mergeCell ref="AC75:AF75"/>
    <mergeCell ref="AG75:AH75"/>
    <mergeCell ref="AI75:BE75"/>
    <mergeCell ref="G66:P70"/>
    <mergeCell ref="Q66:Z70"/>
    <mergeCell ref="AA66:AB69"/>
    <mergeCell ref="AC66:AF69"/>
    <mergeCell ref="AG66:AH69"/>
    <mergeCell ref="AI66:BE69"/>
    <mergeCell ref="AA70:AB70"/>
    <mergeCell ref="AC70:AF70"/>
    <mergeCell ref="AG70:AH70"/>
    <mergeCell ref="AI70:BE70"/>
    <mergeCell ref="G62:P65"/>
    <mergeCell ref="Q62:Z65"/>
    <mergeCell ref="AA62:AB64"/>
    <mergeCell ref="AC62:AF64"/>
    <mergeCell ref="AG62:AH64"/>
    <mergeCell ref="AI62:BE64"/>
    <mergeCell ref="AA65:AB65"/>
    <mergeCell ref="AC65:AF65"/>
    <mergeCell ref="AG65:AH65"/>
    <mergeCell ref="AI65:BE65"/>
    <mergeCell ref="G58:P61"/>
    <mergeCell ref="Q58:Z61"/>
    <mergeCell ref="AA58:AB60"/>
    <mergeCell ref="AC58:AF60"/>
    <mergeCell ref="AG58:AH60"/>
    <mergeCell ref="AI58:BE60"/>
    <mergeCell ref="AA61:AB61"/>
    <mergeCell ref="AC61:AF61"/>
    <mergeCell ref="AG61:AH61"/>
    <mergeCell ref="AI61:BE61"/>
    <mergeCell ref="G47:P53"/>
    <mergeCell ref="Q47:Z53"/>
    <mergeCell ref="AA47:AB48"/>
    <mergeCell ref="AC47:AF48"/>
    <mergeCell ref="AG47:AH48"/>
    <mergeCell ref="AI47:BE48"/>
    <mergeCell ref="AA49:AB49"/>
    <mergeCell ref="AC49:AF49"/>
    <mergeCell ref="AG49:AH49"/>
    <mergeCell ref="AI49:BE49"/>
    <mergeCell ref="AA52:AB52"/>
    <mergeCell ref="AC52:AF52"/>
    <mergeCell ref="G54:P57"/>
    <mergeCell ref="Q54:Z57"/>
    <mergeCell ref="AA54:AB56"/>
    <mergeCell ref="AC54:AF56"/>
    <mergeCell ref="AG54:AH56"/>
    <mergeCell ref="AI54:BE56"/>
    <mergeCell ref="AA57:AB57"/>
    <mergeCell ref="AC57:AF57"/>
    <mergeCell ref="AG57:AH57"/>
    <mergeCell ref="AI57:BE57"/>
    <mergeCell ref="AG52:AH52"/>
    <mergeCell ref="AI52:BE52"/>
    <mergeCell ref="AA53:AB53"/>
    <mergeCell ref="AC53:AF53"/>
    <mergeCell ref="AG53:AH53"/>
    <mergeCell ref="AI53:BE53"/>
    <mergeCell ref="AA50:AB50"/>
    <mergeCell ref="AC50:AF50"/>
    <mergeCell ref="AG50:AH50"/>
    <mergeCell ref="AI50:BE50"/>
    <mergeCell ref="AA51:AB51"/>
    <mergeCell ref="AC51:AF51"/>
    <mergeCell ref="AG51:AH51"/>
    <mergeCell ref="AI51:BE51"/>
    <mergeCell ref="G43:P46"/>
    <mergeCell ref="Q43:Z46"/>
    <mergeCell ref="AA43:AB45"/>
    <mergeCell ref="AC43:AF45"/>
    <mergeCell ref="AG43:AH45"/>
    <mergeCell ref="AI43:BE45"/>
    <mergeCell ref="AA46:AB46"/>
    <mergeCell ref="AC46:AF46"/>
    <mergeCell ref="AG46:AH46"/>
    <mergeCell ref="AI46:BE46"/>
    <mergeCell ref="G42:P42"/>
    <mergeCell ref="Q42:Z42"/>
    <mergeCell ref="AA42:AB42"/>
    <mergeCell ref="AC42:AF42"/>
    <mergeCell ref="AG42:AH42"/>
    <mergeCell ref="AI42:BE42"/>
    <mergeCell ref="G40:BE40"/>
    <mergeCell ref="G41:P41"/>
    <mergeCell ref="Q41:Z41"/>
    <mergeCell ref="AA41:AB41"/>
    <mergeCell ref="AC41:AF41"/>
    <mergeCell ref="AG41:AH41"/>
    <mergeCell ref="AI41:BE41"/>
    <mergeCell ref="AE36:AM36"/>
    <mergeCell ref="AN36:AV36"/>
    <mergeCell ref="AW36:BE36"/>
    <mergeCell ref="AE37:AM37"/>
    <mergeCell ref="AN37:AV37"/>
    <mergeCell ref="AW37:BE37"/>
    <mergeCell ref="G35:M35"/>
    <mergeCell ref="N35:U35"/>
    <mergeCell ref="V35:X35"/>
    <mergeCell ref="AE35:AM35"/>
    <mergeCell ref="AN35:AV35"/>
    <mergeCell ref="AW35:BE35"/>
    <mergeCell ref="G34:M34"/>
    <mergeCell ref="N34:U34"/>
    <mergeCell ref="V34:X34"/>
    <mergeCell ref="AE34:AM34"/>
    <mergeCell ref="AN34:AV34"/>
    <mergeCell ref="AW34:BE34"/>
    <mergeCell ref="G33:M33"/>
    <mergeCell ref="N33:U33"/>
    <mergeCell ref="V33:X33"/>
    <mergeCell ref="AE33:AM33"/>
    <mergeCell ref="AN33:AV33"/>
    <mergeCell ref="AW33:BE33"/>
    <mergeCell ref="G32:M32"/>
    <mergeCell ref="N32:U32"/>
    <mergeCell ref="V32:X32"/>
    <mergeCell ref="AE32:AM32"/>
    <mergeCell ref="AN32:AV32"/>
    <mergeCell ref="AW32:BE32"/>
    <mergeCell ref="G31:M31"/>
    <mergeCell ref="N31:U31"/>
    <mergeCell ref="V31:X31"/>
    <mergeCell ref="AE31:AM31"/>
    <mergeCell ref="AN31:AV31"/>
    <mergeCell ref="AW31:BE31"/>
    <mergeCell ref="G30:M30"/>
    <mergeCell ref="N30:U30"/>
    <mergeCell ref="V30:X30"/>
    <mergeCell ref="AE30:AM30"/>
    <mergeCell ref="AN30:AV30"/>
    <mergeCell ref="AW30:BE30"/>
    <mergeCell ref="G29:M29"/>
    <mergeCell ref="N29:U29"/>
    <mergeCell ref="V29:X29"/>
    <mergeCell ref="AE29:AM29"/>
    <mergeCell ref="AN29:AV29"/>
    <mergeCell ref="AW29:BE29"/>
    <mergeCell ref="G28:M28"/>
    <mergeCell ref="N28:U28"/>
    <mergeCell ref="V28:X28"/>
    <mergeCell ref="AE28:AM28"/>
    <mergeCell ref="AN28:AV28"/>
    <mergeCell ref="AW28:BE28"/>
    <mergeCell ref="G27:M27"/>
    <mergeCell ref="N27:U27"/>
    <mergeCell ref="V27:X27"/>
    <mergeCell ref="AE27:AM27"/>
    <mergeCell ref="AN27:AV27"/>
    <mergeCell ref="AW27:BE27"/>
    <mergeCell ref="G26:M26"/>
    <mergeCell ref="N26:U26"/>
    <mergeCell ref="V26:X26"/>
    <mergeCell ref="AE26:AM26"/>
    <mergeCell ref="AN26:AV26"/>
    <mergeCell ref="AW26:BE26"/>
    <mergeCell ref="G25:M25"/>
    <mergeCell ref="N25:U25"/>
    <mergeCell ref="V25:X25"/>
    <mergeCell ref="AE25:AM25"/>
    <mergeCell ref="AN25:AV25"/>
    <mergeCell ref="AW25:BE25"/>
    <mergeCell ref="G24:M24"/>
    <mergeCell ref="N24:U24"/>
    <mergeCell ref="V24:X24"/>
    <mergeCell ref="AE24:AM24"/>
    <mergeCell ref="AN24:AV24"/>
    <mergeCell ref="AW24:BE24"/>
    <mergeCell ref="G23:M23"/>
    <mergeCell ref="N23:U23"/>
    <mergeCell ref="V23:X23"/>
    <mergeCell ref="AE23:AM23"/>
    <mergeCell ref="AN23:AV23"/>
    <mergeCell ref="AW23:BE23"/>
    <mergeCell ref="G22:M22"/>
    <mergeCell ref="N22:U22"/>
    <mergeCell ref="V22:X22"/>
    <mergeCell ref="AE22:AM22"/>
    <mergeCell ref="AN22:AV22"/>
    <mergeCell ref="AW22:BE22"/>
    <mergeCell ref="AE20:AM20"/>
    <mergeCell ref="AN20:BE20"/>
    <mergeCell ref="G21:M21"/>
    <mergeCell ref="N21:U21"/>
    <mergeCell ref="V21:X21"/>
    <mergeCell ref="AE21:AM21"/>
    <mergeCell ref="AN21:AV21"/>
    <mergeCell ref="AW21:BE21"/>
    <mergeCell ref="G19:M19"/>
    <mergeCell ref="N19:U19"/>
    <mergeCell ref="V19:X19"/>
    <mergeCell ref="G20:M20"/>
    <mergeCell ref="N20:U20"/>
    <mergeCell ref="V20:X20"/>
    <mergeCell ref="G17:M17"/>
    <mergeCell ref="N17:U17"/>
    <mergeCell ref="V17:X17"/>
    <mergeCell ref="G18:M18"/>
    <mergeCell ref="N18:U18"/>
    <mergeCell ref="V18:X18"/>
    <mergeCell ref="G15:M15"/>
    <mergeCell ref="N15:U15"/>
    <mergeCell ref="V15:X15"/>
    <mergeCell ref="G16:M16"/>
    <mergeCell ref="N16:U16"/>
    <mergeCell ref="V16:X16"/>
    <mergeCell ref="G13:M13"/>
    <mergeCell ref="N13:U13"/>
    <mergeCell ref="V13:X13"/>
    <mergeCell ref="G14:M14"/>
    <mergeCell ref="N14:U14"/>
    <mergeCell ref="V14:X14"/>
    <mergeCell ref="G11:M11"/>
    <mergeCell ref="N11:U11"/>
    <mergeCell ref="V11:X11"/>
    <mergeCell ref="G12:M12"/>
    <mergeCell ref="N12:U12"/>
    <mergeCell ref="V12:X12"/>
    <mergeCell ref="G9:M9"/>
    <mergeCell ref="N9:U9"/>
    <mergeCell ref="V9:X9"/>
    <mergeCell ref="G10:M10"/>
    <mergeCell ref="N10:U10"/>
    <mergeCell ref="V10:X10"/>
    <mergeCell ref="G8:M8"/>
    <mergeCell ref="N8:U8"/>
    <mergeCell ref="V8:X8"/>
    <mergeCell ref="G5:M5"/>
    <mergeCell ref="N5:U5"/>
    <mergeCell ref="V5:X5"/>
    <mergeCell ref="G6:M6"/>
    <mergeCell ref="N6:U6"/>
    <mergeCell ref="V6:X6"/>
    <mergeCell ref="G2:M2"/>
    <mergeCell ref="N2:X2"/>
    <mergeCell ref="G3:M3"/>
    <mergeCell ref="N3:U3"/>
    <mergeCell ref="V3:X3"/>
    <mergeCell ref="G4:M4"/>
    <mergeCell ref="N4:U4"/>
    <mergeCell ref="V4:X4"/>
    <mergeCell ref="G7:M7"/>
    <mergeCell ref="N7:U7"/>
    <mergeCell ref="V7:X7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F8A5-7A54-4154-8707-0758B002BFCC}">
  <dimension ref="F4:AO279"/>
  <sheetViews>
    <sheetView showGridLines="0" zoomScale="70" zoomScaleNormal="70" workbookViewId="0">
      <selection activeCell="R61" sqref="R61:U61"/>
    </sheetView>
  </sheetViews>
  <sheetFormatPr defaultRowHeight="18.75" x14ac:dyDescent="0.4"/>
  <cols>
    <col min="1" max="8" width="3.625" customWidth="1"/>
    <col min="9" max="9" width="1.5" customWidth="1"/>
    <col min="10" max="256" width="3.625" customWidth="1"/>
  </cols>
  <sheetData>
    <row r="4" spans="6:25" ht="19.5" thickBot="1" x14ac:dyDescent="0.45">
      <c r="I4" s="3"/>
      <c r="J4" s="264" t="str">
        <f>"+0"</f>
        <v>+0</v>
      </c>
      <c r="K4" s="265"/>
      <c r="L4" s="265"/>
      <c r="M4" s="266"/>
      <c r="N4" s="264" t="str">
        <f>"+1"</f>
        <v>+1</v>
      </c>
      <c r="O4" s="265"/>
      <c r="P4" s="265"/>
      <c r="Q4" s="266"/>
      <c r="R4" s="264" t="str">
        <f>"+2"</f>
        <v>+2</v>
      </c>
      <c r="S4" s="265"/>
      <c r="T4" s="265"/>
      <c r="U4" s="266"/>
      <c r="V4" s="264" t="str">
        <f>"+3"</f>
        <v>+3</v>
      </c>
      <c r="W4" s="265"/>
      <c r="X4" s="265"/>
      <c r="Y4" s="266"/>
    </row>
    <row r="5" spans="6:25" ht="18.75" customHeight="1" x14ac:dyDescent="0.4">
      <c r="G5" s="245" t="s">
        <v>42</v>
      </c>
      <c r="H5" s="245"/>
      <c r="I5" s="4"/>
      <c r="J5" s="272" t="s">
        <v>377</v>
      </c>
      <c r="K5" s="273"/>
      <c r="L5" s="273"/>
      <c r="M5" s="274"/>
      <c r="N5" s="250" t="s">
        <v>375</v>
      </c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1"/>
    </row>
    <row r="6" spans="6:25" ht="19.5" thickBot="1" x14ac:dyDescent="0.45">
      <c r="G6" s="246"/>
      <c r="H6" s="246"/>
      <c r="I6" s="5"/>
      <c r="J6" s="252" t="s">
        <v>371</v>
      </c>
      <c r="K6" s="253"/>
      <c r="L6" s="253"/>
      <c r="M6" s="253"/>
      <c r="N6" s="253" t="s">
        <v>38</v>
      </c>
      <c r="O6" s="253"/>
      <c r="P6" s="253"/>
      <c r="Q6" s="253"/>
      <c r="R6" s="253" t="s">
        <v>39</v>
      </c>
      <c r="S6" s="253"/>
      <c r="T6" s="253"/>
      <c r="U6" s="253"/>
      <c r="V6" s="253" t="s">
        <v>40</v>
      </c>
      <c r="W6" s="253"/>
      <c r="X6" s="253"/>
      <c r="Y6" s="254"/>
    </row>
    <row r="7" spans="6:25" x14ac:dyDescent="0.4">
      <c r="G7" s="245" t="s">
        <v>43</v>
      </c>
      <c r="H7" s="245"/>
      <c r="I7" s="4"/>
      <c r="J7" s="255" t="s">
        <v>375</v>
      </c>
      <c r="K7" s="250"/>
      <c r="L7" s="250"/>
      <c r="M7" s="250"/>
      <c r="N7" s="250"/>
      <c r="O7" s="250"/>
      <c r="P7" s="250"/>
      <c r="Q7" s="250"/>
      <c r="R7" s="250" t="s">
        <v>376</v>
      </c>
      <c r="S7" s="250"/>
      <c r="T7" s="250"/>
      <c r="U7" s="250"/>
      <c r="V7" s="250"/>
      <c r="W7" s="250"/>
      <c r="X7" s="250"/>
      <c r="Y7" s="251"/>
    </row>
    <row r="8" spans="6:25" ht="19.5" thickBot="1" x14ac:dyDescent="0.45">
      <c r="G8" s="246"/>
      <c r="H8" s="246"/>
      <c r="I8" s="6"/>
      <c r="J8" s="256" t="s">
        <v>41</v>
      </c>
      <c r="K8" s="257"/>
      <c r="L8" s="257"/>
      <c r="M8" s="257"/>
      <c r="N8" s="257" t="s">
        <v>19</v>
      </c>
      <c r="O8" s="257"/>
      <c r="P8" s="257"/>
      <c r="Q8" s="257"/>
      <c r="R8" s="257" t="s">
        <v>41</v>
      </c>
      <c r="S8" s="257"/>
      <c r="T8" s="257"/>
      <c r="U8" s="257"/>
      <c r="V8" s="257" t="s">
        <v>19</v>
      </c>
      <c r="W8" s="257"/>
      <c r="X8" s="257"/>
      <c r="Y8" s="258"/>
    </row>
    <row r="11" spans="6:25" ht="19.5" thickBot="1" x14ac:dyDescent="0.45">
      <c r="F11" s="2"/>
      <c r="G11" s="2"/>
      <c r="H11" s="2"/>
      <c r="I11" s="3"/>
      <c r="J11" s="264" t="str">
        <f>"+0"</f>
        <v>+0</v>
      </c>
      <c r="K11" s="265"/>
      <c r="L11" s="265"/>
      <c r="M11" s="266"/>
      <c r="N11" s="264" t="str">
        <f>"+1"</f>
        <v>+1</v>
      </c>
      <c r="O11" s="265"/>
      <c r="P11" s="265"/>
      <c r="Q11" s="266"/>
      <c r="R11" s="264" t="str">
        <f>"+2"</f>
        <v>+2</v>
      </c>
      <c r="S11" s="265"/>
      <c r="T11" s="265"/>
      <c r="U11" s="266"/>
      <c r="V11" s="264" t="str">
        <f>"+3"</f>
        <v>+3</v>
      </c>
      <c r="W11" s="265"/>
      <c r="X11" s="265"/>
      <c r="Y11" s="266"/>
    </row>
    <row r="12" spans="6:25" ht="18.75" customHeight="1" x14ac:dyDescent="0.4">
      <c r="F12" s="259" t="s">
        <v>42</v>
      </c>
      <c r="G12" s="259"/>
      <c r="H12" s="259"/>
      <c r="I12" s="4"/>
      <c r="J12" s="247" t="s">
        <v>44</v>
      </c>
      <c r="K12" s="248"/>
      <c r="L12" s="248"/>
      <c r="M12" s="249"/>
      <c r="N12" s="250" t="s">
        <v>369</v>
      </c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1"/>
    </row>
    <row r="13" spans="6:25" ht="19.5" thickBot="1" x14ac:dyDescent="0.45">
      <c r="F13" s="246"/>
      <c r="G13" s="246"/>
      <c r="H13" s="246"/>
      <c r="I13" s="5"/>
      <c r="J13" s="252" t="s">
        <v>47</v>
      </c>
      <c r="K13" s="253"/>
      <c r="L13" s="253"/>
      <c r="M13" s="253"/>
      <c r="N13" s="253" t="s">
        <v>38</v>
      </c>
      <c r="O13" s="253"/>
      <c r="P13" s="253"/>
      <c r="Q13" s="253"/>
      <c r="R13" s="253" t="s">
        <v>39</v>
      </c>
      <c r="S13" s="253"/>
      <c r="T13" s="253"/>
      <c r="U13" s="253"/>
      <c r="V13" s="253" t="s">
        <v>40</v>
      </c>
      <c r="W13" s="253"/>
      <c r="X13" s="253"/>
      <c r="Y13" s="254"/>
    </row>
    <row r="14" spans="6:25" x14ac:dyDescent="0.4">
      <c r="F14" s="259" t="s">
        <v>43</v>
      </c>
      <c r="G14" s="259"/>
      <c r="H14" s="259"/>
      <c r="I14" s="4"/>
      <c r="J14" s="255" t="s">
        <v>369</v>
      </c>
      <c r="K14" s="250"/>
      <c r="L14" s="250"/>
      <c r="M14" s="250"/>
      <c r="N14" s="250"/>
      <c r="O14" s="250"/>
      <c r="P14" s="250"/>
      <c r="Q14" s="250"/>
      <c r="R14" s="250" t="s">
        <v>372</v>
      </c>
      <c r="S14" s="250"/>
      <c r="T14" s="250"/>
      <c r="U14" s="250"/>
      <c r="V14" s="250"/>
      <c r="W14" s="250"/>
      <c r="X14" s="250"/>
      <c r="Y14" s="251"/>
    </row>
    <row r="15" spans="6:25" ht="19.5" thickBot="1" x14ac:dyDescent="0.45">
      <c r="F15" s="246"/>
      <c r="G15" s="246"/>
      <c r="H15" s="246"/>
      <c r="I15" s="6"/>
      <c r="J15" s="256" t="s">
        <v>41</v>
      </c>
      <c r="K15" s="257"/>
      <c r="L15" s="257"/>
      <c r="M15" s="257"/>
      <c r="N15" s="257" t="s">
        <v>19</v>
      </c>
      <c r="O15" s="257"/>
      <c r="P15" s="257"/>
      <c r="Q15" s="257"/>
      <c r="R15" s="257" t="s">
        <v>41</v>
      </c>
      <c r="S15" s="257"/>
      <c r="T15" s="257"/>
      <c r="U15" s="257"/>
      <c r="V15" s="257" t="s">
        <v>19</v>
      </c>
      <c r="W15" s="257"/>
      <c r="X15" s="257"/>
      <c r="Y15" s="258"/>
    </row>
    <row r="16" spans="6:25" x14ac:dyDescent="0.4">
      <c r="F16" s="259" t="s">
        <v>50</v>
      </c>
      <c r="G16" s="259"/>
      <c r="H16" s="259"/>
      <c r="I16" s="4"/>
      <c r="J16" s="260" t="s">
        <v>48</v>
      </c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2"/>
    </row>
    <row r="17" spans="6:25" ht="19.5" thickBot="1" x14ac:dyDescent="0.45">
      <c r="F17" s="246"/>
      <c r="G17" s="246"/>
      <c r="H17" s="246"/>
      <c r="I17" s="6"/>
      <c r="J17" s="256" t="s">
        <v>19</v>
      </c>
      <c r="K17" s="257"/>
      <c r="L17" s="257"/>
      <c r="M17" s="257"/>
      <c r="N17" s="263" t="s">
        <v>41</v>
      </c>
      <c r="O17" s="257"/>
      <c r="P17" s="257"/>
      <c r="Q17" s="257"/>
      <c r="R17" s="257" t="s">
        <v>40</v>
      </c>
      <c r="S17" s="257"/>
      <c r="T17" s="257"/>
      <c r="U17" s="267"/>
      <c r="V17" s="257" t="s">
        <v>39</v>
      </c>
      <c r="W17" s="257"/>
      <c r="X17" s="257"/>
      <c r="Y17" s="258"/>
    </row>
    <row r="18" spans="6:25" x14ac:dyDescent="0.4">
      <c r="F18" s="259" t="s">
        <v>51</v>
      </c>
      <c r="G18" s="259"/>
      <c r="H18" s="259"/>
      <c r="I18" s="4"/>
      <c r="J18" s="260" t="s">
        <v>49</v>
      </c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2"/>
    </row>
    <row r="19" spans="6:25" ht="19.5" thickBot="1" x14ac:dyDescent="0.45">
      <c r="F19" s="246"/>
      <c r="G19" s="246"/>
      <c r="H19" s="246"/>
      <c r="I19" s="6"/>
      <c r="J19" s="256" t="s">
        <v>19</v>
      </c>
      <c r="K19" s="257"/>
      <c r="L19" s="257"/>
      <c r="M19" s="267"/>
      <c r="N19" s="257" t="s">
        <v>41</v>
      </c>
      <c r="O19" s="257"/>
      <c r="P19" s="257"/>
      <c r="Q19" s="257"/>
      <c r="R19" s="257" t="s">
        <v>40</v>
      </c>
      <c r="S19" s="257"/>
      <c r="T19" s="257"/>
      <c r="U19" s="267"/>
      <c r="V19" s="257" t="s">
        <v>39</v>
      </c>
      <c r="W19" s="257"/>
      <c r="X19" s="257"/>
      <c r="Y19" s="258"/>
    </row>
    <row r="20" spans="6:25" x14ac:dyDescent="0.4">
      <c r="F20" s="259" t="s">
        <v>0</v>
      </c>
      <c r="G20" s="259"/>
      <c r="H20" s="259"/>
      <c r="I20" s="4"/>
      <c r="J20" s="260" t="s">
        <v>0</v>
      </c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2"/>
    </row>
    <row r="21" spans="6:25" ht="19.5" thickBot="1" x14ac:dyDescent="0.45">
      <c r="F21" s="246"/>
      <c r="G21" s="246"/>
      <c r="H21" s="246"/>
      <c r="I21" s="6"/>
      <c r="J21" s="268" t="s">
        <v>0</v>
      </c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70"/>
    </row>
    <row r="22" spans="6:25" x14ac:dyDescent="0.4">
      <c r="F22" s="259" t="s">
        <v>52</v>
      </c>
      <c r="G22" s="259"/>
      <c r="H22" s="259"/>
      <c r="I22" s="4"/>
      <c r="J22" s="260" t="s">
        <v>53</v>
      </c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2"/>
    </row>
    <row r="23" spans="6:25" ht="19.5" thickBot="1" x14ac:dyDescent="0.45">
      <c r="F23" s="246"/>
      <c r="G23" s="246"/>
      <c r="H23" s="246"/>
      <c r="I23" s="6"/>
      <c r="J23" s="256" t="s">
        <v>19</v>
      </c>
      <c r="K23" s="257"/>
      <c r="L23" s="257"/>
      <c r="M23" s="257"/>
      <c r="N23" s="263" t="s">
        <v>41</v>
      </c>
      <c r="O23" s="257"/>
      <c r="P23" s="257"/>
      <c r="Q23" s="257"/>
      <c r="R23" s="257" t="s">
        <v>40</v>
      </c>
      <c r="S23" s="257"/>
      <c r="T23" s="257"/>
      <c r="U23" s="257"/>
      <c r="V23" s="263" t="s">
        <v>39</v>
      </c>
      <c r="W23" s="257"/>
      <c r="X23" s="257"/>
      <c r="Y23" s="258"/>
    </row>
    <row r="25" spans="6:25" ht="19.5" thickBot="1" x14ac:dyDescent="0.45">
      <c r="F25" s="2"/>
      <c r="G25" s="2"/>
      <c r="H25" s="2"/>
      <c r="I25" s="3"/>
      <c r="J25" s="264" t="str">
        <f>"+0"</f>
        <v>+0</v>
      </c>
      <c r="K25" s="265"/>
      <c r="L25" s="265"/>
      <c r="M25" s="266"/>
      <c r="N25" s="264" t="str">
        <f>"+1"</f>
        <v>+1</v>
      </c>
      <c r="O25" s="265"/>
      <c r="P25" s="265"/>
      <c r="Q25" s="266"/>
      <c r="R25" s="264" t="str">
        <f>"+2"</f>
        <v>+2</v>
      </c>
      <c r="S25" s="265"/>
      <c r="T25" s="265"/>
      <c r="U25" s="266"/>
      <c r="V25" s="264" t="str">
        <f>"+3"</f>
        <v>+3</v>
      </c>
      <c r="W25" s="265"/>
      <c r="X25" s="265"/>
      <c r="Y25" s="266"/>
    </row>
    <row r="26" spans="6:25" ht="18.75" customHeight="1" x14ac:dyDescent="0.4">
      <c r="F26" s="259" t="s">
        <v>42</v>
      </c>
      <c r="G26" s="259"/>
      <c r="H26" s="259"/>
      <c r="I26" s="4"/>
      <c r="J26" s="247" t="s">
        <v>373</v>
      </c>
      <c r="K26" s="248"/>
      <c r="L26" s="248"/>
      <c r="M26" s="249"/>
      <c r="N26" s="250" t="s">
        <v>375</v>
      </c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1"/>
    </row>
    <row r="27" spans="6:25" ht="19.5" thickBot="1" x14ac:dyDescent="0.45">
      <c r="F27" s="246"/>
      <c r="G27" s="246"/>
      <c r="H27" s="246"/>
      <c r="I27" s="18"/>
      <c r="J27" s="252" t="s">
        <v>371</v>
      </c>
      <c r="K27" s="253"/>
      <c r="L27" s="253"/>
      <c r="M27" s="253"/>
      <c r="N27" s="253" t="s">
        <v>38</v>
      </c>
      <c r="O27" s="253"/>
      <c r="P27" s="253"/>
      <c r="Q27" s="253"/>
      <c r="R27" s="253" t="s">
        <v>39</v>
      </c>
      <c r="S27" s="253"/>
      <c r="T27" s="253"/>
      <c r="U27" s="253"/>
      <c r="V27" s="253" t="s">
        <v>40</v>
      </c>
      <c r="W27" s="253"/>
      <c r="X27" s="253"/>
      <c r="Y27" s="254"/>
    </row>
    <row r="28" spans="6:25" x14ac:dyDescent="0.4">
      <c r="F28" s="259" t="s">
        <v>43</v>
      </c>
      <c r="G28" s="259"/>
      <c r="H28" s="259"/>
      <c r="I28" s="4"/>
      <c r="J28" s="255" t="s">
        <v>375</v>
      </c>
      <c r="K28" s="250"/>
      <c r="L28" s="250"/>
      <c r="M28" s="250"/>
      <c r="N28" s="250"/>
      <c r="O28" s="250"/>
      <c r="P28" s="250"/>
      <c r="Q28" s="250"/>
      <c r="R28" s="250" t="s">
        <v>376</v>
      </c>
      <c r="S28" s="250"/>
      <c r="T28" s="250"/>
      <c r="U28" s="250"/>
      <c r="V28" s="250"/>
      <c r="W28" s="250"/>
      <c r="X28" s="250"/>
      <c r="Y28" s="251"/>
    </row>
    <row r="29" spans="6:25" ht="19.5" thickBot="1" x14ac:dyDescent="0.45">
      <c r="F29" s="246"/>
      <c r="G29" s="246"/>
      <c r="H29" s="246"/>
      <c r="I29" s="6"/>
      <c r="J29" s="256" t="s">
        <v>41</v>
      </c>
      <c r="K29" s="257"/>
      <c r="L29" s="257"/>
      <c r="M29" s="257"/>
      <c r="N29" s="257" t="s">
        <v>19</v>
      </c>
      <c r="O29" s="257"/>
      <c r="P29" s="257"/>
      <c r="Q29" s="257"/>
      <c r="R29" s="257" t="s">
        <v>41</v>
      </c>
      <c r="S29" s="257"/>
      <c r="T29" s="257"/>
      <c r="U29" s="257"/>
      <c r="V29" s="257" t="s">
        <v>19</v>
      </c>
      <c r="W29" s="257"/>
      <c r="X29" s="257"/>
      <c r="Y29" s="258"/>
    </row>
    <row r="30" spans="6:25" x14ac:dyDescent="0.4">
      <c r="F30" s="259" t="s">
        <v>50</v>
      </c>
      <c r="G30" s="259"/>
      <c r="H30" s="259"/>
      <c r="I30" s="4"/>
      <c r="J30" s="260" t="s">
        <v>341</v>
      </c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2"/>
    </row>
    <row r="31" spans="6:25" ht="19.5" thickBot="1" x14ac:dyDescent="0.45">
      <c r="F31" s="246"/>
      <c r="G31" s="246"/>
      <c r="H31" s="246"/>
      <c r="I31" s="6"/>
      <c r="J31" s="256" t="s">
        <v>19</v>
      </c>
      <c r="K31" s="257"/>
      <c r="L31" s="257"/>
      <c r="M31" s="257"/>
      <c r="N31" s="263" t="s">
        <v>41</v>
      </c>
      <c r="O31" s="257"/>
      <c r="P31" s="257"/>
      <c r="Q31" s="257"/>
      <c r="R31" s="257" t="s">
        <v>40</v>
      </c>
      <c r="S31" s="257"/>
      <c r="T31" s="257"/>
      <c r="U31" s="267"/>
      <c r="V31" s="257" t="s">
        <v>39</v>
      </c>
      <c r="W31" s="257"/>
      <c r="X31" s="257"/>
      <c r="Y31" s="258"/>
    </row>
    <row r="32" spans="6:25" x14ac:dyDescent="0.4">
      <c r="F32" s="259" t="s">
        <v>51</v>
      </c>
      <c r="G32" s="259"/>
      <c r="H32" s="259"/>
      <c r="I32" s="4"/>
      <c r="J32" s="260" t="s">
        <v>342</v>
      </c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2"/>
    </row>
    <row r="33" spans="6:25" ht="19.5" thickBot="1" x14ac:dyDescent="0.45">
      <c r="F33" s="246"/>
      <c r="G33" s="246"/>
      <c r="H33" s="246"/>
      <c r="I33" s="6"/>
      <c r="J33" s="256" t="s">
        <v>19</v>
      </c>
      <c r="K33" s="257"/>
      <c r="L33" s="257"/>
      <c r="M33" s="267"/>
      <c r="N33" s="257" t="s">
        <v>41</v>
      </c>
      <c r="O33" s="257"/>
      <c r="P33" s="257"/>
      <c r="Q33" s="257"/>
      <c r="R33" s="257" t="s">
        <v>40</v>
      </c>
      <c r="S33" s="257"/>
      <c r="T33" s="257"/>
      <c r="U33" s="267"/>
      <c r="V33" s="257" t="s">
        <v>39</v>
      </c>
      <c r="W33" s="257"/>
      <c r="X33" s="257"/>
      <c r="Y33" s="258"/>
    </row>
    <row r="34" spans="6:25" x14ac:dyDescent="0.4">
      <c r="F34" s="259" t="s">
        <v>0</v>
      </c>
      <c r="G34" s="259"/>
      <c r="H34" s="259"/>
      <c r="I34" s="4"/>
      <c r="J34" s="260" t="s">
        <v>0</v>
      </c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2"/>
    </row>
    <row r="35" spans="6:25" ht="19.5" thickBot="1" x14ac:dyDescent="0.45">
      <c r="F35" s="246"/>
      <c r="G35" s="246"/>
      <c r="H35" s="246"/>
      <c r="I35" s="6"/>
      <c r="J35" s="268" t="s">
        <v>0</v>
      </c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70"/>
    </row>
    <row r="36" spans="6:25" x14ac:dyDescent="0.4">
      <c r="F36" s="259" t="s">
        <v>52</v>
      </c>
      <c r="G36" s="259"/>
      <c r="H36" s="259"/>
      <c r="I36" s="4"/>
      <c r="J36" s="260" t="s">
        <v>343</v>
      </c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2"/>
    </row>
    <row r="37" spans="6:25" ht="19.5" thickBot="1" x14ac:dyDescent="0.45">
      <c r="F37" s="246"/>
      <c r="G37" s="246"/>
      <c r="H37" s="246"/>
      <c r="I37" s="6"/>
      <c r="J37" s="256" t="s">
        <v>19</v>
      </c>
      <c r="K37" s="257"/>
      <c r="L37" s="257"/>
      <c r="M37" s="257"/>
      <c r="N37" s="263" t="s">
        <v>41</v>
      </c>
      <c r="O37" s="257"/>
      <c r="P37" s="257"/>
      <c r="Q37" s="257"/>
      <c r="R37" s="257" t="s">
        <v>40</v>
      </c>
      <c r="S37" s="257"/>
      <c r="T37" s="257"/>
      <c r="U37" s="257"/>
      <c r="V37" s="263" t="s">
        <v>39</v>
      </c>
      <c r="W37" s="257"/>
      <c r="X37" s="257"/>
      <c r="Y37" s="258"/>
    </row>
    <row r="39" spans="6:25" ht="19.5" thickBot="1" x14ac:dyDescent="0.45">
      <c r="F39" s="2"/>
      <c r="G39" s="2"/>
      <c r="H39" s="2"/>
      <c r="I39" s="3"/>
      <c r="J39" s="264" t="str">
        <f>"+0"</f>
        <v>+0</v>
      </c>
      <c r="K39" s="265"/>
      <c r="L39" s="265"/>
      <c r="M39" s="266"/>
      <c r="N39" s="264" t="str">
        <f>"+1"</f>
        <v>+1</v>
      </c>
      <c r="O39" s="265"/>
      <c r="P39" s="265"/>
      <c r="Q39" s="266"/>
      <c r="R39" s="264" t="str">
        <f>"+2"</f>
        <v>+2</v>
      </c>
      <c r="S39" s="265"/>
      <c r="T39" s="265"/>
      <c r="U39" s="266"/>
      <c r="V39" s="264" t="str">
        <f>"+3"</f>
        <v>+3</v>
      </c>
      <c r="W39" s="265"/>
      <c r="X39" s="265"/>
      <c r="Y39" s="266"/>
    </row>
    <row r="40" spans="6:25" x14ac:dyDescent="0.4">
      <c r="F40" s="259" t="s">
        <v>42</v>
      </c>
      <c r="G40" s="259"/>
      <c r="H40" s="259"/>
      <c r="I40" s="4"/>
      <c r="J40" s="247" t="s">
        <v>44</v>
      </c>
      <c r="K40" s="248"/>
      <c r="L40" s="248"/>
      <c r="M40" s="249"/>
      <c r="N40" s="250" t="s">
        <v>369</v>
      </c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1"/>
    </row>
    <row r="41" spans="6:25" ht="19.5" thickBot="1" x14ac:dyDescent="0.45">
      <c r="F41" s="246"/>
      <c r="G41" s="246"/>
      <c r="H41" s="246"/>
      <c r="I41" s="5"/>
      <c r="J41" s="252" t="s">
        <v>54</v>
      </c>
      <c r="K41" s="253"/>
      <c r="L41" s="253"/>
      <c r="M41" s="253"/>
      <c r="N41" s="253" t="s">
        <v>38</v>
      </c>
      <c r="O41" s="253"/>
      <c r="P41" s="253"/>
      <c r="Q41" s="253"/>
      <c r="R41" s="253" t="s">
        <v>39</v>
      </c>
      <c r="S41" s="253"/>
      <c r="T41" s="253"/>
      <c r="U41" s="253"/>
      <c r="V41" s="253" t="s">
        <v>40</v>
      </c>
      <c r="W41" s="253"/>
      <c r="X41" s="253"/>
      <c r="Y41" s="254"/>
    </row>
    <row r="42" spans="6:25" x14ac:dyDescent="0.4">
      <c r="F42" s="259" t="s">
        <v>43</v>
      </c>
      <c r="G42" s="259"/>
      <c r="H42" s="259"/>
      <c r="I42" s="4"/>
      <c r="J42" s="255" t="s">
        <v>369</v>
      </c>
      <c r="K42" s="250"/>
      <c r="L42" s="250"/>
      <c r="M42" s="250"/>
      <c r="N42" s="250"/>
      <c r="O42" s="250"/>
      <c r="P42" s="250"/>
      <c r="Q42" s="250"/>
      <c r="R42" s="250" t="s">
        <v>372</v>
      </c>
      <c r="S42" s="250"/>
      <c r="T42" s="250"/>
      <c r="U42" s="250"/>
      <c r="V42" s="250"/>
      <c r="W42" s="250"/>
      <c r="X42" s="250"/>
      <c r="Y42" s="251"/>
    </row>
    <row r="43" spans="6:25" ht="19.5" thickBot="1" x14ac:dyDescent="0.45">
      <c r="F43" s="246"/>
      <c r="G43" s="246"/>
      <c r="H43" s="246"/>
      <c r="I43" s="6"/>
      <c r="J43" s="256" t="s">
        <v>41</v>
      </c>
      <c r="K43" s="257"/>
      <c r="L43" s="257"/>
      <c r="M43" s="257"/>
      <c r="N43" s="257" t="s">
        <v>19</v>
      </c>
      <c r="O43" s="257"/>
      <c r="P43" s="257"/>
      <c r="Q43" s="257"/>
      <c r="R43" s="257" t="s">
        <v>41</v>
      </c>
      <c r="S43" s="257"/>
      <c r="T43" s="257"/>
      <c r="U43" s="257"/>
      <c r="V43" s="257" t="s">
        <v>19</v>
      </c>
      <c r="W43" s="257"/>
      <c r="X43" s="257"/>
      <c r="Y43" s="258"/>
    </row>
    <row r="44" spans="6:25" x14ac:dyDescent="0.4">
      <c r="F44" s="259" t="s">
        <v>50</v>
      </c>
      <c r="G44" s="259"/>
      <c r="H44" s="259"/>
      <c r="I44" s="4"/>
      <c r="J44" s="260" t="s">
        <v>48</v>
      </c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2"/>
    </row>
    <row r="45" spans="6:25" ht="19.5" thickBot="1" x14ac:dyDescent="0.45">
      <c r="F45" s="246"/>
      <c r="G45" s="246"/>
      <c r="H45" s="246"/>
      <c r="I45" s="6"/>
      <c r="J45" s="256" t="s">
        <v>19</v>
      </c>
      <c r="K45" s="257"/>
      <c r="L45" s="257"/>
      <c r="M45" s="257"/>
      <c r="N45" s="263" t="s">
        <v>41</v>
      </c>
      <c r="O45" s="257"/>
      <c r="P45" s="257"/>
      <c r="Q45" s="257"/>
      <c r="R45" s="257" t="s">
        <v>40</v>
      </c>
      <c r="S45" s="257"/>
      <c r="T45" s="257"/>
      <c r="U45" s="267"/>
      <c r="V45" s="257" t="s">
        <v>39</v>
      </c>
      <c r="W45" s="257"/>
      <c r="X45" s="257"/>
      <c r="Y45" s="258"/>
    </row>
    <row r="46" spans="6:25" x14ac:dyDescent="0.4">
      <c r="F46" s="259" t="s">
        <v>51</v>
      </c>
      <c r="G46" s="259"/>
      <c r="H46" s="259"/>
      <c r="I46" s="4"/>
      <c r="J46" s="260" t="s">
        <v>49</v>
      </c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2"/>
    </row>
    <row r="47" spans="6:25" ht="19.5" thickBot="1" x14ac:dyDescent="0.45">
      <c r="F47" s="246"/>
      <c r="G47" s="246"/>
      <c r="H47" s="246"/>
      <c r="I47" s="6"/>
      <c r="J47" s="256" t="s">
        <v>19</v>
      </c>
      <c r="K47" s="257"/>
      <c r="L47" s="257"/>
      <c r="M47" s="267"/>
      <c r="N47" s="257" t="s">
        <v>41</v>
      </c>
      <c r="O47" s="257"/>
      <c r="P47" s="257"/>
      <c r="Q47" s="257"/>
      <c r="R47" s="257" t="s">
        <v>40</v>
      </c>
      <c r="S47" s="257"/>
      <c r="T47" s="257"/>
      <c r="U47" s="267"/>
      <c r="V47" s="257" t="s">
        <v>39</v>
      </c>
      <c r="W47" s="257"/>
      <c r="X47" s="257"/>
      <c r="Y47" s="258"/>
    </row>
    <row r="48" spans="6:25" x14ac:dyDescent="0.4">
      <c r="F48" s="259" t="s">
        <v>0</v>
      </c>
      <c r="G48" s="259"/>
      <c r="H48" s="259"/>
      <c r="I48" s="4"/>
      <c r="J48" s="260" t="s">
        <v>0</v>
      </c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2"/>
    </row>
    <row r="49" spans="6:25" ht="19.5" thickBot="1" x14ac:dyDescent="0.45">
      <c r="F49" s="246"/>
      <c r="G49" s="246"/>
      <c r="H49" s="246"/>
      <c r="I49" s="6"/>
      <c r="J49" s="268" t="s">
        <v>0</v>
      </c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70"/>
    </row>
    <row r="50" spans="6:25" x14ac:dyDescent="0.4">
      <c r="F50" s="259" t="s">
        <v>52</v>
      </c>
      <c r="G50" s="259"/>
      <c r="H50" s="259"/>
      <c r="I50" s="4"/>
      <c r="J50" s="260" t="s">
        <v>53</v>
      </c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2"/>
    </row>
    <row r="51" spans="6:25" ht="19.5" thickBot="1" x14ac:dyDescent="0.45">
      <c r="F51" s="246"/>
      <c r="G51" s="246"/>
      <c r="H51" s="246"/>
      <c r="I51" s="6"/>
      <c r="J51" s="256" t="s">
        <v>19</v>
      </c>
      <c r="K51" s="257"/>
      <c r="L51" s="257"/>
      <c r="M51" s="257"/>
      <c r="N51" s="263" t="s">
        <v>41</v>
      </c>
      <c r="O51" s="257"/>
      <c r="P51" s="257"/>
      <c r="Q51" s="257"/>
      <c r="R51" s="257" t="s">
        <v>40</v>
      </c>
      <c r="S51" s="257"/>
      <c r="T51" s="257"/>
      <c r="U51" s="257"/>
      <c r="V51" s="263" t="s">
        <v>39</v>
      </c>
      <c r="W51" s="257"/>
      <c r="X51" s="257"/>
      <c r="Y51" s="258"/>
    </row>
    <row r="53" spans="6:25" ht="19.5" thickBot="1" x14ac:dyDescent="0.45">
      <c r="F53" s="2"/>
      <c r="G53" s="2"/>
      <c r="H53" s="2"/>
      <c r="I53" s="3"/>
      <c r="J53" s="264" t="str">
        <f>"+0"</f>
        <v>+0</v>
      </c>
      <c r="K53" s="265"/>
      <c r="L53" s="265"/>
      <c r="M53" s="266"/>
      <c r="N53" s="264" t="str">
        <f>"+1"</f>
        <v>+1</v>
      </c>
      <c r="O53" s="265"/>
      <c r="P53" s="265"/>
      <c r="Q53" s="266"/>
      <c r="R53" s="264" t="str">
        <f>"+2"</f>
        <v>+2</v>
      </c>
      <c r="S53" s="265"/>
      <c r="T53" s="265"/>
      <c r="U53" s="266"/>
      <c r="V53" s="264" t="str">
        <f>"+3"</f>
        <v>+3</v>
      </c>
      <c r="W53" s="265"/>
      <c r="X53" s="265"/>
      <c r="Y53" s="266"/>
    </row>
    <row r="54" spans="6:25" x14ac:dyDescent="0.4">
      <c r="F54" s="259" t="s">
        <v>42</v>
      </c>
      <c r="G54" s="259"/>
      <c r="H54" s="259"/>
      <c r="I54" s="4"/>
      <c r="J54" s="247" t="s">
        <v>44</v>
      </c>
      <c r="K54" s="248"/>
      <c r="L54" s="248"/>
      <c r="M54" s="249"/>
      <c r="N54" s="250" t="s">
        <v>369</v>
      </c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1"/>
    </row>
    <row r="55" spans="6:25" ht="19.5" thickBot="1" x14ac:dyDescent="0.45">
      <c r="F55" s="246"/>
      <c r="G55" s="246"/>
      <c r="H55" s="246"/>
      <c r="I55" s="5"/>
      <c r="J55" s="252" t="s">
        <v>54</v>
      </c>
      <c r="K55" s="253"/>
      <c r="L55" s="253"/>
      <c r="M55" s="253"/>
      <c r="N55" s="253" t="s">
        <v>38</v>
      </c>
      <c r="O55" s="253"/>
      <c r="P55" s="253"/>
      <c r="Q55" s="253"/>
      <c r="R55" s="253" t="s">
        <v>39</v>
      </c>
      <c r="S55" s="253"/>
      <c r="T55" s="253"/>
      <c r="U55" s="253"/>
      <c r="V55" s="253" t="s">
        <v>40</v>
      </c>
      <c r="W55" s="253"/>
      <c r="X55" s="253"/>
      <c r="Y55" s="254"/>
    </row>
    <row r="56" spans="6:25" x14ac:dyDescent="0.4">
      <c r="F56" s="259" t="s">
        <v>43</v>
      </c>
      <c r="G56" s="259"/>
      <c r="H56" s="259"/>
      <c r="I56" s="4"/>
      <c r="J56" s="255" t="s">
        <v>369</v>
      </c>
      <c r="K56" s="250"/>
      <c r="L56" s="250"/>
      <c r="M56" s="250"/>
      <c r="N56" s="250"/>
      <c r="O56" s="250"/>
      <c r="P56" s="250"/>
      <c r="Q56" s="250"/>
      <c r="R56" s="250" t="s">
        <v>372</v>
      </c>
      <c r="S56" s="250"/>
      <c r="T56" s="250"/>
      <c r="U56" s="250"/>
      <c r="V56" s="250"/>
      <c r="W56" s="250"/>
      <c r="X56" s="250"/>
      <c r="Y56" s="251"/>
    </row>
    <row r="57" spans="6:25" ht="19.5" thickBot="1" x14ac:dyDescent="0.45">
      <c r="F57" s="246"/>
      <c r="G57" s="246"/>
      <c r="H57" s="246"/>
      <c r="I57" s="6"/>
      <c r="J57" s="256" t="s">
        <v>41</v>
      </c>
      <c r="K57" s="257"/>
      <c r="L57" s="257"/>
      <c r="M57" s="257"/>
      <c r="N57" s="257" t="s">
        <v>19</v>
      </c>
      <c r="O57" s="257"/>
      <c r="P57" s="257"/>
      <c r="Q57" s="257"/>
      <c r="R57" s="257" t="s">
        <v>41</v>
      </c>
      <c r="S57" s="257"/>
      <c r="T57" s="257"/>
      <c r="U57" s="257"/>
      <c r="V57" s="257" t="s">
        <v>19</v>
      </c>
      <c r="W57" s="257"/>
      <c r="X57" s="257"/>
      <c r="Y57" s="258"/>
    </row>
    <row r="58" spans="6:25" x14ac:dyDescent="0.4">
      <c r="F58" s="259" t="s">
        <v>50</v>
      </c>
      <c r="G58" s="259"/>
      <c r="H58" s="259"/>
      <c r="I58" s="4"/>
      <c r="J58" s="260" t="s">
        <v>341</v>
      </c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2"/>
    </row>
    <row r="59" spans="6:25" ht="19.5" thickBot="1" x14ac:dyDescent="0.45">
      <c r="F59" s="246"/>
      <c r="G59" s="246"/>
      <c r="H59" s="246"/>
      <c r="I59" s="6"/>
      <c r="J59" s="268" t="s">
        <v>19</v>
      </c>
      <c r="K59" s="269"/>
      <c r="L59" s="269"/>
      <c r="M59" s="263"/>
      <c r="N59" s="267" t="s">
        <v>41</v>
      </c>
      <c r="O59" s="269"/>
      <c r="P59" s="269"/>
      <c r="Q59" s="263"/>
      <c r="R59" s="267" t="s">
        <v>40</v>
      </c>
      <c r="S59" s="269"/>
      <c r="T59" s="269"/>
      <c r="U59" s="263"/>
      <c r="V59" s="267" t="s">
        <v>39</v>
      </c>
      <c r="W59" s="269"/>
      <c r="X59" s="269"/>
      <c r="Y59" s="270"/>
    </row>
    <row r="60" spans="6:25" x14ac:dyDescent="0.4">
      <c r="F60" s="259" t="s">
        <v>51</v>
      </c>
      <c r="G60" s="259"/>
      <c r="H60" s="259"/>
      <c r="I60" s="4"/>
      <c r="J60" s="260" t="s">
        <v>342</v>
      </c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2"/>
    </row>
    <row r="61" spans="6:25" ht="19.5" thickBot="1" x14ac:dyDescent="0.45">
      <c r="F61" s="246"/>
      <c r="G61" s="246"/>
      <c r="H61" s="246"/>
      <c r="I61" s="6"/>
      <c r="J61" s="268" t="s">
        <v>19</v>
      </c>
      <c r="K61" s="269"/>
      <c r="L61" s="269"/>
      <c r="M61" s="263"/>
      <c r="N61" s="267" t="s">
        <v>41</v>
      </c>
      <c r="O61" s="269"/>
      <c r="P61" s="269"/>
      <c r="Q61" s="263"/>
      <c r="R61" s="267" t="s">
        <v>40</v>
      </c>
      <c r="S61" s="269"/>
      <c r="T61" s="269"/>
      <c r="U61" s="263"/>
      <c r="V61" s="267" t="s">
        <v>39</v>
      </c>
      <c r="W61" s="269"/>
      <c r="X61" s="269"/>
      <c r="Y61" s="270"/>
    </row>
    <row r="62" spans="6:25" x14ac:dyDescent="0.4">
      <c r="F62" s="259" t="s">
        <v>0</v>
      </c>
      <c r="G62" s="259"/>
      <c r="H62" s="259"/>
      <c r="I62" s="4"/>
      <c r="J62" s="260" t="s">
        <v>0</v>
      </c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2"/>
    </row>
    <row r="63" spans="6:25" ht="19.5" thickBot="1" x14ac:dyDescent="0.45">
      <c r="F63" s="246"/>
      <c r="G63" s="246"/>
      <c r="H63" s="246"/>
      <c r="I63" s="6"/>
      <c r="J63" s="268" t="s">
        <v>0</v>
      </c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70"/>
    </row>
    <row r="64" spans="6:25" x14ac:dyDescent="0.4">
      <c r="F64" s="259" t="s">
        <v>52</v>
      </c>
      <c r="G64" s="259"/>
      <c r="H64" s="259"/>
      <c r="I64" s="4"/>
      <c r="J64" s="260" t="s">
        <v>343</v>
      </c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2"/>
    </row>
    <row r="65" spans="6:25" ht="19.5" thickBot="1" x14ac:dyDescent="0.45">
      <c r="F65" s="246"/>
      <c r="G65" s="246"/>
      <c r="H65" s="246"/>
      <c r="I65" s="6"/>
      <c r="J65" s="268" t="s">
        <v>19</v>
      </c>
      <c r="K65" s="269"/>
      <c r="L65" s="269"/>
      <c r="M65" s="263"/>
      <c r="N65" s="267" t="s">
        <v>41</v>
      </c>
      <c r="O65" s="269"/>
      <c r="P65" s="269"/>
      <c r="Q65" s="263"/>
      <c r="R65" s="267" t="s">
        <v>40</v>
      </c>
      <c r="S65" s="269"/>
      <c r="T65" s="269"/>
      <c r="U65" s="263"/>
      <c r="V65" s="267" t="s">
        <v>39</v>
      </c>
      <c r="W65" s="269"/>
      <c r="X65" s="269"/>
      <c r="Y65" s="270"/>
    </row>
    <row r="67" spans="6:25" ht="19.5" thickBot="1" x14ac:dyDescent="0.45">
      <c r="I67" s="3"/>
      <c r="J67" s="264" t="str">
        <f>"+0"</f>
        <v>+0</v>
      </c>
      <c r="K67" s="265"/>
      <c r="L67" s="265"/>
      <c r="M67" s="266"/>
      <c r="N67" s="264" t="str">
        <f>"+1"</f>
        <v>+1</v>
      </c>
      <c r="O67" s="265"/>
      <c r="P67" s="265"/>
      <c r="Q67" s="266"/>
      <c r="R67" s="264" t="str">
        <f>"+2"</f>
        <v>+2</v>
      </c>
      <c r="S67" s="265"/>
      <c r="T67" s="265"/>
      <c r="U67" s="266"/>
      <c r="V67" s="264" t="str">
        <f>"+3"</f>
        <v>+3</v>
      </c>
      <c r="W67" s="265"/>
      <c r="X67" s="265"/>
      <c r="Y67" s="266"/>
    </row>
    <row r="68" spans="6:25" x14ac:dyDescent="0.4">
      <c r="G68" s="245" t="s">
        <v>42</v>
      </c>
      <c r="H68" s="245"/>
      <c r="I68" s="4"/>
      <c r="J68" s="247" t="s">
        <v>44</v>
      </c>
      <c r="K68" s="248"/>
      <c r="L68" s="248"/>
      <c r="M68" s="249"/>
      <c r="N68" s="250" t="s">
        <v>369</v>
      </c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1"/>
    </row>
    <row r="69" spans="6:25" ht="19.5" thickBot="1" x14ac:dyDescent="0.45">
      <c r="G69" s="246"/>
      <c r="H69" s="246"/>
      <c r="I69" s="5"/>
      <c r="J69" s="252" t="s">
        <v>55</v>
      </c>
      <c r="K69" s="253"/>
      <c r="L69" s="253"/>
      <c r="M69" s="253"/>
      <c r="N69" s="253" t="s">
        <v>38</v>
      </c>
      <c r="O69" s="253"/>
      <c r="P69" s="253"/>
      <c r="Q69" s="253"/>
      <c r="R69" s="253" t="s">
        <v>39</v>
      </c>
      <c r="S69" s="253"/>
      <c r="T69" s="253"/>
      <c r="U69" s="253"/>
      <c r="V69" s="253" t="s">
        <v>40</v>
      </c>
      <c r="W69" s="253"/>
      <c r="X69" s="253"/>
      <c r="Y69" s="254"/>
    </row>
    <row r="70" spans="6:25" x14ac:dyDescent="0.4">
      <c r="G70" s="245" t="s">
        <v>43</v>
      </c>
      <c r="H70" s="245"/>
      <c r="I70" s="4"/>
      <c r="J70" s="255" t="s">
        <v>369</v>
      </c>
      <c r="K70" s="250"/>
      <c r="L70" s="250"/>
      <c r="M70" s="250"/>
      <c r="N70" s="250"/>
      <c r="O70" s="250"/>
      <c r="P70" s="250"/>
      <c r="Q70" s="250"/>
      <c r="R70" s="250" t="s">
        <v>372</v>
      </c>
      <c r="S70" s="250"/>
      <c r="T70" s="250"/>
      <c r="U70" s="250"/>
      <c r="V70" s="250"/>
      <c r="W70" s="250"/>
      <c r="X70" s="250"/>
      <c r="Y70" s="251"/>
    </row>
    <row r="71" spans="6:25" ht="19.5" thickBot="1" x14ac:dyDescent="0.45">
      <c r="G71" s="246"/>
      <c r="H71" s="246"/>
      <c r="I71" s="6"/>
      <c r="J71" s="256" t="s">
        <v>41</v>
      </c>
      <c r="K71" s="257"/>
      <c r="L71" s="257"/>
      <c r="M71" s="257"/>
      <c r="N71" s="257" t="s">
        <v>19</v>
      </c>
      <c r="O71" s="257"/>
      <c r="P71" s="257"/>
      <c r="Q71" s="257"/>
      <c r="R71" s="257" t="s">
        <v>41</v>
      </c>
      <c r="S71" s="257"/>
      <c r="T71" s="257"/>
      <c r="U71" s="257"/>
      <c r="V71" s="257" t="s">
        <v>19</v>
      </c>
      <c r="W71" s="257"/>
      <c r="X71" s="257"/>
      <c r="Y71" s="258"/>
    </row>
    <row r="73" spans="6:25" s="13" customFormat="1" x14ac:dyDescent="0.4"/>
    <row r="75" spans="6:25" ht="19.5" thickBot="1" x14ac:dyDescent="0.45">
      <c r="I75" s="3"/>
      <c r="J75" s="264" t="str">
        <f>"+0"</f>
        <v>+0</v>
      </c>
      <c r="K75" s="265"/>
      <c r="L75" s="265"/>
      <c r="M75" s="266"/>
      <c r="N75" s="264" t="str">
        <f>"+1"</f>
        <v>+1</v>
      </c>
      <c r="O75" s="265"/>
      <c r="P75" s="265"/>
      <c r="Q75" s="266"/>
      <c r="R75" s="264" t="str">
        <f>"+2"</f>
        <v>+2</v>
      </c>
      <c r="S75" s="265"/>
      <c r="T75" s="265"/>
      <c r="U75" s="266"/>
      <c r="V75" s="264" t="str">
        <f>"+3"</f>
        <v>+3</v>
      </c>
      <c r="W75" s="265"/>
      <c r="X75" s="265"/>
      <c r="Y75" s="266"/>
    </row>
    <row r="76" spans="6:25" x14ac:dyDescent="0.4">
      <c r="G76" s="245" t="s">
        <v>42</v>
      </c>
      <c r="H76" s="245"/>
      <c r="I76" s="4"/>
      <c r="J76" s="247" t="s">
        <v>44</v>
      </c>
      <c r="K76" s="248"/>
      <c r="L76" s="248"/>
      <c r="M76" s="249"/>
      <c r="N76" s="250" t="s">
        <v>369</v>
      </c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1"/>
    </row>
    <row r="77" spans="6:25" ht="19.5" thickBot="1" x14ac:dyDescent="0.45">
      <c r="G77" s="246"/>
      <c r="H77" s="246"/>
      <c r="I77" s="5"/>
      <c r="J77" s="252" t="s">
        <v>286</v>
      </c>
      <c r="K77" s="253"/>
      <c r="L77" s="253"/>
      <c r="M77" s="253"/>
      <c r="N77" s="253" t="s">
        <v>38</v>
      </c>
      <c r="O77" s="253"/>
      <c r="P77" s="253"/>
      <c r="Q77" s="253"/>
      <c r="R77" s="253" t="s">
        <v>39</v>
      </c>
      <c r="S77" s="253"/>
      <c r="T77" s="253"/>
      <c r="U77" s="253"/>
      <c r="V77" s="253" t="s">
        <v>40</v>
      </c>
      <c r="W77" s="253"/>
      <c r="X77" s="253"/>
      <c r="Y77" s="254"/>
    </row>
    <row r="78" spans="6:25" x14ac:dyDescent="0.4">
      <c r="G78" s="245" t="s">
        <v>43</v>
      </c>
      <c r="H78" s="245"/>
      <c r="I78" s="4"/>
      <c r="J78" s="255" t="s">
        <v>369</v>
      </c>
      <c r="K78" s="250"/>
      <c r="L78" s="250"/>
      <c r="M78" s="250"/>
      <c r="N78" s="250"/>
      <c r="O78" s="250"/>
      <c r="P78" s="250"/>
      <c r="Q78" s="250"/>
      <c r="R78" s="250" t="s">
        <v>372</v>
      </c>
      <c r="S78" s="250"/>
      <c r="T78" s="250"/>
      <c r="U78" s="250"/>
      <c r="V78" s="250"/>
      <c r="W78" s="250"/>
      <c r="X78" s="250"/>
      <c r="Y78" s="251"/>
    </row>
    <row r="79" spans="6:25" ht="19.5" thickBot="1" x14ac:dyDescent="0.45">
      <c r="G79" s="246"/>
      <c r="H79" s="246"/>
      <c r="I79" s="6"/>
      <c r="J79" s="256" t="s">
        <v>41</v>
      </c>
      <c r="K79" s="257"/>
      <c r="L79" s="257"/>
      <c r="M79" s="257"/>
      <c r="N79" s="257" t="s">
        <v>19</v>
      </c>
      <c r="O79" s="257"/>
      <c r="P79" s="257"/>
      <c r="Q79" s="257"/>
      <c r="R79" s="257" t="s">
        <v>41</v>
      </c>
      <c r="S79" s="257"/>
      <c r="T79" s="257"/>
      <c r="U79" s="257"/>
      <c r="V79" s="257" t="s">
        <v>19</v>
      </c>
      <c r="W79" s="257"/>
      <c r="X79" s="257"/>
      <c r="Y79" s="258"/>
    </row>
    <row r="82" spans="6:25" ht="19.5" thickBot="1" x14ac:dyDescent="0.45">
      <c r="F82" s="2"/>
      <c r="G82" s="2"/>
      <c r="H82" s="2"/>
      <c r="I82" s="3"/>
      <c r="J82" s="264" t="str">
        <f>"+0"</f>
        <v>+0</v>
      </c>
      <c r="K82" s="265"/>
      <c r="L82" s="265"/>
      <c r="M82" s="266"/>
      <c r="N82" s="264" t="str">
        <f>"+1"</f>
        <v>+1</v>
      </c>
      <c r="O82" s="265"/>
      <c r="P82" s="265"/>
      <c r="Q82" s="266"/>
      <c r="R82" s="264" t="str">
        <f>"+2"</f>
        <v>+2</v>
      </c>
      <c r="S82" s="265"/>
      <c r="T82" s="265"/>
      <c r="U82" s="266"/>
      <c r="V82" s="264" t="str">
        <f>"+3"</f>
        <v>+3</v>
      </c>
      <c r="W82" s="265"/>
      <c r="X82" s="265"/>
      <c r="Y82" s="266"/>
    </row>
    <row r="83" spans="6:25" x14ac:dyDescent="0.4">
      <c r="F83" s="259" t="s">
        <v>42</v>
      </c>
      <c r="G83" s="259"/>
      <c r="H83" s="259"/>
      <c r="I83" s="4"/>
      <c r="J83" s="247" t="s">
        <v>44</v>
      </c>
      <c r="K83" s="248"/>
      <c r="L83" s="248"/>
      <c r="M83" s="249"/>
      <c r="N83" s="250" t="s">
        <v>45</v>
      </c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1"/>
    </row>
    <row r="84" spans="6:25" ht="19.5" thickBot="1" x14ac:dyDescent="0.45">
      <c r="F84" s="246"/>
      <c r="G84" s="246"/>
      <c r="H84" s="246"/>
      <c r="I84" s="5"/>
      <c r="J84" s="252" t="s">
        <v>287</v>
      </c>
      <c r="K84" s="253"/>
      <c r="L84" s="253"/>
      <c r="M84" s="253"/>
      <c r="N84" s="253" t="s">
        <v>38</v>
      </c>
      <c r="O84" s="253"/>
      <c r="P84" s="253"/>
      <c r="Q84" s="253"/>
      <c r="R84" s="253" t="s">
        <v>39</v>
      </c>
      <c r="S84" s="253"/>
      <c r="T84" s="253"/>
      <c r="U84" s="253"/>
      <c r="V84" s="253" t="s">
        <v>40</v>
      </c>
      <c r="W84" s="253"/>
      <c r="X84" s="253"/>
      <c r="Y84" s="254"/>
    </row>
    <row r="85" spans="6:25" x14ac:dyDescent="0.4">
      <c r="F85" s="259" t="s">
        <v>43</v>
      </c>
      <c r="G85" s="259"/>
      <c r="H85" s="259"/>
      <c r="I85" s="4"/>
      <c r="J85" s="255" t="s">
        <v>45</v>
      </c>
      <c r="K85" s="250"/>
      <c r="L85" s="250"/>
      <c r="M85" s="250"/>
      <c r="N85" s="250"/>
      <c r="O85" s="250"/>
      <c r="P85" s="250"/>
      <c r="Q85" s="250"/>
      <c r="R85" s="250" t="s">
        <v>46</v>
      </c>
      <c r="S85" s="250"/>
      <c r="T85" s="250"/>
      <c r="U85" s="250"/>
      <c r="V85" s="250"/>
      <c r="W85" s="250"/>
      <c r="X85" s="250"/>
      <c r="Y85" s="251"/>
    </row>
    <row r="86" spans="6:25" ht="19.5" thickBot="1" x14ac:dyDescent="0.45">
      <c r="F86" s="246"/>
      <c r="G86" s="246"/>
      <c r="H86" s="246"/>
      <c r="I86" s="6"/>
      <c r="J86" s="256" t="s">
        <v>41</v>
      </c>
      <c r="K86" s="257"/>
      <c r="L86" s="257"/>
      <c r="M86" s="257"/>
      <c r="N86" s="257" t="s">
        <v>19</v>
      </c>
      <c r="O86" s="257"/>
      <c r="P86" s="257"/>
      <c r="Q86" s="257"/>
      <c r="R86" s="257" t="s">
        <v>41</v>
      </c>
      <c r="S86" s="257"/>
      <c r="T86" s="257"/>
      <c r="U86" s="257"/>
      <c r="V86" s="257" t="s">
        <v>19</v>
      </c>
      <c r="W86" s="257"/>
      <c r="X86" s="257"/>
      <c r="Y86" s="258"/>
    </row>
    <row r="87" spans="6:25" x14ac:dyDescent="0.4">
      <c r="F87" s="259" t="s">
        <v>50</v>
      </c>
      <c r="G87" s="259"/>
      <c r="H87" s="259"/>
      <c r="I87" s="4"/>
      <c r="J87" s="260" t="s">
        <v>48</v>
      </c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2"/>
    </row>
    <row r="88" spans="6:25" ht="19.5" thickBot="1" x14ac:dyDescent="0.45">
      <c r="F88" s="246"/>
      <c r="G88" s="246"/>
      <c r="H88" s="246"/>
      <c r="I88" s="6"/>
      <c r="J88" s="256" t="s">
        <v>19</v>
      </c>
      <c r="K88" s="257"/>
      <c r="L88" s="257"/>
      <c r="M88" s="257"/>
      <c r="N88" s="263" t="s">
        <v>41</v>
      </c>
      <c r="O88" s="257"/>
      <c r="P88" s="257"/>
      <c r="Q88" s="257"/>
      <c r="R88" s="257" t="s">
        <v>40</v>
      </c>
      <c r="S88" s="257"/>
      <c r="T88" s="257"/>
      <c r="U88" s="267"/>
      <c r="V88" s="257" t="s">
        <v>39</v>
      </c>
      <c r="W88" s="257"/>
      <c r="X88" s="257"/>
      <c r="Y88" s="258"/>
    </row>
    <row r="89" spans="6:25" x14ac:dyDescent="0.4">
      <c r="F89" s="259" t="s">
        <v>51</v>
      </c>
      <c r="G89" s="259"/>
      <c r="H89" s="259"/>
      <c r="I89" s="4"/>
      <c r="J89" s="260" t="s">
        <v>49</v>
      </c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2"/>
    </row>
    <row r="90" spans="6:25" ht="19.5" thickBot="1" x14ac:dyDescent="0.45">
      <c r="F90" s="246"/>
      <c r="G90" s="246"/>
      <c r="H90" s="246"/>
      <c r="I90" s="6"/>
      <c r="J90" s="256" t="s">
        <v>19</v>
      </c>
      <c r="K90" s="257"/>
      <c r="L90" s="257"/>
      <c r="M90" s="267"/>
      <c r="N90" s="257" t="s">
        <v>41</v>
      </c>
      <c r="O90" s="257"/>
      <c r="P90" s="257"/>
      <c r="Q90" s="257"/>
      <c r="R90" s="257" t="s">
        <v>40</v>
      </c>
      <c r="S90" s="257"/>
      <c r="T90" s="257"/>
      <c r="U90" s="267"/>
      <c r="V90" s="257" t="s">
        <v>39</v>
      </c>
      <c r="W90" s="257"/>
      <c r="X90" s="257"/>
      <c r="Y90" s="258"/>
    </row>
    <row r="91" spans="6:25" x14ac:dyDescent="0.4">
      <c r="F91" s="259" t="s">
        <v>0</v>
      </c>
      <c r="G91" s="259"/>
      <c r="H91" s="259"/>
      <c r="I91" s="4"/>
      <c r="J91" s="260" t="s">
        <v>0</v>
      </c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2"/>
    </row>
    <row r="92" spans="6:25" ht="19.5" thickBot="1" x14ac:dyDescent="0.45">
      <c r="F92" s="246"/>
      <c r="G92" s="246"/>
      <c r="H92" s="246"/>
      <c r="I92" s="6"/>
      <c r="J92" s="268" t="s">
        <v>0</v>
      </c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70"/>
    </row>
    <row r="93" spans="6:25" x14ac:dyDescent="0.4">
      <c r="F93" s="259" t="s">
        <v>52</v>
      </c>
      <c r="G93" s="259"/>
      <c r="H93" s="259"/>
      <c r="I93" s="4"/>
      <c r="J93" s="260" t="s">
        <v>53</v>
      </c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2"/>
    </row>
    <row r="94" spans="6:25" ht="19.5" thickBot="1" x14ac:dyDescent="0.45">
      <c r="F94" s="246"/>
      <c r="G94" s="246"/>
      <c r="H94" s="246"/>
      <c r="I94" s="6"/>
      <c r="J94" s="256" t="s">
        <v>19</v>
      </c>
      <c r="K94" s="257"/>
      <c r="L94" s="257"/>
      <c r="M94" s="257"/>
      <c r="N94" s="263" t="s">
        <v>41</v>
      </c>
      <c r="O94" s="257"/>
      <c r="P94" s="257"/>
      <c r="Q94" s="257"/>
      <c r="R94" s="257" t="s">
        <v>40</v>
      </c>
      <c r="S94" s="257"/>
      <c r="T94" s="257"/>
      <c r="U94" s="257"/>
      <c r="V94" s="263" t="s">
        <v>39</v>
      </c>
      <c r="W94" s="257"/>
      <c r="X94" s="257"/>
      <c r="Y94" s="258"/>
    </row>
    <row r="95" spans="6:25" x14ac:dyDescent="0.4">
      <c r="F95" s="8"/>
      <c r="G95" s="8"/>
      <c r="H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7" spans="6:25" ht="19.5" thickBot="1" x14ac:dyDescent="0.45">
      <c r="F97" s="2"/>
      <c r="G97" s="2"/>
      <c r="H97" s="2"/>
      <c r="I97" s="3"/>
      <c r="J97" s="264" t="str">
        <f>"+0"</f>
        <v>+0</v>
      </c>
      <c r="K97" s="265"/>
      <c r="L97" s="265"/>
      <c r="M97" s="266"/>
      <c r="N97" s="264" t="str">
        <f>"+1"</f>
        <v>+1</v>
      </c>
      <c r="O97" s="265"/>
      <c r="P97" s="265"/>
      <c r="Q97" s="266"/>
      <c r="R97" s="264" t="str">
        <f>"+2"</f>
        <v>+2</v>
      </c>
      <c r="S97" s="265"/>
      <c r="T97" s="265"/>
      <c r="U97" s="266"/>
      <c r="V97" s="264" t="str">
        <f>"+3"</f>
        <v>+3</v>
      </c>
      <c r="W97" s="265"/>
      <c r="X97" s="265"/>
      <c r="Y97" s="266"/>
    </row>
    <row r="98" spans="6:25" x14ac:dyDescent="0.4">
      <c r="F98" s="259" t="s">
        <v>42</v>
      </c>
      <c r="G98" s="259"/>
      <c r="H98" s="259"/>
      <c r="I98" s="4"/>
      <c r="J98" s="247" t="s">
        <v>44</v>
      </c>
      <c r="K98" s="248"/>
      <c r="L98" s="248"/>
      <c r="M98" s="249"/>
      <c r="N98" s="250" t="s">
        <v>369</v>
      </c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1"/>
    </row>
    <row r="99" spans="6:25" ht="19.5" thickBot="1" x14ac:dyDescent="0.45">
      <c r="F99" s="246"/>
      <c r="G99" s="246"/>
      <c r="H99" s="246"/>
      <c r="I99" s="5"/>
      <c r="J99" s="252" t="s">
        <v>287</v>
      </c>
      <c r="K99" s="253"/>
      <c r="L99" s="253"/>
      <c r="M99" s="253"/>
      <c r="N99" s="253" t="s">
        <v>38</v>
      </c>
      <c r="O99" s="253"/>
      <c r="P99" s="253"/>
      <c r="Q99" s="253"/>
      <c r="R99" s="253" t="s">
        <v>39</v>
      </c>
      <c r="S99" s="253"/>
      <c r="T99" s="253"/>
      <c r="U99" s="253"/>
      <c r="V99" s="253" t="s">
        <v>40</v>
      </c>
      <c r="W99" s="253"/>
      <c r="X99" s="253"/>
      <c r="Y99" s="254"/>
    </row>
    <row r="100" spans="6:25" x14ac:dyDescent="0.4">
      <c r="F100" s="259" t="s">
        <v>43</v>
      </c>
      <c r="G100" s="259"/>
      <c r="H100" s="259"/>
      <c r="I100" s="4"/>
      <c r="J100" s="255" t="s">
        <v>369</v>
      </c>
      <c r="K100" s="250"/>
      <c r="L100" s="250"/>
      <c r="M100" s="250"/>
      <c r="N100" s="250"/>
      <c r="O100" s="250"/>
      <c r="P100" s="250"/>
      <c r="Q100" s="250"/>
      <c r="R100" s="250" t="s">
        <v>372</v>
      </c>
      <c r="S100" s="250"/>
      <c r="T100" s="250"/>
      <c r="U100" s="250"/>
      <c r="V100" s="250"/>
      <c r="W100" s="250"/>
      <c r="X100" s="250"/>
      <c r="Y100" s="251"/>
    </row>
    <row r="101" spans="6:25" ht="19.5" thickBot="1" x14ac:dyDescent="0.45">
      <c r="F101" s="246"/>
      <c r="G101" s="246"/>
      <c r="H101" s="246"/>
      <c r="I101" s="6"/>
      <c r="J101" s="256" t="s">
        <v>41</v>
      </c>
      <c r="K101" s="257"/>
      <c r="L101" s="257"/>
      <c r="M101" s="257"/>
      <c r="N101" s="257" t="s">
        <v>19</v>
      </c>
      <c r="O101" s="257"/>
      <c r="P101" s="257"/>
      <c r="Q101" s="257"/>
      <c r="R101" s="257" t="s">
        <v>41</v>
      </c>
      <c r="S101" s="257"/>
      <c r="T101" s="257"/>
      <c r="U101" s="257"/>
      <c r="V101" s="257" t="s">
        <v>19</v>
      </c>
      <c r="W101" s="257"/>
      <c r="X101" s="257"/>
      <c r="Y101" s="258"/>
    </row>
    <row r="102" spans="6:25" x14ac:dyDescent="0.4">
      <c r="F102" s="259" t="s">
        <v>50</v>
      </c>
      <c r="G102" s="259"/>
      <c r="H102" s="259"/>
      <c r="I102" s="4"/>
      <c r="J102" s="260" t="s">
        <v>341</v>
      </c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2"/>
    </row>
    <row r="103" spans="6:25" ht="19.5" thickBot="1" x14ac:dyDescent="0.45">
      <c r="F103" s="246"/>
      <c r="G103" s="246"/>
      <c r="H103" s="246"/>
      <c r="I103" s="6"/>
      <c r="J103" s="256" t="s">
        <v>19</v>
      </c>
      <c r="K103" s="257"/>
      <c r="L103" s="257"/>
      <c r="M103" s="257"/>
      <c r="N103" s="263" t="s">
        <v>41</v>
      </c>
      <c r="O103" s="257"/>
      <c r="P103" s="257"/>
      <c r="Q103" s="257"/>
      <c r="R103" s="257" t="s">
        <v>40</v>
      </c>
      <c r="S103" s="257"/>
      <c r="T103" s="257"/>
      <c r="U103" s="267"/>
      <c r="V103" s="257" t="s">
        <v>39</v>
      </c>
      <c r="W103" s="257"/>
      <c r="X103" s="257"/>
      <c r="Y103" s="258"/>
    </row>
    <row r="104" spans="6:25" x14ac:dyDescent="0.4">
      <c r="F104" s="259" t="s">
        <v>51</v>
      </c>
      <c r="G104" s="259"/>
      <c r="H104" s="259"/>
      <c r="I104" s="4"/>
      <c r="J104" s="260" t="s">
        <v>342</v>
      </c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2"/>
    </row>
    <row r="105" spans="6:25" ht="19.5" thickBot="1" x14ac:dyDescent="0.45">
      <c r="F105" s="246"/>
      <c r="G105" s="246"/>
      <c r="H105" s="246"/>
      <c r="I105" s="6"/>
      <c r="J105" s="256" t="s">
        <v>19</v>
      </c>
      <c r="K105" s="257"/>
      <c r="L105" s="257"/>
      <c r="M105" s="267"/>
      <c r="N105" s="257" t="s">
        <v>41</v>
      </c>
      <c r="O105" s="257"/>
      <c r="P105" s="257"/>
      <c r="Q105" s="257"/>
      <c r="R105" s="257" t="s">
        <v>40</v>
      </c>
      <c r="S105" s="257"/>
      <c r="T105" s="257"/>
      <c r="U105" s="267"/>
      <c r="V105" s="257" t="s">
        <v>39</v>
      </c>
      <c r="W105" s="257"/>
      <c r="X105" s="257"/>
      <c r="Y105" s="258"/>
    </row>
    <row r="106" spans="6:25" x14ac:dyDescent="0.4">
      <c r="F106" s="259" t="s">
        <v>0</v>
      </c>
      <c r="G106" s="259"/>
      <c r="H106" s="259"/>
      <c r="I106" s="4"/>
      <c r="J106" s="260" t="s">
        <v>0</v>
      </c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2"/>
    </row>
    <row r="107" spans="6:25" ht="19.5" thickBot="1" x14ac:dyDescent="0.45">
      <c r="F107" s="246"/>
      <c r="G107" s="246"/>
      <c r="H107" s="246"/>
      <c r="I107" s="6"/>
      <c r="J107" s="268" t="s">
        <v>0</v>
      </c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269"/>
      <c r="Y107" s="270"/>
    </row>
    <row r="108" spans="6:25" x14ac:dyDescent="0.4">
      <c r="F108" s="259" t="s">
        <v>52</v>
      </c>
      <c r="G108" s="259"/>
      <c r="H108" s="259"/>
      <c r="I108" s="4"/>
      <c r="J108" s="260" t="s">
        <v>343</v>
      </c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2"/>
    </row>
    <row r="109" spans="6:25" ht="19.5" thickBot="1" x14ac:dyDescent="0.45">
      <c r="F109" s="246"/>
      <c r="G109" s="246"/>
      <c r="H109" s="246"/>
      <c r="I109" s="6"/>
      <c r="J109" s="256" t="s">
        <v>19</v>
      </c>
      <c r="K109" s="257"/>
      <c r="L109" s="257"/>
      <c r="M109" s="257"/>
      <c r="N109" s="263" t="s">
        <v>41</v>
      </c>
      <c r="O109" s="257"/>
      <c r="P109" s="257"/>
      <c r="Q109" s="257"/>
      <c r="R109" s="257" t="s">
        <v>40</v>
      </c>
      <c r="S109" s="257"/>
      <c r="T109" s="257"/>
      <c r="U109" s="257"/>
      <c r="V109" s="263" t="s">
        <v>39</v>
      </c>
      <c r="W109" s="257"/>
      <c r="X109" s="257"/>
      <c r="Y109" s="258"/>
    </row>
    <row r="110" spans="6:25" x14ac:dyDescent="0.4">
      <c r="F110" s="8"/>
      <c r="G110" s="8"/>
      <c r="H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2" spans="6:25" ht="19.5" thickBot="1" x14ac:dyDescent="0.45">
      <c r="F112" s="2"/>
      <c r="G112" s="2"/>
      <c r="H112" s="2"/>
      <c r="I112" s="3"/>
      <c r="J112" s="264" t="str">
        <f>"+0"</f>
        <v>+0</v>
      </c>
      <c r="K112" s="265"/>
      <c r="L112" s="265"/>
      <c r="M112" s="266"/>
      <c r="N112" s="264" t="str">
        <f>"+1"</f>
        <v>+1</v>
      </c>
      <c r="O112" s="265"/>
      <c r="P112" s="265"/>
      <c r="Q112" s="266"/>
      <c r="R112" s="264" t="str">
        <f>"+2"</f>
        <v>+2</v>
      </c>
      <c r="S112" s="265"/>
      <c r="T112" s="265"/>
      <c r="U112" s="266"/>
      <c r="V112" s="264" t="str">
        <f>"+3"</f>
        <v>+3</v>
      </c>
      <c r="W112" s="265"/>
      <c r="X112" s="265"/>
      <c r="Y112" s="266"/>
    </row>
    <row r="113" spans="6:25" x14ac:dyDescent="0.4">
      <c r="F113" s="259" t="s">
        <v>42</v>
      </c>
      <c r="G113" s="259"/>
      <c r="H113" s="259"/>
      <c r="I113" s="4"/>
      <c r="J113" s="247" t="s">
        <v>44</v>
      </c>
      <c r="K113" s="248"/>
      <c r="L113" s="248"/>
      <c r="M113" s="249"/>
      <c r="N113" s="271" t="s">
        <v>369</v>
      </c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1"/>
    </row>
    <row r="114" spans="6:25" ht="19.5" thickBot="1" x14ac:dyDescent="0.45">
      <c r="F114" s="246"/>
      <c r="G114" s="246"/>
      <c r="H114" s="246"/>
      <c r="I114" s="5"/>
      <c r="J114" s="252" t="s">
        <v>288</v>
      </c>
      <c r="K114" s="253"/>
      <c r="L114" s="253"/>
      <c r="M114" s="253"/>
      <c r="N114" s="253" t="s">
        <v>38</v>
      </c>
      <c r="O114" s="253"/>
      <c r="P114" s="253"/>
      <c r="Q114" s="253"/>
      <c r="R114" s="253" t="s">
        <v>39</v>
      </c>
      <c r="S114" s="253"/>
      <c r="T114" s="253"/>
      <c r="U114" s="253"/>
      <c r="V114" s="253" t="s">
        <v>40</v>
      </c>
      <c r="W114" s="253"/>
      <c r="X114" s="253"/>
      <c r="Y114" s="254"/>
    </row>
    <row r="115" spans="6:25" x14ac:dyDescent="0.4">
      <c r="F115" s="259" t="s">
        <v>43</v>
      </c>
      <c r="G115" s="259"/>
      <c r="H115" s="259"/>
      <c r="I115" s="4"/>
      <c r="J115" s="255" t="s">
        <v>369</v>
      </c>
      <c r="K115" s="250"/>
      <c r="L115" s="250"/>
      <c r="M115" s="250"/>
      <c r="N115" s="250"/>
      <c r="O115" s="250"/>
      <c r="P115" s="250"/>
      <c r="Q115" s="250"/>
      <c r="R115" s="250" t="s">
        <v>372</v>
      </c>
      <c r="S115" s="250"/>
      <c r="T115" s="250"/>
      <c r="U115" s="250"/>
      <c r="V115" s="250"/>
      <c r="W115" s="250"/>
      <c r="X115" s="250"/>
      <c r="Y115" s="251"/>
    </row>
    <row r="116" spans="6:25" ht="19.5" thickBot="1" x14ac:dyDescent="0.45">
      <c r="F116" s="246"/>
      <c r="G116" s="246"/>
      <c r="H116" s="246"/>
      <c r="I116" s="6"/>
      <c r="J116" s="256" t="s">
        <v>41</v>
      </c>
      <c r="K116" s="257"/>
      <c r="L116" s="257"/>
      <c r="M116" s="257"/>
      <c r="N116" s="257" t="s">
        <v>19</v>
      </c>
      <c r="O116" s="257"/>
      <c r="P116" s="257"/>
      <c r="Q116" s="257"/>
      <c r="R116" s="257" t="s">
        <v>41</v>
      </c>
      <c r="S116" s="257"/>
      <c r="T116" s="257"/>
      <c r="U116" s="257"/>
      <c r="V116" s="257" t="s">
        <v>19</v>
      </c>
      <c r="W116" s="257"/>
      <c r="X116" s="257"/>
      <c r="Y116" s="258"/>
    </row>
    <row r="117" spans="6:25" x14ac:dyDescent="0.4">
      <c r="F117" s="259" t="s">
        <v>50</v>
      </c>
      <c r="G117" s="259"/>
      <c r="H117" s="259"/>
      <c r="I117" s="4"/>
      <c r="J117" s="260" t="s">
        <v>48</v>
      </c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2"/>
    </row>
    <row r="118" spans="6:25" ht="19.5" thickBot="1" x14ac:dyDescent="0.45">
      <c r="F118" s="246"/>
      <c r="G118" s="246"/>
      <c r="H118" s="246"/>
      <c r="I118" s="6"/>
      <c r="J118" s="256" t="s">
        <v>19</v>
      </c>
      <c r="K118" s="257"/>
      <c r="L118" s="257"/>
      <c r="M118" s="257"/>
      <c r="N118" s="263" t="s">
        <v>41</v>
      </c>
      <c r="O118" s="257"/>
      <c r="P118" s="257"/>
      <c r="Q118" s="257"/>
      <c r="R118" s="257" t="s">
        <v>40</v>
      </c>
      <c r="S118" s="257"/>
      <c r="T118" s="257"/>
      <c r="U118" s="267"/>
      <c r="V118" s="257" t="s">
        <v>39</v>
      </c>
      <c r="W118" s="257"/>
      <c r="X118" s="257"/>
      <c r="Y118" s="258"/>
    </row>
    <row r="119" spans="6:25" x14ac:dyDescent="0.4">
      <c r="F119" s="259" t="s">
        <v>51</v>
      </c>
      <c r="G119" s="259"/>
      <c r="H119" s="259"/>
      <c r="I119" s="4"/>
      <c r="J119" s="260" t="s">
        <v>49</v>
      </c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2"/>
    </row>
    <row r="120" spans="6:25" ht="19.5" thickBot="1" x14ac:dyDescent="0.45">
      <c r="F120" s="246"/>
      <c r="G120" s="246"/>
      <c r="H120" s="246"/>
      <c r="I120" s="6"/>
      <c r="J120" s="256" t="s">
        <v>19</v>
      </c>
      <c r="K120" s="257"/>
      <c r="L120" s="257"/>
      <c r="M120" s="267"/>
      <c r="N120" s="257" t="s">
        <v>41</v>
      </c>
      <c r="O120" s="257"/>
      <c r="P120" s="257"/>
      <c r="Q120" s="257"/>
      <c r="R120" s="257" t="s">
        <v>40</v>
      </c>
      <c r="S120" s="257"/>
      <c r="T120" s="257"/>
      <c r="U120" s="267"/>
      <c r="V120" s="257" t="s">
        <v>39</v>
      </c>
      <c r="W120" s="257"/>
      <c r="X120" s="257"/>
      <c r="Y120" s="258"/>
    </row>
    <row r="121" spans="6:25" x14ac:dyDescent="0.4">
      <c r="F121" s="259" t="s">
        <v>0</v>
      </c>
      <c r="G121" s="259"/>
      <c r="H121" s="259"/>
      <c r="I121" s="4"/>
      <c r="J121" s="260" t="s">
        <v>0</v>
      </c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2"/>
    </row>
    <row r="122" spans="6:25" ht="19.5" thickBot="1" x14ac:dyDescent="0.45">
      <c r="F122" s="246"/>
      <c r="G122" s="246"/>
      <c r="H122" s="246"/>
      <c r="I122" s="6"/>
      <c r="J122" s="268" t="s">
        <v>0</v>
      </c>
      <c r="K122" s="269"/>
      <c r="L122" s="269"/>
      <c r="M122" s="269"/>
      <c r="N122" s="269"/>
      <c r="O122" s="269"/>
      <c r="P122" s="269"/>
      <c r="Q122" s="269"/>
      <c r="R122" s="269"/>
      <c r="S122" s="269"/>
      <c r="T122" s="269"/>
      <c r="U122" s="269"/>
      <c r="V122" s="269"/>
      <c r="W122" s="269"/>
      <c r="X122" s="269"/>
      <c r="Y122" s="270"/>
    </row>
    <row r="123" spans="6:25" x14ac:dyDescent="0.4">
      <c r="F123" s="259" t="s">
        <v>52</v>
      </c>
      <c r="G123" s="259"/>
      <c r="H123" s="259"/>
      <c r="I123" s="4"/>
      <c r="J123" s="260" t="s">
        <v>53</v>
      </c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2"/>
    </row>
    <row r="124" spans="6:25" ht="19.5" thickBot="1" x14ac:dyDescent="0.45">
      <c r="F124" s="246"/>
      <c r="G124" s="246"/>
      <c r="H124" s="246"/>
      <c r="I124" s="6"/>
      <c r="J124" s="256" t="s">
        <v>19</v>
      </c>
      <c r="K124" s="257"/>
      <c r="L124" s="257"/>
      <c r="M124" s="257"/>
      <c r="N124" s="263" t="s">
        <v>41</v>
      </c>
      <c r="O124" s="257"/>
      <c r="P124" s="257"/>
      <c r="Q124" s="257"/>
      <c r="R124" s="257" t="s">
        <v>40</v>
      </c>
      <c r="S124" s="257"/>
      <c r="T124" s="257"/>
      <c r="U124" s="257"/>
      <c r="V124" s="263" t="s">
        <v>39</v>
      </c>
      <c r="W124" s="257"/>
      <c r="X124" s="257"/>
      <c r="Y124" s="258"/>
    </row>
    <row r="126" spans="6:25" ht="19.5" thickBot="1" x14ac:dyDescent="0.45">
      <c r="F126" s="2"/>
      <c r="G126" s="2"/>
      <c r="H126" s="2"/>
      <c r="I126" s="3"/>
      <c r="J126" s="264" t="str">
        <f>"+0"</f>
        <v>+0</v>
      </c>
      <c r="K126" s="265"/>
      <c r="L126" s="265"/>
      <c r="M126" s="266"/>
      <c r="N126" s="264" t="str">
        <f>"+1"</f>
        <v>+1</v>
      </c>
      <c r="O126" s="265"/>
      <c r="P126" s="265"/>
      <c r="Q126" s="266"/>
      <c r="R126" s="264" t="str">
        <f>"+2"</f>
        <v>+2</v>
      </c>
      <c r="S126" s="265"/>
      <c r="T126" s="265"/>
      <c r="U126" s="266"/>
      <c r="V126" s="264" t="str">
        <f>"+3"</f>
        <v>+3</v>
      </c>
      <c r="W126" s="265"/>
      <c r="X126" s="265"/>
      <c r="Y126" s="266"/>
    </row>
    <row r="127" spans="6:25" x14ac:dyDescent="0.4">
      <c r="F127" s="259" t="s">
        <v>42</v>
      </c>
      <c r="G127" s="259"/>
      <c r="H127" s="259"/>
      <c r="I127" s="4"/>
      <c r="J127" s="247" t="s">
        <v>44</v>
      </c>
      <c r="K127" s="248"/>
      <c r="L127" s="248"/>
      <c r="M127" s="249"/>
      <c r="N127" s="250" t="s">
        <v>369</v>
      </c>
      <c r="O127" s="250"/>
      <c r="P127" s="250"/>
      <c r="Q127" s="250"/>
      <c r="R127" s="250"/>
      <c r="S127" s="250"/>
      <c r="T127" s="250"/>
      <c r="U127" s="250"/>
      <c r="V127" s="250"/>
      <c r="W127" s="250"/>
      <c r="X127" s="250"/>
      <c r="Y127" s="251"/>
    </row>
    <row r="128" spans="6:25" ht="19.5" thickBot="1" x14ac:dyDescent="0.45">
      <c r="F128" s="246"/>
      <c r="G128" s="246"/>
      <c r="H128" s="246"/>
      <c r="I128" s="5"/>
      <c r="J128" s="252" t="s">
        <v>288</v>
      </c>
      <c r="K128" s="253"/>
      <c r="L128" s="253"/>
      <c r="M128" s="253"/>
      <c r="N128" s="253" t="s">
        <v>38</v>
      </c>
      <c r="O128" s="253"/>
      <c r="P128" s="253"/>
      <c r="Q128" s="253"/>
      <c r="R128" s="253" t="s">
        <v>39</v>
      </c>
      <c r="S128" s="253"/>
      <c r="T128" s="253"/>
      <c r="U128" s="253"/>
      <c r="V128" s="253" t="s">
        <v>40</v>
      </c>
      <c r="W128" s="253"/>
      <c r="X128" s="253"/>
      <c r="Y128" s="254"/>
    </row>
    <row r="129" spans="6:25" x14ac:dyDescent="0.4">
      <c r="F129" s="259" t="s">
        <v>43</v>
      </c>
      <c r="G129" s="259"/>
      <c r="H129" s="259"/>
      <c r="I129" s="4"/>
      <c r="J129" s="255" t="s">
        <v>369</v>
      </c>
      <c r="K129" s="250"/>
      <c r="L129" s="250"/>
      <c r="M129" s="250"/>
      <c r="N129" s="250"/>
      <c r="O129" s="250"/>
      <c r="P129" s="250"/>
      <c r="Q129" s="250"/>
      <c r="R129" s="250" t="s">
        <v>372</v>
      </c>
      <c r="S129" s="250"/>
      <c r="T129" s="250"/>
      <c r="U129" s="250"/>
      <c r="V129" s="250"/>
      <c r="W129" s="250"/>
      <c r="X129" s="250"/>
      <c r="Y129" s="251"/>
    </row>
    <row r="130" spans="6:25" ht="19.5" thickBot="1" x14ac:dyDescent="0.45">
      <c r="F130" s="246"/>
      <c r="G130" s="246"/>
      <c r="H130" s="246"/>
      <c r="I130" s="6"/>
      <c r="J130" s="256" t="s">
        <v>41</v>
      </c>
      <c r="K130" s="257"/>
      <c r="L130" s="257"/>
      <c r="M130" s="257"/>
      <c r="N130" s="257" t="s">
        <v>19</v>
      </c>
      <c r="O130" s="257"/>
      <c r="P130" s="257"/>
      <c r="Q130" s="257"/>
      <c r="R130" s="257" t="s">
        <v>41</v>
      </c>
      <c r="S130" s="257"/>
      <c r="T130" s="257"/>
      <c r="U130" s="257"/>
      <c r="V130" s="257" t="s">
        <v>19</v>
      </c>
      <c r="W130" s="257"/>
      <c r="X130" s="257"/>
      <c r="Y130" s="258"/>
    </row>
    <row r="131" spans="6:25" x14ac:dyDescent="0.4">
      <c r="F131" s="259" t="s">
        <v>50</v>
      </c>
      <c r="G131" s="259"/>
      <c r="H131" s="259"/>
      <c r="I131" s="4"/>
      <c r="J131" s="260" t="s">
        <v>341</v>
      </c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2"/>
    </row>
    <row r="132" spans="6:25" ht="19.5" thickBot="1" x14ac:dyDescent="0.45">
      <c r="F132" s="246"/>
      <c r="G132" s="246"/>
      <c r="H132" s="246"/>
      <c r="I132" s="6"/>
      <c r="J132" s="256" t="s">
        <v>19</v>
      </c>
      <c r="K132" s="257"/>
      <c r="L132" s="257"/>
      <c r="M132" s="257"/>
      <c r="N132" s="263" t="s">
        <v>41</v>
      </c>
      <c r="O132" s="257"/>
      <c r="P132" s="257"/>
      <c r="Q132" s="257"/>
      <c r="R132" s="257" t="s">
        <v>40</v>
      </c>
      <c r="S132" s="257"/>
      <c r="T132" s="257"/>
      <c r="U132" s="267"/>
      <c r="V132" s="257" t="s">
        <v>39</v>
      </c>
      <c r="W132" s="257"/>
      <c r="X132" s="257"/>
      <c r="Y132" s="258"/>
    </row>
    <row r="133" spans="6:25" x14ac:dyDescent="0.4">
      <c r="F133" s="259" t="s">
        <v>51</v>
      </c>
      <c r="G133" s="259"/>
      <c r="H133" s="259"/>
      <c r="I133" s="4"/>
      <c r="J133" s="260" t="s">
        <v>342</v>
      </c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2"/>
    </row>
    <row r="134" spans="6:25" ht="19.5" thickBot="1" x14ac:dyDescent="0.45">
      <c r="F134" s="246"/>
      <c r="G134" s="246"/>
      <c r="H134" s="246"/>
      <c r="I134" s="6"/>
      <c r="J134" s="256" t="s">
        <v>19</v>
      </c>
      <c r="K134" s="257"/>
      <c r="L134" s="257"/>
      <c r="M134" s="267"/>
      <c r="N134" s="257" t="s">
        <v>41</v>
      </c>
      <c r="O134" s="257"/>
      <c r="P134" s="257"/>
      <c r="Q134" s="257"/>
      <c r="R134" s="257" t="s">
        <v>40</v>
      </c>
      <c r="S134" s="257"/>
      <c r="T134" s="257"/>
      <c r="U134" s="267"/>
      <c r="V134" s="257" t="s">
        <v>39</v>
      </c>
      <c r="W134" s="257"/>
      <c r="X134" s="257"/>
      <c r="Y134" s="258"/>
    </row>
    <row r="135" spans="6:25" x14ac:dyDescent="0.4">
      <c r="F135" s="259" t="s">
        <v>0</v>
      </c>
      <c r="G135" s="259"/>
      <c r="H135" s="259"/>
      <c r="I135" s="4"/>
      <c r="J135" s="260" t="s">
        <v>0</v>
      </c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2"/>
    </row>
    <row r="136" spans="6:25" ht="19.5" thickBot="1" x14ac:dyDescent="0.45">
      <c r="F136" s="246"/>
      <c r="G136" s="246"/>
      <c r="H136" s="246"/>
      <c r="I136" s="6"/>
      <c r="J136" s="268" t="s">
        <v>0</v>
      </c>
      <c r="K136" s="269"/>
      <c r="L136" s="269"/>
      <c r="M136" s="269"/>
      <c r="N136" s="269"/>
      <c r="O136" s="269"/>
      <c r="P136" s="269"/>
      <c r="Q136" s="269"/>
      <c r="R136" s="269"/>
      <c r="S136" s="269"/>
      <c r="T136" s="269"/>
      <c r="U136" s="269"/>
      <c r="V136" s="269"/>
      <c r="W136" s="269"/>
      <c r="X136" s="269"/>
      <c r="Y136" s="270"/>
    </row>
    <row r="137" spans="6:25" x14ac:dyDescent="0.4">
      <c r="F137" s="259" t="s">
        <v>52</v>
      </c>
      <c r="G137" s="259"/>
      <c r="H137" s="259"/>
      <c r="I137" s="4"/>
      <c r="J137" s="260" t="s">
        <v>343</v>
      </c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2"/>
    </row>
    <row r="138" spans="6:25" ht="19.5" thickBot="1" x14ac:dyDescent="0.45">
      <c r="F138" s="246"/>
      <c r="G138" s="246"/>
      <c r="H138" s="246"/>
      <c r="I138" s="6"/>
      <c r="J138" s="256" t="s">
        <v>19</v>
      </c>
      <c r="K138" s="257"/>
      <c r="L138" s="257"/>
      <c r="M138" s="257"/>
      <c r="N138" s="263" t="s">
        <v>41</v>
      </c>
      <c r="O138" s="257"/>
      <c r="P138" s="257"/>
      <c r="Q138" s="257"/>
      <c r="R138" s="257" t="s">
        <v>40</v>
      </c>
      <c r="S138" s="257"/>
      <c r="T138" s="257"/>
      <c r="U138" s="257"/>
      <c r="V138" s="263" t="s">
        <v>39</v>
      </c>
      <c r="W138" s="257"/>
      <c r="X138" s="257"/>
      <c r="Y138" s="258"/>
    </row>
    <row r="140" spans="6:25" ht="19.5" thickBot="1" x14ac:dyDescent="0.45">
      <c r="I140" s="3"/>
      <c r="J140" s="264" t="str">
        <f>"+0"</f>
        <v>+0</v>
      </c>
      <c r="K140" s="265"/>
      <c r="L140" s="265"/>
      <c r="M140" s="266"/>
      <c r="N140" s="264" t="str">
        <f>"+1"</f>
        <v>+1</v>
      </c>
      <c r="O140" s="265"/>
      <c r="P140" s="265"/>
      <c r="Q140" s="266"/>
      <c r="R140" s="264" t="str">
        <f>"+2"</f>
        <v>+2</v>
      </c>
      <c r="S140" s="265"/>
      <c r="T140" s="265"/>
      <c r="U140" s="266"/>
      <c r="V140" s="264" t="str">
        <f>"+3"</f>
        <v>+3</v>
      </c>
      <c r="W140" s="265"/>
      <c r="X140" s="265"/>
      <c r="Y140" s="266"/>
    </row>
    <row r="141" spans="6:25" x14ac:dyDescent="0.4">
      <c r="G141" s="245" t="s">
        <v>42</v>
      </c>
      <c r="H141" s="245"/>
      <c r="I141" s="4"/>
      <c r="J141" s="247" t="s">
        <v>44</v>
      </c>
      <c r="K141" s="248"/>
      <c r="L141" s="248"/>
      <c r="M141" s="249"/>
      <c r="N141" s="250" t="s">
        <v>369</v>
      </c>
      <c r="O141" s="250"/>
      <c r="P141" s="250"/>
      <c r="Q141" s="250"/>
      <c r="R141" s="250"/>
      <c r="S141" s="250"/>
      <c r="T141" s="250"/>
      <c r="U141" s="250"/>
      <c r="V141" s="250"/>
      <c r="W141" s="250"/>
      <c r="X141" s="250"/>
      <c r="Y141" s="251"/>
    </row>
    <row r="142" spans="6:25" ht="19.5" thickBot="1" x14ac:dyDescent="0.45">
      <c r="G142" s="246"/>
      <c r="H142" s="246"/>
      <c r="I142" s="5"/>
      <c r="J142" s="252" t="s">
        <v>289</v>
      </c>
      <c r="K142" s="253"/>
      <c r="L142" s="253"/>
      <c r="M142" s="253"/>
      <c r="N142" s="253" t="s">
        <v>38</v>
      </c>
      <c r="O142" s="253"/>
      <c r="P142" s="253"/>
      <c r="Q142" s="253"/>
      <c r="R142" s="253" t="s">
        <v>39</v>
      </c>
      <c r="S142" s="253"/>
      <c r="T142" s="253"/>
      <c r="U142" s="253"/>
      <c r="V142" s="253" t="s">
        <v>40</v>
      </c>
      <c r="W142" s="253"/>
      <c r="X142" s="253"/>
      <c r="Y142" s="254"/>
    </row>
    <row r="143" spans="6:25" x14ac:dyDescent="0.4">
      <c r="G143" s="245" t="s">
        <v>43</v>
      </c>
      <c r="H143" s="245"/>
      <c r="I143" s="4"/>
      <c r="J143" s="255" t="s">
        <v>369</v>
      </c>
      <c r="K143" s="250"/>
      <c r="L143" s="250"/>
      <c r="M143" s="250"/>
      <c r="N143" s="250"/>
      <c r="O143" s="250"/>
      <c r="P143" s="250"/>
      <c r="Q143" s="250"/>
      <c r="R143" s="250" t="s">
        <v>372</v>
      </c>
      <c r="S143" s="250"/>
      <c r="T143" s="250"/>
      <c r="U143" s="250"/>
      <c r="V143" s="250"/>
      <c r="W143" s="250"/>
      <c r="X143" s="250"/>
      <c r="Y143" s="251"/>
    </row>
    <row r="144" spans="6:25" ht="19.5" thickBot="1" x14ac:dyDescent="0.45">
      <c r="G144" s="246"/>
      <c r="H144" s="246"/>
      <c r="I144" s="6"/>
      <c r="J144" s="256" t="s">
        <v>41</v>
      </c>
      <c r="K144" s="257"/>
      <c r="L144" s="257"/>
      <c r="M144" s="257"/>
      <c r="N144" s="257" t="s">
        <v>19</v>
      </c>
      <c r="O144" s="257"/>
      <c r="P144" s="257"/>
      <c r="Q144" s="257"/>
      <c r="R144" s="257" t="s">
        <v>41</v>
      </c>
      <c r="S144" s="257"/>
      <c r="T144" s="257"/>
      <c r="U144" s="257"/>
      <c r="V144" s="257" t="s">
        <v>19</v>
      </c>
      <c r="W144" s="257"/>
      <c r="X144" s="257"/>
      <c r="Y144" s="258"/>
    </row>
    <row r="146" spans="6:41" s="13" customFormat="1" x14ac:dyDescent="0.4"/>
    <row r="148" spans="6:41" ht="19.5" thickBot="1" x14ac:dyDescent="0.45">
      <c r="I148" s="3"/>
      <c r="J148" s="264" t="str">
        <f>"+0"</f>
        <v>+0</v>
      </c>
      <c r="K148" s="265"/>
      <c r="L148" s="265"/>
      <c r="M148" s="266"/>
      <c r="N148" s="310" t="str">
        <f>"+1"</f>
        <v>+1</v>
      </c>
      <c r="O148" s="311"/>
      <c r="P148" s="311"/>
      <c r="Q148" s="312"/>
      <c r="R148" s="264" t="str">
        <f>"+2"</f>
        <v>+2</v>
      </c>
      <c r="S148" s="265"/>
      <c r="T148" s="265"/>
      <c r="U148" s="266"/>
      <c r="V148" s="264" t="str">
        <f>"+3"</f>
        <v>+3</v>
      </c>
      <c r="W148" s="265"/>
      <c r="X148" s="265"/>
      <c r="Y148" s="266"/>
      <c r="Z148" s="264" t="str">
        <f>"+4"</f>
        <v>+4</v>
      </c>
      <c r="AA148" s="265"/>
      <c r="AB148" s="265"/>
      <c r="AC148" s="266"/>
      <c r="AD148" s="264" t="str">
        <f>"+5"</f>
        <v>+5</v>
      </c>
      <c r="AE148" s="265"/>
      <c r="AF148" s="265"/>
      <c r="AG148" s="266"/>
      <c r="AH148" s="264" t="str">
        <f>"+6"</f>
        <v>+6</v>
      </c>
      <c r="AI148" s="265"/>
      <c r="AJ148" s="265"/>
      <c r="AK148" s="266"/>
      <c r="AL148" s="264" t="str">
        <f>"+7"</f>
        <v>+7</v>
      </c>
      <c r="AM148" s="265"/>
      <c r="AN148" s="265"/>
      <c r="AO148" s="266"/>
    </row>
    <row r="149" spans="6:41" x14ac:dyDescent="0.4">
      <c r="F149" s="275" t="s">
        <v>42</v>
      </c>
      <c r="G149" s="275"/>
      <c r="H149" s="275"/>
      <c r="I149" s="11"/>
      <c r="J149" s="315" t="s">
        <v>44</v>
      </c>
      <c r="K149" s="316"/>
      <c r="L149" s="316"/>
      <c r="M149" s="316"/>
      <c r="N149" s="313" t="s">
        <v>369</v>
      </c>
      <c r="O149" s="313"/>
      <c r="P149" s="313"/>
      <c r="Q149" s="313"/>
      <c r="R149" s="313"/>
      <c r="S149" s="313"/>
      <c r="T149" s="313"/>
      <c r="U149" s="313"/>
      <c r="V149" s="313"/>
      <c r="W149" s="313"/>
      <c r="X149" s="313"/>
      <c r="Y149" s="313"/>
      <c r="Z149" s="313"/>
      <c r="AA149" s="313"/>
      <c r="AB149" s="313"/>
      <c r="AC149" s="313"/>
      <c r="AD149" s="313"/>
      <c r="AE149" s="313"/>
      <c r="AF149" s="313"/>
      <c r="AG149" s="314"/>
      <c r="AH149" s="250" t="s">
        <v>372</v>
      </c>
      <c r="AI149" s="250"/>
      <c r="AJ149" s="250"/>
      <c r="AK149" s="250"/>
      <c r="AL149" s="250"/>
      <c r="AM149" s="250"/>
      <c r="AN149" s="250"/>
      <c r="AO149" s="251"/>
    </row>
    <row r="150" spans="6:41" ht="19.5" thickBot="1" x14ac:dyDescent="0.45">
      <c r="F150" s="265"/>
      <c r="G150" s="265"/>
      <c r="H150" s="265"/>
      <c r="J150" s="256" t="s">
        <v>291</v>
      </c>
      <c r="K150" s="257"/>
      <c r="L150" s="257"/>
      <c r="M150" s="257"/>
      <c r="N150" s="263" t="s">
        <v>38</v>
      </c>
      <c r="O150" s="257"/>
      <c r="P150" s="257"/>
      <c r="Q150" s="257"/>
      <c r="R150" s="257" t="s">
        <v>39</v>
      </c>
      <c r="S150" s="257"/>
      <c r="T150" s="257"/>
      <c r="U150" s="257"/>
      <c r="V150" s="257" t="s">
        <v>40</v>
      </c>
      <c r="W150" s="257"/>
      <c r="X150" s="257"/>
      <c r="Y150" s="257"/>
      <c r="Z150" s="257" t="s">
        <v>41</v>
      </c>
      <c r="AA150" s="257"/>
      <c r="AB150" s="257"/>
      <c r="AC150" s="257"/>
      <c r="AD150" s="257" t="s">
        <v>19</v>
      </c>
      <c r="AE150" s="257"/>
      <c r="AF150" s="257"/>
      <c r="AG150" s="257"/>
      <c r="AH150" s="257" t="s">
        <v>41</v>
      </c>
      <c r="AI150" s="257"/>
      <c r="AJ150" s="257"/>
      <c r="AK150" s="257"/>
      <c r="AL150" s="257" t="s">
        <v>19</v>
      </c>
      <c r="AM150" s="257"/>
      <c r="AN150" s="257"/>
      <c r="AO150" s="258"/>
    </row>
    <row r="151" spans="6:41" x14ac:dyDescent="0.4">
      <c r="F151" s="11"/>
      <c r="G151" s="11"/>
      <c r="H151" s="11"/>
      <c r="I151" s="11"/>
    </row>
    <row r="153" spans="6:41" ht="19.5" thickBot="1" x14ac:dyDescent="0.45">
      <c r="I153" s="3"/>
      <c r="J153" s="264" t="str">
        <f>"+0"</f>
        <v>+0</v>
      </c>
      <c r="K153" s="265"/>
      <c r="L153" s="265"/>
      <c r="M153" s="266"/>
      <c r="N153" s="264" t="str">
        <f>"+1"</f>
        <v>+1</v>
      </c>
      <c r="O153" s="265"/>
      <c r="P153" s="265"/>
      <c r="Q153" s="266"/>
      <c r="R153" s="264" t="str">
        <f>"+2"</f>
        <v>+2</v>
      </c>
      <c r="S153" s="265"/>
      <c r="T153" s="265"/>
      <c r="U153" s="266"/>
      <c r="V153" s="264" t="str">
        <f>"+3"</f>
        <v>+3</v>
      </c>
      <c r="W153" s="265"/>
      <c r="X153" s="265"/>
      <c r="Y153" s="266"/>
      <c r="Z153" s="264" t="str">
        <f>"+4"</f>
        <v>+4</v>
      </c>
      <c r="AA153" s="265"/>
      <c r="AB153" s="265"/>
      <c r="AC153" s="266"/>
      <c r="AD153" s="264" t="str">
        <f>"+5"</f>
        <v>+5</v>
      </c>
      <c r="AE153" s="265"/>
      <c r="AF153" s="265"/>
      <c r="AG153" s="266"/>
      <c r="AH153" s="264" t="str">
        <f>"+6"</f>
        <v>+6</v>
      </c>
      <c r="AI153" s="265"/>
      <c r="AJ153" s="265"/>
      <c r="AK153" s="266"/>
      <c r="AL153" s="264" t="str">
        <f>"+7"</f>
        <v>+7</v>
      </c>
      <c r="AM153" s="265"/>
      <c r="AN153" s="265"/>
      <c r="AO153" s="266"/>
    </row>
    <row r="154" spans="6:41" ht="19.5" thickTop="1" x14ac:dyDescent="0.4">
      <c r="F154" s="275" t="s">
        <v>42</v>
      </c>
      <c r="G154" s="275"/>
      <c r="H154" s="275"/>
      <c r="I154" s="11"/>
      <c r="J154" s="277" t="s">
        <v>44</v>
      </c>
      <c r="K154" s="278"/>
      <c r="L154" s="278"/>
      <c r="M154" s="279"/>
      <c r="N154" s="294" t="s">
        <v>45</v>
      </c>
      <c r="O154" s="295"/>
      <c r="P154" s="295"/>
      <c r="Q154" s="295"/>
      <c r="R154" s="295"/>
      <c r="S154" s="295"/>
      <c r="T154" s="295"/>
      <c r="U154" s="295"/>
      <c r="V154" s="295"/>
      <c r="W154" s="295"/>
      <c r="X154" s="295"/>
      <c r="Y154" s="295"/>
      <c r="Z154" s="295"/>
      <c r="AA154" s="295"/>
      <c r="AB154" s="295"/>
      <c r="AC154" s="295"/>
      <c r="AD154" s="295"/>
      <c r="AE154" s="295"/>
      <c r="AF154" s="295"/>
      <c r="AG154" s="296"/>
      <c r="AH154" s="283" t="s">
        <v>46</v>
      </c>
      <c r="AI154" s="283"/>
      <c r="AJ154" s="283"/>
      <c r="AK154" s="283"/>
      <c r="AL154" s="283"/>
      <c r="AM154" s="283"/>
      <c r="AN154" s="283"/>
      <c r="AO154" s="284"/>
    </row>
    <row r="155" spans="6:41" ht="19.5" thickBot="1" x14ac:dyDescent="0.45">
      <c r="F155" s="265"/>
      <c r="G155" s="265"/>
      <c r="H155" s="265"/>
      <c r="J155" s="280" t="s">
        <v>338</v>
      </c>
      <c r="K155" s="281"/>
      <c r="L155" s="281"/>
      <c r="M155" s="281"/>
      <c r="N155" s="281" t="s">
        <v>38</v>
      </c>
      <c r="O155" s="281"/>
      <c r="P155" s="281"/>
      <c r="Q155" s="281"/>
      <c r="R155" s="281" t="s">
        <v>39</v>
      </c>
      <c r="S155" s="281"/>
      <c r="T155" s="281"/>
      <c r="U155" s="281"/>
      <c r="V155" s="281" t="s">
        <v>40</v>
      </c>
      <c r="W155" s="281"/>
      <c r="X155" s="281"/>
      <c r="Y155" s="282"/>
      <c r="Z155" s="281" t="s">
        <v>41</v>
      </c>
      <c r="AA155" s="281"/>
      <c r="AB155" s="281"/>
      <c r="AC155" s="281"/>
      <c r="AD155" s="281" t="s">
        <v>19</v>
      </c>
      <c r="AE155" s="281"/>
      <c r="AF155" s="281"/>
      <c r="AG155" s="282"/>
      <c r="AH155" s="281" t="s">
        <v>41</v>
      </c>
      <c r="AI155" s="281"/>
      <c r="AJ155" s="281"/>
      <c r="AK155" s="281"/>
      <c r="AL155" s="281" t="s">
        <v>19</v>
      </c>
      <c r="AM155" s="281"/>
      <c r="AN155" s="281"/>
      <c r="AO155" s="285"/>
    </row>
    <row r="156" spans="6:41" ht="19.5" thickTop="1" x14ac:dyDescent="0.4">
      <c r="F156" s="275" t="s">
        <v>50</v>
      </c>
      <c r="G156" s="275"/>
      <c r="H156" s="275"/>
      <c r="I156" s="11"/>
      <c r="J156" s="286" t="s">
        <v>322</v>
      </c>
      <c r="K156" s="287"/>
      <c r="L156" s="287"/>
      <c r="M156" s="287"/>
      <c r="N156" s="287"/>
      <c r="O156" s="287"/>
      <c r="P156" s="287"/>
      <c r="Q156" s="287"/>
      <c r="R156" s="287"/>
      <c r="S156" s="287"/>
      <c r="T156" s="287"/>
      <c r="U156" s="287"/>
      <c r="V156" s="287"/>
      <c r="W156" s="287"/>
      <c r="X156" s="287"/>
      <c r="Y156" s="287"/>
      <c r="Z156" s="287"/>
      <c r="AA156" s="287"/>
      <c r="AB156" s="287"/>
      <c r="AC156" s="287"/>
      <c r="AD156" s="287"/>
      <c r="AE156" s="287"/>
      <c r="AF156" s="287"/>
      <c r="AG156" s="287"/>
      <c r="AH156" s="287"/>
      <c r="AI156" s="287"/>
      <c r="AJ156" s="287"/>
      <c r="AK156" s="287"/>
      <c r="AL156" s="287"/>
      <c r="AM156" s="287"/>
      <c r="AN156" s="287"/>
      <c r="AO156" s="288"/>
    </row>
    <row r="157" spans="6:41" x14ac:dyDescent="0.4">
      <c r="F157" s="276"/>
      <c r="G157" s="276"/>
      <c r="H157" s="276"/>
      <c r="I157" s="2"/>
      <c r="J157" s="297" t="s">
        <v>19</v>
      </c>
      <c r="K157" s="292"/>
      <c r="L157" s="292"/>
      <c r="M157" s="292"/>
      <c r="N157" s="292" t="s">
        <v>41</v>
      </c>
      <c r="O157" s="292"/>
      <c r="P157" s="292"/>
      <c r="Q157" s="292"/>
      <c r="R157" s="292" t="s">
        <v>40</v>
      </c>
      <c r="S157" s="292"/>
      <c r="T157" s="292"/>
      <c r="U157" s="292"/>
      <c r="V157" s="292" t="s">
        <v>39</v>
      </c>
      <c r="W157" s="292"/>
      <c r="X157" s="292"/>
      <c r="Y157" s="292"/>
      <c r="Z157" s="292" t="s">
        <v>38</v>
      </c>
      <c r="AA157" s="292"/>
      <c r="AB157" s="292"/>
      <c r="AC157" s="292"/>
      <c r="AD157" s="292" t="s">
        <v>292</v>
      </c>
      <c r="AE157" s="292"/>
      <c r="AF157" s="292"/>
      <c r="AG157" s="292"/>
      <c r="AH157" s="292" t="s">
        <v>293</v>
      </c>
      <c r="AI157" s="292"/>
      <c r="AJ157" s="292"/>
      <c r="AK157" s="292"/>
      <c r="AL157" s="292" t="s">
        <v>294</v>
      </c>
      <c r="AM157" s="292"/>
      <c r="AN157" s="292"/>
      <c r="AO157" s="293"/>
    </row>
    <row r="158" spans="6:41" x14ac:dyDescent="0.4">
      <c r="F158" s="265" t="s">
        <v>319</v>
      </c>
      <c r="G158" s="265"/>
      <c r="H158" s="265"/>
      <c r="I158" s="11"/>
      <c r="J158" s="289" t="s">
        <v>322</v>
      </c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  <c r="AI158" s="290"/>
      <c r="AJ158" s="290"/>
      <c r="AK158" s="290"/>
      <c r="AL158" s="290"/>
      <c r="AM158" s="290"/>
      <c r="AN158" s="290"/>
      <c r="AO158" s="291"/>
    </row>
    <row r="159" spans="6:41" x14ac:dyDescent="0.4">
      <c r="F159" s="265"/>
      <c r="G159" s="265"/>
      <c r="H159" s="265"/>
      <c r="J159" s="297" t="s">
        <v>295</v>
      </c>
      <c r="K159" s="292"/>
      <c r="L159" s="292"/>
      <c r="M159" s="292"/>
      <c r="N159" s="292" t="s">
        <v>296</v>
      </c>
      <c r="O159" s="292"/>
      <c r="P159" s="292"/>
      <c r="Q159" s="292"/>
      <c r="R159" s="292" t="s">
        <v>297</v>
      </c>
      <c r="S159" s="292"/>
      <c r="T159" s="292"/>
      <c r="U159" s="292"/>
      <c r="V159" s="292" t="s">
        <v>298</v>
      </c>
      <c r="W159" s="292"/>
      <c r="X159" s="292"/>
      <c r="Y159" s="292"/>
      <c r="Z159" s="292" t="s">
        <v>299</v>
      </c>
      <c r="AA159" s="292"/>
      <c r="AB159" s="292"/>
      <c r="AC159" s="292"/>
      <c r="AD159" s="292" t="s">
        <v>300</v>
      </c>
      <c r="AE159" s="292"/>
      <c r="AF159" s="292"/>
      <c r="AG159" s="292"/>
      <c r="AH159" s="292" t="s">
        <v>301</v>
      </c>
      <c r="AI159" s="292"/>
      <c r="AJ159" s="292"/>
      <c r="AK159" s="292"/>
      <c r="AL159" s="292" t="s">
        <v>302</v>
      </c>
      <c r="AM159" s="292"/>
      <c r="AN159" s="292"/>
      <c r="AO159" s="293"/>
    </row>
    <row r="160" spans="6:41" x14ac:dyDescent="0.4">
      <c r="F160" s="275" t="s">
        <v>325</v>
      </c>
      <c r="G160" s="275"/>
      <c r="H160" s="275"/>
      <c r="I160" s="11"/>
      <c r="J160" s="289" t="s">
        <v>322</v>
      </c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  <c r="AI160" s="290"/>
      <c r="AJ160" s="290"/>
      <c r="AK160" s="290"/>
      <c r="AL160" s="290"/>
      <c r="AM160" s="290"/>
      <c r="AN160" s="290"/>
      <c r="AO160" s="291"/>
    </row>
    <row r="161" spans="6:41" x14ac:dyDescent="0.4">
      <c r="F161" s="265"/>
      <c r="G161" s="265"/>
      <c r="H161" s="265"/>
      <c r="I161" s="2"/>
      <c r="J161" s="297" t="s">
        <v>303</v>
      </c>
      <c r="K161" s="292"/>
      <c r="L161" s="292"/>
      <c r="M161" s="292"/>
      <c r="N161" s="292" t="s">
        <v>304</v>
      </c>
      <c r="O161" s="292"/>
      <c r="P161" s="292"/>
      <c r="Q161" s="292"/>
      <c r="R161" s="292" t="s">
        <v>305</v>
      </c>
      <c r="S161" s="292"/>
      <c r="T161" s="292"/>
      <c r="U161" s="292"/>
      <c r="V161" s="292" t="s">
        <v>306</v>
      </c>
      <c r="W161" s="292"/>
      <c r="X161" s="292"/>
      <c r="Y161" s="292"/>
      <c r="Z161" s="292" t="s">
        <v>307</v>
      </c>
      <c r="AA161" s="292"/>
      <c r="AB161" s="292"/>
      <c r="AC161" s="292"/>
      <c r="AD161" s="292" t="s">
        <v>308</v>
      </c>
      <c r="AE161" s="292"/>
      <c r="AF161" s="292"/>
      <c r="AG161" s="292"/>
      <c r="AH161" s="292" t="s">
        <v>309</v>
      </c>
      <c r="AI161" s="292"/>
      <c r="AJ161" s="292"/>
      <c r="AK161" s="292"/>
      <c r="AL161" s="292" t="s">
        <v>310</v>
      </c>
      <c r="AM161" s="292"/>
      <c r="AN161" s="292"/>
      <c r="AO161" s="293"/>
    </row>
    <row r="162" spans="6:41" x14ac:dyDescent="0.4">
      <c r="F162" s="275" t="s">
        <v>326</v>
      </c>
      <c r="G162" s="275"/>
      <c r="H162" s="275"/>
      <c r="I162" s="11"/>
      <c r="J162" s="289" t="s">
        <v>322</v>
      </c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  <c r="AI162" s="290"/>
      <c r="AJ162" s="290"/>
      <c r="AK162" s="290"/>
      <c r="AL162" s="290"/>
      <c r="AM162" s="290"/>
      <c r="AN162" s="290"/>
      <c r="AO162" s="291"/>
    </row>
    <row r="163" spans="6:41" ht="19.5" thickBot="1" x14ac:dyDescent="0.45">
      <c r="F163" s="265"/>
      <c r="G163" s="265"/>
      <c r="H163" s="265"/>
      <c r="I163" s="2"/>
      <c r="J163" s="280" t="s">
        <v>311</v>
      </c>
      <c r="K163" s="281"/>
      <c r="L163" s="281"/>
      <c r="M163" s="281"/>
      <c r="N163" s="281" t="s">
        <v>312</v>
      </c>
      <c r="O163" s="281"/>
      <c r="P163" s="281"/>
      <c r="Q163" s="281"/>
      <c r="R163" s="281" t="s">
        <v>313</v>
      </c>
      <c r="S163" s="281"/>
      <c r="T163" s="281"/>
      <c r="U163" s="281"/>
      <c r="V163" s="281" t="s">
        <v>314</v>
      </c>
      <c r="W163" s="281"/>
      <c r="X163" s="281"/>
      <c r="Y163" s="281"/>
      <c r="Z163" s="281" t="s">
        <v>315</v>
      </c>
      <c r="AA163" s="281"/>
      <c r="AB163" s="281"/>
      <c r="AC163" s="281"/>
      <c r="AD163" s="281" t="s">
        <v>316</v>
      </c>
      <c r="AE163" s="281"/>
      <c r="AF163" s="281"/>
      <c r="AG163" s="281"/>
      <c r="AH163" s="281" t="s">
        <v>317</v>
      </c>
      <c r="AI163" s="281"/>
      <c r="AJ163" s="281"/>
      <c r="AK163" s="281"/>
      <c r="AL163" s="281" t="s">
        <v>318</v>
      </c>
      <c r="AM163" s="281"/>
      <c r="AN163" s="281"/>
      <c r="AO163" s="285"/>
    </row>
    <row r="164" spans="6:41" ht="19.5" thickTop="1" x14ac:dyDescent="0.4">
      <c r="F164" s="275" t="s">
        <v>327</v>
      </c>
      <c r="G164" s="275"/>
      <c r="H164" s="275"/>
      <c r="I164" s="11"/>
      <c r="J164" s="298" t="s">
        <v>323</v>
      </c>
      <c r="K164" s="299"/>
      <c r="L164" s="299"/>
      <c r="M164" s="299"/>
      <c r="N164" s="299"/>
      <c r="O164" s="299"/>
      <c r="P164" s="299"/>
      <c r="Q164" s="299"/>
      <c r="R164" s="299"/>
      <c r="S164" s="299"/>
      <c r="T164" s="299"/>
      <c r="U164" s="299"/>
      <c r="V164" s="299"/>
      <c r="W164" s="299"/>
      <c r="X164" s="299"/>
      <c r="Y164" s="299"/>
      <c r="Z164" s="299"/>
      <c r="AA164" s="299"/>
      <c r="AB164" s="299"/>
      <c r="AC164" s="299"/>
      <c r="AD164" s="299"/>
      <c r="AE164" s="299"/>
      <c r="AF164" s="299"/>
      <c r="AG164" s="299"/>
      <c r="AH164" s="299"/>
      <c r="AI164" s="299"/>
      <c r="AJ164" s="299"/>
      <c r="AK164" s="299"/>
      <c r="AL164" s="299"/>
      <c r="AM164" s="299"/>
      <c r="AN164" s="299"/>
      <c r="AO164" s="300"/>
    </row>
    <row r="165" spans="6:41" x14ac:dyDescent="0.4">
      <c r="F165" s="265"/>
      <c r="G165" s="265"/>
      <c r="H165" s="265"/>
      <c r="I165" s="2"/>
      <c r="J165" s="297" t="s">
        <v>19</v>
      </c>
      <c r="K165" s="292"/>
      <c r="L165" s="292"/>
      <c r="M165" s="292"/>
      <c r="N165" s="292" t="s">
        <v>41</v>
      </c>
      <c r="O165" s="292"/>
      <c r="P165" s="292"/>
      <c r="Q165" s="292"/>
      <c r="R165" s="292" t="s">
        <v>40</v>
      </c>
      <c r="S165" s="292"/>
      <c r="T165" s="292"/>
      <c r="U165" s="292"/>
      <c r="V165" s="292" t="s">
        <v>39</v>
      </c>
      <c r="W165" s="292"/>
      <c r="X165" s="292"/>
      <c r="Y165" s="292"/>
      <c r="Z165" s="292" t="s">
        <v>38</v>
      </c>
      <c r="AA165" s="292"/>
      <c r="AB165" s="292"/>
      <c r="AC165" s="292"/>
      <c r="AD165" s="292" t="s">
        <v>292</v>
      </c>
      <c r="AE165" s="292"/>
      <c r="AF165" s="292"/>
      <c r="AG165" s="292"/>
      <c r="AH165" s="292" t="s">
        <v>293</v>
      </c>
      <c r="AI165" s="292"/>
      <c r="AJ165" s="292"/>
      <c r="AK165" s="292"/>
      <c r="AL165" s="292" t="s">
        <v>294</v>
      </c>
      <c r="AM165" s="292"/>
      <c r="AN165" s="292"/>
      <c r="AO165" s="293"/>
    </row>
    <row r="166" spans="6:41" x14ac:dyDescent="0.4">
      <c r="F166" s="275" t="s">
        <v>328</v>
      </c>
      <c r="G166" s="275"/>
      <c r="H166" s="275"/>
      <c r="I166" s="11"/>
      <c r="J166" s="301" t="s">
        <v>323</v>
      </c>
      <c r="K166" s="302"/>
      <c r="L166" s="302"/>
      <c r="M166" s="302"/>
      <c r="N166" s="302"/>
      <c r="O166" s="302"/>
      <c r="P166" s="302"/>
      <c r="Q166" s="302"/>
      <c r="R166" s="302"/>
      <c r="S166" s="302"/>
      <c r="T166" s="302"/>
      <c r="U166" s="302"/>
      <c r="V166" s="302"/>
      <c r="W166" s="302"/>
      <c r="X166" s="302"/>
      <c r="Y166" s="302"/>
      <c r="Z166" s="302"/>
      <c r="AA166" s="302"/>
      <c r="AB166" s="302"/>
      <c r="AC166" s="302"/>
      <c r="AD166" s="302"/>
      <c r="AE166" s="302"/>
      <c r="AF166" s="302"/>
      <c r="AG166" s="302"/>
      <c r="AH166" s="302"/>
      <c r="AI166" s="302"/>
      <c r="AJ166" s="302"/>
      <c r="AK166" s="302"/>
      <c r="AL166" s="302"/>
      <c r="AM166" s="302"/>
      <c r="AN166" s="302"/>
      <c r="AO166" s="303"/>
    </row>
    <row r="167" spans="6:41" x14ac:dyDescent="0.4">
      <c r="F167" s="265"/>
      <c r="G167" s="265"/>
      <c r="H167" s="265"/>
      <c r="J167" s="297" t="s">
        <v>295</v>
      </c>
      <c r="K167" s="292"/>
      <c r="L167" s="292"/>
      <c r="M167" s="292"/>
      <c r="N167" s="292" t="s">
        <v>296</v>
      </c>
      <c r="O167" s="292"/>
      <c r="P167" s="292"/>
      <c r="Q167" s="292"/>
      <c r="R167" s="292" t="s">
        <v>297</v>
      </c>
      <c r="S167" s="292"/>
      <c r="T167" s="292"/>
      <c r="U167" s="292"/>
      <c r="V167" s="292" t="s">
        <v>298</v>
      </c>
      <c r="W167" s="292"/>
      <c r="X167" s="292"/>
      <c r="Y167" s="292"/>
      <c r="Z167" s="292" t="s">
        <v>299</v>
      </c>
      <c r="AA167" s="292"/>
      <c r="AB167" s="292"/>
      <c r="AC167" s="292"/>
      <c r="AD167" s="292" t="s">
        <v>300</v>
      </c>
      <c r="AE167" s="292"/>
      <c r="AF167" s="292"/>
      <c r="AG167" s="292"/>
      <c r="AH167" s="292" t="s">
        <v>301</v>
      </c>
      <c r="AI167" s="292"/>
      <c r="AJ167" s="292"/>
      <c r="AK167" s="292"/>
      <c r="AL167" s="292" t="s">
        <v>302</v>
      </c>
      <c r="AM167" s="292"/>
      <c r="AN167" s="292"/>
      <c r="AO167" s="293"/>
    </row>
    <row r="168" spans="6:41" x14ac:dyDescent="0.4">
      <c r="F168" s="275" t="s">
        <v>329</v>
      </c>
      <c r="G168" s="275"/>
      <c r="H168" s="275"/>
      <c r="I168" s="11"/>
      <c r="J168" s="301" t="s">
        <v>323</v>
      </c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302"/>
      <c r="AB168" s="302"/>
      <c r="AC168" s="302"/>
      <c r="AD168" s="302"/>
      <c r="AE168" s="302"/>
      <c r="AF168" s="302"/>
      <c r="AG168" s="302"/>
      <c r="AH168" s="302"/>
      <c r="AI168" s="302"/>
      <c r="AJ168" s="302"/>
      <c r="AK168" s="302"/>
      <c r="AL168" s="302"/>
      <c r="AM168" s="302"/>
      <c r="AN168" s="302"/>
      <c r="AO168" s="303"/>
    </row>
    <row r="169" spans="6:41" x14ac:dyDescent="0.4">
      <c r="F169" s="276"/>
      <c r="G169" s="276"/>
      <c r="H169" s="276"/>
      <c r="I169" s="2"/>
      <c r="J169" s="297" t="s">
        <v>303</v>
      </c>
      <c r="K169" s="292"/>
      <c r="L169" s="292"/>
      <c r="M169" s="292"/>
      <c r="N169" s="292" t="s">
        <v>304</v>
      </c>
      <c r="O169" s="292"/>
      <c r="P169" s="292"/>
      <c r="Q169" s="292"/>
      <c r="R169" s="292" t="s">
        <v>305</v>
      </c>
      <c r="S169" s="292"/>
      <c r="T169" s="292"/>
      <c r="U169" s="292"/>
      <c r="V169" s="292" t="s">
        <v>306</v>
      </c>
      <c r="W169" s="292"/>
      <c r="X169" s="292"/>
      <c r="Y169" s="292"/>
      <c r="Z169" s="292" t="s">
        <v>307</v>
      </c>
      <c r="AA169" s="292"/>
      <c r="AB169" s="292"/>
      <c r="AC169" s="292"/>
      <c r="AD169" s="292" t="s">
        <v>308</v>
      </c>
      <c r="AE169" s="292"/>
      <c r="AF169" s="292"/>
      <c r="AG169" s="292"/>
      <c r="AH169" s="292" t="s">
        <v>309</v>
      </c>
      <c r="AI169" s="292"/>
      <c r="AJ169" s="292"/>
      <c r="AK169" s="292"/>
      <c r="AL169" s="292" t="s">
        <v>310</v>
      </c>
      <c r="AM169" s="292"/>
      <c r="AN169" s="292"/>
      <c r="AO169" s="293"/>
    </row>
    <row r="170" spans="6:41" x14ac:dyDescent="0.4">
      <c r="F170" s="275" t="s">
        <v>330</v>
      </c>
      <c r="G170" s="275"/>
      <c r="H170" s="275"/>
      <c r="I170" s="11"/>
      <c r="J170" s="301" t="s">
        <v>323</v>
      </c>
      <c r="K170" s="302"/>
      <c r="L170" s="302"/>
      <c r="M170" s="302"/>
      <c r="N170" s="302"/>
      <c r="O170" s="302"/>
      <c r="P170" s="302"/>
      <c r="Q170" s="302"/>
      <c r="R170" s="302"/>
      <c r="S170" s="302"/>
      <c r="T170" s="302"/>
      <c r="U170" s="302"/>
      <c r="V170" s="302"/>
      <c r="W170" s="302"/>
      <c r="X170" s="302"/>
      <c r="Y170" s="302"/>
      <c r="Z170" s="302"/>
      <c r="AA170" s="302"/>
      <c r="AB170" s="302"/>
      <c r="AC170" s="302"/>
      <c r="AD170" s="302"/>
      <c r="AE170" s="302"/>
      <c r="AF170" s="302"/>
      <c r="AG170" s="302"/>
      <c r="AH170" s="302"/>
      <c r="AI170" s="302"/>
      <c r="AJ170" s="302"/>
      <c r="AK170" s="302"/>
      <c r="AL170" s="302"/>
      <c r="AM170" s="302"/>
      <c r="AN170" s="302"/>
      <c r="AO170" s="303"/>
    </row>
    <row r="171" spans="6:41" ht="19.5" thickBot="1" x14ac:dyDescent="0.45">
      <c r="F171" s="265"/>
      <c r="G171" s="265"/>
      <c r="H171" s="265"/>
      <c r="I171" s="2"/>
      <c r="J171" s="280" t="s">
        <v>311</v>
      </c>
      <c r="K171" s="281"/>
      <c r="L171" s="281"/>
      <c r="M171" s="281"/>
      <c r="N171" s="281" t="s">
        <v>312</v>
      </c>
      <c r="O171" s="281"/>
      <c r="P171" s="281"/>
      <c r="Q171" s="281"/>
      <c r="R171" s="281" t="s">
        <v>313</v>
      </c>
      <c r="S171" s="281"/>
      <c r="T171" s="281"/>
      <c r="U171" s="281"/>
      <c r="V171" s="281" t="s">
        <v>314</v>
      </c>
      <c r="W171" s="281"/>
      <c r="X171" s="281"/>
      <c r="Y171" s="281"/>
      <c r="Z171" s="281" t="s">
        <v>315</v>
      </c>
      <c r="AA171" s="281"/>
      <c r="AB171" s="281"/>
      <c r="AC171" s="281"/>
      <c r="AD171" s="281" t="s">
        <v>316</v>
      </c>
      <c r="AE171" s="281"/>
      <c r="AF171" s="281"/>
      <c r="AG171" s="281"/>
      <c r="AH171" s="281" t="s">
        <v>317</v>
      </c>
      <c r="AI171" s="281"/>
      <c r="AJ171" s="281"/>
      <c r="AK171" s="281"/>
      <c r="AL171" s="281" t="s">
        <v>318</v>
      </c>
      <c r="AM171" s="281"/>
      <c r="AN171" s="281"/>
      <c r="AO171" s="285"/>
    </row>
    <row r="172" spans="6:41" ht="19.5" thickTop="1" x14ac:dyDescent="0.4">
      <c r="F172" s="275" t="s">
        <v>0</v>
      </c>
      <c r="G172" s="275"/>
      <c r="H172" s="275"/>
      <c r="I172" s="11"/>
      <c r="J172" s="304" t="s">
        <v>0</v>
      </c>
      <c r="K172" s="305"/>
      <c r="L172" s="305"/>
      <c r="M172" s="305"/>
      <c r="N172" s="305"/>
      <c r="O172" s="305"/>
      <c r="P172" s="305"/>
      <c r="Q172" s="305"/>
      <c r="R172" s="305"/>
      <c r="S172" s="305"/>
      <c r="T172" s="305"/>
      <c r="U172" s="305"/>
      <c r="V172" s="305"/>
      <c r="W172" s="305"/>
      <c r="X172" s="305"/>
      <c r="Y172" s="305"/>
      <c r="Z172" s="305"/>
      <c r="AA172" s="305"/>
      <c r="AB172" s="305"/>
      <c r="AC172" s="305"/>
      <c r="AD172" s="305"/>
      <c r="AE172" s="305"/>
      <c r="AF172" s="305"/>
      <c r="AG172" s="305"/>
      <c r="AH172" s="305"/>
      <c r="AI172" s="305"/>
      <c r="AJ172" s="305"/>
      <c r="AK172" s="305"/>
      <c r="AL172" s="305"/>
      <c r="AM172" s="305"/>
      <c r="AN172" s="305"/>
      <c r="AO172" s="306"/>
    </row>
    <row r="173" spans="6:41" ht="19.5" thickBot="1" x14ac:dyDescent="0.45">
      <c r="F173" s="265"/>
      <c r="G173" s="265"/>
      <c r="H173" s="265"/>
      <c r="I173" s="2"/>
      <c r="J173" s="307" t="s">
        <v>0</v>
      </c>
      <c r="K173" s="308"/>
      <c r="L173" s="308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308"/>
      <c r="AA173" s="308"/>
      <c r="AB173" s="308"/>
      <c r="AC173" s="308"/>
      <c r="AD173" s="308"/>
      <c r="AE173" s="308"/>
      <c r="AF173" s="308"/>
      <c r="AG173" s="308"/>
      <c r="AH173" s="308"/>
      <c r="AI173" s="308"/>
      <c r="AJ173" s="308"/>
      <c r="AK173" s="308"/>
      <c r="AL173" s="308"/>
      <c r="AM173" s="308"/>
      <c r="AN173" s="308"/>
      <c r="AO173" s="309"/>
    </row>
    <row r="174" spans="6:41" ht="19.5" thickTop="1" x14ac:dyDescent="0.4">
      <c r="F174" s="275" t="s">
        <v>331</v>
      </c>
      <c r="G174" s="275"/>
      <c r="H174" s="275"/>
      <c r="I174" s="11"/>
      <c r="J174" s="286" t="s">
        <v>324</v>
      </c>
      <c r="K174" s="287"/>
      <c r="L174" s="287"/>
      <c r="M174" s="287"/>
      <c r="N174" s="287"/>
      <c r="O174" s="287"/>
      <c r="P174" s="287"/>
      <c r="Q174" s="287"/>
      <c r="R174" s="287"/>
      <c r="S174" s="287"/>
      <c r="T174" s="287"/>
      <c r="U174" s="287"/>
      <c r="V174" s="287"/>
      <c r="W174" s="287"/>
      <c r="X174" s="287"/>
      <c r="Y174" s="287"/>
      <c r="Z174" s="287"/>
      <c r="AA174" s="287"/>
      <c r="AB174" s="287"/>
      <c r="AC174" s="287"/>
      <c r="AD174" s="287"/>
      <c r="AE174" s="287"/>
      <c r="AF174" s="287"/>
      <c r="AG174" s="287"/>
      <c r="AH174" s="287"/>
      <c r="AI174" s="287"/>
      <c r="AJ174" s="287"/>
      <c r="AK174" s="287"/>
      <c r="AL174" s="287"/>
      <c r="AM174" s="287"/>
      <c r="AN174" s="287"/>
      <c r="AO174" s="288"/>
    </row>
    <row r="175" spans="6:41" x14ac:dyDescent="0.4">
      <c r="F175" s="265"/>
      <c r="G175" s="265"/>
      <c r="H175" s="265"/>
      <c r="I175" s="2"/>
      <c r="J175" s="297" t="s">
        <v>19</v>
      </c>
      <c r="K175" s="292"/>
      <c r="L175" s="292"/>
      <c r="M175" s="292"/>
      <c r="N175" s="292" t="s">
        <v>41</v>
      </c>
      <c r="O175" s="292"/>
      <c r="P175" s="292"/>
      <c r="Q175" s="292"/>
      <c r="R175" s="292" t="s">
        <v>40</v>
      </c>
      <c r="S175" s="292"/>
      <c r="T175" s="292"/>
      <c r="U175" s="292"/>
      <c r="V175" s="292" t="s">
        <v>39</v>
      </c>
      <c r="W175" s="292"/>
      <c r="X175" s="292"/>
      <c r="Y175" s="292"/>
      <c r="Z175" s="292" t="s">
        <v>38</v>
      </c>
      <c r="AA175" s="292"/>
      <c r="AB175" s="292"/>
      <c r="AC175" s="292"/>
      <c r="AD175" s="292" t="s">
        <v>292</v>
      </c>
      <c r="AE175" s="292"/>
      <c r="AF175" s="292"/>
      <c r="AG175" s="292"/>
      <c r="AH175" s="292" t="s">
        <v>293</v>
      </c>
      <c r="AI175" s="292"/>
      <c r="AJ175" s="292"/>
      <c r="AK175" s="292"/>
      <c r="AL175" s="292" t="s">
        <v>294</v>
      </c>
      <c r="AM175" s="292"/>
      <c r="AN175" s="292"/>
      <c r="AO175" s="293"/>
    </row>
    <row r="176" spans="6:41" x14ac:dyDescent="0.4">
      <c r="F176" s="275" t="s">
        <v>332</v>
      </c>
      <c r="G176" s="275"/>
      <c r="H176" s="275"/>
      <c r="I176" s="11"/>
      <c r="J176" s="289" t="s">
        <v>324</v>
      </c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  <c r="AI176" s="290"/>
      <c r="AJ176" s="290"/>
      <c r="AK176" s="290"/>
      <c r="AL176" s="290"/>
      <c r="AM176" s="290"/>
      <c r="AN176" s="290"/>
      <c r="AO176" s="291"/>
    </row>
    <row r="177" spans="6:41" x14ac:dyDescent="0.4">
      <c r="F177" s="265"/>
      <c r="G177" s="265"/>
      <c r="H177" s="265"/>
      <c r="J177" s="297" t="s">
        <v>295</v>
      </c>
      <c r="K177" s="292"/>
      <c r="L177" s="292"/>
      <c r="M177" s="292"/>
      <c r="N177" s="292" t="s">
        <v>296</v>
      </c>
      <c r="O177" s="292"/>
      <c r="P177" s="292"/>
      <c r="Q177" s="292"/>
      <c r="R177" s="292" t="s">
        <v>297</v>
      </c>
      <c r="S177" s="292"/>
      <c r="T177" s="292"/>
      <c r="U177" s="292"/>
      <c r="V177" s="292" t="s">
        <v>298</v>
      </c>
      <c r="W177" s="292"/>
      <c r="X177" s="292"/>
      <c r="Y177" s="292"/>
      <c r="Z177" s="292" t="s">
        <v>299</v>
      </c>
      <c r="AA177" s="292"/>
      <c r="AB177" s="292"/>
      <c r="AC177" s="292"/>
      <c r="AD177" s="292" t="s">
        <v>300</v>
      </c>
      <c r="AE177" s="292"/>
      <c r="AF177" s="292"/>
      <c r="AG177" s="292"/>
      <c r="AH177" s="292" t="s">
        <v>301</v>
      </c>
      <c r="AI177" s="292"/>
      <c r="AJ177" s="292"/>
      <c r="AK177" s="292"/>
      <c r="AL177" s="292" t="s">
        <v>302</v>
      </c>
      <c r="AM177" s="292"/>
      <c r="AN177" s="292"/>
      <c r="AO177" s="293"/>
    </row>
    <row r="178" spans="6:41" x14ac:dyDescent="0.4">
      <c r="F178" s="275" t="s">
        <v>333</v>
      </c>
      <c r="G178" s="275"/>
      <c r="H178" s="275"/>
      <c r="I178" s="11"/>
      <c r="J178" s="289" t="s">
        <v>324</v>
      </c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  <c r="AI178" s="290"/>
      <c r="AJ178" s="290"/>
      <c r="AK178" s="290"/>
      <c r="AL178" s="290"/>
      <c r="AM178" s="290"/>
      <c r="AN178" s="290"/>
      <c r="AO178" s="291"/>
    </row>
    <row r="179" spans="6:41" x14ac:dyDescent="0.4">
      <c r="F179" s="265"/>
      <c r="G179" s="265"/>
      <c r="H179" s="265"/>
      <c r="I179" s="2"/>
      <c r="J179" s="297" t="s">
        <v>303</v>
      </c>
      <c r="K179" s="292"/>
      <c r="L179" s="292"/>
      <c r="M179" s="292"/>
      <c r="N179" s="292" t="s">
        <v>304</v>
      </c>
      <c r="O179" s="292"/>
      <c r="P179" s="292"/>
      <c r="Q179" s="292"/>
      <c r="R179" s="292" t="s">
        <v>305</v>
      </c>
      <c r="S179" s="292"/>
      <c r="T179" s="292"/>
      <c r="U179" s="292"/>
      <c r="V179" s="292" t="s">
        <v>306</v>
      </c>
      <c r="W179" s="292"/>
      <c r="X179" s="292"/>
      <c r="Y179" s="292"/>
      <c r="Z179" s="292" t="s">
        <v>307</v>
      </c>
      <c r="AA179" s="292"/>
      <c r="AB179" s="292"/>
      <c r="AC179" s="292"/>
      <c r="AD179" s="292" t="s">
        <v>308</v>
      </c>
      <c r="AE179" s="292"/>
      <c r="AF179" s="292"/>
      <c r="AG179" s="292"/>
      <c r="AH179" s="292" t="s">
        <v>309</v>
      </c>
      <c r="AI179" s="292"/>
      <c r="AJ179" s="292"/>
      <c r="AK179" s="292"/>
      <c r="AL179" s="292" t="s">
        <v>310</v>
      </c>
      <c r="AM179" s="292"/>
      <c r="AN179" s="292"/>
      <c r="AO179" s="293"/>
    </row>
    <row r="180" spans="6:41" x14ac:dyDescent="0.4">
      <c r="F180" s="275" t="s">
        <v>334</v>
      </c>
      <c r="G180" s="275"/>
      <c r="H180" s="275"/>
      <c r="I180" s="11"/>
      <c r="J180" s="289" t="s">
        <v>324</v>
      </c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  <c r="AI180" s="290"/>
      <c r="AJ180" s="290"/>
      <c r="AK180" s="290"/>
      <c r="AL180" s="290"/>
      <c r="AM180" s="290"/>
      <c r="AN180" s="290"/>
      <c r="AO180" s="291"/>
    </row>
    <row r="181" spans="6:41" ht="19.5" thickBot="1" x14ac:dyDescent="0.45">
      <c r="F181" s="276"/>
      <c r="G181" s="276"/>
      <c r="H181" s="276"/>
      <c r="I181" s="2"/>
      <c r="J181" s="280" t="s">
        <v>311</v>
      </c>
      <c r="K181" s="281"/>
      <c r="L181" s="281"/>
      <c r="M181" s="281"/>
      <c r="N181" s="281" t="s">
        <v>312</v>
      </c>
      <c r="O181" s="281"/>
      <c r="P181" s="281"/>
      <c r="Q181" s="281"/>
      <c r="R181" s="281" t="s">
        <v>313</v>
      </c>
      <c r="S181" s="281"/>
      <c r="T181" s="281"/>
      <c r="U181" s="281"/>
      <c r="V181" s="281" t="s">
        <v>314</v>
      </c>
      <c r="W181" s="281"/>
      <c r="X181" s="281"/>
      <c r="Y181" s="281"/>
      <c r="Z181" s="281" t="s">
        <v>315</v>
      </c>
      <c r="AA181" s="281"/>
      <c r="AB181" s="281"/>
      <c r="AC181" s="281"/>
      <c r="AD181" s="281" t="s">
        <v>316</v>
      </c>
      <c r="AE181" s="281"/>
      <c r="AF181" s="281"/>
      <c r="AG181" s="281"/>
      <c r="AH181" s="281" t="s">
        <v>317</v>
      </c>
      <c r="AI181" s="281"/>
      <c r="AJ181" s="281"/>
      <c r="AK181" s="281"/>
      <c r="AL181" s="281" t="s">
        <v>318</v>
      </c>
      <c r="AM181" s="281"/>
      <c r="AN181" s="281"/>
      <c r="AO181" s="285"/>
    </row>
    <row r="182" spans="6:41" ht="19.5" thickTop="1" x14ac:dyDescent="0.4"/>
    <row r="183" spans="6:41" ht="19.5" thickBot="1" x14ac:dyDescent="0.45">
      <c r="I183" s="3"/>
      <c r="J183" s="264" t="str">
        <f>"+0"</f>
        <v>+0</v>
      </c>
      <c r="K183" s="265"/>
      <c r="L183" s="265"/>
      <c r="M183" s="266"/>
      <c r="N183" s="264" t="str">
        <f>"+1"</f>
        <v>+1</v>
      </c>
      <c r="O183" s="265"/>
      <c r="P183" s="265"/>
      <c r="Q183" s="266"/>
      <c r="R183" s="264" t="str">
        <f>"+2"</f>
        <v>+2</v>
      </c>
      <c r="S183" s="265"/>
      <c r="T183" s="265"/>
      <c r="U183" s="266"/>
      <c r="V183" s="264" t="str">
        <f>"+3"</f>
        <v>+3</v>
      </c>
      <c r="W183" s="265"/>
      <c r="X183" s="265"/>
      <c r="Y183" s="266"/>
      <c r="Z183" s="264" t="str">
        <f>"+4"</f>
        <v>+4</v>
      </c>
      <c r="AA183" s="265"/>
      <c r="AB183" s="265"/>
      <c r="AC183" s="266"/>
      <c r="AD183" s="264" t="str">
        <f>"+5"</f>
        <v>+5</v>
      </c>
      <c r="AE183" s="265"/>
      <c r="AF183" s="265"/>
      <c r="AG183" s="266"/>
      <c r="AH183" s="264" t="str">
        <f>"+6"</f>
        <v>+6</v>
      </c>
      <c r="AI183" s="265"/>
      <c r="AJ183" s="265"/>
      <c r="AK183" s="266"/>
      <c r="AL183" s="264" t="str">
        <f>"+7"</f>
        <v>+7</v>
      </c>
      <c r="AM183" s="265"/>
      <c r="AN183" s="265"/>
      <c r="AO183" s="266"/>
    </row>
    <row r="184" spans="6:41" ht="19.5" thickTop="1" x14ac:dyDescent="0.4">
      <c r="F184" s="275" t="s">
        <v>42</v>
      </c>
      <c r="G184" s="275"/>
      <c r="H184" s="275"/>
      <c r="I184" s="11"/>
      <c r="J184" s="277" t="s">
        <v>44</v>
      </c>
      <c r="K184" s="278"/>
      <c r="L184" s="278"/>
      <c r="M184" s="279"/>
      <c r="N184" s="294" t="s">
        <v>369</v>
      </c>
      <c r="O184" s="295"/>
      <c r="P184" s="295"/>
      <c r="Q184" s="295"/>
      <c r="R184" s="295"/>
      <c r="S184" s="295"/>
      <c r="T184" s="295"/>
      <c r="U184" s="295"/>
      <c r="V184" s="295"/>
      <c r="W184" s="295"/>
      <c r="X184" s="295"/>
      <c r="Y184" s="295"/>
      <c r="Z184" s="295"/>
      <c r="AA184" s="295"/>
      <c r="AB184" s="295"/>
      <c r="AC184" s="295"/>
      <c r="AD184" s="295"/>
      <c r="AE184" s="295"/>
      <c r="AF184" s="295"/>
      <c r="AG184" s="296"/>
      <c r="AH184" s="283" t="s">
        <v>372</v>
      </c>
      <c r="AI184" s="283"/>
      <c r="AJ184" s="283"/>
      <c r="AK184" s="283"/>
      <c r="AL184" s="283"/>
      <c r="AM184" s="283"/>
      <c r="AN184" s="283"/>
      <c r="AO184" s="284"/>
    </row>
    <row r="185" spans="6:41" ht="19.5" thickBot="1" x14ac:dyDescent="0.45">
      <c r="F185" s="265"/>
      <c r="G185" s="265"/>
      <c r="H185" s="265"/>
      <c r="J185" s="280" t="s">
        <v>338</v>
      </c>
      <c r="K185" s="281"/>
      <c r="L185" s="281"/>
      <c r="M185" s="281"/>
      <c r="N185" s="281" t="s">
        <v>38</v>
      </c>
      <c r="O185" s="281"/>
      <c r="P185" s="281"/>
      <c r="Q185" s="281"/>
      <c r="R185" s="281" t="s">
        <v>39</v>
      </c>
      <c r="S185" s="281"/>
      <c r="T185" s="281"/>
      <c r="U185" s="281"/>
      <c r="V185" s="281" t="s">
        <v>40</v>
      </c>
      <c r="W185" s="281"/>
      <c r="X185" s="281"/>
      <c r="Y185" s="282"/>
      <c r="Z185" s="281" t="s">
        <v>41</v>
      </c>
      <c r="AA185" s="281"/>
      <c r="AB185" s="281"/>
      <c r="AC185" s="281"/>
      <c r="AD185" s="281" t="s">
        <v>19</v>
      </c>
      <c r="AE185" s="281"/>
      <c r="AF185" s="281"/>
      <c r="AG185" s="282"/>
      <c r="AH185" s="281" t="s">
        <v>41</v>
      </c>
      <c r="AI185" s="281"/>
      <c r="AJ185" s="281"/>
      <c r="AK185" s="281"/>
      <c r="AL185" s="281" t="s">
        <v>19</v>
      </c>
      <c r="AM185" s="281"/>
      <c r="AN185" s="281"/>
      <c r="AO185" s="285"/>
    </row>
    <row r="186" spans="6:41" ht="19.5" thickTop="1" x14ac:dyDescent="0.4">
      <c r="F186" s="275" t="s">
        <v>50</v>
      </c>
      <c r="G186" s="275"/>
      <c r="H186" s="275"/>
      <c r="I186" s="11"/>
      <c r="J186" s="286" t="s">
        <v>344</v>
      </c>
      <c r="K186" s="287"/>
      <c r="L186" s="287"/>
      <c r="M186" s="287"/>
      <c r="N186" s="287"/>
      <c r="O186" s="287"/>
      <c r="P186" s="287"/>
      <c r="Q186" s="287"/>
      <c r="R186" s="287"/>
      <c r="S186" s="287"/>
      <c r="T186" s="287"/>
      <c r="U186" s="287"/>
      <c r="V186" s="287"/>
      <c r="W186" s="287"/>
      <c r="X186" s="287"/>
      <c r="Y186" s="287"/>
      <c r="Z186" s="287"/>
      <c r="AA186" s="287"/>
      <c r="AB186" s="287"/>
      <c r="AC186" s="287"/>
      <c r="AD186" s="287"/>
      <c r="AE186" s="287"/>
      <c r="AF186" s="287"/>
      <c r="AG186" s="287"/>
      <c r="AH186" s="287"/>
      <c r="AI186" s="287"/>
      <c r="AJ186" s="287"/>
      <c r="AK186" s="287"/>
      <c r="AL186" s="287"/>
      <c r="AM186" s="287"/>
      <c r="AN186" s="287"/>
      <c r="AO186" s="288"/>
    </row>
    <row r="187" spans="6:41" x14ac:dyDescent="0.4">
      <c r="F187" s="276"/>
      <c r="G187" s="276"/>
      <c r="H187" s="276"/>
      <c r="I187" s="2"/>
      <c r="J187" s="297" t="s">
        <v>19</v>
      </c>
      <c r="K187" s="292"/>
      <c r="L187" s="292"/>
      <c r="M187" s="292"/>
      <c r="N187" s="292" t="s">
        <v>41</v>
      </c>
      <c r="O187" s="292"/>
      <c r="P187" s="292"/>
      <c r="Q187" s="292"/>
      <c r="R187" s="292" t="s">
        <v>40</v>
      </c>
      <c r="S187" s="292"/>
      <c r="T187" s="292"/>
      <c r="U187" s="292"/>
      <c r="V187" s="292" t="s">
        <v>39</v>
      </c>
      <c r="W187" s="292"/>
      <c r="X187" s="292"/>
      <c r="Y187" s="292"/>
      <c r="Z187" s="292" t="s">
        <v>38</v>
      </c>
      <c r="AA187" s="292"/>
      <c r="AB187" s="292"/>
      <c r="AC187" s="292"/>
      <c r="AD187" s="292" t="s">
        <v>292</v>
      </c>
      <c r="AE187" s="292"/>
      <c r="AF187" s="292"/>
      <c r="AG187" s="292"/>
      <c r="AH187" s="292" t="s">
        <v>293</v>
      </c>
      <c r="AI187" s="292"/>
      <c r="AJ187" s="292"/>
      <c r="AK187" s="292"/>
      <c r="AL187" s="292" t="s">
        <v>294</v>
      </c>
      <c r="AM187" s="292"/>
      <c r="AN187" s="292"/>
      <c r="AO187" s="293"/>
    </row>
    <row r="188" spans="6:41" x14ac:dyDescent="0.4">
      <c r="F188" s="265" t="s">
        <v>319</v>
      </c>
      <c r="G188" s="265"/>
      <c r="H188" s="265"/>
      <c r="I188" s="11"/>
      <c r="J188" s="289" t="s">
        <v>344</v>
      </c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  <c r="AI188" s="290"/>
      <c r="AJ188" s="290"/>
      <c r="AK188" s="290"/>
      <c r="AL188" s="290"/>
      <c r="AM188" s="290"/>
      <c r="AN188" s="290"/>
      <c r="AO188" s="291"/>
    </row>
    <row r="189" spans="6:41" x14ac:dyDescent="0.4">
      <c r="F189" s="265"/>
      <c r="G189" s="265"/>
      <c r="H189" s="265"/>
      <c r="J189" s="297" t="s">
        <v>295</v>
      </c>
      <c r="K189" s="292"/>
      <c r="L189" s="292"/>
      <c r="M189" s="292"/>
      <c r="N189" s="292" t="s">
        <v>296</v>
      </c>
      <c r="O189" s="292"/>
      <c r="P189" s="292"/>
      <c r="Q189" s="292"/>
      <c r="R189" s="292" t="s">
        <v>297</v>
      </c>
      <c r="S189" s="292"/>
      <c r="T189" s="292"/>
      <c r="U189" s="292"/>
      <c r="V189" s="292" t="s">
        <v>298</v>
      </c>
      <c r="W189" s="292"/>
      <c r="X189" s="292"/>
      <c r="Y189" s="292"/>
      <c r="Z189" s="292" t="s">
        <v>299</v>
      </c>
      <c r="AA189" s="292"/>
      <c r="AB189" s="292"/>
      <c r="AC189" s="292"/>
      <c r="AD189" s="292" t="s">
        <v>300</v>
      </c>
      <c r="AE189" s="292"/>
      <c r="AF189" s="292"/>
      <c r="AG189" s="292"/>
      <c r="AH189" s="292" t="s">
        <v>301</v>
      </c>
      <c r="AI189" s="292"/>
      <c r="AJ189" s="292"/>
      <c r="AK189" s="292"/>
      <c r="AL189" s="292" t="s">
        <v>302</v>
      </c>
      <c r="AM189" s="292"/>
      <c r="AN189" s="292"/>
      <c r="AO189" s="293"/>
    </row>
    <row r="190" spans="6:41" x14ac:dyDescent="0.4">
      <c r="F190" s="275" t="s">
        <v>325</v>
      </c>
      <c r="G190" s="275"/>
      <c r="H190" s="275"/>
      <c r="I190" s="11"/>
      <c r="J190" s="289" t="s">
        <v>344</v>
      </c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  <c r="AI190" s="290"/>
      <c r="AJ190" s="290"/>
      <c r="AK190" s="290"/>
      <c r="AL190" s="290"/>
      <c r="AM190" s="290"/>
      <c r="AN190" s="290"/>
      <c r="AO190" s="291"/>
    </row>
    <row r="191" spans="6:41" x14ac:dyDescent="0.4">
      <c r="F191" s="265"/>
      <c r="G191" s="265"/>
      <c r="H191" s="265"/>
      <c r="I191" s="2"/>
      <c r="J191" s="297" t="s">
        <v>303</v>
      </c>
      <c r="K191" s="292"/>
      <c r="L191" s="292"/>
      <c r="M191" s="292"/>
      <c r="N191" s="292" t="s">
        <v>304</v>
      </c>
      <c r="O191" s="292"/>
      <c r="P191" s="292"/>
      <c r="Q191" s="292"/>
      <c r="R191" s="292" t="s">
        <v>305</v>
      </c>
      <c r="S191" s="292"/>
      <c r="T191" s="292"/>
      <c r="U191" s="292"/>
      <c r="V191" s="292" t="s">
        <v>306</v>
      </c>
      <c r="W191" s="292"/>
      <c r="X191" s="292"/>
      <c r="Y191" s="292"/>
      <c r="Z191" s="292" t="s">
        <v>307</v>
      </c>
      <c r="AA191" s="292"/>
      <c r="AB191" s="292"/>
      <c r="AC191" s="292"/>
      <c r="AD191" s="292" t="s">
        <v>308</v>
      </c>
      <c r="AE191" s="292"/>
      <c r="AF191" s="292"/>
      <c r="AG191" s="292"/>
      <c r="AH191" s="292" t="s">
        <v>309</v>
      </c>
      <c r="AI191" s="292"/>
      <c r="AJ191" s="292"/>
      <c r="AK191" s="292"/>
      <c r="AL191" s="292" t="s">
        <v>310</v>
      </c>
      <c r="AM191" s="292"/>
      <c r="AN191" s="292"/>
      <c r="AO191" s="293"/>
    </row>
    <row r="192" spans="6:41" x14ac:dyDescent="0.4">
      <c r="F192" s="275" t="s">
        <v>326</v>
      </c>
      <c r="G192" s="275"/>
      <c r="H192" s="275"/>
      <c r="I192" s="11"/>
      <c r="J192" s="289" t="s">
        <v>344</v>
      </c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  <c r="AI192" s="290"/>
      <c r="AJ192" s="290"/>
      <c r="AK192" s="290"/>
      <c r="AL192" s="290"/>
      <c r="AM192" s="290"/>
      <c r="AN192" s="290"/>
      <c r="AO192" s="291"/>
    </row>
    <row r="193" spans="6:41" ht="19.5" thickBot="1" x14ac:dyDescent="0.45">
      <c r="F193" s="265"/>
      <c r="G193" s="265"/>
      <c r="H193" s="265"/>
      <c r="I193" s="2"/>
      <c r="J193" s="280" t="s">
        <v>311</v>
      </c>
      <c r="K193" s="281"/>
      <c r="L193" s="281"/>
      <c r="M193" s="281"/>
      <c r="N193" s="281" t="s">
        <v>312</v>
      </c>
      <c r="O193" s="281"/>
      <c r="P193" s="281"/>
      <c r="Q193" s="281"/>
      <c r="R193" s="281" t="s">
        <v>313</v>
      </c>
      <c r="S193" s="281"/>
      <c r="T193" s="281"/>
      <c r="U193" s="281"/>
      <c r="V193" s="281" t="s">
        <v>314</v>
      </c>
      <c r="W193" s="281"/>
      <c r="X193" s="281"/>
      <c r="Y193" s="281"/>
      <c r="Z193" s="281" t="s">
        <v>315</v>
      </c>
      <c r="AA193" s="281"/>
      <c r="AB193" s="281"/>
      <c r="AC193" s="281"/>
      <c r="AD193" s="281" t="s">
        <v>316</v>
      </c>
      <c r="AE193" s="281"/>
      <c r="AF193" s="281"/>
      <c r="AG193" s="281"/>
      <c r="AH193" s="281" t="s">
        <v>317</v>
      </c>
      <c r="AI193" s="281"/>
      <c r="AJ193" s="281"/>
      <c r="AK193" s="281"/>
      <c r="AL193" s="281" t="s">
        <v>318</v>
      </c>
      <c r="AM193" s="281"/>
      <c r="AN193" s="281"/>
      <c r="AO193" s="285"/>
    </row>
    <row r="194" spans="6:41" ht="19.5" thickTop="1" x14ac:dyDescent="0.4">
      <c r="F194" s="275" t="s">
        <v>327</v>
      </c>
      <c r="G194" s="275"/>
      <c r="H194" s="275"/>
      <c r="I194" s="11"/>
      <c r="J194" s="298" t="s">
        <v>345</v>
      </c>
      <c r="K194" s="299"/>
      <c r="L194" s="299"/>
      <c r="M194" s="299"/>
      <c r="N194" s="299"/>
      <c r="O194" s="299"/>
      <c r="P194" s="299"/>
      <c r="Q194" s="299"/>
      <c r="R194" s="299"/>
      <c r="S194" s="299"/>
      <c r="T194" s="299"/>
      <c r="U194" s="299"/>
      <c r="V194" s="299"/>
      <c r="W194" s="299"/>
      <c r="X194" s="299"/>
      <c r="Y194" s="299"/>
      <c r="Z194" s="299"/>
      <c r="AA194" s="299"/>
      <c r="AB194" s="299"/>
      <c r="AC194" s="299"/>
      <c r="AD194" s="299"/>
      <c r="AE194" s="299"/>
      <c r="AF194" s="299"/>
      <c r="AG194" s="299"/>
      <c r="AH194" s="299"/>
      <c r="AI194" s="299"/>
      <c r="AJ194" s="299"/>
      <c r="AK194" s="299"/>
      <c r="AL194" s="299"/>
      <c r="AM194" s="299"/>
      <c r="AN194" s="299"/>
      <c r="AO194" s="300"/>
    </row>
    <row r="195" spans="6:41" x14ac:dyDescent="0.4">
      <c r="F195" s="265"/>
      <c r="G195" s="265"/>
      <c r="H195" s="265"/>
      <c r="I195" s="2"/>
      <c r="J195" s="297" t="s">
        <v>19</v>
      </c>
      <c r="K195" s="292"/>
      <c r="L195" s="292"/>
      <c r="M195" s="292"/>
      <c r="N195" s="292" t="s">
        <v>41</v>
      </c>
      <c r="O195" s="292"/>
      <c r="P195" s="292"/>
      <c r="Q195" s="292"/>
      <c r="R195" s="292" t="s">
        <v>40</v>
      </c>
      <c r="S195" s="292"/>
      <c r="T195" s="292"/>
      <c r="U195" s="292"/>
      <c r="V195" s="292" t="s">
        <v>39</v>
      </c>
      <c r="W195" s="292"/>
      <c r="X195" s="292"/>
      <c r="Y195" s="292"/>
      <c r="Z195" s="292" t="s">
        <v>38</v>
      </c>
      <c r="AA195" s="292"/>
      <c r="AB195" s="292"/>
      <c r="AC195" s="292"/>
      <c r="AD195" s="292" t="s">
        <v>292</v>
      </c>
      <c r="AE195" s="292"/>
      <c r="AF195" s="292"/>
      <c r="AG195" s="292"/>
      <c r="AH195" s="292" t="s">
        <v>293</v>
      </c>
      <c r="AI195" s="292"/>
      <c r="AJ195" s="292"/>
      <c r="AK195" s="292"/>
      <c r="AL195" s="292" t="s">
        <v>294</v>
      </c>
      <c r="AM195" s="292"/>
      <c r="AN195" s="292"/>
      <c r="AO195" s="293"/>
    </row>
    <row r="196" spans="6:41" x14ac:dyDescent="0.4">
      <c r="F196" s="275" t="s">
        <v>328</v>
      </c>
      <c r="G196" s="275"/>
      <c r="H196" s="275"/>
      <c r="I196" s="11"/>
      <c r="J196" s="301" t="s">
        <v>345</v>
      </c>
      <c r="K196" s="302"/>
      <c r="L196" s="302"/>
      <c r="M196" s="302"/>
      <c r="N196" s="302"/>
      <c r="O196" s="302"/>
      <c r="P196" s="302"/>
      <c r="Q196" s="302"/>
      <c r="R196" s="302"/>
      <c r="S196" s="302"/>
      <c r="T196" s="302"/>
      <c r="U196" s="302"/>
      <c r="V196" s="302"/>
      <c r="W196" s="302"/>
      <c r="X196" s="302"/>
      <c r="Y196" s="302"/>
      <c r="Z196" s="302"/>
      <c r="AA196" s="302"/>
      <c r="AB196" s="302"/>
      <c r="AC196" s="302"/>
      <c r="AD196" s="302"/>
      <c r="AE196" s="302"/>
      <c r="AF196" s="302"/>
      <c r="AG196" s="302"/>
      <c r="AH196" s="302"/>
      <c r="AI196" s="302"/>
      <c r="AJ196" s="302"/>
      <c r="AK196" s="302"/>
      <c r="AL196" s="302"/>
      <c r="AM196" s="302"/>
      <c r="AN196" s="302"/>
      <c r="AO196" s="303"/>
    </row>
    <row r="197" spans="6:41" x14ac:dyDescent="0.4">
      <c r="F197" s="265"/>
      <c r="G197" s="265"/>
      <c r="H197" s="265"/>
      <c r="J197" s="297" t="s">
        <v>295</v>
      </c>
      <c r="K197" s="292"/>
      <c r="L197" s="292"/>
      <c r="M197" s="292"/>
      <c r="N197" s="292" t="s">
        <v>296</v>
      </c>
      <c r="O197" s="292"/>
      <c r="P197" s="292"/>
      <c r="Q197" s="292"/>
      <c r="R197" s="292" t="s">
        <v>297</v>
      </c>
      <c r="S197" s="292"/>
      <c r="T197" s="292"/>
      <c r="U197" s="292"/>
      <c r="V197" s="292" t="s">
        <v>298</v>
      </c>
      <c r="W197" s="292"/>
      <c r="X197" s="292"/>
      <c r="Y197" s="292"/>
      <c r="Z197" s="292" t="s">
        <v>299</v>
      </c>
      <c r="AA197" s="292"/>
      <c r="AB197" s="292"/>
      <c r="AC197" s="292"/>
      <c r="AD197" s="292" t="s">
        <v>300</v>
      </c>
      <c r="AE197" s="292"/>
      <c r="AF197" s="292"/>
      <c r="AG197" s="292"/>
      <c r="AH197" s="292" t="s">
        <v>301</v>
      </c>
      <c r="AI197" s="292"/>
      <c r="AJ197" s="292"/>
      <c r="AK197" s="292"/>
      <c r="AL197" s="292" t="s">
        <v>302</v>
      </c>
      <c r="AM197" s="292"/>
      <c r="AN197" s="292"/>
      <c r="AO197" s="293"/>
    </row>
    <row r="198" spans="6:41" x14ac:dyDescent="0.4">
      <c r="F198" s="275" t="s">
        <v>329</v>
      </c>
      <c r="G198" s="275"/>
      <c r="H198" s="275"/>
      <c r="I198" s="11"/>
      <c r="J198" s="301" t="s">
        <v>345</v>
      </c>
      <c r="K198" s="302"/>
      <c r="L198" s="302"/>
      <c r="M198" s="302"/>
      <c r="N198" s="302"/>
      <c r="O198" s="302"/>
      <c r="P198" s="302"/>
      <c r="Q198" s="302"/>
      <c r="R198" s="302"/>
      <c r="S198" s="302"/>
      <c r="T198" s="302"/>
      <c r="U198" s="302"/>
      <c r="V198" s="302"/>
      <c r="W198" s="302"/>
      <c r="X198" s="302"/>
      <c r="Y198" s="302"/>
      <c r="Z198" s="302"/>
      <c r="AA198" s="302"/>
      <c r="AB198" s="302"/>
      <c r="AC198" s="302"/>
      <c r="AD198" s="302"/>
      <c r="AE198" s="302"/>
      <c r="AF198" s="302"/>
      <c r="AG198" s="302"/>
      <c r="AH198" s="302"/>
      <c r="AI198" s="302"/>
      <c r="AJ198" s="302"/>
      <c r="AK198" s="302"/>
      <c r="AL198" s="302"/>
      <c r="AM198" s="302"/>
      <c r="AN198" s="302"/>
      <c r="AO198" s="303"/>
    </row>
    <row r="199" spans="6:41" x14ac:dyDescent="0.4">
      <c r="F199" s="276"/>
      <c r="G199" s="276"/>
      <c r="H199" s="276"/>
      <c r="I199" s="2"/>
      <c r="J199" s="297" t="s">
        <v>303</v>
      </c>
      <c r="K199" s="292"/>
      <c r="L199" s="292"/>
      <c r="M199" s="292"/>
      <c r="N199" s="292" t="s">
        <v>304</v>
      </c>
      <c r="O199" s="292"/>
      <c r="P199" s="292"/>
      <c r="Q199" s="292"/>
      <c r="R199" s="292" t="s">
        <v>305</v>
      </c>
      <c r="S199" s="292"/>
      <c r="T199" s="292"/>
      <c r="U199" s="292"/>
      <c r="V199" s="292" t="s">
        <v>306</v>
      </c>
      <c r="W199" s="292"/>
      <c r="X199" s="292"/>
      <c r="Y199" s="292"/>
      <c r="Z199" s="292" t="s">
        <v>307</v>
      </c>
      <c r="AA199" s="292"/>
      <c r="AB199" s="292"/>
      <c r="AC199" s="292"/>
      <c r="AD199" s="292" t="s">
        <v>308</v>
      </c>
      <c r="AE199" s="292"/>
      <c r="AF199" s="292"/>
      <c r="AG199" s="292"/>
      <c r="AH199" s="292" t="s">
        <v>309</v>
      </c>
      <c r="AI199" s="292"/>
      <c r="AJ199" s="292"/>
      <c r="AK199" s="292"/>
      <c r="AL199" s="292" t="s">
        <v>310</v>
      </c>
      <c r="AM199" s="292"/>
      <c r="AN199" s="292"/>
      <c r="AO199" s="293"/>
    </row>
    <row r="200" spans="6:41" x14ac:dyDescent="0.4">
      <c r="F200" s="275" t="s">
        <v>330</v>
      </c>
      <c r="G200" s="275"/>
      <c r="H200" s="275"/>
      <c r="I200" s="11"/>
      <c r="J200" s="301" t="s">
        <v>345</v>
      </c>
      <c r="K200" s="302"/>
      <c r="L200" s="302"/>
      <c r="M200" s="302"/>
      <c r="N200" s="302"/>
      <c r="O200" s="302"/>
      <c r="P200" s="302"/>
      <c r="Q200" s="302"/>
      <c r="R200" s="302"/>
      <c r="S200" s="302"/>
      <c r="T200" s="302"/>
      <c r="U200" s="302"/>
      <c r="V200" s="302"/>
      <c r="W200" s="302"/>
      <c r="X200" s="302"/>
      <c r="Y200" s="302"/>
      <c r="Z200" s="302"/>
      <c r="AA200" s="302"/>
      <c r="AB200" s="302"/>
      <c r="AC200" s="302"/>
      <c r="AD200" s="302"/>
      <c r="AE200" s="302"/>
      <c r="AF200" s="302"/>
      <c r="AG200" s="302"/>
      <c r="AH200" s="302"/>
      <c r="AI200" s="302"/>
      <c r="AJ200" s="302"/>
      <c r="AK200" s="302"/>
      <c r="AL200" s="302"/>
      <c r="AM200" s="302"/>
      <c r="AN200" s="302"/>
      <c r="AO200" s="303"/>
    </row>
    <row r="201" spans="6:41" ht="19.5" thickBot="1" x14ac:dyDescent="0.45">
      <c r="F201" s="265"/>
      <c r="G201" s="265"/>
      <c r="H201" s="265"/>
      <c r="I201" s="2"/>
      <c r="J201" s="280" t="s">
        <v>311</v>
      </c>
      <c r="K201" s="281"/>
      <c r="L201" s="281"/>
      <c r="M201" s="281"/>
      <c r="N201" s="281" t="s">
        <v>312</v>
      </c>
      <c r="O201" s="281"/>
      <c r="P201" s="281"/>
      <c r="Q201" s="281"/>
      <c r="R201" s="281" t="s">
        <v>313</v>
      </c>
      <c r="S201" s="281"/>
      <c r="T201" s="281"/>
      <c r="U201" s="281"/>
      <c r="V201" s="281" t="s">
        <v>314</v>
      </c>
      <c r="W201" s="281"/>
      <c r="X201" s="281"/>
      <c r="Y201" s="281"/>
      <c r="Z201" s="281" t="s">
        <v>315</v>
      </c>
      <c r="AA201" s="281"/>
      <c r="AB201" s="281"/>
      <c r="AC201" s="281"/>
      <c r="AD201" s="281" t="s">
        <v>316</v>
      </c>
      <c r="AE201" s="281"/>
      <c r="AF201" s="281"/>
      <c r="AG201" s="281"/>
      <c r="AH201" s="281" t="s">
        <v>317</v>
      </c>
      <c r="AI201" s="281"/>
      <c r="AJ201" s="281"/>
      <c r="AK201" s="281"/>
      <c r="AL201" s="281" t="s">
        <v>318</v>
      </c>
      <c r="AM201" s="281"/>
      <c r="AN201" s="281"/>
      <c r="AO201" s="285"/>
    </row>
    <row r="202" spans="6:41" ht="19.5" thickTop="1" x14ac:dyDescent="0.4">
      <c r="F202" s="275" t="s">
        <v>0</v>
      </c>
      <c r="G202" s="275"/>
      <c r="H202" s="275"/>
      <c r="I202" s="11"/>
      <c r="J202" s="304" t="s">
        <v>0</v>
      </c>
      <c r="K202" s="305"/>
      <c r="L202" s="305"/>
      <c r="M202" s="305"/>
      <c r="N202" s="305"/>
      <c r="O202" s="305"/>
      <c r="P202" s="305"/>
      <c r="Q202" s="305"/>
      <c r="R202" s="305"/>
      <c r="S202" s="305"/>
      <c r="T202" s="305"/>
      <c r="U202" s="305"/>
      <c r="V202" s="305"/>
      <c r="W202" s="305"/>
      <c r="X202" s="305"/>
      <c r="Y202" s="305"/>
      <c r="Z202" s="305"/>
      <c r="AA202" s="305"/>
      <c r="AB202" s="305"/>
      <c r="AC202" s="305"/>
      <c r="AD202" s="305"/>
      <c r="AE202" s="305"/>
      <c r="AF202" s="305"/>
      <c r="AG202" s="305"/>
      <c r="AH202" s="305"/>
      <c r="AI202" s="305"/>
      <c r="AJ202" s="305"/>
      <c r="AK202" s="305"/>
      <c r="AL202" s="305"/>
      <c r="AM202" s="305"/>
      <c r="AN202" s="305"/>
      <c r="AO202" s="306"/>
    </row>
    <row r="203" spans="6:41" ht="19.5" thickBot="1" x14ac:dyDescent="0.45">
      <c r="F203" s="265"/>
      <c r="G203" s="265"/>
      <c r="H203" s="265"/>
      <c r="I203" s="2"/>
      <c r="J203" s="307" t="s">
        <v>0</v>
      </c>
      <c r="K203" s="308"/>
      <c r="L203" s="308"/>
      <c r="M203" s="308"/>
      <c r="N203" s="308"/>
      <c r="O203" s="308"/>
      <c r="P203" s="308"/>
      <c r="Q203" s="308"/>
      <c r="R203" s="308"/>
      <c r="S203" s="308"/>
      <c r="T203" s="308"/>
      <c r="U203" s="308"/>
      <c r="V203" s="308"/>
      <c r="W203" s="308"/>
      <c r="X203" s="308"/>
      <c r="Y203" s="308"/>
      <c r="Z203" s="308"/>
      <c r="AA203" s="308"/>
      <c r="AB203" s="308"/>
      <c r="AC203" s="308"/>
      <c r="AD203" s="308"/>
      <c r="AE203" s="308"/>
      <c r="AF203" s="308"/>
      <c r="AG203" s="308"/>
      <c r="AH203" s="308"/>
      <c r="AI203" s="308"/>
      <c r="AJ203" s="308"/>
      <c r="AK203" s="308"/>
      <c r="AL203" s="308"/>
      <c r="AM203" s="308"/>
      <c r="AN203" s="308"/>
      <c r="AO203" s="309"/>
    </row>
    <row r="204" spans="6:41" ht="19.5" thickTop="1" x14ac:dyDescent="0.4">
      <c r="F204" s="275" t="s">
        <v>331</v>
      </c>
      <c r="G204" s="275"/>
      <c r="H204" s="275"/>
      <c r="I204" s="11"/>
      <c r="J204" s="286" t="s">
        <v>346</v>
      </c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  <c r="AA204" s="287"/>
      <c r="AB204" s="287"/>
      <c r="AC204" s="287"/>
      <c r="AD204" s="287"/>
      <c r="AE204" s="287"/>
      <c r="AF204" s="287"/>
      <c r="AG204" s="287"/>
      <c r="AH204" s="287"/>
      <c r="AI204" s="287"/>
      <c r="AJ204" s="287"/>
      <c r="AK204" s="287"/>
      <c r="AL204" s="287"/>
      <c r="AM204" s="287"/>
      <c r="AN204" s="287"/>
      <c r="AO204" s="288"/>
    </row>
    <row r="205" spans="6:41" x14ac:dyDescent="0.4">
      <c r="F205" s="265"/>
      <c r="G205" s="265"/>
      <c r="H205" s="265"/>
      <c r="I205" s="2"/>
      <c r="J205" s="297" t="s">
        <v>19</v>
      </c>
      <c r="K205" s="292"/>
      <c r="L205" s="292"/>
      <c r="M205" s="292"/>
      <c r="N205" s="292" t="s">
        <v>41</v>
      </c>
      <c r="O205" s="292"/>
      <c r="P205" s="292"/>
      <c r="Q205" s="292"/>
      <c r="R205" s="292" t="s">
        <v>40</v>
      </c>
      <c r="S205" s="292"/>
      <c r="T205" s="292"/>
      <c r="U205" s="292"/>
      <c r="V205" s="292" t="s">
        <v>39</v>
      </c>
      <c r="W205" s="292"/>
      <c r="X205" s="292"/>
      <c r="Y205" s="292"/>
      <c r="Z205" s="292" t="s">
        <v>38</v>
      </c>
      <c r="AA205" s="292"/>
      <c r="AB205" s="292"/>
      <c r="AC205" s="292"/>
      <c r="AD205" s="292" t="s">
        <v>292</v>
      </c>
      <c r="AE205" s="292"/>
      <c r="AF205" s="292"/>
      <c r="AG205" s="292"/>
      <c r="AH205" s="292" t="s">
        <v>293</v>
      </c>
      <c r="AI205" s="292"/>
      <c r="AJ205" s="292"/>
      <c r="AK205" s="292"/>
      <c r="AL205" s="292" t="s">
        <v>294</v>
      </c>
      <c r="AM205" s="292"/>
      <c r="AN205" s="292"/>
      <c r="AO205" s="293"/>
    </row>
    <row r="206" spans="6:41" x14ac:dyDescent="0.4">
      <c r="F206" s="275" t="s">
        <v>332</v>
      </c>
      <c r="G206" s="275"/>
      <c r="H206" s="275"/>
      <c r="I206" s="11"/>
      <c r="J206" s="289" t="s">
        <v>346</v>
      </c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  <c r="AI206" s="290"/>
      <c r="AJ206" s="290"/>
      <c r="AK206" s="290"/>
      <c r="AL206" s="290"/>
      <c r="AM206" s="290"/>
      <c r="AN206" s="290"/>
      <c r="AO206" s="291"/>
    </row>
    <row r="207" spans="6:41" x14ac:dyDescent="0.4">
      <c r="F207" s="265"/>
      <c r="G207" s="265"/>
      <c r="H207" s="265"/>
      <c r="J207" s="297" t="s">
        <v>295</v>
      </c>
      <c r="K207" s="292"/>
      <c r="L207" s="292"/>
      <c r="M207" s="292"/>
      <c r="N207" s="292" t="s">
        <v>296</v>
      </c>
      <c r="O207" s="292"/>
      <c r="P207" s="292"/>
      <c r="Q207" s="292"/>
      <c r="R207" s="292" t="s">
        <v>297</v>
      </c>
      <c r="S207" s="292"/>
      <c r="T207" s="292"/>
      <c r="U207" s="292"/>
      <c r="V207" s="292" t="s">
        <v>298</v>
      </c>
      <c r="W207" s="292"/>
      <c r="X207" s="292"/>
      <c r="Y207" s="292"/>
      <c r="Z207" s="292" t="s">
        <v>299</v>
      </c>
      <c r="AA207" s="292"/>
      <c r="AB207" s="292"/>
      <c r="AC207" s="292"/>
      <c r="AD207" s="292" t="s">
        <v>300</v>
      </c>
      <c r="AE207" s="292"/>
      <c r="AF207" s="292"/>
      <c r="AG207" s="292"/>
      <c r="AH207" s="292" t="s">
        <v>301</v>
      </c>
      <c r="AI207" s="292"/>
      <c r="AJ207" s="292"/>
      <c r="AK207" s="292"/>
      <c r="AL207" s="292" t="s">
        <v>302</v>
      </c>
      <c r="AM207" s="292"/>
      <c r="AN207" s="292"/>
      <c r="AO207" s="293"/>
    </row>
    <row r="208" spans="6:41" x14ac:dyDescent="0.4">
      <c r="F208" s="275" t="s">
        <v>333</v>
      </c>
      <c r="G208" s="275"/>
      <c r="H208" s="275"/>
      <c r="I208" s="11"/>
      <c r="J208" s="289" t="s">
        <v>346</v>
      </c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  <c r="AI208" s="290"/>
      <c r="AJ208" s="290"/>
      <c r="AK208" s="290"/>
      <c r="AL208" s="290"/>
      <c r="AM208" s="290"/>
      <c r="AN208" s="290"/>
      <c r="AO208" s="291"/>
    </row>
    <row r="209" spans="6:41" x14ac:dyDescent="0.4">
      <c r="F209" s="265"/>
      <c r="G209" s="265"/>
      <c r="H209" s="265"/>
      <c r="I209" s="2"/>
      <c r="J209" s="297" t="s">
        <v>303</v>
      </c>
      <c r="K209" s="292"/>
      <c r="L209" s="292"/>
      <c r="M209" s="292"/>
      <c r="N209" s="292" t="s">
        <v>304</v>
      </c>
      <c r="O209" s="292"/>
      <c r="P209" s="292"/>
      <c r="Q209" s="292"/>
      <c r="R209" s="292" t="s">
        <v>305</v>
      </c>
      <c r="S209" s="292"/>
      <c r="T209" s="292"/>
      <c r="U209" s="292"/>
      <c r="V209" s="292" t="s">
        <v>306</v>
      </c>
      <c r="W209" s="292"/>
      <c r="X209" s="292"/>
      <c r="Y209" s="292"/>
      <c r="Z209" s="292" t="s">
        <v>307</v>
      </c>
      <c r="AA209" s="292"/>
      <c r="AB209" s="292"/>
      <c r="AC209" s="292"/>
      <c r="AD209" s="292" t="s">
        <v>308</v>
      </c>
      <c r="AE209" s="292"/>
      <c r="AF209" s="292"/>
      <c r="AG209" s="292"/>
      <c r="AH209" s="292" t="s">
        <v>309</v>
      </c>
      <c r="AI209" s="292"/>
      <c r="AJ209" s="292"/>
      <c r="AK209" s="292"/>
      <c r="AL209" s="292" t="s">
        <v>310</v>
      </c>
      <c r="AM209" s="292"/>
      <c r="AN209" s="292"/>
      <c r="AO209" s="293"/>
    </row>
    <row r="210" spans="6:41" x14ac:dyDescent="0.4">
      <c r="F210" s="275" t="s">
        <v>334</v>
      </c>
      <c r="G210" s="275"/>
      <c r="H210" s="275"/>
      <c r="I210" s="11"/>
      <c r="J210" s="289" t="s">
        <v>346</v>
      </c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  <c r="AI210" s="290"/>
      <c r="AJ210" s="290"/>
      <c r="AK210" s="290"/>
      <c r="AL210" s="290"/>
      <c r="AM210" s="290"/>
      <c r="AN210" s="290"/>
      <c r="AO210" s="291"/>
    </row>
    <row r="211" spans="6:41" ht="19.5" thickBot="1" x14ac:dyDescent="0.45">
      <c r="F211" s="276"/>
      <c r="G211" s="276"/>
      <c r="H211" s="276"/>
      <c r="I211" s="2"/>
      <c r="J211" s="280" t="s">
        <v>311</v>
      </c>
      <c r="K211" s="281"/>
      <c r="L211" s="281"/>
      <c r="M211" s="281"/>
      <c r="N211" s="281" t="s">
        <v>312</v>
      </c>
      <c r="O211" s="281"/>
      <c r="P211" s="281"/>
      <c r="Q211" s="281"/>
      <c r="R211" s="281" t="s">
        <v>313</v>
      </c>
      <c r="S211" s="281"/>
      <c r="T211" s="281"/>
      <c r="U211" s="281"/>
      <c r="V211" s="281" t="s">
        <v>314</v>
      </c>
      <c r="W211" s="281"/>
      <c r="X211" s="281"/>
      <c r="Y211" s="281"/>
      <c r="Z211" s="281" t="s">
        <v>315</v>
      </c>
      <c r="AA211" s="281"/>
      <c r="AB211" s="281"/>
      <c r="AC211" s="281"/>
      <c r="AD211" s="281" t="s">
        <v>316</v>
      </c>
      <c r="AE211" s="281"/>
      <c r="AF211" s="281"/>
      <c r="AG211" s="281"/>
      <c r="AH211" s="281" t="s">
        <v>317</v>
      </c>
      <c r="AI211" s="281"/>
      <c r="AJ211" s="281"/>
      <c r="AK211" s="281"/>
      <c r="AL211" s="281" t="s">
        <v>318</v>
      </c>
      <c r="AM211" s="281"/>
      <c r="AN211" s="281"/>
      <c r="AO211" s="285"/>
    </row>
    <row r="212" spans="6:41" ht="19.5" thickTop="1" x14ac:dyDescent="0.4"/>
    <row r="215" spans="6:41" ht="19.5" thickBot="1" x14ac:dyDescent="0.45">
      <c r="I215" s="3"/>
      <c r="J215" s="264" t="str">
        <f>"+0"</f>
        <v>+0</v>
      </c>
      <c r="K215" s="265"/>
      <c r="L215" s="265"/>
      <c r="M215" s="266"/>
      <c r="N215" s="264" t="str">
        <f>"+1"</f>
        <v>+1</v>
      </c>
      <c r="O215" s="265"/>
      <c r="P215" s="265"/>
      <c r="Q215" s="266"/>
      <c r="R215" s="264" t="str">
        <f>"+2"</f>
        <v>+2</v>
      </c>
      <c r="S215" s="265"/>
      <c r="T215" s="265"/>
      <c r="U215" s="266"/>
      <c r="V215" s="264" t="str">
        <f>"+3"</f>
        <v>+3</v>
      </c>
      <c r="W215" s="265"/>
      <c r="X215" s="265"/>
      <c r="Y215" s="266"/>
      <c r="Z215" s="264" t="str">
        <f>"+4"</f>
        <v>+4</v>
      </c>
      <c r="AA215" s="265"/>
      <c r="AB215" s="265"/>
      <c r="AC215" s="266"/>
      <c r="AD215" s="264" t="str">
        <f>"+5"</f>
        <v>+5</v>
      </c>
      <c r="AE215" s="265"/>
      <c r="AF215" s="265"/>
      <c r="AG215" s="266"/>
      <c r="AH215" s="264" t="str">
        <f>"+6"</f>
        <v>+6</v>
      </c>
      <c r="AI215" s="265"/>
      <c r="AJ215" s="265"/>
      <c r="AK215" s="266"/>
      <c r="AL215" s="264" t="str">
        <f>"+7"</f>
        <v>+7</v>
      </c>
      <c r="AM215" s="265"/>
      <c r="AN215" s="265"/>
      <c r="AO215" s="266"/>
    </row>
    <row r="216" spans="6:41" ht="19.5" thickTop="1" x14ac:dyDescent="0.4">
      <c r="F216" s="275" t="s">
        <v>42</v>
      </c>
      <c r="G216" s="275"/>
      <c r="H216" s="275"/>
      <c r="I216" s="12"/>
      <c r="J216" s="277" t="s">
        <v>44</v>
      </c>
      <c r="K216" s="278"/>
      <c r="L216" s="278"/>
      <c r="M216" s="279"/>
      <c r="N216" s="294" t="s">
        <v>369</v>
      </c>
      <c r="O216" s="295"/>
      <c r="P216" s="295"/>
      <c r="Q216" s="295"/>
      <c r="R216" s="295"/>
      <c r="S216" s="295"/>
      <c r="T216" s="295"/>
      <c r="U216" s="295"/>
      <c r="V216" s="295"/>
      <c r="W216" s="295"/>
      <c r="X216" s="295"/>
      <c r="Y216" s="295"/>
      <c r="Z216" s="295"/>
      <c r="AA216" s="295"/>
      <c r="AB216" s="295"/>
      <c r="AC216" s="295"/>
      <c r="AD216" s="295"/>
      <c r="AE216" s="295"/>
      <c r="AF216" s="295"/>
      <c r="AG216" s="296"/>
      <c r="AH216" s="283" t="s">
        <v>372</v>
      </c>
      <c r="AI216" s="283"/>
      <c r="AJ216" s="283"/>
      <c r="AK216" s="283"/>
      <c r="AL216" s="283"/>
      <c r="AM216" s="283"/>
      <c r="AN216" s="283"/>
      <c r="AO216" s="284"/>
    </row>
    <row r="217" spans="6:41" ht="19.5" thickBot="1" x14ac:dyDescent="0.45">
      <c r="F217" s="265"/>
      <c r="G217" s="265"/>
      <c r="H217" s="265"/>
      <c r="J217" s="317" t="s">
        <v>339</v>
      </c>
      <c r="K217" s="253"/>
      <c r="L217" s="253"/>
      <c r="M217" s="253"/>
      <c r="N217" s="253" t="s">
        <v>38</v>
      </c>
      <c r="O217" s="253"/>
      <c r="P217" s="253"/>
      <c r="Q217" s="253"/>
      <c r="R217" s="253" t="s">
        <v>39</v>
      </c>
      <c r="S217" s="253"/>
      <c r="T217" s="253"/>
      <c r="U217" s="253"/>
      <c r="V217" s="253" t="s">
        <v>40</v>
      </c>
      <c r="W217" s="253"/>
      <c r="X217" s="253"/>
      <c r="Y217" s="318"/>
      <c r="Z217" s="253" t="s">
        <v>41</v>
      </c>
      <c r="AA217" s="253"/>
      <c r="AB217" s="253"/>
      <c r="AC217" s="253"/>
      <c r="AD217" s="253" t="s">
        <v>19</v>
      </c>
      <c r="AE217" s="253"/>
      <c r="AF217" s="253"/>
      <c r="AG217" s="318"/>
      <c r="AH217" s="253" t="s">
        <v>41</v>
      </c>
      <c r="AI217" s="253"/>
      <c r="AJ217" s="253"/>
      <c r="AK217" s="253"/>
      <c r="AL217" s="253" t="s">
        <v>19</v>
      </c>
      <c r="AM217" s="253"/>
      <c r="AN217" s="253"/>
      <c r="AO217" s="319"/>
    </row>
    <row r="218" spans="6:41" ht="19.5" thickTop="1" x14ac:dyDescent="0.4">
      <c r="F218" s="275" t="s">
        <v>50</v>
      </c>
      <c r="G218" s="275"/>
      <c r="H218" s="275"/>
      <c r="I218" s="12"/>
      <c r="J218" s="286" t="s">
        <v>322</v>
      </c>
      <c r="K218" s="287"/>
      <c r="L218" s="287"/>
      <c r="M218" s="287"/>
      <c r="N218" s="287"/>
      <c r="O218" s="287"/>
      <c r="P218" s="287"/>
      <c r="Q218" s="287"/>
      <c r="R218" s="287"/>
      <c r="S218" s="287"/>
      <c r="T218" s="287"/>
      <c r="U218" s="287"/>
      <c r="V218" s="287"/>
      <c r="W218" s="287"/>
      <c r="X218" s="287"/>
      <c r="Y218" s="287"/>
      <c r="Z218" s="287"/>
      <c r="AA218" s="287"/>
      <c r="AB218" s="287"/>
      <c r="AC218" s="287"/>
      <c r="AD218" s="287"/>
      <c r="AE218" s="287"/>
      <c r="AF218" s="287"/>
      <c r="AG218" s="287"/>
      <c r="AH218" s="287"/>
      <c r="AI218" s="287"/>
      <c r="AJ218" s="287"/>
      <c r="AK218" s="287"/>
      <c r="AL218" s="287"/>
      <c r="AM218" s="287"/>
      <c r="AN218" s="287"/>
      <c r="AO218" s="288"/>
    </row>
    <row r="219" spans="6:41" x14ac:dyDescent="0.4">
      <c r="F219" s="276"/>
      <c r="G219" s="276"/>
      <c r="H219" s="276"/>
      <c r="I219" s="2"/>
      <c r="J219" s="297" t="s">
        <v>19</v>
      </c>
      <c r="K219" s="292"/>
      <c r="L219" s="292"/>
      <c r="M219" s="292"/>
      <c r="N219" s="292" t="s">
        <v>41</v>
      </c>
      <c r="O219" s="292"/>
      <c r="P219" s="292"/>
      <c r="Q219" s="292"/>
      <c r="R219" s="292" t="s">
        <v>40</v>
      </c>
      <c r="S219" s="292"/>
      <c r="T219" s="292"/>
      <c r="U219" s="292"/>
      <c r="V219" s="292" t="s">
        <v>39</v>
      </c>
      <c r="W219" s="292"/>
      <c r="X219" s="292"/>
      <c r="Y219" s="292"/>
      <c r="Z219" s="292" t="s">
        <v>38</v>
      </c>
      <c r="AA219" s="292"/>
      <c r="AB219" s="292"/>
      <c r="AC219" s="292"/>
      <c r="AD219" s="292" t="s">
        <v>292</v>
      </c>
      <c r="AE219" s="292"/>
      <c r="AF219" s="292"/>
      <c r="AG219" s="292"/>
      <c r="AH219" s="292" t="s">
        <v>293</v>
      </c>
      <c r="AI219" s="292"/>
      <c r="AJ219" s="292"/>
      <c r="AK219" s="292"/>
      <c r="AL219" s="292" t="s">
        <v>294</v>
      </c>
      <c r="AM219" s="292"/>
      <c r="AN219" s="292"/>
      <c r="AO219" s="293"/>
    </row>
    <row r="220" spans="6:41" x14ac:dyDescent="0.4">
      <c r="F220" s="265" t="s">
        <v>319</v>
      </c>
      <c r="G220" s="265"/>
      <c r="H220" s="265"/>
      <c r="I220" s="11"/>
      <c r="J220" s="289" t="s">
        <v>322</v>
      </c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  <c r="AI220" s="290"/>
      <c r="AJ220" s="290"/>
      <c r="AK220" s="290"/>
      <c r="AL220" s="290"/>
      <c r="AM220" s="290"/>
      <c r="AN220" s="290"/>
      <c r="AO220" s="291"/>
    </row>
    <row r="221" spans="6:41" x14ac:dyDescent="0.4">
      <c r="F221" s="265"/>
      <c r="G221" s="265"/>
      <c r="H221" s="265"/>
      <c r="J221" s="297" t="s">
        <v>295</v>
      </c>
      <c r="K221" s="292"/>
      <c r="L221" s="292"/>
      <c r="M221" s="292"/>
      <c r="N221" s="292" t="s">
        <v>296</v>
      </c>
      <c r="O221" s="292"/>
      <c r="P221" s="292"/>
      <c r="Q221" s="292"/>
      <c r="R221" s="292" t="s">
        <v>297</v>
      </c>
      <c r="S221" s="292"/>
      <c r="T221" s="292"/>
      <c r="U221" s="292"/>
      <c r="V221" s="292" t="s">
        <v>298</v>
      </c>
      <c r="W221" s="292"/>
      <c r="X221" s="292"/>
      <c r="Y221" s="292"/>
      <c r="Z221" s="292" t="s">
        <v>299</v>
      </c>
      <c r="AA221" s="292"/>
      <c r="AB221" s="292"/>
      <c r="AC221" s="292"/>
      <c r="AD221" s="292" t="s">
        <v>300</v>
      </c>
      <c r="AE221" s="292"/>
      <c r="AF221" s="292"/>
      <c r="AG221" s="292"/>
      <c r="AH221" s="292" t="s">
        <v>301</v>
      </c>
      <c r="AI221" s="292"/>
      <c r="AJ221" s="292"/>
      <c r="AK221" s="292"/>
      <c r="AL221" s="292" t="s">
        <v>302</v>
      </c>
      <c r="AM221" s="292"/>
      <c r="AN221" s="292"/>
      <c r="AO221" s="293"/>
    </row>
    <row r="222" spans="6:41" x14ac:dyDescent="0.4">
      <c r="F222" s="275" t="s">
        <v>325</v>
      </c>
      <c r="G222" s="275"/>
      <c r="H222" s="275"/>
      <c r="I222" s="11"/>
      <c r="J222" s="289" t="s">
        <v>322</v>
      </c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  <c r="AI222" s="290"/>
      <c r="AJ222" s="290"/>
      <c r="AK222" s="290"/>
      <c r="AL222" s="290"/>
      <c r="AM222" s="290"/>
      <c r="AN222" s="290"/>
      <c r="AO222" s="291"/>
    </row>
    <row r="223" spans="6:41" x14ac:dyDescent="0.4">
      <c r="F223" s="265"/>
      <c r="G223" s="265"/>
      <c r="H223" s="265"/>
      <c r="I223" s="2"/>
      <c r="J223" s="297" t="s">
        <v>303</v>
      </c>
      <c r="K223" s="292"/>
      <c r="L223" s="292"/>
      <c r="M223" s="292"/>
      <c r="N223" s="292" t="s">
        <v>304</v>
      </c>
      <c r="O223" s="292"/>
      <c r="P223" s="292"/>
      <c r="Q223" s="292"/>
      <c r="R223" s="292" t="s">
        <v>305</v>
      </c>
      <c r="S223" s="292"/>
      <c r="T223" s="292"/>
      <c r="U223" s="292"/>
      <c r="V223" s="292" t="s">
        <v>306</v>
      </c>
      <c r="W223" s="292"/>
      <c r="X223" s="292"/>
      <c r="Y223" s="292"/>
      <c r="Z223" s="292" t="s">
        <v>307</v>
      </c>
      <c r="AA223" s="292"/>
      <c r="AB223" s="292"/>
      <c r="AC223" s="292"/>
      <c r="AD223" s="292" t="s">
        <v>308</v>
      </c>
      <c r="AE223" s="292"/>
      <c r="AF223" s="292"/>
      <c r="AG223" s="292"/>
      <c r="AH223" s="292" t="s">
        <v>309</v>
      </c>
      <c r="AI223" s="292"/>
      <c r="AJ223" s="292"/>
      <c r="AK223" s="292"/>
      <c r="AL223" s="292" t="s">
        <v>310</v>
      </c>
      <c r="AM223" s="292"/>
      <c r="AN223" s="292"/>
      <c r="AO223" s="293"/>
    </row>
    <row r="224" spans="6:41" x14ac:dyDescent="0.4">
      <c r="F224" s="275" t="s">
        <v>326</v>
      </c>
      <c r="G224" s="275"/>
      <c r="H224" s="275"/>
      <c r="I224" s="11"/>
      <c r="J224" s="289" t="s">
        <v>322</v>
      </c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  <c r="AI224" s="290"/>
      <c r="AJ224" s="290"/>
      <c r="AK224" s="290"/>
      <c r="AL224" s="290"/>
      <c r="AM224" s="290"/>
      <c r="AN224" s="290"/>
      <c r="AO224" s="291"/>
    </row>
    <row r="225" spans="6:41" ht="19.5" thickBot="1" x14ac:dyDescent="0.45">
      <c r="F225" s="265"/>
      <c r="G225" s="265"/>
      <c r="H225" s="265"/>
      <c r="I225" s="2"/>
      <c r="J225" s="280" t="s">
        <v>311</v>
      </c>
      <c r="K225" s="281"/>
      <c r="L225" s="281"/>
      <c r="M225" s="281"/>
      <c r="N225" s="281" t="s">
        <v>312</v>
      </c>
      <c r="O225" s="281"/>
      <c r="P225" s="281"/>
      <c r="Q225" s="281"/>
      <c r="R225" s="281" t="s">
        <v>313</v>
      </c>
      <c r="S225" s="281"/>
      <c r="T225" s="281"/>
      <c r="U225" s="281"/>
      <c r="V225" s="281" t="s">
        <v>314</v>
      </c>
      <c r="W225" s="281"/>
      <c r="X225" s="281"/>
      <c r="Y225" s="281"/>
      <c r="Z225" s="281" t="s">
        <v>315</v>
      </c>
      <c r="AA225" s="281"/>
      <c r="AB225" s="281"/>
      <c r="AC225" s="281"/>
      <c r="AD225" s="281" t="s">
        <v>316</v>
      </c>
      <c r="AE225" s="281"/>
      <c r="AF225" s="281"/>
      <c r="AG225" s="281"/>
      <c r="AH225" s="281" t="s">
        <v>317</v>
      </c>
      <c r="AI225" s="281"/>
      <c r="AJ225" s="281"/>
      <c r="AK225" s="281"/>
      <c r="AL225" s="281" t="s">
        <v>318</v>
      </c>
      <c r="AM225" s="281"/>
      <c r="AN225" s="281"/>
      <c r="AO225" s="285"/>
    </row>
    <row r="226" spans="6:41" ht="19.5" thickTop="1" x14ac:dyDescent="0.4">
      <c r="F226" s="275" t="s">
        <v>327</v>
      </c>
      <c r="G226" s="275"/>
      <c r="H226" s="275"/>
      <c r="I226" s="11"/>
      <c r="J226" s="298" t="s">
        <v>323</v>
      </c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  <c r="AA226" s="299"/>
      <c r="AB226" s="299"/>
      <c r="AC226" s="299"/>
      <c r="AD226" s="299"/>
      <c r="AE226" s="299"/>
      <c r="AF226" s="299"/>
      <c r="AG226" s="299"/>
      <c r="AH226" s="299"/>
      <c r="AI226" s="299"/>
      <c r="AJ226" s="299"/>
      <c r="AK226" s="299"/>
      <c r="AL226" s="299"/>
      <c r="AM226" s="299"/>
      <c r="AN226" s="299"/>
      <c r="AO226" s="300"/>
    </row>
    <row r="227" spans="6:41" x14ac:dyDescent="0.4">
      <c r="F227" s="265"/>
      <c r="G227" s="265"/>
      <c r="H227" s="265"/>
      <c r="I227" s="2"/>
      <c r="J227" s="297" t="s">
        <v>19</v>
      </c>
      <c r="K227" s="292"/>
      <c r="L227" s="292"/>
      <c r="M227" s="292"/>
      <c r="N227" s="292" t="s">
        <v>41</v>
      </c>
      <c r="O227" s="292"/>
      <c r="P227" s="292"/>
      <c r="Q227" s="292"/>
      <c r="R227" s="292" t="s">
        <v>40</v>
      </c>
      <c r="S227" s="292"/>
      <c r="T227" s="292"/>
      <c r="U227" s="292"/>
      <c r="V227" s="292" t="s">
        <v>39</v>
      </c>
      <c r="W227" s="292"/>
      <c r="X227" s="292"/>
      <c r="Y227" s="292"/>
      <c r="Z227" s="292" t="s">
        <v>38</v>
      </c>
      <c r="AA227" s="292"/>
      <c r="AB227" s="292"/>
      <c r="AC227" s="292"/>
      <c r="AD227" s="292" t="s">
        <v>292</v>
      </c>
      <c r="AE227" s="292"/>
      <c r="AF227" s="292"/>
      <c r="AG227" s="292"/>
      <c r="AH227" s="292" t="s">
        <v>293</v>
      </c>
      <c r="AI227" s="292"/>
      <c r="AJ227" s="292"/>
      <c r="AK227" s="292"/>
      <c r="AL227" s="292" t="s">
        <v>294</v>
      </c>
      <c r="AM227" s="292"/>
      <c r="AN227" s="292"/>
      <c r="AO227" s="293"/>
    </row>
    <row r="228" spans="6:41" x14ac:dyDescent="0.4">
      <c r="F228" s="275" t="s">
        <v>328</v>
      </c>
      <c r="G228" s="275"/>
      <c r="H228" s="275"/>
      <c r="I228" s="11"/>
      <c r="J228" s="301" t="s">
        <v>323</v>
      </c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  <c r="U228" s="302"/>
      <c r="V228" s="302"/>
      <c r="W228" s="302"/>
      <c r="X228" s="302"/>
      <c r="Y228" s="302"/>
      <c r="Z228" s="302"/>
      <c r="AA228" s="302"/>
      <c r="AB228" s="302"/>
      <c r="AC228" s="302"/>
      <c r="AD228" s="302"/>
      <c r="AE228" s="302"/>
      <c r="AF228" s="302"/>
      <c r="AG228" s="302"/>
      <c r="AH228" s="302"/>
      <c r="AI228" s="302"/>
      <c r="AJ228" s="302"/>
      <c r="AK228" s="302"/>
      <c r="AL228" s="302"/>
      <c r="AM228" s="302"/>
      <c r="AN228" s="302"/>
      <c r="AO228" s="303"/>
    </row>
    <row r="229" spans="6:41" x14ac:dyDescent="0.4">
      <c r="F229" s="265"/>
      <c r="G229" s="265"/>
      <c r="H229" s="265"/>
      <c r="J229" s="297" t="s">
        <v>295</v>
      </c>
      <c r="K229" s="292"/>
      <c r="L229" s="292"/>
      <c r="M229" s="292"/>
      <c r="N229" s="292" t="s">
        <v>296</v>
      </c>
      <c r="O229" s="292"/>
      <c r="P229" s="292"/>
      <c r="Q229" s="292"/>
      <c r="R229" s="292" t="s">
        <v>297</v>
      </c>
      <c r="S229" s="292"/>
      <c r="T229" s="292"/>
      <c r="U229" s="292"/>
      <c r="V229" s="292" t="s">
        <v>298</v>
      </c>
      <c r="W229" s="292"/>
      <c r="X229" s="292"/>
      <c r="Y229" s="292"/>
      <c r="Z229" s="292" t="s">
        <v>299</v>
      </c>
      <c r="AA229" s="292"/>
      <c r="AB229" s="292"/>
      <c r="AC229" s="292"/>
      <c r="AD229" s="292" t="s">
        <v>300</v>
      </c>
      <c r="AE229" s="292"/>
      <c r="AF229" s="292"/>
      <c r="AG229" s="292"/>
      <c r="AH229" s="292" t="s">
        <v>301</v>
      </c>
      <c r="AI229" s="292"/>
      <c r="AJ229" s="292"/>
      <c r="AK229" s="292"/>
      <c r="AL229" s="292" t="s">
        <v>302</v>
      </c>
      <c r="AM229" s="292"/>
      <c r="AN229" s="292"/>
      <c r="AO229" s="293"/>
    </row>
    <row r="230" spans="6:41" x14ac:dyDescent="0.4">
      <c r="F230" s="275" t="s">
        <v>329</v>
      </c>
      <c r="G230" s="275"/>
      <c r="H230" s="275"/>
      <c r="I230" s="11"/>
      <c r="J230" s="301" t="s">
        <v>323</v>
      </c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302"/>
      <c r="AB230" s="302"/>
      <c r="AC230" s="302"/>
      <c r="AD230" s="302"/>
      <c r="AE230" s="302"/>
      <c r="AF230" s="302"/>
      <c r="AG230" s="302"/>
      <c r="AH230" s="302"/>
      <c r="AI230" s="302"/>
      <c r="AJ230" s="302"/>
      <c r="AK230" s="302"/>
      <c r="AL230" s="302"/>
      <c r="AM230" s="302"/>
      <c r="AN230" s="302"/>
      <c r="AO230" s="303"/>
    </row>
    <row r="231" spans="6:41" x14ac:dyDescent="0.4">
      <c r="F231" s="276"/>
      <c r="G231" s="276"/>
      <c r="H231" s="276"/>
      <c r="I231" s="2"/>
      <c r="J231" s="297" t="s">
        <v>303</v>
      </c>
      <c r="K231" s="292"/>
      <c r="L231" s="292"/>
      <c r="M231" s="292"/>
      <c r="N231" s="292" t="s">
        <v>304</v>
      </c>
      <c r="O231" s="292"/>
      <c r="P231" s="292"/>
      <c r="Q231" s="292"/>
      <c r="R231" s="292" t="s">
        <v>305</v>
      </c>
      <c r="S231" s="292"/>
      <c r="T231" s="292"/>
      <c r="U231" s="292"/>
      <c r="V231" s="292" t="s">
        <v>306</v>
      </c>
      <c r="W231" s="292"/>
      <c r="X231" s="292"/>
      <c r="Y231" s="292"/>
      <c r="Z231" s="292" t="s">
        <v>307</v>
      </c>
      <c r="AA231" s="292"/>
      <c r="AB231" s="292"/>
      <c r="AC231" s="292"/>
      <c r="AD231" s="292" t="s">
        <v>308</v>
      </c>
      <c r="AE231" s="292"/>
      <c r="AF231" s="292"/>
      <c r="AG231" s="292"/>
      <c r="AH231" s="292" t="s">
        <v>309</v>
      </c>
      <c r="AI231" s="292"/>
      <c r="AJ231" s="292"/>
      <c r="AK231" s="292"/>
      <c r="AL231" s="292" t="s">
        <v>310</v>
      </c>
      <c r="AM231" s="292"/>
      <c r="AN231" s="292"/>
      <c r="AO231" s="293"/>
    </row>
    <row r="232" spans="6:41" x14ac:dyDescent="0.4">
      <c r="F232" s="275" t="s">
        <v>330</v>
      </c>
      <c r="G232" s="275"/>
      <c r="H232" s="275"/>
      <c r="I232" s="11"/>
      <c r="J232" s="301" t="s">
        <v>323</v>
      </c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302"/>
      <c r="AB232" s="302"/>
      <c r="AC232" s="302"/>
      <c r="AD232" s="302"/>
      <c r="AE232" s="302"/>
      <c r="AF232" s="302"/>
      <c r="AG232" s="302"/>
      <c r="AH232" s="302"/>
      <c r="AI232" s="302"/>
      <c r="AJ232" s="302"/>
      <c r="AK232" s="302"/>
      <c r="AL232" s="302"/>
      <c r="AM232" s="302"/>
      <c r="AN232" s="302"/>
      <c r="AO232" s="303"/>
    </row>
    <row r="233" spans="6:41" ht="19.5" thickBot="1" x14ac:dyDescent="0.45">
      <c r="F233" s="265"/>
      <c r="G233" s="265"/>
      <c r="H233" s="265"/>
      <c r="I233" s="2"/>
      <c r="J233" s="280" t="s">
        <v>311</v>
      </c>
      <c r="K233" s="281"/>
      <c r="L233" s="281"/>
      <c r="M233" s="281"/>
      <c r="N233" s="281" t="s">
        <v>312</v>
      </c>
      <c r="O233" s="281"/>
      <c r="P233" s="281"/>
      <c r="Q233" s="281"/>
      <c r="R233" s="281" t="s">
        <v>313</v>
      </c>
      <c r="S233" s="281"/>
      <c r="T233" s="281"/>
      <c r="U233" s="281"/>
      <c r="V233" s="281" t="s">
        <v>314</v>
      </c>
      <c r="W233" s="281"/>
      <c r="X233" s="281"/>
      <c r="Y233" s="281"/>
      <c r="Z233" s="281" t="s">
        <v>315</v>
      </c>
      <c r="AA233" s="281"/>
      <c r="AB233" s="281"/>
      <c r="AC233" s="281"/>
      <c r="AD233" s="281" t="s">
        <v>316</v>
      </c>
      <c r="AE233" s="281"/>
      <c r="AF233" s="281"/>
      <c r="AG233" s="281"/>
      <c r="AH233" s="281" t="s">
        <v>317</v>
      </c>
      <c r="AI233" s="281"/>
      <c r="AJ233" s="281"/>
      <c r="AK233" s="281"/>
      <c r="AL233" s="281" t="s">
        <v>318</v>
      </c>
      <c r="AM233" s="281"/>
      <c r="AN233" s="281"/>
      <c r="AO233" s="285"/>
    </row>
    <row r="234" spans="6:41" ht="19.5" thickTop="1" x14ac:dyDescent="0.4">
      <c r="F234" s="275" t="s">
        <v>0</v>
      </c>
      <c r="G234" s="275"/>
      <c r="H234" s="275"/>
      <c r="I234" s="11"/>
      <c r="J234" s="320" t="s">
        <v>0</v>
      </c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  <c r="AA234" s="321"/>
      <c r="AB234" s="321"/>
      <c r="AC234" s="321"/>
      <c r="AD234" s="321"/>
      <c r="AE234" s="321"/>
      <c r="AF234" s="321"/>
      <c r="AG234" s="321"/>
      <c r="AH234" s="321"/>
      <c r="AI234" s="321"/>
      <c r="AJ234" s="321"/>
      <c r="AK234" s="321"/>
      <c r="AL234" s="321"/>
      <c r="AM234" s="321"/>
      <c r="AN234" s="321"/>
      <c r="AO234" s="322"/>
    </row>
    <row r="235" spans="6:41" ht="19.5" thickBot="1" x14ac:dyDescent="0.45">
      <c r="F235" s="265"/>
      <c r="G235" s="265"/>
      <c r="H235" s="265"/>
      <c r="I235" s="2"/>
      <c r="J235" s="323" t="s">
        <v>0</v>
      </c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24"/>
      <c r="Z235" s="324"/>
      <c r="AA235" s="324"/>
      <c r="AB235" s="324"/>
      <c r="AC235" s="324"/>
      <c r="AD235" s="324"/>
      <c r="AE235" s="324"/>
      <c r="AF235" s="324"/>
      <c r="AG235" s="324"/>
      <c r="AH235" s="324"/>
      <c r="AI235" s="324"/>
      <c r="AJ235" s="324"/>
      <c r="AK235" s="324"/>
      <c r="AL235" s="324"/>
      <c r="AM235" s="324"/>
      <c r="AN235" s="324"/>
      <c r="AO235" s="325"/>
    </row>
    <row r="236" spans="6:41" ht="19.5" thickTop="1" x14ac:dyDescent="0.4">
      <c r="F236" s="275" t="s">
        <v>331</v>
      </c>
      <c r="G236" s="275"/>
      <c r="H236" s="275"/>
      <c r="I236" s="11"/>
      <c r="J236" s="286" t="s">
        <v>324</v>
      </c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287"/>
      <c r="AA236" s="287"/>
      <c r="AB236" s="287"/>
      <c r="AC236" s="287"/>
      <c r="AD236" s="287"/>
      <c r="AE236" s="287"/>
      <c r="AF236" s="287"/>
      <c r="AG236" s="287"/>
      <c r="AH236" s="287"/>
      <c r="AI236" s="287"/>
      <c r="AJ236" s="287"/>
      <c r="AK236" s="287"/>
      <c r="AL236" s="287"/>
      <c r="AM236" s="287"/>
      <c r="AN236" s="287"/>
      <c r="AO236" s="288"/>
    </row>
    <row r="237" spans="6:41" x14ac:dyDescent="0.4">
      <c r="F237" s="265"/>
      <c r="G237" s="265"/>
      <c r="H237" s="265"/>
      <c r="I237" s="2"/>
      <c r="J237" s="297" t="s">
        <v>19</v>
      </c>
      <c r="K237" s="292"/>
      <c r="L237" s="292"/>
      <c r="M237" s="292"/>
      <c r="N237" s="292" t="s">
        <v>41</v>
      </c>
      <c r="O237" s="292"/>
      <c r="P237" s="292"/>
      <c r="Q237" s="292"/>
      <c r="R237" s="292" t="s">
        <v>40</v>
      </c>
      <c r="S237" s="292"/>
      <c r="T237" s="292"/>
      <c r="U237" s="292"/>
      <c r="V237" s="292" t="s">
        <v>39</v>
      </c>
      <c r="W237" s="292"/>
      <c r="X237" s="292"/>
      <c r="Y237" s="292"/>
      <c r="Z237" s="292" t="s">
        <v>38</v>
      </c>
      <c r="AA237" s="292"/>
      <c r="AB237" s="292"/>
      <c r="AC237" s="292"/>
      <c r="AD237" s="292" t="s">
        <v>292</v>
      </c>
      <c r="AE237" s="292"/>
      <c r="AF237" s="292"/>
      <c r="AG237" s="292"/>
      <c r="AH237" s="292" t="s">
        <v>293</v>
      </c>
      <c r="AI237" s="292"/>
      <c r="AJ237" s="292"/>
      <c r="AK237" s="292"/>
      <c r="AL237" s="292" t="s">
        <v>294</v>
      </c>
      <c r="AM237" s="292"/>
      <c r="AN237" s="292"/>
      <c r="AO237" s="293"/>
    </row>
    <row r="238" spans="6:41" x14ac:dyDescent="0.4">
      <c r="F238" s="275" t="s">
        <v>332</v>
      </c>
      <c r="G238" s="275"/>
      <c r="H238" s="275"/>
      <c r="I238" s="11"/>
      <c r="J238" s="289" t="s">
        <v>324</v>
      </c>
      <c r="K238" s="290"/>
      <c r="L238" s="290"/>
      <c r="M238" s="290"/>
      <c r="N238" s="290"/>
      <c r="O238" s="290"/>
      <c r="P238" s="290"/>
      <c r="Q238" s="290"/>
      <c r="R238" s="290"/>
      <c r="S238" s="290"/>
      <c r="T238" s="290"/>
      <c r="U238" s="290"/>
      <c r="V238" s="290"/>
      <c r="W238" s="290"/>
      <c r="X238" s="290"/>
      <c r="Y238" s="290"/>
      <c r="Z238" s="290"/>
      <c r="AA238" s="290"/>
      <c r="AB238" s="290"/>
      <c r="AC238" s="290"/>
      <c r="AD238" s="290"/>
      <c r="AE238" s="290"/>
      <c r="AF238" s="290"/>
      <c r="AG238" s="290"/>
      <c r="AH238" s="290"/>
      <c r="AI238" s="290"/>
      <c r="AJ238" s="290"/>
      <c r="AK238" s="290"/>
      <c r="AL238" s="290"/>
      <c r="AM238" s="290"/>
      <c r="AN238" s="290"/>
      <c r="AO238" s="291"/>
    </row>
    <row r="239" spans="6:41" x14ac:dyDescent="0.4">
      <c r="F239" s="265"/>
      <c r="G239" s="265"/>
      <c r="H239" s="265"/>
      <c r="J239" s="297" t="s">
        <v>295</v>
      </c>
      <c r="K239" s="292"/>
      <c r="L239" s="292"/>
      <c r="M239" s="292"/>
      <c r="N239" s="292" t="s">
        <v>296</v>
      </c>
      <c r="O239" s="292"/>
      <c r="P239" s="292"/>
      <c r="Q239" s="292"/>
      <c r="R239" s="292" t="s">
        <v>297</v>
      </c>
      <c r="S239" s="292"/>
      <c r="T239" s="292"/>
      <c r="U239" s="292"/>
      <c r="V239" s="292" t="s">
        <v>298</v>
      </c>
      <c r="W239" s="292"/>
      <c r="X239" s="292"/>
      <c r="Y239" s="292"/>
      <c r="Z239" s="292" t="s">
        <v>299</v>
      </c>
      <c r="AA239" s="292"/>
      <c r="AB239" s="292"/>
      <c r="AC239" s="292"/>
      <c r="AD239" s="292" t="s">
        <v>300</v>
      </c>
      <c r="AE239" s="292"/>
      <c r="AF239" s="292"/>
      <c r="AG239" s="292"/>
      <c r="AH239" s="292" t="s">
        <v>301</v>
      </c>
      <c r="AI239" s="292"/>
      <c r="AJ239" s="292"/>
      <c r="AK239" s="292"/>
      <c r="AL239" s="292" t="s">
        <v>302</v>
      </c>
      <c r="AM239" s="292"/>
      <c r="AN239" s="292"/>
      <c r="AO239" s="293"/>
    </row>
    <row r="240" spans="6:41" x14ac:dyDescent="0.4">
      <c r="F240" s="275" t="s">
        <v>333</v>
      </c>
      <c r="G240" s="275"/>
      <c r="H240" s="275"/>
      <c r="I240" s="11"/>
      <c r="J240" s="289" t="s">
        <v>324</v>
      </c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90"/>
      <c r="AB240" s="290"/>
      <c r="AC240" s="290"/>
      <c r="AD240" s="290"/>
      <c r="AE240" s="290"/>
      <c r="AF240" s="290"/>
      <c r="AG240" s="290"/>
      <c r="AH240" s="290"/>
      <c r="AI240" s="290"/>
      <c r="AJ240" s="290"/>
      <c r="AK240" s="290"/>
      <c r="AL240" s="290"/>
      <c r="AM240" s="290"/>
      <c r="AN240" s="290"/>
      <c r="AO240" s="291"/>
    </row>
    <row r="241" spans="6:41" x14ac:dyDescent="0.4">
      <c r="F241" s="265"/>
      <c r="G241" s="265"/>
      <c r="H241" s="265"/>
      <c r="I241" s="2"/>
      <c r="J241" s="297" t="s">
        <v>303</v>
      </c>
      <c r="K241" s="292"/>
      <c r="L241" s="292"/>
      <c r="M241" s="292"/>
      <c r="N241" s="292" t="s">
        <v>304</v>
      </c>
      <c r="O241" s="292"/>
      <c r="P241" s="292"/>
      <c r="Q241" s="292"/>
      <c r="R241" s="292" t="s">
        <v>305</v>
      </c>
      <c r="S241" s="292"/>
      <c r="T241" s="292"/>
      <c r="U241" s="292"/>
      <c r="V241" s="292" t="s">
        <v>306</v>
      </c>
      <c r="W241" s="292"/>
      <c r="X241" s="292"/>
      <c r="Y241" s="292"/>
      <c r="Z241" s="292" t="s">
        <v>307</v>
      </c>
      <c r="AA241" s="292"/>
      <c r="AB241" s="292"/>
      <c r="AC241" s="292"/>
      <c r="AD241" s="292" t="s">
        <v>308</v>
      </c>
      <c r="AE241" s="292"/>
      <c r="AF241" s="292"/>
      <c r="AG241" s="292"/>
      <c r="AH241" s="292" t="s">
        <v>309</v>
      </c>
      <c r="AI241" s="292"/>
      <c r="AJ241" s="292"/>
      <c r="AK241" s="292"/>
      <c r="AL241" s="292" t="s">
        <v>310</v>
      </c>
      <c r="AM241" s="292"/>
      <c r="AN241" s="292"/>
      <c r="AO241" s="293"/>
    </row>
    <row r="242" spans="6:41" x14ac:dyDescent="0.4">
      <c r="F242" s="275" t="s">
        <v>334</v>
      </c>
      <c r="G242" s="275"/>
      <c r="H242" s="275"/>
      <c r="I242" s="11"/>
      <c r="J242" s="289" t="s">
        <v>324</v>
      </c>
      <c r="K242" s="290"/>
      <c r="L242" s="290"/>
      <c r="M242" s="290"/>
      <c r="N242" s="290"/>
      <c r="O242" s="290"/>
      <c r="P242" s="290"/>
      <c r="Q242" s="290"/>
      <c r="R242" s="290"/>
      <c r="S242" s="290"/>
      <c r="T242" s="290"/>
      <c r="U242" s="290"/>
      <c r="V242" s="290"/>
      <c r="W242" s="290"/>
      <c r="X242" s="290"/>
      <c r="Y242" s="290"/>
      <c r="Z242" s="290"/>
      <c r="AA242" s="290"/>
      <c r="AB242" s="290"/>
      <c r="AC242" s="290"/>
      <c r="AD242" s="290"/>
      <c r="AE242" s="290"/>
      <c r="AF242" s="290"/>
      <c r="AG242" s="290"/>
      <c r="AH242" s="290"/>
      <c r="AI242" s="290"/>
      <c r="AJ242" s="290"/>
      <c r="AK242" s="290"/>
      <c r="AL242" s="290"/>
      <c r="AM242" s="290"/>
      <c r="AN242" s="290"/>
      <c r="AO242" s="291"/>
    </row>
    <row r="243" spans="6:41" ht="19.5" thickBot="1" x14ac:dyDescent="0.45">
      <c r="F243" s="276"/>
      <c r="G243" s="276"/>
      <c r="H243" s="276"/>
      <c r="I243" s="2"/>
      <c r="J243" s="280" t="s">
        <v>311</v>
      </c>
      <c r="K243" s="281"/>
      <c r="L243" s="281"/>
      <c r="M243" s="281"/>
      <c r="N243" s="281" t="s">
        <v>312</v>
      </c>
      <c r="O243" s="281"/>
      <c r="P243" s="281"/>
      <c r="Q243" s="281"/>
      <c r="R243" s="281" t="s">
        <v>313</v>
      </c>
      <c r="S243" s="281"/>
      <c r="T243" s="281"/>
      <c r="U243" s="281"/>
      <c r="V243" s="281" t="s">
        <v>314</v>
      </c>
      <c r="W243" s="281"/>
      <c r="X243" s="281"/>
      <c r="Y243" s="281"/>
      <c r="Z243" s="281" t="s">
        <v>315</v>
      </c>
      <c r="AA243" s="281"/>
      <c r="AB243" s="281"/>
      <c r="AC243" s="281"/>
      <c r="AD243" s="281" t="s">
        <v>316</v>
      </c>
      <c r="AE243" s="281"/>
      <c r="AF243" s="281"/>
      <c r="AG243" s="281"/>
      <c r="AH243" s="281" t="s">
        <v>317</v>
      </c>
      <c r="AI243" s="281"/>
      <c r="AJ243" s="281"/>
      <c r="AK243" s="281"/>
      <c r="AL243" s="281" t="s">
        <v>318</v>
      </c>
      <c r="AM243" s="281"/>
      <c r="AN243" s="281"/>
      <c r="AO243" s="285"/>
    </row>
    <row r="244" spans="6:41" ht="19.5" thickTop="1" x14ac:dyDescent="0.4"/>
    <row r="246" spans="6:41" ht="19.5" thickBot="1" x14ac:dyDescent="0.45">
      <c r="I246" s="3"/>
      <c r="J246" s="264" t="str">
        <f>"+0"</f>
        <v>+0</v>
      </c>
      <c r="K246" s="265"/>
      <c r="L246" s="265"/>
      <c r="M246" s="266"/>
      <c r="N246" s="264" t="str">
        <f>"+1"</f>
        <v>+1</v>
      </c>
      <c r="O246" s="265"/>
      <c r="P246" s="265"/>
      <c r="Q246" s="266"/>
      <c r="R246" s="264" t="str">
        <f>"+2"</f>
        <v>+2</v>
      </c>
      <c r="S246" s="265"/>
      <c r="T246" s="265"/>
      <c r="U246" s="266"/>
      <c r="V246" s="264" t="str">
        <f>"+3"</f>
        <v>+3</v>
      </c>
      <c r="W246" s="265"/>
      <c r="X246" s="265"/>
      <c r="Y246" s="266"/>
      <c r="Z246" s="264" t="str">
        <f>"+4"</f>
        <v>+4</v>
      </c>
      <c r="AA246" s="265"/>
      <c r="AB246" s="265"/>
      <c r="AC246" s="266"/>
      <c r="AD246" s="264" t="str">
        <f>"+5"</f>
        <v>+5</v>
      </c>
      <c r="AE246" s="265"/>
      <c r="AF246" s="265"/>
      <c r="AG246" s="266"/>
      <c r="AH246" s="264" t="str">
        <f>"+6"</f>
        <v>+6</v>
      </c>
      <c r="AI246" s="265"/>
      <c r="AJ246" s="265"/>
      <c r="AK246" s="266"/>
      <c r="AL246" s="264" t="str">
        <f>"+7"</f>
        <v>+7</v>
      </c>
      <c r="AM246" s="265"/>
      <c r="AN246" s="265"/>
      <c r="AO246" s="266"/>
    </row>
    <row r="247" spans="6:41" ht="19.5" thickTop="1" x14ac:dyDescent="0.4">
      <c r="F247" s="275" t="s">
        <v>42</v>
      </c>
      <c r="G247" s="275"/>
      <c r="H247" s="275"/>
      <c r="I247" s="12"/>
      <c r="J247" s="277" t="s">
        <v>44</v>
      </c>
      <c r="K247" s="278"/>
      <c r="L247" s="278"/>
      <c r="M247" s="279"/>
      <c r="N247" s="294" t="s">
        <v>369</v>
      </c>
      <c r="O247" s="295"/>
      <c r="P247" s="295"/>
      <c r="Q247" s="295"/>
      <c r="R247" s="295"/>
      <c r="S247" s="295"/>
      <c r="T247" s="295"/>
      <c r="U247" s="295"/>
      <c r="V247" s="295"/>
      <c r="W247" s="295"/>
      <c r="X247" s="295"/>
      <c r="Y247" s="295"/>
      <c r="Z247" s="295"/>
      <c r="AA247" s="295"/>
      <c r="AB247" s="295"/>
      <c r="AC247" s="295"/>
      <c r="AD247" s="295"/>
      <c r="AE247" s="295"/>
      <c r="AF247" s="295"/>
      <c r="AG247" s="296"/>
      <c r="AH247" s="283" t="s">
        <v>372</v>
      </c>
      <c r="AI247" s="283"/>
      <c r="AJ247" s="283"/>
      <c r="AK247" s="283"/>
      <c r="AL247" s="283"/>
      <c r="AM247" s="283"/>
      <c r="AN247" s="283"/>
      <c r="AO247" s="284"/>
    </row>
    <row r="248" spans="6:41" ht="19.5" thickBot="1" x14ac:dyDescent="0.45">
      <c r="F248" s="265"/>
      <c r="G248" s="265"/>
      <c r="H248" s="265"/>
      <c r="J248" s="317" t="s">
        <v>339</v>
      </c>
      <c r="K248" s="253"/>
      <c r="L248" s="253"/>
      <c r="M248" s="253"/>
      <c r="N248" s="253" t="s">
        <v>38</v>
      </c>
      <c r="O248" s="253"/>
      <c r="P248" s="253"/>
      <c r="Q248" s="253"/>
      <c r="R248" s="253" t="s">
        <v>39</v>
      </c>
      <c r="S248" s="253"/>
      <c r="T248" s="253"/>
      <c r="U248" s="253"/>
      <c r="V248" s="253" t="s">
        <v>40</v>
      </c>
      <c r="W248" s="253"/>
      <c r="X248" s="253"/>
      <c r="Y248" s="318"/>
      <c r="Z248" s="253" t="s">
        <v>41</v>
      </c>
      <c r="AA248" s="253"/>
      <c r="AB248" s="253"/>
      <c r="AC248" s="253"/>
      <c r="AD248" s="253" t="s">
        <v>19</v>
      </c>
      <c r="AE248" s="253"/>
      <c r="AF248" s="253"/>
      <c r="AG248" s="318"/>
      <c r="AH248" s="253" t="s">
        <v>41</v>
      </c>
      <c r="AI248" s="253"/>
      <c r="AJ248" s="253"/>
      <c r="AK248" s="253"/>
      <c r="AL248" s="253" t="s">
        <v>19</v>
      </c>
      <c r="AM248" s="253"/>
      <c r="AN248" s="253"/>
      <c r="AO248" s="319"/>
    </row>
    <row r="249" spans="6:41" ht="19.5" thickTop="1" x14ac:dyDescent="0.4">
      <c r="F249" s="275" t="s">
        <v>50</v>
      </c>
      <c r="G249" s="275"/>
      <c r="H249" s="275"/>
      <c r="I249" s="12"/>
      <c r="J249" s="286" t="s">
        <v>344</v>
      </c>
      <c r="K249" s="287"/>
      <c r="L249" s="287"/>
      <c r="M249" s="287"/>
      <c r="N249" s="287"/>
      <c r="O249" s="287"/>
      <c r="P249" s="287"/>
      <c r="Q249" s="287"/>
      <c r="R249" s="287"/>
      <c r="S249" s="287"/>
      <c r="T249" s="287"/>
      <c r="U249" s="287"/>
      <c r="V249" s="287"/>
      <c r="W249" s="287"/>
      <c r="X249" s="287"/>
      <c r="Y249" s="287"/>
      <c r="Z249" s="287"/>
      <c r="AA249" s="287"/>
      <c r="AB249" s="287"/>
      <c r="AC249" s="287"/>
      <c r="AD249" s="287"/>
      <c r="AE249" s="287"/>
      <c r="AF249" s="287"/>
      <c r="AG249" s="287"/>
      <c r="AH249" s="287"/>
      <c r="AI249" s="287"/>
      <c r="AJ249" s="287"/>
      <c r="AK249" s="287"/>
      <c r="AL249" s="287"/>
      <c r="AM249" s="287"/>
      <c r="AN249" s="287"/>
      <c r="AO249" s="288"/>
    </row>
    <row r="250" spans="6:41" x14ac:dyDescent="0.4">
      <c r="F250" s="276"/>
      <c r="G250" s="276"/>
      <c r="H250" s="276"/>
      <c r="I250" s="2"/>
      <c r="J250" s="297" t="s">
        <v>19</v>
      </c>
      <c r="K250" s="292"/>
      <c r="L250" s="292"/>
      <c r="M250" s="292"/>
      <c r="N250" s="292" t="s">
        <v>41</v>
      </c>
      <c r="O250" s="292"/>
      <c r="P250" s="292"/>
      <c r="Q250" s="292"/>
      <c r="R250" s="292" t="s">
        <v>40</v>
      </c>
      <c r="S250" s="292"/>
      <c r="T250" s="292"/>
      <c r="U250" s="292"/>
      <c r="V250" s="292" t="s">
        <v>39</v>
      </c>
      <c r="W250" s="292"/>
      <c r="X250" s="292"/>
      <c r="Y250" s="292"/>
      <c r="Z250" s="292" t="s">
        <v>38</v>
      </c>
      <c r="AA250" s="292"/>
      <c r="AB250" s="292"/>
      <c r="AC250" s="292"/>
      <c r="AD250" s="292" t="s">
        <v>292</v>
      </c>
      <c r="AE250" s="292"/>
      <c r="AF250" s="292"/>
      <c r="AG250" s="292"/>
      <c r="AH250" s="292" t="s">
        <v>293</v>
      </c>
      <c r="AI250" s="292"/>
      <c r="AJ250" s="292"/>
      <c r="AK250" s="292"/>
      <c r="AL250" s="292" t="s">
        <v>294</v>
      </c>
      <c r="AM250" s="292"/>
      <c r="AN250" s="292"/>
      <c r="AO250" s="293"/>
    </row>
    <row r="251" spans="6:41" x14ac:dyDescent="0.4">
      <c r="F251" s="265" t="s">
        <v>319</v>
      </c>
      <c r="G251" s="265"/>
      <c r="H251" s="265"/>
      <c r="I251" s="11"/>
      <c r="J251" s="289" t="s">
        <v>344</v>
      </c>
      <c r="K251" s="290"/>
      <c r="L251" s="290"/>
      <c r="M251" s="290"/>
      <c r="N251" s="290"/>
      <c r="O251" s="290"/>
      <c r="P251" s="290"/>
      <c r="Q251" s="290"/>
      <c r="R251" s="290"/>
      <c r="S251" s="290"/>
      <c r="T251" s="290"/>
      <c r="U251" s="290"/>
      <c r="V251" s="290"/>
      <c r="W251" s="290"/>
      <c r="X251" s="290"/>
      <c r="Y251" s="290"/>
      <c r="Z251" s="290"/>
      <c r="AA251" s="290"/>
      <c r="AB251" s="290"/>
      <c r="AC251" s="290"/>
      <c r="AD251" s="290"/>
      <c r="AE251" s="290"/>
      <c r="AF251" s="290"/>
      <c r="AG251" s="290"/>
      <c r="AH251" s="290"/>
      <c r="AI251" s="290"/>
      <c r="AJ251" s="290"/>
      <c r="AK251" s="290"/>
      <c r="AL251" s="290"/>
      <c r="AM251" s="290"/>
      <c r="AN251" s="290"/>
      <c r="AO251" s="291"/>
    </row>
    <row r="252" spans="6:41" x14ac:dyDescent="0.4">
      <c r="F252" s="265"/>
      <c r="G252" s="265"/>
      <c r="H252" s="265"/>
      <c r="J252" s="297" t="s">
        <v>295</v>
      </c>
      <c r="K252" s="292"/>
      <c r="L252" s="292"/>
      <c r="M252" s="292"/>
      <c r="N252" s="292" t="s">
        <v>296</v>
      </c>
      <c r="O252" s="292"/>
      <c r="P252" s="292"/>
      <c r="Q252" s="292"/>
      <c r="R252" s="292" t="s">
        <v>297</v>
      </c>
      <c r="S252" s="292"/>
      <c r="T252" s="292"/>
      <c r="U252" s="292"/>
      <c r="V252" s="292" t="s">
        <v>298</v>
      </c>
      <c r="W252" s="292"/>
      <c r="X252" s="292"/>
      <c r="Y252" s="292"/>
      <c r="Z252" s="292" t="s">
        <v>299</v>
      </c>
      <c r="AA252" s="292"/>
      <c r="AB252" s="292"/>
      <c r="AC252" s="292"/>
      <c r="AD252" s="292" t="s">
        <v>300</v>
      </c>
      <c r="AE252" s="292"/>
      <c r="AF252" s="292"/>
      <c r="AG252" s="292"/>
      <c r="AH252" s="292" t="s">
        <v>301</v>
      </c>
      <c r="AI252" s="292"/>
      <c r="AJ252" s="292"/>
      <c r="AK252" s="292"/>
      <c r="AL252" s="292" t="s">
        <v>302</v>
      </c>
      <c r="AM252" s="292"/>
      <c r="AN252" s="292"/>
      <c r="AO252" s="293"/>
    </row>
    <row r="253" spans="6:41" x14ac:dyDescent="0.4">
      <c r="F253" s="275" t="s">
        <v>325</v>
      </c>
      <c r="G253" s="275"/>
      <c r="H253" s="275"/>
      <c r="I253" s="11"/>
      <c r="J253" s="289" t="s">
        <v>344</v>
      </c>
      <c r="K253" s="290"/>
      <c r="L253" s="290"/>
      <c r="M253" s="290"/>
      <c r="N253" s="290"/>
      <c r="O253" s="290"/>
      <c r="P253" s="290"/>
      <c r="Q253" s="290"/>
      <c r="R253" s="290"/>
      <c r="S253" s="290"/>
      <c r="T253" s="290"/>
      <c r="U253" s="290"/>
      <c r="V253" s="290"/>
      <c r="W253" s="290"/>
      <c r="X253" s="290"/>
      <c r="Y253" s="290"/>
      <c r="Z253" s="290"/>
      <c r="AA253" s="290"/>
      <c r="AB253" s="290"/>
      <c r="AC253" s="290"/>
      <c r="AD253" s="290"/>
      <c r="AE253" s="290"/>
      <c r="AF253" s="290"/>
      <c r="AG253" s="290"/>
      <c r="AH253" s="290"/>
      <c r="AI253" s="290"/>
      <c r="AJ253" s="290"/>
      <c r="AK253" s="290"/>
      <c r="AL253" s="290"/>
      <c r="AM253" s="290"/>
      <c r="AN253" s="290"/>
      <c r="AO253" s="291"/>
    </row>
    <row r="254" spans="6:41" x14ac:dyDescent="0.4">
      <c r="F254" s="265"/>
      <c r="G254" s="265"/>
      <c r="H254" s="265"/>
      <c r="I254" s="2"/>
      <c r="J254" s="297" t="s">
        <v>303</v>
      </c>
      <c r="K254" s="292"/>
      <c r="L254" s="292"/>
      <c r="M254" s="292"/>
      <c r="N254" s="292" t="s">
        <v>304</v>
      </c>
      <c r="O254" s="292"/>
      <c r="P254" s="292"/>
      <c r="Q254" s="292"/>
      <c r="R254" s="292" t="s">
        <v>305</v>
      </c>
      <c r="S254" s="292"/>
      <c r="T254" s="292"/>
      <c r="U254" s="292"/>
      <c r="V254" s="292" t="s">
        <v>306</v>
      </c>
      <c r="W254" s="292"/>
      <c r="X254" s="292"/>
      <c r="Y254" s="292"/>
      <c r="Z254" s="292" t="s">
        <v>307</v>
      </c>
      <c r="AA254" s="292"/>
      <c r="AB254" s="292"/>
      <c r="AC254" s="292"/>
      <c r="AD254" s="292" t="s">
        <v>308</v>
      </c>
      <c r="AE254" s="292"/>
      <c r="AF254" s="292"/>
      <c r="AG254" s="292"/>
      <c r="AH254" s="292" t="s">
        <v>309</v>
      </c>
      <c r="AI254" s="292"/>
      <c r="AJ254" s="292"/>
      <c r="AK254" s="292"/>
      <c r="AL254" s="292" t="s">
        <v>310</v>
      </c>
      <c r="AM254" s="292"/>
      <c r="AN254" s="292"/>
      <c r="AO254" s="293"/>
    </row>
    <row r="255" spans="6:41" x14ac:dyDescent="0.4">
      <c r="F255" s="275" t="s">
        <v>326</v>
      </c>
      <c r="G255" s="275"/>
      <c r="H255" s="275"/>
      <c r="I255" s="11"/>
      <c r="J255" s="289" t="s">
        <v>344</v>
      </c>
      <c r="K255" s="290"/>
      <c r="L255" s="290"/>
      <c r="M255" s="290"/>
      <c r="N255" s="290"/>
      <c r="O255" s="290"/>
      <c r="P255" s="290"/>
      <c r="Q255" s="290"/>
      <c r="R255" s="290"/>
      <c r="S255" s="290"/>
      <c r="T255" s="290"/>
      <c r="U255" s="290"/>
      <c r="V255" s="290"/>
      <c r="W255" s="290"/>
      <c r="X255" s="290"/>
      <c r="Y255" s="290"/>
      <c r="Z255" s="290"/>
      <c r="AA255" s="290"/>
      <c r="AB255" s="290"/>
      <c r="AC255" s="290"/>
      <c r="AD255" s="290"/>
      <c r="AE255" s="290"/>
      <c r="AF255" s="290"/>
      <c r="AG255" s="290"/>
      <c r="AH255" s="290"/>
      <c r="AI255" s="290"/>
      <c r="AJ255" s="290"/>
      <c r="AK255" s="290"/>
      <c r="AL255" s="290"/>
      <c r="AM255" s="290"/>
      <c r="AN255" s="290"/>
      <c r="AO255" s="291"/>
    </row>
    <row r="256" spans="6:41" ht="19.5" thickBot="1" x14ac:dyDescent="0.45">
      <c r="F256" s="265"/>
      <c r="G256" s="265"/>
      <c r="H256" s="265"/>
      <c r="I256" s="2"/>
      <c r="J256" s="280" t="s">
        <v>311</v>
      </c>
      <c r="K256" s="281"/>
      <c r="L256" s="281"/>
      <c r="M256" s="281"/>
      <c r="N256" s="281" t="s">
        <v>312</v>
      </c>
      <c r="O256" s="281"/>
      <c r="P256" s="281"/>
      <c r="Q256" s="281"/>
      <c r="R256" s="281" t="s">
        <v>313</v>
      </c>
      <c r="S256" s="281"/>
      <c r="T256" s="281"/>
      <c r="U256" s="281"/>
      <c r="V256" s="281" t="s">
        <v>314</v>
      </c>
      <c r="W256" s="281"/>
      <c r="X256" s="281"/>
      <c r="Y256" s="281"/>
      <c r="Z256" s="281" t="s">
        <v>315</v>
      </c>
      <c r="AA256" s="281"/>
      <c r="AB256" s="281"/>
      <c r="AC256" s="281"/>
      <c r="AD256" s="281" t="s">
        <v>316</v>
      </c>
      <c r="AE256" s="281"/>
      <c r="AF256" s="281"/>
      <c r="AG256" s="281"/>
      <c r="AH256" s="281" t="s">
        <v>317</v>
      </c>
      <c r="AI256" s="281"/>
      <c r="AJ256" s="281"/>
      <c r="AK256" s="281"/>
      <c r="AL256" s="281" t="s">
        <v>318</v>
      </c>
      <c r="AM256" s="281"/>
      <c r="AN256" s="281"/>
      <c r="AO256" s="285"/>
    </row>
    <row r="257" spans="6:41" ht="19.5" thickTop="1" x14ac:dyDescent="0.4">
      <c r="F257" s="275" t="s">
        <v>327</v>
      </c>
      <c r="G257" s="275"/>
      <c r="H257" s="275"/>
      <c r="I257" s="11"/>
      <c r="J257" s="298" t="s">
        <v>345</v>
      </c>
      <c r="K257" s="299"/>
      <c r="L257" s="299"/>
      <c r="M257" s="299"/>
      <c r="N257" s="299"/>
      <c r="O257" s="299"/>
      <c r="P257" s="299"/>
      <c r="Q257" s="299"/>
      <c r="R257" s="299"/>
      <c r="S257" s="299"/>
      <c r="T257" s="299"/>
      <c r="U257" s="299"/>
      <c r="V257" s="299"/>
      <c r="W257" s="299"/>
      <c r="X257" s="299"/>
      <c r="Y257" s="299"/>
      <c r="Z257" s="299"/>
      <c r="AA257" s="299"/>
      <c r="AB257" s="299"/>
      <c r="AC257" s="299"/>
      <c r="AD257" s="299"/>
      <c r="AE257" s="299"/>
      <c r="AF257" s="299"/>
      <c r="AG257" s="299"/>
      <c r="AH257" s="299"/>
      <c r="AI257" s="299"/>
      <c r="AJ257" s="299"/>
      <c r="AK257" s="299"/>
      <c r="AL257" s="299"/>
      <c r="AM257" s="299"/>
      <c r="AN257" s="299"/>
      <c r="AO257" s="300"/>
    </row>
    <row r="258" spans="6:41" x14ac:dyDescent="0.4">
      <c r="F258" s="265"/>
      <c r="G258" s="265"/>
      <c r="H258" s="265"/>
      <c r="I258" s="2"/>
      <c r="J258" s="297" t="s">
        <v>19</v>
      </c>
      <c r="K258" s="292"/>
      <c r="L258" s="292"/>
      <c r="M258" s="292"/>
      <c r="N258" s="292" t="s">
        <v>41</v>
      </c>
      <c r="O258" s="292"/>
      <c r="P258" s="292"/>
      <c r="Q258" s="292"/>
      <c r="R258" s="292" t="s">
        <v>40</v>
      </c>
      <c r="S258" s="292"/>
      <c r="T258" s="292"/>
      <c r="U258" s="292"/>
      <c r="V258" s="292" t="s">
        <v>39</v>
      </c>
      <c r="W258" s="292"/>
      <c r="X258" s="292"/>
      <c r="Y258" s="292"/>
      <c r="Z258" s="292" t="s">
        <v>38</v>
      </c>
      <c r="AA258" s="292"/>
      <c r="AB258" s="292"/>
      <c r="AC258" s="292"/>
      <c r="AD258" s="292" t="s">
        <v>292</v>
      </c>
      <c r="AE258" s="292"/>
      <c r="AF258" s="292"/>
      <c r="AG258" s="292"/>
      <c r="AH258" s="292" t="s">
        <v>293</v>
      </c>
      <c r="AI258" s="292"/>
      <c r="AJ258" s="292"/>
      <c r="AK258" s="292"/>
      <c r="AL258" s="292" t="s">
        <v>294</v>
      </c>
      <c r="AM258" s="292"/>
      <c r="AN258" s="292"/>
      <c r="AO258" s="293"/>
    </row>
    <row r="259" spans="6:41" x14ac:dyDescent="0.4">
      <c r="F259" s="275" t="s">
        <v>328</v>
      </c>
      <c r="G259" s="275"/>
      <c r="H259" s="275"/>
      <c r="I259" s="11"/>
      <c r="J259" s="301" t="s">
        <v>345</v>
      </c>
      <c r="K259" s="302"/>
      <c r="L259" s="302"/>
      <c r="M259" s="302"/>
      <c r="N259" s="302"/>
      <c r="O259" s="302"/>
      <c r="P259" s="302"/>
      <c r="Q259" s="302"/>
      <c r="R259" s="302"/>
      <c r="S259" s="302"/>
      <c r="T259" s="302"/>
      <c r="U259" s="302"/>
      <c r="V259" s="302"/>
      <c r="W259" s="302"/>
      <c r="X259" s="302"/>
      <c r="Y259" s="302"/>
      <c r="Z259" s="302"/>
      <c r="AA259" s="302"/>
      <c r="AB259" s="302"/>
      <c r="AC259" s="302"/>
      <c r="AD259" s="302"/>
      <c r="AE259" s="302"/>
      <c r="AF259" s="302"/>
      <c r="AG259" s="302"/>
      <c r="AH259" s="302"/>
      <c r="AI259" s="302"/>
      <c r="AJ259" s="302"/>
      <c r="AK259" s="302"/>
      <c r="AL259" s="302"/>
      <c r="AM259" s="302"/>
      <c r="AN259" s="302"/>
      <c r="AO259" s="303"/>
    </row>
    <row r="260" spans="6:41" x14ac:dyDescent="0.4">
      <c r="F260" s="265"/>
      <c r="G260" s="265"/>
      <c r="H260" s="265"/>
      <c r="J260" s="297" t="s">
        <v>295</v>
      </c>
      <c r="K260" s="292"/>
      <c r="L260" s="292"/>
      <c r="M260" s="292"/>
      <c r="N260" s="292" t="s">
        <v>296</v>
      </c>
      <c r="O260" s="292"/>
      <c r="P260" s="292"/>
      <c r="Q260" s="292"/>
      <c r="R260" s="292" t="s">
        <v>297</v>
      </c>
      <c r="S260" s="292"/>
      <c r="T260" s="292"/>
      <c r="U260" s="292"/>
      <c r="V260" s="292" t="s">
        <v>298</v>
      </c>
      <c r="W260" s="292"/>
      <c r="X260" s="292"/>
      <c r="Y260" s="292"/>
      <c r="Z260" s="292" t="s">
        <v>299</v>
      </c>
      <c r="AA260" s="292"/>
      <c r="AB260" s="292"/>
      <c r="AC260" s="292"/>
      <c r="AD260" s="292" t="s">
        <v>300</v>
      </c>
      <c r="AE260" s="292"/>
      <c r="AF260" s="292"/>
      <c r="AG260" s="292"/>
      <c r="AH260" s="292" t="s">
        <v>301</v>
      </c>
      <c r="AI260" s="292"/>
      <c r="AJ260" s="292"/>
      <c r="AK260" s="292"/>
      <c r="AL260" s="292" t="s">
        <v>302</v>
      </c>
      <c r="AM260" s="292"/>
      <c r="AN260" s="292"/>
      <c r="AO260" s="293"/>
    </row>
    <row r="261" spans="6:41" x14ac:dyDescent="0.4">
      <c r="F261" s="275" t="s">
        <v>329</v>
      </c>
      <c r="G261" s="275"/>
      <c r="H261" s="275"/>
      <c r="I261" s="11"/>
      <c r="J261" s="301" t="s">
        <v>345</v>
      </c>
      <c r="K261" s="302"/>
      <c r="L261" s="302"/>
      <c r="M261" s="302"/>
      <c r="N261" s="302"/>
      <c r="O261" s="302"/>
      <c r="P261" s="302"/>
      <c r="Q261" s="302"/>
      <c r="R261" s="302"/>
      <c r="S261" s="302"/>
      <c r="T261" s="302"/>
      <c r="U261" s="302"/>
      <c r="V261" s="302"/>
      <c r="W261" s="302"/>
      <c r="X261" s="302"/>
      <c r="Y261" s="302"/>
      <c r="Z261" s="302"/>
      <c r="AA261" s="302"/>
      <c r="AB261" s="302"/>
      <c r="AC261" s="302"/>
      <c r="AD261" s="302"/>
      <c r="AE261" s="302"/>
      <c r="AF261" s="302"/>
      <c r="AG261" s="302"/>
      <c r="AH261" s="302"/>
      <c r="AI261" s="302"/>
      <c r="AJ261" s="302"/>
      <c r="AK261" s="302"/>
      <c r="AL261" s="302"/>
      <c r="AM261" s="302"/>
      <c r="AN261" s="302"/>
      <c r="AO261" s="303"/>
    </row>
    <row r="262" spans="6:41" x14ac:dyDescent="0.4">
      <c r="F262" s="276"/>
      <c r="G262" s="276"/>
      <c r="H262" s="276"/>
      <c r="I262" s="2"/>
      <c r="J262" s="297" t="s">
        <v>303</v>
      </c>
      <c r="K262" s="292"/>
      <c r="L262" s="292"/>
      <c r="M262" s="292"/>
      <c r="N262" s="292" t="s">
        <v>304</v>
      </c>
      <c r="O262" s="292"/>
      <c r="P262" s="292"/>
      <c r="Q262" s="292"/>
      <c r="R262" s="292" t="s">
        <v>305</v>
      </c>
      <c r="S262" s="292"/>
      <c r="T262" s="292"/>
      <c r="U262" s="292"/>
      <c r="V262" s="292" t="s">
        <v>306</v>
      </c>
      <c r="W262" s="292"/>
      <c r="X262" s="292"/>
      <c r="Y262" s="292"/>
      <c r="Z262" s="292" t="s">
        <v>307</v>
      </c>
      <c r="AA262" s="292"/>
      <c r="AB262" s="292"/>
      <c r="AC262" s="292"/>
      <c r="AD262" s="292" t="s">
        <v>308</v>
      </c>
      <c r="AE262" s="292"/>
      <c r="AF262" s="292"/>
      <c r="AG262" s="292"/>
      <c r="AH262" s="292" t="s">
        <v>309</v>
      </c>
      <c r="AI262" s="292"/>
      <c r="AJ262" s="292"/>
      <c r="AK262" s="292"/>
      <c r="AL262" s="292" t="s">
        <v>310</v>
      </c>
      <c r="AM262" s="292"/>
      <c r="AN262" s="292"/>
      <c r="AO262" s="293"/>
    </row>
    <row r="263" spans="6:41" x14ac:dyDescent="0.4">
      <c r="F263" s="275" t="s">
        <v>330</v>
      </c>
      <c r="G263" s="275"/>
      <c r="H263" s="275"/>
      <c r="I263" s="11"/>
      <c r="J263" s="301" t="s">
        <v>345</v>
      </c>
      <c r="K263" s="302"/>
      <c r="L263" s="302"/>
      <c r="M263" s="302"/>
      <c r="N263" s="302"/>
      <c r="O263" s="302"/>
      <c r="P263" s="302"/>
      <c r="Q263" s="302"/>
      <c r="R263" s="302"/>
      <c r="S263" s="302"/>
      <c r="T263" s="302"/>
      <c r="U263" s="302"/>
      <c r="V263" s="302"/>
      <c r="W263" s="302"/>
      <c r="X263" s="302"/>
      <c r="Y263" s="302"/>
      <c r="Z263" s="302"/>
      <c r="AA263" s="302"/>
      <c r="AB263" s="302"/>
      <c r="AC263" s="302"/>
      <c r="AD263" s="302"/>
      <c r="AE263" s="302"/>
      <c r="AF263" s="302"/>
      <c r="AG263" s="302"/>
      <c r="AH263" s="302"/>
      <c r="AI263" s="302"/>
      <c r="AJ263" s="302"/>
      <c r="AK263" s="302"/>
      <c r="AL263" s="302"/>
      <c r="AM263" s="302"/>
      <c r="AN263" s="302"/>
      <c r="AO263" s="303"/>
    </row>
    <row r="264" spans="6:41" ht="19.5" thickBot="1" x14ac:dyDescent="0.45">
      <c r="F264" s="265"/>
      <c r="G264" s="265"/>
      <c r="H264" s="265"/>
      <c r="I264" s="2"/>
      <c r="J264" s="280" t="s">
        <v>311</v>
      </c>
      <c r="K264" s="281"/>
      <c r="L264" s="281"/>
      <c r="M264" s="281"/>
      <c r="N264" s="281" t="s">
        <v>312</v>
      </c>
      <c r="O264" s="281"/>
      <c r="P264" s="281"/>
      <c r="Q264" s="281"/>
      <c r="R264" s="281" t="s">
        <v>313</v>
      </c>
      <c r="S264" s="281"/>
      <c r="T264" s="281"/>
      <c r="U264" s="281"/>
      <c r="V264" s="281" t="s">
        <v>314</v>
      </c>
      <c r="W264" s="281"/>
      <c r="X264" s="281"/>
      <c r="Y264" s="281"/>
      <c r="Z264" s="281" t="s">
        <v>315</v>
      </c>
      <c r="AA264" s="281"/>
      <c r="AB264" s="281"/>
      <c r="AC264" s="281"/>
      <c r="AD264" s="281" t="s">
        <v>316</v>
      </c>
      <c r="AE264" s="281"/>
      <c r="AF264" s="281"/>
      <c r="AG264" s="281"/>
      <c r="AH264" s="281" t="s">
        <v>317</v>
      </c>
      <c r="AI264" s="281"/>
      <c r="AJ264" s="281"/>
      <c r="AK264" s="281"/>
      <c r="AL264" s="281" t="s">
        <v>318</v>
      </c>
      <c r="AM264" s="281"/>
      <c r="AN264" s="281"/>
      <c r="AO264" s="285"/>
    </row>
    <row r="265" spans="6:41" ht="19.5" thickTop="1" x14ac:dyDescent="0.4">
      <c r="F265" s="275" t="s">
        <v>0</v>
      </c>
      <c r="G265" s="275"/>
      <c r="H265" s="275"/>
      <c r="I265" s="11"/>
      <c r="J265" s="304" t="s">
        <v>0</v>
      </c>
      <c r="K265" s="305"/>
      <c r="L265" s="305"/>
      <c r="M265" s="305"/>
      <c r="N265" s="305"/>
      <c r="O265" s="305"/>
      <c r="P265" s="305"/>
      <c r="Q265" s="305"/>
      <c r="R265" s="305"/>
      <c r="S265" s="305"/>
      <c r="T265" s="305"/>
      <c r="U265" s="305"/>
      <c r="V265" s="305"/>
      <c r="W265" s="305"/>
      <c r="X265" s="305"/>
      <c r="Y265" s="305"/>
      <c r="Z265" s="305"/>
      <c r="AA265" s="305"/>
      <c r="AB265" s="305"/>
      <c r="AC265" s="305"/>
      <c r="AD265" s="305"/>
      <c r="AE265" s="305"/>
      <c r="AF265" s="305"/>
      <c r="AG265" s="305"/>
      <c r="AH265" s="305"/>
      <c r="AI265" s="305"/>
      <c r="AJ265" s="305"/>
      <c r="AK265" s="305"/>
      <c r="AL265" s="305"/>
      <c r="AM265" s="305"/>
      <c r="AN265" s="305"/>
      <c r="AO265" s="306"/>
    </row>
    <row r="266" spans="6:41" ht="19.5" thickBot="1" x14ac:dyDescent="0.45">
      <c r="F266" s="265"/>
      <c r="G266" s="265"/>
      <c r="H266" s="265"/>
      <c r="I266" s="2"/>
      <c r="J266" s="307" t="s">
        <v>0</v>
      </c>
      <c r="K266" s="308"/>
      <c r="L266" s="308"/>
      <c r="M266" s="308"/>
      <c r="N266" s="308"/>
      <c r="O266" s="308"/>
      <c r="P266" s="308"/>
      <c r="Q266" s="308"/>
      <c r="R266" s="308"/>
      <c r="S266" s="308"/>
      <c r="T266" s="308"/>
      <c r="U266" s="308"/>
      <c r="V266" s="308"/>
      <c r="W266" s="308"/>
      <c r="X266" s="308"/>
      <c r="Y266" s="308"/>
      <c r="Z266" s="308"/>
      <c r="AA266" s="308"/>
      <c r="AB266" s="308"/>
      <c r="AC266" s="308"/>
      <c r="AD266" s="308"/>
      <c r="AE266" s="308"/>
      <c r="AF266" s="308"/>
      <c r="AG266" s="308"/>
      <c r="AH266" s="308"/>
      <c r="AI266" s="308"/>
      <c r="AJ266" s="308"/>
      <c r="AK266" s="308"/>
      <c r="AL266" s="308"/>
      <c r="AM266" s="308"/>
      <c r="AN266" s="308"/>
      <c r="AO266" s="309"/>
    </row>
    <row r="267" spans="6:41" ht="19.5" thickTop="1" x14ac:dyDescent="0.4">
      <c r="F267" s="275" t="s">
        <v>331</v>
      </c>
      <c r="G267" s="275"/>
      <c r="H267" s="275"/>
      <c r="I267" s="11"/>
      <c r="J267" s="286" t="s">
        <v>346</v>
      </c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  <c r="AA267" s="287"/>
      <c r="AB267" s="287"/>
      <c r="AC267" s="287"/>
      <c r="AD267" s="287"/>
      <c r="AE267" s="287"/>
      <c r="AF267" s="287"/>
      <c r="AG267" s="287"/>
      <c r="AH267" s="287"/>
      <c r="AI267" s="287"/>
      <c r="AJ267" s="287"/>
      <c r="AK267" s="287"/>
      <c r="AL267" s="287"/>
      <c r="AM267" s="287"/>
      <c r="AN267" s="287"/>
      <c r="AO267" s="288"/>
    </row>
    <row r="268" spans="6:41" x14ac:dyDescent="0.4">
      <c r="F268" s="265"/>
      <c r="G268" s="265"/>
      <c r="H268" s="265"/>
      <c r="I268" s="2"/>
      <c r="J268" s="297" t="s">
        <v>19</v>
      </c>
      <c r="K268" s="292"/>
      <c r="L268" s="292"/>
      <c r="M268" s="292"/>
      <c r="N268" s="292" t="s">
        <v>41</v>
      </c>
      <c r="O268" s="292"/>
      <c r="P268" s="292"/>
      <c r="Q268" s="292"/>
      <c r="R268" s="292" t="s">
        <v>40</v>
      </c>
      <c r="S268" s="292"/>
      <c r="T268" s="292"/>
      <c r="U268" s="292"/>
      <c r="V268" s="292" t="s">
        <v>39</v>
      </c>
      <c r="W268" s="292"/>
      <c r="X268" s="292"/>
      <c r="Y268" s="292"/>
      <c r="Z268" s="292" t="s">
        <v>38</v>
      </c>
      <c r="AA268" s="292"/>
      <c r="AB268" s="292"/>
      <c r="AC268" s="292"/>
      <c r="AD268" s="292" t="s">
        <v>292</v>
      </c>
      <c r="AE268" s="292"/>
      <c r="AF268" s="292"/>
      <c r="AG268" s="292"/>
      <c r="AH268" s="292" t="s">
        <v>293</v>
      </c>
      <c r="AI268" s="292"/>
      <c r="AJ268" s="292"/>
      <c r="AK268" s="292"/>
      <c r="AL268" s="292" t="s">
        <v>294</v>
      </c>
      <c r="AM268" s="292"/>
      <c r="AN268" s="292"/>
      <c r="AO268" s="293"/>
    </row>
    <row r="269" spans="6:41" x14ac:dyDescent="0.4">
      <c r="F269" s="275" t="s">
        <v>332</v>
      </c>
      <c r="G269" s="275"/>
      <c r="H269" s="275"/>
      <c r="I269" s="11"/>
      <c r="J269" s="289" t="s">
        <v>346</v>
      </c>
      <c r="K269" s="290"/>
      <c r="L269" s="290"/>
      <c r="M269" s="290"/>
      <c r="N269" s="290"/>
      <c r="O269" s="290"/>
      <c r="P269" s="290"/>
      <c r="Q269" s="290"/>
      <c r="R269" s="290"/>
      <c r="S269" s="290"/>
      <c r="T269" s="290"/>
      <c r="U269" s="290"/>
      <c r="V269" s="290"/>
      <c r="W269" s="290"/>
      <c r="X269" s="290"/>
      <c r="Y269" s="290"/>
      <c r="Z269" s="290"/>
      <c r="AA269" s="290"/>
      <c r="AB269" s="290"/>
      <c r="AC269" s="290"/>
      <c r="AD269" s="290"/>
      <c r="AE269" s="290"/>
      <c r="AF269" s="290"/>
      <c r="AG269" s="290"/>
      <c r="AH269" s="290"/>
      <c r="AI269" s="290"/>
      <c r="AJ269" s="290"/>
      <c r="AK269" s="290"/>
      <c r="AL269" s="290"/>
      <c r="AM269" s="290"/>
      <c r="AN269" s="290"/>
      <c r="AO269" s="291"/>
    </row>
    <row r="270" spans="6:41" x14ac:dyDescent="0.4">
      <c r="F270" s="265"/>
      <c r="G270" s="265"/>
      <c r="H270" s="265"/>
      <c r="J270" s="297" t="s">
        <v>295</v>
      </c>
      <c r="K270" s="292"/>
      <c r="L270" s="292"/>
      <c r="M270" s="292"/>
      <c r="N270" s="292" t="s">
        <v>296</v>
      </c>
      <c r="O270" s="292"/>
      <c r="P270" s="292"/>
      <c r="Q270" s="292"/>
      <c r="R270" s="292" t="s">
        <v>297</v>
      </c>
      <c r="S270" s="292"/>
      <c r="T270" s="292"/>
      <c r="U270" s="292"/>
      <c r="V270" s="292" t="s">
        <v>298</v>
      </c>
      <c r="W270" s="292"/>
      <c r="X270" s="292"/>
      <c r="Y270" s="292"/>
      <c r="Z270" s="292" t="s">
        <v>299</v>
      </c>
      <c r="AA270" s="292"/>
      <c r="AB270" s="292"/>
      <c r="AC270" s="292"/>
      <c r="AD270" s="292" t="s">
        <v>300</v>
      </c>
      <c r="AE270" s="292"/>
      <c r="AF270" s="292"/>
      <c r="AG270" s="292"/>
      <c r="AH270" s="292" t="s">
        <v>301</v>
      </c>
      <c r="AI270" s="292"/>
      <c r="AJ270" s="292"/>
      <c r="AK270" s="292"/>
      <c r="AL270" s="292" t="s">
        <v>302</v>
      </c>
      <c r="AM270" s="292"/>
      <c r="AN270" s="292"/>
      <c r="AO270" s="293"/>
    </row>
    <row r="271" spans="6:41" x14ac:dyDescent="0.4">
      <c r="F271" s="275" t="s">
        <v>333</v>
      </c>
      <c r="G271" s="275"/>
      <c r="H271" s="275"/>
      <c r="I271" s="11"/>
      <c r="J271" s="289" t="s">
        <v>346</v>
      </c>
      <c r="K271" s="290"/>
      <c r="L271" s="290"/>
      <c r="M271" s="290"/>
      <c r="N271" s="290"/>
      <c r="O271" s="290"/>
      <c r="P271" s="290"/>
      <c r="Q271" s="290"/>
      <c r="R271" s="290"/>
      <c r="S271" s="290"/>
      <c r="T271" s="290"/>
      <c r="U271" s="290"/>
      <c r="V271" s="290"/>
      <c r="W271" s="290"/>
      <c r="X271" s="290"/>
      <c r="Y271" s="290"/>
      <c r="Z271" s="290"/>
      <c r="AA271" s="290"/>
      <c r="AB271" s="290"/>
      <c r="AC271" s="290"/>
      <c r="AD271" s="290"/>
      <c r="AE271" s="290"/>
      <c r="AF271" s="290"/>
      <c r="AG271" s="290"/>
      <c r="AH271" s="290"/>
      <c r="AI271" s="290"/>
      <c r="AJ271" s="290"/>
      <c r="AK271" s="290"/>
      <c r="AL271" s="290"/>
      <c r="AM271" s="290"/>
      <c r="AN271" s="290"/>
      <c r="AO271" s="291"/>
    </row>
    <row r="272" spans="6:41" x14ac:dyDescent="0.4">
      <c r="F272" s="265"/>
      <c r="G272" s="265"/>
      <c r="H272" s="265"/>
      <c r="I272" s="2"/>
      <c r="J272" s="297" t="s">
        <v>303</v>
      </c>
      <c r="K272" s="292"/>
      <c r="L272" s="292"/>
      <c r="M272" s="292"/>
      <c r="N272" s="292" t="s">
        <v>304</v>
      </c>
      <c r="O272" s="292"/>
      <c r="P272" s="292"/>
      <c r="Q272" s="292"/>
      <c r="R272" s="292" t="s">
        <v>305</v>
      </c>
      <c r="S272" s="292"/>
      <c r="T272" s="292"/>
      <c r="U272" s="292"/>
      <c r="V272" s="292" t="s">
        <v>306</v>
      </c>
      <c r="W272" s="292"/>
      <c r="X272" s="292"/>
      <c r="Y272" s="292"/>
      <c r="Z272" s="292" t="s">
        <v>307</v>
      </c>
      <c r="AA272" s="292"/>
      <c r="AB272" s="292"/>
      <c r="AC272" s="292"/>
      <c r="AD272" s="292" t="s">
        <v>308</v>
      </c>
      <c r="AE272" s="292"/>
      <c r="AF272" s="292"/>
      <c r="AG272" s="292"/>
      <c r="AH272" s="292" t="s">
        <v>309</v>
      </c>
      <c r="AI272" s="292"/>
      <c r="AJ272" s="292"/>
      <c r="AK272" s="292"/>
      <c r="AL272" s="292" t="s">
        <v>310</v>
      </c>
      <c r="AM272" s="292"/>
      <c r="AN272" s="292"/>
      <c r="AO272" s="293"/>
    </row>
    <row r="273" spans="6:41" x14ac:dyDescent="0.4">
      <c r="F273" s="275" t="s">
        <v>334</v>
      </c>
      <c r="G273" s="275"/>
      <c r="H273" s="275"/>
      <c r="I273" s="11"/>
      <c r="J273" s="289" t="s">
        <v>346</v>
      </c>
      <c r="K273" s="290"/>
      <c r="L273" s="290"/>
      <c r="M273" s="290"/>
      <c r="N273" s="290"/>
      <c r="O273" s="290"/>
      <c r="P273" s="290"/>
      <c r="Q273" s="290"/>
      <c r="R273" s="290"/>
      <c r="S273" s="290"/>
      <c r="T273" s="290"/>
      <c r="U273" s="290"/>
      <c r="V273" s="290"/>
      <c r="W273" s="290"/>
      <c r="X273" s="290"/>
      <c r="Y273" s="290"/>
      <c r="Z273" s="290"/>
      <c r="AA273" s="290"/>
      <c r="AB273" s="290"/>
      <c r="AC273" s="290"/>
      <c r="AD273" s="290"/>
      <c r="AE273" s="290"/>
      <c r="AF273" s="290"/>
      <c r="AG273" s="290"/>
      <c r="AH273" s="290"/>
      <c r="AI273" s="290"/>
      <c r="AJ273" s="290"/>
      <c r="AK273" s="290"/>
      <c r="AL273" s="290"/>
      <c r="AM273" s="290"/>
      <c r="AN273" s="290"/>
      <c r="AO273" s="291"/>
    </row>
    <row r="274" spans="6:41" ht="19.5" thickBot="1" x14ac:dyDescent="0.45">
      <c r="F274" s="276"/>
      <c r="G274" s="276"/>
      <c r="H274" s="276"/>
      <c r="I274" s="2"/>
      <c r="J274" s="280" t="s">
        <v>311</v>
      </c>
      <c r="K274" s="281"/>
      <c r="L274" s="281"/>
      <c r="M274" s="281"/>
      <c r="N274" s="281" t="s">
        <v>312</v>
      </c>
      <c r="O274" s="281"/>
      <c r="P274" s="281"/>
      <c r="Q274" s="281"/>
      <c r="R274" s="281" t="s">
        <v>313</v>
      </c>
      <c r="S274" s="281"/>
      <c r="T274" s="281"/>
      <c r="U274" s="281"/>
      <c r="V274" s="281" t="s">
        <v>314</v>
      </c>
      <c r="W274" s="281"/>
      <c r="X274" s="281"/>
      <c r="Y274" s="281"/>
      <c r="Z274" s="281" t="s">
        <v>315</v>
      </c>
      <c r="AA274" s="281"/>
      <c r="AB274" s="281"/>
      <c r="AC274" s="281"/>
      <c r="AD274" s="281" t="s">
        <v>316</v>
      </c>
      <c r="AE274" s="281"/>
      <c r="AF274" s="281"/>
      <c r="AG274" s="281"/>
      <c r="AH274" s="281" t="s">
        <v>317</v>
      </c>
      <c r="AI274" s="281"/>
      <c r="AJ274" s="281"/>
      <c r="AK274" s="281"/>
      <c r="AL274" s="281" t="s">
        <v>318</v>
      </c>
      <c r="AM274" s="281"/>
      <c r="AN274" s="281"/>
      <c r="AO274" s="285"/>
    </row>
    <row r="275" spans="6:41" ht="19.5" thickTop="1" x14ac:dyDescent="0.4"/>
    <row r="277" spans="6:41" ht="19.5" thickBot="1" x14ac:dyDescent="0.45">
      <c r="I277" s="3"/>
      <c r="J277" s="264" t="str">
        <f>"+0"</f>
        <v>+0</v>
      </c>
      <c r="K277" s="265"/>
      <c r="L277" s="265"/>
      <c r="M277" s="266"/>
      <c r="N277" s="310" t="str">
        <f>"+1"</f>
        <v>+1</v>
      </c>
      <c r="O277" s="311"/>
      <c r="P277" s="311"/>
      <c r="Q277" s="312"/>
      <c r="R277" s="264" t="str">
        <f>"+2"</f>
        <v>+2</v>
      </c>
      <c r="S277" s="265"/>
      <c r="T277" s="265"/>
      <c r="U277" s="266"/>
      <c r="V277" s="264" t="str">
        <f>"+3"</f>
        <v>+3</v>
      </c>
      <c r="W277" s="265"/>
      <c r="X277" s="265"/>
      <c r="Y277" s="266"/>
      <c r="Z277" s="264" t="str">
        <f>"+4"</f>
        <v>+4</v>
      </c>
      <c r="AA277" s="265"/>
      <c r="AB277" s="265"/>
      <c r="AC277" s="266"/>
      <c r="AD277" s="264" t="str">
        <f>"+5"</f>
        <v>+5</v>
      </c>
      <c r="AE277" s="265"/>
      <c r="AF277" s="265"/>
      <c r="AG277" s="266"/>
      <c r="AH277" s="264" t="str">
        <f>"+6"</f>
        <v>+6</v>
      </c>
      <c r="AI277" s="265"/>
      <c r="AJ277" s="265"/>
      <c r="AK277" s="266"/>
      <c r="AL277" s="264" t="str">
        <f>"+7"</f>
        <v>+7</v>
      </c>
      <c r="AM277" s="265"/>
      <c r="AN277" s="265"/>
      <c r="AO277" s="266"/>
    </row>
    <row r="278" spans="6:41" x14ac:dyDescent="0.4">
      <c r="F278" s="275" t="s">
        <v>42</v>
      </c>
      <c r="G278" s="275"/>
      <c r="H278" s="275"/>
      <c r="I278" s="11"/>
      <c r="J278" s="315" t="s">
        <v>44</v>
      </c>
      <c r="K278" s="316"/>
      <c r="L278" s="316"/>
      <c r="M278" s="316"/>
      <c r="N278" s="313" t="s">
        <v>369</v>
      </c>
      <c r="O278" s="313"/>
      <c r="P278" s="313"/>
      <c r="Q278" s="313"/>
      <c r="R278" s="313"/>
      <c r="S278" s="313"/>
      <c r="T278" s="313"/>
      <c r="U278" s="313"/>
      <c r="V278" s="313"/>
      <c r="W278" s="313"/>
      <c r="X278" s="313"/>
      <c r="Y278" s="313"/>
      <c r="Z278" s="313"/>
      <c r="AA278" s="313"/>
      <c r="AB278" s="313"/>
      <c r="AC278" s="313"/>
      <c r="AD278" s="313"/>
      <c r="AE278" s="313"/>
      <c r="AF278" s="313"/>
      <c r="AG278" s="314"/>
      <c r="AH278" s="250" t="s">
        <v>372</v>
      </c>
      <c r="AI278" s="250"/>
      <c r="AJ278" s="250"/>
      <c r="AK278" s="250"/>
      <c r="AL278" s="250"/>
      <c r="AM278" s="250"/>
      <c r="AN278" s="250"/>
      <c r="AO278" s="251"/>
    </row>
    <row r="279" spans="6:41" ht="19.5" thickBot="1" x14ac:dyDescent="0.45">
      <c r="F279" s="276"/>
      <c r="G279" s="276"/>
      <c r="H279" s="276"/>
      <c r="I279" s="2"/>
      <c r="J279" s="256" t="s">
        <v>340</v>
      </c>
      <c r="K279" s="257"/>
      <c r="L279" s="257"/>
      <c r="M279" s="257"/>
      <c r="N279" s="263" t="s">
        <v>38</v>
      </c>
      <c r="O279" s="257"/>
      <c r="P279" s="257"/>
      <c r="Q279" s="257"/>
      <c r="R279" s="257" t="s">
        <v>39</v>
      </c>
      <c r="S279" s="257"/>
      <c r="T279" s="257"/>
      <c r="U279" s="257"/>
      <c r="V279" s="257" t="s">
        <v>40</v>
      </c>
      <c r="W279" s="257"/>
      <c r="X279" s="257"/>
      <c r="Y279" s="257"/>
      <c r="Z279" s="257" t="s">
        <v>41</v>
      </c>
      <c r="AA279" s="257"/>
      <c r="AB279" s="257"/>
      <c r="AC279" s="257"/>
      <c r="AD279" s="257" t="s">
        <v>19</v>
      </c>
      <c r="AE279" s="257"/>
      <c r="AF279" s="257"/>
      <c r="AG279" s="257"/>
      <c r="AH279" s="257" t="s">
        <v>41</v>
      </c>
      <c r="AI279" s="257"/>
      <c r="AJ279" s="257"/>
      <c r="AK279" s="257"/>
      <c r="AL279" s="257" t="s">
        <v>19</v>
      </c>
      <c r="AM279" s="257"/>
      <c r="AN279" s="257"/>
      <c r="AO279" s="258"/>
    </row>
  </sheetData>
  <mergeCells count="996">
    <mergeCell ref="F273:H274"/>
    <mergeCell ref="J273:AO273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F271:H272"/>
    <mergeCell ref="J271:AO271"/>
    <mergeCell ref="J272:M272"/>
    <mergeCell ref="N272:Q272"/>
    <mergeCell ref="R272:U272"/>
    <mergeCell ref="V272:Y272"/>
    <mergeCell ref="Z272:AC272"/>
    <mergeCell ref="AD272:AG272"/>
    <mergeCell ref="AH272:AK272"/>
    <mergeCell ref="AL272:AO272"/>
    <mergeCell ref="F269:H270"/>
    <mergeCell ref="J269:AO269"/>
    <mergeCell ref="J270:M270"/>
    <mergeCell ref="N270:Q270"/>
    <mergeCell ref="R270:U270"/>
    <mergeCell ref="V270:Y270"/>
    <mergeCell ref="Z270:AC270"/>
    <mergeCell ref="AD270:AG270"/>
    <mergeCell ref="AH270:AK270"/>
    <mergeCell ref="AL270:AO270"/>
    <mergeCell ref="F265:H266"/>
    <mergeCell ref="J265:AO265"/>
    <mergeCell ref="J266:AO266"/>
    <mergeCell ref="F267:H268"/>
    <mergeCell ref="J267:AO267"/>
    <mergeCell ref="J268:M268"/>
    <mergeCell ref="N268:Q268"/>
    <mergeCell ref="R268:U268"/>
    <mergeCell ref="V268:Y268"/>
    <mergeCell ref="Z268:AC268"/>
    <mergeCell ref="AD268:AG268"/>
    <mergeCell ref="AH268:AK268"/>
    <mergeCell ref="AL268:AO268"/>
    <mergeCell ref="F263:H264"/>
    <mergeCell ref="J263:AO263"/>
    <mergeCell ref="J264:M264"/>
    <mergeCell ref="N264:Q264"/>
    <mergeCell ref="R264:U264"/>
    <mergeCell ref="V264:Y264"/>
    <mergeCell ref="Z264:AC264"/>
    <mergeCell ref="AD264:AG264"/>
    <mergeCell ref="AH264:AK264"/>
    <mergeCell ref="AL264:AO264"/>
    <mergeCell ref="F261:H262"/>
    <mergeCell ref="J261:AO261"/>
    <mergeCell ref="J262:M262"/>
    <mergeCell ref="N262:Q262"/>
    <mergeCell ref="R262:U262"/>
    <mergeCell ref="V262:Y262"/>
    <mergeCell ref="Z262:AC262"/>
    <mergeCell ref="AD262:AG262"/>
    <mergeCell ref="AH262:AK262"/>
    <mergeCell ref="AL262:AO262"/>
    <mergeCell ref="F259:H260"/>
    <mergeCell ref="J259:AO259"/>
    <mergeCell ref="J260:M260"/>
    <mergeCell ref="N260:Q260"/>
    <mergeCell ref="R260:U260"/>
    <mergeCell ref="V260:Y260"/>
    <mergeCell ref="Z260:AC260"/>
    <mergeCell ref="AD260:AG260"/>
    <mergeCell ref="AH260:AK260"/>
    <mergeCell ref="AL260:AO260"/>
    <mergeCell ref="F257:H258"/>
    <mergeCell ref="J257:AO257"/>
    <mergeCell ref="J258:M258"/>
    <mergeCell ref="N258:Q258"/>
    <mergeCell ref="R258:U258"/>
    <mergeCell ref="V258:Y258"/>
    <mergeCell ref="Z258:AC258"/>
    <mergeCell ref="AD258:AG258"/>
    <mergeCell ref="AH258:AK258"/>
    <mergeCell ref="AL258:AO258"/>
    <mergeCell ref="F255:H256"/>
    <mergeCell ref="J255:AO255"/>
    <mergeCell ref="J256:M256"/>
    <mergeCell ref="N256:Q256"/>
    <mergeCell ref="R256:U256"/>
    <mergeCell ref="V256:Y256"/>
    <mergeCell ref="Z256:AC256"/>
    <mergeCell ref="AD256:AG256"/>
    <mergeCell ref="AH256:AK256"/>
    <mergeCell ref="AL256:AO256"/>
    <mergeCell ref="F253:H254"/>
    <mergeCell ref="J253:AO253"/>
    <mergeCell ref="J254:M254"/>
    <mergeCell ref="N254:Q254"/>
    <mergeCell ref="R254:U254"/>
    <mergeCell ref="V254:Y254"/>
    <mergeCell ref="Z254:AC254"/>
    <mergeCell ref="AD254:AG254"/>
    <mergeCell ref="AH254:AK254"/>
    <mergeCell ref="AL254:AO254"/>
    <mergeCell ref="F251:H252"/>
    <mergeCell ref="J251:AO251"/>
    <mergeCell ref="J252:M252"/>
    <mergeCell ref="N252:Q252"/>
    <mergeCell ref="R252:U252"/>
    <mergeCell ref="V252:Y252"/>
    <mergeCell ref="Z252:AC252"/>
    <mergeCell ref="AD252:AG252"/>
    <mergeCell ref="AH252:AK252"/>
    <mergeCell ref="AL252:AO252"/>
    <mergeCell ref="F249:H250"/>
    <mergeCell ref="J249:AO249"/>
    <mergeCell ref="J250:M250"/>
    <mergeCell ref="N250:Q250"/>
    <mergeCell ref="R250:U250"/>
    <mergeCell ref="V250:Y250"/>
    <mergeCell ref="Z250:AC250"/>
    <mergeCell ref="AD250:AG250"/>
    <mergeCell ref="AH250:AK250"/>
    <mergeCell ref="AL250:AO250"/>
    <mergeCell ref="J246:M246"/>
    <mergeCell ref="N246:Q246"/>
    <mergeCell ref="R246:U246"/>
    <mergeCell ref="V246:Y246"/>
    <mergeCell ref="Z246:AC246"/>
    <mergeCell ref="AD246:AG246"/>
    <mergeCell ref="AH246:AK246"/>
    <mergeCell ref="AL246:AO246"/>
    <mergeCell ref="F247:H248"/>
    <mergeCell ref="J247:M247"/>
    <mergeCell ref="N247:AG247"/>
    <mergeCell ref="AH247:AO247"/>
    <mergeCell ref="J248:M248"/>
    <mergeCell ref="N248:Q248"/>
    <mergeCell ref="R248:U248"/>
    <mergeCell ref="V248:Y248"/>
    <mergeCell ref="Z248:AC248"/>
    <mergeCell ref="AD248:AG248"/>
    <mergeCell ref="AH248:AK248"/>
    <mergeCell ref="AL248:AO248"/>
    <mergeCell ref="F210:H211"/>
    <mergeCell ref="J210:AO210"/>
    <mergeCell ref="J211:M211"/>
    <mergeCell ref="N211:Q211"/>
    <mergeCell ref="R211:U211"/>
    <mergeCell ref="V211:Y211"/>
    <mergeCell ref="Z211:AC211"/>
    <mergeCell ref="AD211:AG211"/>
    <mergeCell ref="AH211:AK211"/>
    <mergeCell ref="AL211:AO211"/>
    <mergeCell ref="F208:H209"/>
    <mergeCell ref="J208:AO208"/>
    <mergeCell ref="J209:M209"/>
    <mergeCell ref="N209:Q209"/>
    <mergeCell ref="R209:U209"/>
    <mergeCell ref="V209:Y209"/>
    <mergeCell ref="Z209:AC209"/>
    <mergeCell ref="AD209:AG209"/>
    <mergeCell ref="AH209:AK209"/>
    <mergeCell ref="AL209:AO209"/>
    <mergeCell ref="F206:H207"/>
    <mergeCell ref="J206:AO206"/>
    <mergeCell ref="J207:M207"/>
    <mergeCell ref="N207:Q207"/>
    <mergeCell ref="R207:U207"/>
    <mergeCell ref="V207:Y207"/>
    <mergeCell ref="Z207:AC207"/>
    <mergeCell ref="AD207:AG207"/>
    <mergeCell ref="AH207:AK207"/>
    <mergeCell ref="AL207:AO207"/>
    <mergeCell ref="F202:H203"/>
    <mergeCell ref="J202:AO202"/>
    <mergeCell ref="J203:AO203"/>
    <mergeCell ref="F204:H205"/>
    <mergeCell ref="J204:AO204"/>
    <mergeCell ref="J205:M205"/>
    <mergeCell ref="N205:Q205"/>
    <mergeCell ref="R205:U205"/>
    <mergeCell ref="V205:Y205"/>
    <mergeCell ref="Z205:AC205"/>
    <mergeCell ref="AD205:AG205"/>
    <mergeCell ref="AH205:AK205"/>
    <mergeCell ref="AL205:AO205"/>
    <mergeCell ref="F200:H201"/>
    <mergeCell ref="J200:AO200"/>
    <mergeCell ref="J201:M201"/>
    <mergeCell ref="N201:Q201"/>
    <mergeCell ref="R201:U201"/>
    <mergeCell ref="V201:Y201"/>
    <mergeCell ref="Z201:AC201"/>
    <mergeCell ref="AD201:AG201"/>
    <mergeCell ref="AH201:AK201"/>
    <mergeCell ref="AL201:AO201"/>
    <mergeCell ref="F198:H199"/>
    <mergeCell ref="J198:AO198"/>
    <mergeCell ref="J199:M199"/>
    <mergeCell ref="N199:Q199"/>
    <mergeCell ref="R199:U199"/>
    <mergeCell ref="V199:Y199"/>
    <mergeCell ref="Z199:AC199"/>
    <mergeCell ref="AD199:AG199"/>
    <mergeCell ref="AH199:AK199"/>
    <mergeCell ref="AL199:AO199"/>
    <mergeCell ref="F196:H197"/>
    <mergeCell ref="J196:AO196"/>
    <mergeCell ref="J197:M197"/>
    <mergeCell ref="N197:Q197"/>
    <mergeCell ref="R197:U197"/>
    <mergeCell ref="V197:Y197"/>
    <mergeCell ref="Z197:AC197"/>
    <mergeCell ref="AD197:AG197"/>
    <mergeCell ref="AH197:AK197"/>
    <mergeCell ref="AL197:AO197"/>
    <mergeCell ref="F194:H195"/>
    <mergeCell ref="J194:AO194"/>
    <mergeCell ref="J195:M195"/>
    <mergeCell ref="N195:Q195"/>
    <mergeCell ref="R195:U195"/>
    <mergeCell ref="V195:Y195"/>
    <mergeCell ref="Z195:AC195"/>
    <mergeCell ref="AD195:AG195"/>
    <mergeCell ref="AH195:AK195"/>
    <mergeCell ref="AL195:AO195"/>
    <mergeCell ref="F192:H193"/>
    <mergeCell ref="J192:AO192"/>
    <mergeCell ref="J193:M193"/>
    <mergeCell ref="N193:Q193"/>
    <mergeCell ref="R193:U193"/>
    <mergeCell ref="V193:Y193"/>
    <mergeCell ref="Z193:AC193"/>
    <mergeCell ref="AD193:AG193"/>
    <mergeCell ref="AH193:AK193"/>
    <mergeCell ref="AL193:AO193"/>
    <mergeCell ref="F190:H191"/>
    <mergeCell ref="J190:AO190"/>
    <mergeCell ref="J191:M191"/>
    <mergeCell ref="N191:Q191"/>
    <mergeCell ref="R191:U191"/>
    <mergeCell ref="V191:Y191"/>
    <mergeCell ref="Z191:AC191"/>
    <mergeCell ref="AD191:AG191"/>
    <mergeCell ref="AH191:AK191"/>
    <mergeCell ref="AL191:AO191"/>
    <mergeCell ref="F188:H189"/>
    <mergeCell ref="J188:AO188"/>
    <mergeCell ref="J189:M189"/>
    <mergeCell ref="N189:Q189"/>
    <mergeCell ref="R189:U189"/>
    <mergeCell ref="V189:Y189"/>
    <mergeCell ref="Z189:AC189"/>
    <mergeCell ref="AD189:AG189"/>
    <mergeCell ref="AH189:AK189"/>
    <mergeCell ref="AL189:AO189"/>
    <mergeCell ref="F186:H187"/>
    <mergeCell ref="J186:AO186"/>
    <mergeCell ref="J187:M187"/>
    <mergeCell ref="N187:Q187"/>
    <mergeCell ref="R187:U187"/>
    <mergeCell ref="V187:Y187"/>
    <mergeCell ref="Z187:AC187"/>
    <mergeCell ref="AD187:AG187"/>
    <mergeCell ref="AH187:AK187"/>
    <mergeCell ref="AL187:AO187"/>
    <mergeCell ref="J183:M183"/>
    <mergeCell ref="N183:Q183"/>
    <mergeCell ref="R183:U183"/>
    <mergeCell ref="V183:Y183"/>
    <mergeCell ref="Z183:AC183"/>
    <mergeCell ref="AD183:AG183"/>
    <mergeCell ref="AH183:AK183"/>
    <mergeCell ref="AL183:AO183"/>
    <mergeCell ref="F184:H185"/>
    <mergeCell ref="J184:M184"/>
    <mergeCell ref="N184:AG184"/>
    <mergeCell ref="AH184:AO184"/>
    <mergeCell ref="J185:M185"/>
    <mergeCell ref="N185:Q185"/>
    <mergeCell ref="R185:U185"/>
    <mergeCell ref="V185:Y185"/>
    <mergeCell ref="Z185:AC185"/>
    <mergeCell ref="AD185:AG185"/>
    <mergeCell ref="AH185:AK185"/>
    <mergeCell ref="AL185:AO185"/>
    <mergeCell ref="F64:H65"/>
    <mergeCell ref="J64:Y64"/>
    <mergeCell ref="J65:M65"/>
    <mergeCell ref="N65:Q65"/>
    <mergeCell ref="R65:U65"/>
    <mergeCell ref="V65:Y65"/>
    <mergeCell ref="J126:M126"/>
    <mergeCell ref="N126:Q126"/>
    <mergeCell ref="R126:U126"/>
    <mergeCell ref="V126:Y126"/>
    <mergeCell ref="F108:H109"/>
    <mergeCell ref="J108:Y108"/>
    <mergeCell ref="J109:M109"/>
    <mergeCell ref="N109:Q109"/>
    <mergeCell ref="R109:U109"/>
    <mergeCell ref="V109:Y109"/>
    <mergeCell ref="F106:H107"/>
    <mergeCell ref="J106:Y106"/>
    <mergeCell ref="J107:Y107"/>
    <mergeCell ref="R103:U103"/>
    <mergeCell ref="V103:Y103"/>
    <mergeCell ref="J97:M97"/>
    <mergeCell ref="N97:Q97"/>
    <mergeCell ref="R97:U97"/>
    <mergeCell ref="F60:H61"/>
    <mergeCell ref="J60:Y60"/>
    <mergeCell ref="J61:M61"/>
    <mergeCell ref="N61:Q61"/>
    <mergeCell ref="R61:U61"/>
    <mergeCell ref="V61:Y61"/>
    <mergeCell ref="F62:H63"/>
    <mergeCell ref="J62:Y62"/>
    <mergeCell ref="J63:Y63"/>
    <mergeCell ref="F56:H57"/>
    <mergeCell ref="J56:Q56"/>
    <mergeCell ref="R56:Y56"/>
    <mergeCell ref="J57:M57"/>
    <mergeCell ref="N57:Q57"/>
    <mergeCell ref="R57:U57"/>
    <mergeCell ref="V57:Y57"/>
    <mergeCell ref="F58:H59"/>
    <mergeCell ref="J58:Y58"/>
    <mergeCell ref="J59:M59"/>
    <mergeCell ref="N59:Q59"/>
    <mergeCell ref="R59:U59"/>
    <mergeCell ref="V59:Y59"/>
    <mergeCell ref="J53:M53"/>
    <mergeCell ref="N53:Q53"/>
    <mergeCell ref="R53:U53"/>
    <mergeCell ref="V53:Y53"/>
    <mergeCell ref="F54:H55"/>
    <mergeCell ref="J54:M54"/>
    <mergeCell ref="N54:Y54"/>
    <mergeCell ref="J55:M55"/>
    <mergeCell ref="N55:Q55"/>
    <mergeCell ref="R55:U55"/>
    <mergeCell ref="V55:Y55"/>
    <mergeCell ref="F34:H35"/>
    <mergeCell ref="J34:Y34"/>
    <mergeCell ref="J35:Y35"/>
    <mergeCell ref="F36:H37"/>
    <mergeCell ref="J36:Y36"/>
    <mergeCell ref="J37:M37"/>
    <mergeCell ref="N37:Q37"/>
    <mergeCell ref="R37:U37"/>
    <mergeCell ref="V37:Y37"/>
    <mergeCell ref="J31:M31"/>
    <mergeCell ref="N31:Q31"/>
    <mergeCell ref="R31:U31"/>
    <mergeCell ref="V31:Y31"/>
    <mergeCell ref="F32:H33"/>
    <mergeCell ref="J32:Y32"/>
    <mergeCell ref="J33:M33"/>
    <mergeCell ref="N33:Q33"/>
    <mergeCell ref="R33:U33"/>
    <mergeCell ref="V33:Y33"/>
    <mergeCell ref="J25:M25"/>
    <mergeCell ref="N25:Q25"/>
    <mergeCell ref="R25:U25"/>
    <mergeCell ref="V25:Y25"/>
    <mergeCell ref="F26:H27"/>
    <mergeCell ref="J26:M26"/>
    <mergeCell ref="N26:Y26"/>
    <mergeCell ref="J27:M27"/>
    <mergeCell ref="N27:Q27"/>
    <mergeCell ref="R27:U27"/>
    <mergeCell ref="V27:Y27"/>
    <mergeCell ref="F28:H29"/>
    <mergeCell ref="J28:Q28"/>
    <mergeCell ref="R28:Y28"/>
    <mergeCell ref="J29:M29"/>
    <mergeCell ref="N29:Q29"/>
    <mergeCell ref="R29:U29"/>
    <mergeCell ref="V29:Y29"/>
    <mergeCell ref="F104:H105"/>
    <mergeCell ref="J104:Y104"/>
    <mergeCell ref="J105:M105"/>
    <mergeCell ref="N105:Q105"/>
    <mergeCell ref="R105:U105"/>
    <mergeCell ref="V105:Y105"/>
    <mergeCell ref="F100:H101"/>
    <mergeCell ref="J100:Q100"/>
    <mergeCell ref="R100:Y100"/>
    <mergeCell ref="J101:M101"/>
    <mergeCell ref="N101:Q101"/>
    <mergeCell ref="R101:U101"/>
    <mergeCell ref="V101:Y101"/>
    <mergeCell ref="F102:H103"/>
    <mergeCell ref="J102:Y102"/>
    <mergeCell ref="J103:M103"/>
    <mergeCell ref="N103:Q103"/>
    <mergeCell ref="V97:Y97"/>
    <mergeCell ref="F98:H99"/>
    <mergeCell ref="J98:M98"/>
    <mergeCell ref="N98:Y98"/>
    <mergeCell ref="J99:M99"/>
    <mergeCell ref="N99:Q99"/>
    <mergeCell ref="R99:U99"/>
    <mergeCell ref="V99:Y99"/>
    <mergeCell ref="J277:M277"/>
    <mergeCell ref="N277:Q277"/>
    <mergeCell ref="R277:U277"/>
    <mergeCell ref="V277:Y277"/>
    <mergeCell ref="F242:H243"/>
    <mergeCell ref="J242:AO242"/>
    <mergeCell ref="J243:M243"/>
    <mergeCell ref="N243:Q243"/>
    <mergeCell ref="R243:U243"/>
    <mergeCell ref="V243:Y243"/>
    <mergeCell ref="Z243:AC243"/>
    <mergeCell ref="AD243:AG243"/>
    <mergeCell ref="AH243:AK243"/>
    <mergeCell ref="AL243:AO243"/>
    <mergeCell ref="F240:H241"/>
    <mergeCell ref="J240:AO240"/>
    <mergeCell ref="Z277:AC277"/>
    <mergeCell ref="AD277:AG277"/>
    <mergeCell ref="AH277:AK277"/>
    <mergeCell ref="AL277:AO277"/>
    <mergeCell ref="F278:H279"/>
    <mergeCell ref="J278:M278"/>
    <mergeCell ref="N278:AG278"/>
    <mergeCell ref="AH278:AO278"/>
    <mergeCell ref="J279:M279"/>
    <mergeCell ref="N279:Q279"/>
    <mergeCell ref="R279:U279"/>
    <mergeCell ref="V279:Y279"/>
    <mergeCell ref="Z279:AC279"/>
    <mergeCell ref="AD279:AG279"/>
    <mergeCell ref="AH279:AK279"/>
    <mergeCell ref="AL279:AO279"/>
    <mergeCell ref="J241:M241"/>
    <mergeCell ref="N241:Q241"/>
    <mergeCell ref="R241:U241"/>
    <mergeCell ref="V241:Y241"/>
    <mergeCell ref="Z241:AC241"/>
    <mergeCell ref="AD241:AG241"/>
    <mergeCell ref="AH241:AK241"/>
    <mergeCell ref="AL241:AO241"/>
    <mergeCell ref="F238:H239"/>
    <mergeCell ref="J238:AO238"/>
    <mergeCell ref="J239:M239"/>
    <mergeCell ref="N239:Q239"/>
    <mergeCell ref="R239:U239"/>
    <mergeCell ref="V239:Y239"/>
    <mergeCell ref="Z239:AC239"/>
    <mergeCell ref="AD239:AG239"/>
    <mergeCell ref="AH239:AK239"/>
    <mergeCell ref="AL239:AO239"/>
    <mergeCell ref="F234:H235"/>
    <mergeCell ref="J234:AO234"/>
    <mergeCell ref="J235:AO235"/>
    <mergeCell ref="F236:H237"/>
    <mergeCell ref="J236:AO236"/>
    <mergeCell ref="J237:M237"/>
    <mergeCell ref="N237:Q237"/>
    <mergeCell ref="R237:U237"/>
    <mergeCell ref="V237:Y237"/>
    <mergeCell ref="Z237:AC237"/>
    <mergeCell ref="AD237:AG237"/>
    <mergeCell ref="AH237:AK237"/>
    <mergeCell ref="AL237:AO237"/>
    <mergeCell ref="F232:H233"/>
    <mergeCell ref="J232:AO232"/>
    <mergeCell ref="J233:M233"/>
    <mergeCell ref="N233:Q233"/>
    <mergeCell ref="R233:U233"/>
    <mergeCell ref="V233:Y233"/>
    <mergeCell ref="Z233:AC233"/>
    <mergeCell ref="AD233:AG233"/>
    <mergeCell ref="AH233:AK233"/>
    <mergeCell ref="AL233:AO233"/>
    <mergeCell ref="F230:H231"/>
    <mergeCell ref="J230:AO230"/>
    <mergeCell ref="J231:M231"/>
    <mergeCell ref="N231:Q231"/>
    <mergeCell ref="R231:U231"/>
    <mergeCell ref="V231:Y231"/>
    <mergeCell ref="Z231:AC231"/>
    <mergeCell ref="AD231:AG231"/>
    <mergeCell ref="AH231:AK231"/>
    <mergeCell ref="AL231:AO231"/>
    <mergeCell ref="F228:H229"/>
    <mergeCell ref="J228:AO228"/>
    <mergeCell ref="J229:M229"/>
    <mergeCell ref="N229:Q229"/>
    <mergeCell ref="R229:U229"/>
    <mergeCell ref="V229:Y229"/>
    <mergeCell ref="Z229:AC229"/>
    <mergeCell ref="AD229:AG229"/>
    <mergeCell ref="AH229:AK229"/>
    <mergeCell ref="AL229:AO229"/>
    <mergeCell ref="F226:H227"/>
    <mergeCell ref="J226:AO226"/>
    <mergeCell ref="J227:M227"/>
    <mergeCell ref="N227:Q227"/>
    <mergeCell ref="R227:U227"/>
    <mergeCell ref="V227:Y227"/>
    <mergeCell ref="Z227:AC227"/>
    <mergeCell ref="AD227:AG227"/>
    <mergeCell ref="AH227:AK227"/>
    <mergeCell ref="AL227:AO227"/>
    <mergeCell ref="F224:H225"/>
    <mergeCell ref="J224:AO224"/>
    <mergeCell ref="J225:M225"/>
    <mergeCell ref="N225:Q225"/>
    <mergeCell ref="R225:U225"/>
    <mergeCell ref="V225:Y225"/>
    <mergeCell ref="Z225:AC225"/>
    <mergeCell ref="AD225:AG225"/>
    <mergeCell ref="AH225:AK225"/>
    <mergeCell ref="AL225:AO225"/>
    <mergeCell ref="F222:H223"/>
    <mergeCell ref="J222:AO222"/>
    <mergeCell ref="J223:M223"/>
    <mergeCell ref="N223:Q223"/>
    <mergeCell ref="R223:U223"/>
    <mergeCell ref="V223:Y223"/>
    <mergeCell ref="Z223:AC223"/>
    <mergeCell ref="AD223:AG223"/>
    <mergeCell ref="AH223:AK223"/>
    <mergeCell ref="AL223:AO223"/>
    <mergeCell ref="F220:H221"/>
    <mergeCell ref="J220:AO220"/>
    <mergeCell ref="J221:M221"/>
    <mergeCell ref="N221:Q221"/>
    <mergeCell ref="R221:U221"/>
    <mergeCell ref="V221:Y221"/>
    <mergeCell ref="Z221:AC221"/>
    <mergeCell ref="AD221:AG221"/>
    <mergeCell ref="AH221:AK221"/>
    <mergeCell ref="AL221:AO221"/>
    <mergeCell ref="F218:H219"/>
    <mergeCell ref="J218:AO218"/>
    <mergeCell ref="J219:M219"/>
    <mergeCell ref="N219:Q219"/>
    <mergeCell ref="R219:U219"/>
    <mergeCell ref="V219:Y219"/>
    <mergeCell ref="Z219:AC219"/>
    <mergeCell ref="AD219:AG219"/>
    <mergeCell ref="AH219:AK219"/>
    <mergeCell ref="AL219:AO219"/>
    <mergeCell ref="J215:M215"/>
    <mergeCell ref="N215:Q215"/>
    <mergeCell ref="R215:U215"/>
    <mergeCell ref="V215:Y215"/>
    <mergeCell ref="Z215:AC215"/>
    <mergeCell ref="AD215:AG215"/>
    <mergeCell ref="AH215:AK215"/>
    <mergeCell ref="AL215:AO215"/>
    <mergeCell ref="F216:H217"/>
    <mergeCell ref="J216:M216"/>
    <mergeCell ref="N216:AG216"/>
    <mergeCell ref="AH216:AO216"/>
    <mergeCell ref="J217:M217"/>
    <mergeCell ref="N217:Q217"/>
    <mergeCell ref="R217:U217"/>
    <mergeCell ref="V217:Y217"/>
    <mergeCell ref="Z217:AC217"/>
    <mergeCell ref="AD217:AG217"/>
    <mergeCell ref="AH217:AK217"/>
    <mergeCell ref="AL217:AO217"/>
    <mergeCell ref="J148:M148"/>
    <mergeCell ref="N148:Q148"/>
    <mergeCell ref="R148:U148"/>
    <mergeCell ref="V148:Y148"/>
    <mergeCell ref="Z148:AC148"/>
    <mergeCell ref="AD148:AG148"/>
    <mergeCell ref="AH148:AK148"/>
    <mergeCell ref="AL148:AO148"/>
    <mergeCell ref="F149:H150"/>
    <mergeCell ref="AH149:AO149"/>
    <mergeCell ref="N150:Q150"/>
    <mergeCell ref="R150:U150"/>
    <mergeCell ref="V150:Y150"/>
    <mergeCell ref="Z150:AC150"/>
    <mergeCell ref="AD150:AG150"/>
    <mergeCell ref="AH150:AK150"/>
    <mergeCell ref="AL150:AO150"/>
    <mergeCell ref="N149:AG149"/>
    <mergeCell ref="J149:M149"/>
    <mergeCell ref="J150:M150"/>
    <mergeCell ref="F158:H159"/>
    <mergeCell ref="F160:H161"/>
    <mergeCell ref="F162:H163"/>
    <mergeCell ref="F164:H165"/>
    <mergeCell ref="F166:H167"/>
    <mergeCell ref="F168:H169"/>
    <mergeCell ref="F170:H171"/>
    <mergeCell ref="F172:H173"/>
    <mergeCell ref="F174:H175"/>
    <mergeCell ref="J172:AO172"/>
    <mergeCell ref="J173:AO173"/>
    <mergeCell ref="F127:H128"/>
    <mergeCell ref="J127:M127"/>
    <mergeCell ref="N127:Y127"/>
    <mergeCell ref="J128:M128"/>
    <mergeCell ref="N128:Q128"/>
    <mergeCell ref="R128:U128"/>
    <mergeCell ref="V128:Y128"/>
    <mergeCell ref="F129:H130"/>
    <mergeCell ref="J129:Q129"/>
    <mergeCell ref="R129:Y129"/>
    <mergeCell ref="J130:M130"/>
    <mergeCell ref="N130:Q130"/>
    <mergeCell ref="R130:U130"/>
    <mergeCell ref="F135:H136"/>
    <mergeCell ref="J135:Y135"/>
    <mergeCell ref="J136:Y136"/>
    <mergeCell ref="F137:H138"/>
    <mergeCell ref="J137:Y137"/>
    <mergeCell ref="J138:M138"/>
    <mergeCell ref="N138:Q138"/>
    <mergeCell ref="R138:U138"/>
    <mergeCell ref="V138:Y138"/>
    <mergeCell ref="J180:AO180"/>
    <mergeCell ref="J181:M181"/>
    <mergeCell ref="N181:Q181"/>
    <mergeCell ref="R181:U181"/>
    <mergeCell ref="V181:Y181"/>
    <mergeCell ref="Z181:AC181"/>
    <mergeCell ref="AD181:AG181"/>
    <mergeCell ref="AH181:AK181"/>
    <mergeCell ref="AL181:AO181"/>
    <mergeCell ref="F180:H181"/>
    <mergeCell ref="V130:Y130"/>
    <mergeCell ref="F131:H132"/>
    <mergeCell ref="J131:Y131"/>
    <mergeCell ref="J132:M132"/>
    <mergeCell ref="N132:Q132"/>
    <mergeCell ref="R132:U132"/>
    <mergeCell ref="V132:Y132"/>
    <mergeCell ref="F133:H134"/>
    <mergeCell ref="J133:Y133"/>
    <mergeCell ref="J134:M134"/>
    <mergeCell ref="N134:Q134"/>
    <mergeCell ref="R134:U134"/>
    <mergeCell ref="V134:Y134"/>
    <mergeCell ref="J178:AO178"/>
    <mergeCell ref="J179:M179"/>
    <mergeCell ref="N179:Q179"/>
    <mergeCell ref="R179:U179"/>
    <mergeCell ref="V179:Y179"/>
    <mergeCell ref="Z179:AC179"/>
    <mergeCell ref="AD179:AG179"/>
    <mergeCell ref="AH179:AK179"/>
    <mergeCell ref="AL179:AO179"/>
    <mergeCell ref="F178:H179"/>
    <mergeCell ref="F176:H177"/>
    <mergeCell ref="J174:AO174"/>
    <mergeCell ref="J175:M175"/>
    <mergeCell ref="N175:Q175"/>
    <mergeCell ref="R175:U175"/>
    <mergeCell ref="V175:Y175"/>
    <mergeCell ref="Z175:AC175"/>
    <mergeCell ref="AD175:AG175"/>
    <mergeCell ref="AH175:AK175"/>
    <mergeCell ref="AL175:AO175"/>
    <mergeCell ref="J176:AO176"/>
    <mergeCell ref="J177:M177"/>
    <mergeCell ref="N177:Q177"/>
    <mergeCell ref="R177:U177"/>
    <mergeCell ref="V177:Y177"/>
    <mergeCell ref="Z177:AC177"/>
    <mergeCell ref="AD177:AG177"/>
    <mergeCell ref="AH177:AK177"/>
    <mergeCell ref="AL177:AO177"/>
    <mergeCell ref="J170:AO170"/>
    <mergeCell ref="J171:M171"/>
    <mergeCell ref="N171:Q171"/>
    <mergeCell ref="R171:U171"/>
    <mergeCell ref="V171:Y171"/>
    <mergeCell ref="Z171:AC171"/>
    <mergeCell ref="AD171:AG171"/>
    <mergeCell ref="AH171:AK171"/>
    <mergeCell ref="AL171:AO171"/>
    <mergeCell ref="J168:AO168"/>
    <mergeCell ref="J169:M169"/>
    <mergeCell ref="N169:Q169"/>
    <mergeCell ref="R169:U169"/>
    <mergeCell ref="V169:Y169"/>
    <mergeCell ref="Z169:AC169"/>
    <mergeCell ref="AD169:AG169"/>
    <mergeCell ref="AH169:AK169"/>
    <mergeCell ref="AL169:AO169"/>
    <mergeCell ref="J166:AO166"/>
    <mergeCell ref="J167:M167"/>
    <mergeCell ref="N167:Q167"/>
    <mergeCell ref="R167:U167"/>
    <mergeCell ref="V167:Y167"/>
    <mergeCell ref="Z167:AC167"/>
    <mergeCell ref="AD167:AG167"/>
    <mergeCell ref="AH167:AK167"/>
    <mergeCell ref="AL167:AO167"/>
    <mergeCell ref="J164:AO164"/>
    <mergeCell ref="J165:M165"/>
    <mergeCell ref="N165:Q165"/>
    <mergeCell ref="R165:U165"/>
    <mergeCell ref="V165:Y165"/>
    <mergeCell ref="Z165:AC165"/>
    <mergeCell ref="AD165:AG165"/>
    <mergeCell ref="AH165:AK165"/>
    <mergeCell ref="AL165:AO165"/>
    <mergeCell ref="J163:M163"/>
    <mergeCell ref="N163:Q163"/>
    <mergeCell ref="R163:U163"/>
    <mergeCell ref="V163:Y163"/>
    <mergeCell ref="Z163:AC163"/>
    <mergeCell ref="AD163:AG163"/>
    <mergeCell ref="AH163:AK163"/>
    <mergeCell ref="AL163:AO163"/>
    <mergeCell ref="J161:M161"/>
    <mergeCell ref="N161:Q161"/>
    <mergeCell ref="R161:U161"/>
    <mergeCell ref="V161:Y161"/>
    <mergeCell ref="Z161:AC161"/>
    <mergeCell ref="AD161:AG161"/>
    <mergeCell ref="AH161:AK161"/>
    <mergeCell ref="AL161:AO161"/>
    <mergeCell ref="J162:AO162"/>
    <mergeCell ref="J159:M159"/>
    <mergeCell ref="N159:Q159"/>
    <mergeCell ref="R159:U159"/>
    <mergeCell ref="V159:Y159"/>
    <mergeCell ref="Z159:AC159"/>
    <mergeCell ref="AD159:AG159"/>
    <mergeCell ref="AH159:AK159"/>
    <mergeCell ref="AL159:AO159"/>
    <mergeCell ref="J160:AO160"/>
    <mergeCell ref="AH153:AK153"/>
    <mergeCell ref="AL153:AO153"/>
    <mergeCell ref="AH154:AO154"/>
    <mergeCell ref="Z155:AC155"/>
    <mergeCell ref="AD155:AG155"/>
    <mergeCell ref="AH155:AK155"/>
    <mergeCell ref="AL155:AO155"/>
    <mergeCell ref="J156:AO156"/>
    <mergeCell ref="J158:AO158"/>
    <mergeCell ref="Z157:AC157"/>
    <mergeCell ref="AD157:AG157"/>
    <mergeCell ref="AH157:AK157"/>
    <mergeCell ref="AL157:AO157"/>
    <mergeCell ref="N154:AG154"/>
    <mergeCell ref="J157:M157"/>
    <mergeCell ref="N157:Q157"/>
    <mergeCell ref="R157:U157"/>
    <mergeCell ref="V157:Y157"/>
    <mergeCell ref="Z153:AC153"/>
    <mergeCell ref="AD153:AG153"/>
    <mergeCell ref="F154:H155"/>
    <mergeCell ref="F156:H157"/>
    <mergeCell ref="J153:M153"/>
    <mergeCell ref="N153:Q153"/>
    <mergeCell ref="R153:U153"/>
    <mergeCell ref="V153:Y153"/>
    <mergeCell ref="J154:M154"/>
    <mergeCell ref="J155:M155"/>
    <mergeCell ref="N155:Q155"/>
    <mergeCell ref="R155:U155"/>
    <mergeCell ref="V155:Y155"/>
    <mergeCell ref="J4:M4"/>
    <mergeCell ref="N4:Q4"/>
    <mergeCell ref="R4:U4"/>
    <mergeCell ref="V4:Y4"/>
    <mergeCell ref="N6:Q6"/>
    <mergeCell ref="R6:U6"/>
    <mergeCell ref="V6:Y6"/>
    <mergeCell ref="J8:M8"/>
    <mergeCell ref="N5:Y5"/>
    <mergeCell ref="J7:Q7"/>
    <mergeCell ref="R7:Y7"/>
    <mergeCell ref="J5:M5"/>
    <mergeCell ref="J6:M6"/>
    <mergeCell ref="G5:H6"/>
    <mergeCell ref="J11:M11"/>
    <mergeCell ref="N11:Q11"/>
    <mergeCell ref="R11:U11"/>
    <mergeCell ref="N8:Q8"/>
    <mergeCell ref="R8:U8"/>
    <mergeCell ref="V8:Y8"/>
    <mergeCell ref="G7:H8"/>
    <mergeCell ref="J14:Q14"/>
    <mergeCell ref="R14:Y14"/>
    <mergeCell ref="F12:H13"/>
    <mergeCell ref="F14:H15"/>
    <mergeCell ref="J15:M15"/>
    <mergeCell ref="N15:Q15"/>
    <mergeCell ref="R15:U15"/>
    <mergeCell ref="V15:Y15"/>
    <mergeCell ref="V11:Y11"/>
    <mergeCell ref="J12:M12"/>
    <mergeCell ref="N12:Y12"/>
    <mergeCell ref="J13:M13"/>
    <mergeCell ref="N13:Q13"/>
    <mergeCell ref="R13:U13"/>
    <mergeCell ref="V13:Y13"/>
    <mergeCell ref="F16:H17"/>
    <mergeCell ref="F18:H19"/>
    <mergeCell ref="F20:H21"/>
    <mergeCell ref="J39:M39"/>
    <mergeCell ref="J20:Y20"/>
    <mergeCell ref="J21:Y21"/>
    <mergeCell ref="J22:Y22"/>
    <mergeCell ref="J23:M23"/>
    <mergeCell ref="N23:Q23"/>
    <mergeCell ref="R23:U23"/>
    <mergeCell ref="V23:Y23"/>
    <mergeCell ref="F22:H23"/>
    <mergeCell ref="J18:Y18"/>
    <mergeCell ref="J19:M19"/>
    <mergeCell ref="N19:Q19"/>
    <mergeCell ref="R19:U19"/>
    <mergeCell ref="V19:Y19"/>
    <mergeCell ref="J17:M17"/>
    <mergeCell ref="N17:Q17"/>
    <mergeCell ref="R17:U17"/>
    <mergeCell ref="V17:Y17"/>
    <mergeCell ref="J16:Y16"/>
    <mergeCell ref="F30:H31"/>
    <mergeCell ref="J30:Y30"/>
    <mergeCell ref="F42:H43"/>
    <mergeCell ref="J42:Q42"/>
    <mergeCell ref="R42:Y42"/>
    <mergeCell ref="J43:M43"/>
    <mergeCell ref="N43:Q43"/>
    <mergeCell ref="R43:U43"/>
    <mergeCell ref="V43:Y43"/>
    <mergeCell ref="N39:Q39"/>
    <mergeCell ref="R39:U39"/>
    <mergeCell ref="V39:Y39"/>
    <mergeCell ref="F40:H41"/>
    <mergeCell ref="J40:M40"/>
    <mergeCell ref="N40:Y40"/>
    <mergeCell ref="J41:M41"/>
    <mergeCell ref="N41:Q41"/>
    <mergeCell ref="R41:U41"/>
    <mergeCell ref="V41:Y41"/>
    <mergeCell ref="F46:H47"/>
    <mergeCell ref="J46:Y46"/>
    <mergeCell ref="J47:M47"/>
    <mergeCell ref="N47:Q47"/>
    <mergeCell ref="R47:U47"/>
    <mergeCell ref="V47:Y47"/>
    <mergeCell ref="F44:H45"/>
    <mergeCell ref="J44:Y44"/>
    <mergeCell ref="J45:M45"/>
    <mergeCell ref="N45:Q45"/>
    <mergeCell ref="R45:U45"/>
    <mergeCell ref="V45:Y45"/>
    <mergeCell ref="F48:H49"/>
    <mergeCell ref="J48:Y48"/>
    <mergeCell ref="J49:Y49"/>
    <mergeCell ref="F50:H51"/>
    <mergeCell ref="J50:Y50"/>
    <mergeCell ref="J51:M51"/>
    <mergeCell ref="N51:Q51"/>
    <mergeCell ref="R51:U51"/>
    <mergeCell ref="V51:Y51"/>
    <mergeCell ref="N71:Q71"/>
    <mergeCell ref="R71:U71"/>
    <mergeCell ref="V71:Y71"/>
    <mergeCell ref="N67:Q67"/>
    <mergeCell ref="R67:U67"/>
    <mergeCell ref="V67:Y67"/>
    <mergeCell ref="G68:H69"/>
    <mergeCell ref="N68:Y68"/>
    <mergeCell ref="J69:M69"/>
    <mergeCell ref="N69:Q69"/>
    <mergeCell ref="R69:U69"/>
    <mergeCell ref="V69:Y69"/>
    <mergeCell ref="G70:H71"/>
    <mergeCell ref="J70:Q70"/>
    <mergeCell ref="J67:M67"/>
    <mergeCell ref="J68:M68"/>
    <mergeCell ref="R70:Y70"/>
    <mergeCell ref="J71:M71"/>
    <mergeCell ref="J75:M75"/>
    <mergeCell ref="N75:Q75"/>
    <mergeCell ref="R75:U75"/>
    <mergeCell ref="V75:Y75"/>
    <mergeCell ref="G76:H77"/>
    <mergeCell ref="J76:M76"/>
    <mergeCell ref="N76:Y76"/>
    <mergeCell ref="J77:M77"/>
    <mergeCell ref="N77:Q77"/>
    <mergeCell ref="R77:U77"/>
    <mergeCell ref="V77:Y77"/>
    <mergeCell ref="G78:H79"/>
    <mergeCell ref="J78:Q78"/>
    <mergeCell ref="R78:Y78"/>
    <mergeCell ref="J79:M79"/>
    <mergeCell ref="N79:Q79"/>
    <mergeCell ref="R79:U79"/>
    <mergeCell ref="V79:Y79"/>
    <mergeCell ref="J82:M82"/>
    <mergeCell ref="N82:Q82"/>
    <mergeCell ref="R82:U82"/>
    <mergeCell ref="V82:Y82"/>
    <mergeCell ref="F83:H84"/>
    <mergeCell ref="J83:M83"/>
    <mergeCell ref="N83:Y83"/>
    <mergeCell ref="J84:M84"/>
    <mergeCell ref="N84:Q84"/>
    <mergeCell ref="R84:U84"/>
    <mergeCell ref="V84:Y84"/>
    <mergeCell ref="F85:H86"/>
    <mergeCell ref="J85:Q85"/>
    <mergeCell ref="R85:Y85"/>
    <mergeCell ref="J86:M86"/>
    <mergeCell ref="N86:Q86"/>
    <mergeCell ref="R86:U86"/>
    <mergeCell ref="V86:Y86"/>
    <mergeCell ref="F87:H88"/>
    <mergeCell ref="J87:Y87"/>
    <mergeCell ref="J88:M88"/>
    <mergeCell ref="N88:Q88"/>
    <mergeCell ref="R88:U88"/>
    <mergeCell ref="V88:Y88"/>
    <mergeCell ref="F89:H90"/>
    <mergeCell ref="J89:Y89"/>
    <mergeCell ref="J90:M90"/>
    <mergeCell ref="N90:Q90"/>
    <mergeCell ref="R90:U90"/>
    <mergeCell ref="V90:Y90"/>
    <mergeCell ref="F91:H92"/>
    <mergeCell ref="J91:Y91"/>
    <mergeCell ref="J92:Y92"/>
    <mergeCell ref="F93:H94"/>
    <mergeCell ref="J93:Y93"/>
    <mergeCell ref="J94:M94"/>
    <mergeCell ref="N94:Q94"/>
    <mergeCell ref="R94:U94"/>
    <mergeCell ref="V94:Y94"/>
    <mergeCell ref="J112:M112"/>
    <mergeCell ref="N112:Q112"/>
    <mergeCell ref="R112:U112"/>
    <mergeCell ref="V112:Y112"/>
    <mergeCell ref="F113:H114"/>
    <mergeCell ref="J113:M113"/>
    <mergeCell ref="N113:Y113"/>
    <mergeCell ref="J114:M114"/>
    <mergeCell ref="N114:Q114"/>
    <mergeCell ref="R114:U114"/>
    <mergeCell ref="V114:Y114"/>
    <mergeCell ref="F115:H116"/>
    <mergeCell ref="J115:Q115"/>
    <mergeCell ref="R115:Y115"/>
    <mergeCell ref="J116:M116"/>
    <mergeCell ref="N116:Q116"/>
    <mergeCell ref="R116:U116"/>
    <mergeCell ref="V116:Y116"/>
    <mergeCell ref="F117:H118"/>
    <mergeCell ref="J117:Y117"/>
    <mergeCell ref="J118:M118"/>
    <mergeCell ref="N118:Q118"/>
    <mergeCell ref="R118:U118"/>
    <mergeCell ref="V118:Y118"/>
    <mergeCell ref="F119:H120"/>
    <mergeCell ref="J119:Y119"/>
    <mergeCell ref="J120:M120"/>
    <mergeCell ref="N120:Q120"/>
    <mergeCell ref="R120:U120"/>
    <mergeCell ref="V120:Y120"/>
    <mergeCell ref="F121:H122"/>
    <mergeCell ref="J121:Y121"/>
    <mergeCell ref="J122:Y122"/>
    <mergeCell ref="F123:H124"/>
    <mergeCell ref="J123:Y123"/>
    <mergeCell ref="J124:M124"/>
    <mergeCell ref="N124:Q124"/>
    <mergeCell ref="R124:U124"/>
    <mergeCell ref="V124:Y124"/>
    <mergeCell ref="J140:M140"/>
    <mergeCell ref="N140:Q140"/>
    <mergeCell ref="R140:U140"/>
    <mergeCell ref="V140:Y140"/>
    <mergeCell ref="G141:H142"/>
    <mergeCell ref="J141:M141"/>
    <mergeCell ref="N141:Y141"/>
    <mergeCell ref="J142:M142"/>
    <mergeCell ref="N142:Q142"/>
    <mergeCell ref="R142:U142"/>
    <mergeCell ref="V142:Y142"/>
    <mergeCell ref="G143:H144"/>
    <mergeCell ref="J143:Q143"/>
    <mergeCell ref="R143:Y143"/>
    <mergeCell ref="J144:M144"/>
    <mergeCell ref="N144:Q144"/>
    <mergeCell ref="R144:U144"/>
    <mergeCell ref="V144:Y14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1B51-72A3-4F92-8EC2-ADF443BD494B}">
  <dimension ref="F4:AO140"/>
  <sheetViews>
    <sheetView showGridLines="0" topLeftCell="A18" zoomScale="85" zoomScaleNormal="85" workbookViewId="0">
      <selection activeCell="BC141" sqref="BC141"/>
    </sheetView>
  </sheetViews>
  <sheetFormatPr defaultRowHeight="18.75" x14ac:dyDescent="0.4"/>
  <cols>
    <col min="1" max="8" width="3.625" customWidth="1"/>
    <col min="9" max="9" width="1.5" customWidth="1"/>
    <col min="10" max="256" width="3.625" customWidth="1"/>
  </cols>
  <sheetData>
    <row r="4" spans="6:25" ht="19.5" thickBot="1" x14ac:dyDescent="0.45">
      <c r="I4" s="3"/>
      <c r="J4" s="264" t="str">
        <f>"+0"</f>
        <v>+0</v>
      </c>
      <c r="K4" s="265"/>
      <c r="L4" s="265"/>
      <c r="M4" s="266"/>
      <c r="N4" s="264" t="str">
        <f>"+1"</f>
        <v>+1</v>
      </c>
      <c r="O4" s="265"/>
      <c r="P4" s="265"/>
      <c r="Q4" s="266"/>
      <c r="R4" s="264" t="str">
        <f>"+2"</f>
        <v>+2</v>
      </c>
      <c r="S4" s="265"/>
      <c r="T4" s="265"/>
      <c r="U4" s="266"/>
      <c r="V4" s="264" t="str">
        <f>"+3"</f>
        <v>+3</v>
      </c>
      <c r="W4" s="265"/>
      <c r="X4" s="265"/>
      <c r="Y4" s="266"/>
    </row>
    <row r="5" spans="6:25" ht="18.75" customHeight="1" x14ac:dyDescent="0.4">
      <c r="G5" s="245" t="s">
        <v>42</v>
      </c>
      <c r="H5" s="245"/>
      <c r="I5" s="4"/>
      <c r="J5" s="332" t="s">
        <v>370</v>
      </c>
      <c r="K5" s="333"/>
      <c r="L5" s="333"/>
      <c r="M5" s="334"/>
      <c r="N5" s="250" t="s">
        <v>369</v>
      </c>
      <c r="O5" s="250"/>
      <c r="P5" s="250"/>
      <c r="Q5" s="250"/>
      <c r="R5" s="250"/>
      <c r="S5" s="250"/>
      <c r="T5" s="250"/>
      <c r="U5" s="250"/>
      <c r="V5" s="250"/>
      <c r="W5" s="250"/>
      <c r="X5" s="250"/>
      <c r="Y5" s="251"/>
    </row>
    <row r="6" spans="6:25" ht="19.5" thickBot="1" x14ac:dyDescent="0.45">
      <c r="G6" s="246"/>
      <c r="H6" s="246"/>
      <c r="I6" s="5"/>
      <c r="J6" s="252" t="s">
        <v>19</v>
      </c>
      <c r="K6" s="253"/>
      <c r="L6" s="253"/>
      <c r="M6" s="253"/>
      <c r="N6" s="253" t="s">
        <v>38</v>
      </c>
      <c r="O6" s="253"/>
      <c r="P6" s="253"/>
      <c r="Q6" s="253"/>
      <c r="R6" s="253" t="s">
        <v>39</v>
      </c>
      <c r="S6" s="253"/>
      <c r="T6" s="253"/>
      <c r="U6" s="253"/>
      <c r="V6" s="253" t="s">
        <v>40</v>
      </c>
      <c r="W6" s="253"/>
      <c r="X6" s="253"/>
      <c r="Y6" s="254"/>
    </row>
    <row r="7" spans="6:25" x14ac:dyDescent="0.4">
      <c r="G7" s="245" t="s">
        <v>43</v>
      </c>
      <c r="H7" s="245"/>
      <c r="I7" s="4"/>
      <c r="J7" s="255" t="s">
        <v>369</v>
      </c>
      <c r="K7" s="250"/>
      <c r="L7" s="250"/>
      <c r="M7" s="250"/>
      <c r="N7" s="250"/>
      <c r="O7" s="250"/>
      <c r="P7" s="250"/>
      <c r="Q7" s="250"/>
      <c r="R7" s="250" t="s">
        <v>372</v>
      </c>
      <c r="S7" s="250"/>
      <c r="T7" s="250"/>
      <c r="U7" s="250"/>
      <c r="V7" s="250"/>
      <c r="W7" s="250"/>
      <c r="X7" s="250"/>
      <c r="Y7" s="251"/>
    </row>
    <row r="8" spans="6:25" ht="19.5" thickBot="1" x14ac:dyDescent="0.45">
      <c r="G8" s="246"/>
      <c r="H8" s="246"/>
      <c r="I8" s="6"/>
      <c r="J8" s="256" t="s">
        <v>41</v>
      </c>
      <c r="K8" s="257"/>
      <c r="L8" s="257"/>
      <c r="M8" s="257"/>
      <c r="N8" s="257" t="s">
        <v>19</v>
      </c>
      <c r="O8" s="257"/>
      <c r="P8" s="257"/>
      <c r="Q8" s="257"/>
      <c r="R8" s="257" t="s">
        <v>41</v>
      </c>
      <c r="S8" s="257"/>
      <c r="T8" s="257"/>
      <c r="U8" s="257"/>
      <c r="V8" s="257" t="s">
        <v>19</v>
      </c>
      <c r="W8" s="257"/>
      <c r="X8" s="257"/>
      <c r="Y8" s="258"/>
    </row>
    <row r="12" spans="6:25" ht="19.5" thickBot="1" x14ac:dyDescent="0.45">
      <c r="F12" s="2"/>
      <c r="G12" s="2"/>
      <c r="H12" s="2"/>
      <c r="I12" s="3"/>
      <c r="J12" s="264" t="str">
        <f>"+0"</f>
        <v>+0</v>
      </c>
      <c r="K12" s="265"/>
      <c r="L12" s="265"/>
      <c r="M12" s="266"/>
      <c r="N12" s="264" t="str">
        <f>"+1"</f>
        <v>+1</v>
      </c>
      <c r="O12" s="265"/>
      <c r="P12" s="265"/>
      <c r="Q12" s="266"/>
      <c r="R12" s="264" t="str">
        <f>"+2"</f>
        <v>+2</v>
      </c>
      <c r="S12" s="265"/>
      <c r="T12" s="265"/>
      <c r="U12" s="266"/>
      <c r="V12" s="264" t="str">
        <f>"+3"</f>
        <v>+3</v>
      </c>
      <c r="W12" s="265"/>
      <c r="X12" s="265"/>
      <c r="Y12" s="266"/>
    </row>
    <row r="13" spans="6:25" ht="18.75" customHeight="1" x14ac:dyDescent="0.4">
      <c r="F13" s="259" t="s">
        <v>42</v>
      </c>
      <c r="G13" s="259"/>
      <c r="H13" s="259"/>
      <c r="I13" s="4"/>
      <c r="J13" s="332" t="s">
        <v>374</v>
      </c>
      <c r="K13" s="333"/>
      <c r="L13" s="333"/>
      <c r="M13" s="334"/>
      <c r="N13" s="250" t="s">
        <v>369</v>
      </c>
      <c r="O13" s="250"/>
      <c r="P13" s="250"/>
      <c r="Q13" s="250"/>
      <c r="R13" s="250"/>
      <c r="S13" s="250"/>
      <c r="T13" s="250"/>
      <c r="U13" s="250"/>
      <c r="V13" s="250"/>
      <c r="W13" s="250"/>
      <c r="X13" s="250"/>
      <c r="Y13" s="251"/>
    </row>
    <row r="14" spans="6:25" ht="19.5" thickBot="1" x14ac:dyDescent="0.45">
      <c r="F14" s="246"/>
      <c r="G14" s="246"/>
      <c r="H14" s="246"/>
      <c r="I14" s="18"/>
      <c r="J14" s="252" t="s">
        <v>19</v>
      </c>
      <c r="K14" s="253"/>
      <c r="L14" s="253"/>
      <c r="M14" s="253"/>
      <c r="N14" s="253" t="s">
        <v>38</v>
      </c>
      <c r="O14" s="253"/>
      <c r="P14" s="253"/>
      <c r="Q14" s="253"/>
      <c r="R14" s="253" t="s">
        <v>39</v>
      </c>
      <c r="S14" s="253"/>
      <c r="T14" s="253"/>
      <c r="U14" s="253"/>
      <c r="V14" s="253" t="s">
        <v>40</v>
      </c>
      <c r="W14" s="253"/>
      <c r="X14" s="253"/>
      <c r="Y14" s="254"/>
    </row>
    <row r="15" spans="6:25" x14ac:dyDescent="0.4">
      <c r="F15" s="259" t="s">
        <v>43</v>
      </c>
      <c r="G15" s="259"/>
      <c r="H15" s="259"/>
      <c r="I15" s="4"/>
      <c r="J15" s="255" t="s">
        <v>369</v>
      </c>
      <c r="K15" s="250"/>
      <c r="L15" s="250"/>
      <c r="M15" s="250"/>
      <c r="N15" s="250"/>
      <c r="O15" s="250"/>
      <c r="P15" s="250"/>
      <c r="Q15" s="250"/>
      <c r="R15" s="250" t="s">
        <v>388</v>
      </c>
      <c r="S15" s="250"/>
      <c r="T15" s="250"/>
      <c r="U15" s="250"/>
      <c r="V15" s="250"/>
      <c r="W15" s="250"/>
      <c r="X15" s="250"/>
      <c r="Y15" s="251"/>
    </row>
    <row r="16" spans="6:25" ht="19.5" thickBot="1" x14ac:dyDescent="0.45">
      <c r="F16" s="246"/>
      <c r="G16" s="246"/>
      <c r="H16" s="246"/>
      <c r="I16" s="6"/>
      <c r="J16" s="256" t="s">
        <v>41</v>
      </c>
      <c r="K16" s="257"/>
      <c r="L16" s="257"/>
      <c r="M16" s="257"/>
      <c r="N16" s="257" t="s">
        <v>19</v>
      </c>
      <c r="O16" s="257"/>
      <c r="P16" s="257"/>
      <c r="Q16" s="257"/>
      <c r="R16" s="257" t="s">
        <v>41</v>
      </c>
      <c r="S16" s="257"/>
      <c r="T16" s="257"/>
      <c r="U16" s="257"/>
      <c r="V16" s="257" t="s">
        <v>19</v>
      </c>
      <c r="W16" s="257"/>
      <c r="X16" s="257"/>
      <c r="Y16" s="258"/>
    </row>
    <row r="17" spans="6:25" x14ac:dyDescent="0.4">
      <c r="F17" s="259" t="s">
        <v>50</v>
      </c>
      <c r="G17" s="259"/>
      <c r="H17" s="259"/>
      <c r="I17" s="4"/>
      <c r="J17" s="260" t="s">
        <v>341</v>
      </c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2"/>
    </row>
    <row r="18" spans="6:25" ht="19.5" thickBot="1" x14ac:dyDescent="0.45">
      <c r="F18" s="246"/>
      <c r="G18" s="246"/>
      <c r="H18" s="246"/>
      <c r="I18" s="6"/>
      <c r="J18" s="256" t="s">
        <v>19</v>
      </c>
      <c r="K18" s="257"/>
      <c r="L18" s="257"/>
      <c r="M18" s="257"/>
      <c r="N18" s="263" t="s">
        <v>41</v>
      </c>
      <c r="O18" s="257"/>
      <c r="P18" s="257"/>
      <c r="Q18" s="257"/>
      <c r="R18" s="257" t="s">
        <v>40</v>
      </c>
      <c r="S18" s="257"/>
      <c r="T18" s="257"/>
      <c r="U18" s="267"/>
      <c r="V18" s="257" t="s">
        <v>39</v>
      </c>
      <c r="W18" s="257"/>
      <c r="X18" s="257"/>
      <c r="Y18" s="258"/>
    </row>
    <row r="19" spans="6:25" x14ac:dyDescent="0.4">
      <c r="F19" s="259" t="s">
        <v>51</v>
      </c>
      <c r="G19" s="259"/>
      <c r="H19" s="259"/>
      <c r="I19" s="4"/>
      <c r="J19" s="260" t="s">
        <v>342</v>
      </c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2"/>
    </row>
    <row r="20" spans="6:25" ht="19.5" thickBot="1" x14ac:dyDescent="0.45">
      <c r="F20" s="246"/>
      <c r="G20" s="246"/>
      <c r="H20" s="246"/>
      <c r="I20" s="6"/>
      <c r="J20" s="256" t="s">
        <v>19</v>
      </c>
      <c r="K20" s="257"/>
      <c r="L20" s="257"/>
      <c r="M20" s="267"/>
      <c r="N20" s="257" t="s">
        <v>41</v>
      </c>
      <c r="O20" s="257"/>
      <c r="P20" s="257"/>
      <c r="Q20" s="257"/>
      <c r="R20" s="257" t="s">
        <v>40</v>
      </c>
      <c r="S20" s="257"/>
      <c r="T20" s="257"/>
      <c r="U20" s="267"/>
      <c r="V20" s="257" t="s">
        <v>39</v>
      </c>
      <c r="W20" s="257"/>
      <c r="X20" s="257"/>
      <c r="Y20" s="258"/>
    </row>
    <row r="21" spans="6:25" x14ac:dyDescent="0.4">
      <c r="F21" s="259" t="s">
        <v>0</v>
      </c>
      <c r="G21" s="259"/>
      <c r="H21" s="259"/>
      <c r="I21" s="4"/>
      <c r="J21" s="326" t="s">
        <v>0</v>
      </c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8"/>
    </row>
    <row r="22" spans="6:25" ht="19.5" thickBot="1" x14ac:dyDescent="0.45">
      <c r="F22" s="246"/>
      <c r="G22" s="246"/>
      <c r="H22" s="246"/>
      <c r="I22" s="6"/>
      <c r="J22" s="329"/>
      <c r="K22" s="330"/>
      <c r="L22" s="330"/>
      <c r="M22" s="330"/>
      <c r="N22" s="330"/>
      <c r="O22" s="330"/>
      <c r="P22" s="330"/>
      <c r="Q22" s="330"/>
      <c r="R22" s="330"/>
      <c r="S22" s="330"/>
      <c r="T22" s="330"/>
      <c r="U22" s="330"/>
      <c r="V22" s="330"/>
      <c r="W22" s="330"/>
      <c r="X22" s="330"/>
      <c r="Y22" s="331"/>
    </row>
    <row r="23" spans="6:25" x14ac:dyDescent="0.4">
      <c r="F23" s="259" t="s">
        <v>392</v>
      </c>
      <c r="G23" s="259"/>
      <c r="H23" s="259"/>
      <c r="I23" s="4"/>
      <c r="J23" s="260" t="s">
        <v>389</v>
      </c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2"/>
    </row>
    <row r="24" spans="6:25" ht="19.5" thickBot="1" x14ac:dyDescent="0.45">
      <c r="F24" s="246"/>
      <c r="G24" s="246"/>
      <c r="H24" s="246"/>
      <c r="I24" s="6"/>
      <c r="J24" s="256" t="s">
        <v>19</v>
      </c>
      <c r="K24" s="257"/>
      <c r="L24" s="257"/>
      <c r="M24" s="257"/>
      <c r="N24" s="263" t="s">
        <v>41</v>
      </c>
      <c r="O24" s="257"/>
      <c r="P24" s="257"/>
      <c r="Q24" s="257"/>
      <c r="R24" s="257" t="s">
        <v>40</v>
      </c>
      <c r="S24" s="257"/>
      <c r="T24" s="257"/>
      <c r="U24" s="257"/>
      <c r="V24" s="263" t="s">
        <v>39</v>
      </c>
      <c r="W24" s="257"/>
      <c r="X24" s="257"/>
      <c r="Y24" s="258"/>
    </row>
    <row r="27" spans="6:25" ht="19.5" thickBot="1" x14ac:dyDescent="0.45">
      <c r="F27" s="2"/>
      <c r="G27" s="2"/>
      <c r="H27" s="2"/>
      <c r="I27" s="3"/>
      <c r="J27" s="264" t="str">
        <f>"+0"</f>
        <v>+0</v>
      </c>
      <c r="K27" s="265"/>
      <c r="L27" s="265"/>
      <c r="M27" s="266"/>
      <c r="N27" s="264" t="str">
        <f>"+1"</f>
        <v>+1</v>
      </c>
      <c r="O27" s="265"/>
      <c r="P27" s="265"/>
      <c r="Q27" s="266"/>
      <c r="R27" s="264" t="str">
        <f>"+2"</f>
        <v>+2</v>
      </c>
      <c r="S27" s="265"/>
      <c r="T27" s="265"/>
      <c r="U27" s="266"/>
      <c r="V27" s="264" t="str">
        <f>"+3"</f>
        <v>+3</v>
      </c>
      <c r="W27" s="265"/>
      <c r="X27" s="265"/>
      <c r="Y27" s="266"/>
    </row>
    <row r="28" spans="6:25" ht="18.75" customHeight="1" x14ac:dyDescent="0.4">
      <c r="F28" s="259" t="s">
        <v>42</v>
      </c>
      <c r="G28" s="259"/>
      <c r="H28" s="259"/>
      <c r="I28" s="4"/>
      <c r="J28" s="332" t="s">
        <v>378</v>
      </c>
      <c r="K28" s="333"/>
      <c r="L28" s="333"/>
      <c r="M28" s="334"/>
      <c r="N28" s="250" t="s">
        <v>369</v>
      </c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1"/>
    </row>
    <row r="29" spans="6:25" ht="19.5" thickBot="1" x14ac:dyDescent="0.45">
      <c r="F29" s="246"/>
      <c r="G29" s="246"/>
      <c r="H29" s="246"/>
      <c r="I29" s="5"/>
      <c r="J29" s="252" t="s">
        <v>19</v>
      </c>
      <c r="K29" s="253"/>
      <c r="L29" s="253"/>
      <c r="M29" s="253"/>
      <c r="N29" s="253" t="s">
        <v>38</v>
      </c>
      <c r="O29" s="253"/>
      <c r="P29" s="253"/>
      <c r="Q29" s="253"/>
      <c r="R29" s="253" t="s">
        <v>39</v>
      </c>
      <c r="S29" s="253"/>
      <c r="T29" s="253"/>
      <c r="U29" s="253"/>
      <c r="V29" s="253" t="s">
        <v>40</v>
      </c>
      <c r="W29" s="253"/>
      <c r="X29" s="253"/>
      <c r="Y29" s="254"/>
    </row>
    <row r="30" spans="6:25" x14ac:dyDescent="0.4">
      <c r="F30" s="259" t="s">
        <v>43</v>
      </c>
      <c r="G30" s="259"/>
      <c r="H30" s="259"/>
      <c r="I30" s="4"/>
      <c r="J30" s="255" t="s">
        <v>369</v>
      </c>
      <c r="K30" s="250"/>
      <c r="L30" s="250"/>
      <c r="M30" s="250"/>
      <c r="N30" s="250"/>
      <c r="O30" s="250"/>
      <c r="P30" s="250"/>
      <c r="Q30" s="250"/>
      <c r="R30" s="250" t="s">
        <v>388</v>
      </c>
      <c r="S30" s="250"/>
      <c r="T30" s="250"/>
      <c r="U30" s="250"/>
      <c r="V30" s="250"/>
      <c r="W30" s="250"/>
      <c r="X30" s="250"/>
      <c r="Y30" s="251"/>
    </row>
    <row r="31" spans="6:25" ht="19.5" thickBot="1" x14ac:dyDescent="0.45">
      <c r="F31" s="246"/>
      <c r="G31" s="246"/>
      <c r="H31" s="246"/>
      <c r="I31" s="6"/>
      <c r="J31" s="256" t="s">
        <v>41</v>
      </c>
      <c r="K31" s="257"/>
      <c r="L31" s="257"/>
      <c r="M31" s="257"/>
      <c r="N31" s="257" t="s">
        <v>19</v>
      </c>
      <c r="O31" s="257"/>
      <c r="P31" s="257"/>
      <c r="Q31" s="257"/>
      <c r="R31" s="257" t="s">
        <v>41</v>
      </c>
      <c r="S31" s="257"/>
      <c r="T31" s="257"/>
      <c r="U31" s="257"/>
      <c r="V31" s="257" t="s">
        <v>19</v>
      </c>
      <c r="W31" s="257"/>
      <c r="X31" s="257"/>
      <c r="Y31" s="258"/>
    </row>
    <row r="32" spans="6:25" x14ac:dyDescent="0.4">
      <c r="F32" s="259" t="s">
        <v>50</v>
      </c>
      <c r="G32" s="259"/>
      <c r="H32" s="259"/>
      <c r="I32" s="4"/>
      <c r="J32" s="260" t="s">
        <v>341</v>
      </c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2"/>
    </row>
    <row r="33" spans="6:25" ht="19.5" thickBot="1" x14ac:dyDescent="0.45">
      <c r="F33" s="246"/>
      <c r="G33" s="246"/>
      <c r="H33" s="246"/>
      <c r="I33" s="6"/>
      <c r="J33" s="268" t="s">
        <v>19</v>
      </c>
      <c r="K33" s="269"/>
      <c r="L33" s="269"/>
      <c r="M33" s="263"/>
      <c r="N33" s="267" t="s">
        <v>41</v>
      </c>
      <c r="O33" s="269"/>
      <c r="P33" s="269"/>
      <c r="Q33" s="263"/>
      <c r="R33" s="267" t="s">
        <v>40</v>
      </c>
      <c r="S33" s="269"/>
      <c r="T33" s="269"/>
      <c r="U33" s="263"/>
      <c r="V33" s="267" t="s">
        <v>39</v>
      </c>
      <c r="W33" s="269"/>
      <c r="X33" s="269"/>
      <c r="Y33" s="270"/>
    </row>
    <row r="34" spans="6:25" x14ac:dyDescent="0.4">
      <c r="F34" s="259" t="s">
        <v>51</v>
      </c>
      <c r="G34" s="259"/>
      <c r="H34" s="259"/>
      <c r="I34" s="4"/>
      <c r="J34" s="260" t="s">
        <v>342</v>
      </c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2"/>
    </row>
    <row r="35" spans="6:25" ht="19.5" thickBot="1" x14ac:dyDescent="0.45">
      <c r="F35" s="246"/>
      <c r="G35" s="246"/>
      <c r="H35" s="246"/>
      <c r="I35" s="6"/>
      <c r="J35" s="268" t="s">
        <v>19</v>
      </c>
      <c r="K35" s="269"/>
      <c r="L35" s="269"/>
      <c r="M35" s="263"/>
      <c r="N35" s="267" t="s">
        <v>41</v>
      </c>
      <c r="O35" s="269"/>
      <c r="P35" s="269"/>
      <c r="Q35" s="263"/>
      <c r="R35" s="267" t="s">
        <v>40</v>
      </c>
      <c r="S35" s="269"/>
      <c r="T35" s="269"/>
      <c r="U35" s="263"/>
      <c r="V35" s="267" t="s">
        <v>39</v>
      </c>
      <c r="W35" s="269"/>
      <c r="X35" s="269"/>
      <c r="Y35" s="270"/>
    </row>
    <row r="36" spans="6:25" x14ac:dyDescent="0.4">
      <c r="F36" s="259" t="s">
        <v>0</v>
      </c>
      <c r="G36" s="259"/>
      <c r="H36" s="259"/>
      <c r="I36" s="4"/>
      <c r="J36" s="326" t="s">
        <v>0</v>
      </c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8"/>
    </row>
    <row r="37" spans="6:25" ht="19.5" thickBot="1" x14ac:dyDescent="0.45">
      <c r="F37" s="246"/>
      <c r="G37" s="246"/>
      <c r="H37" s="246"/>
      <c r="I37" s="6"/>
      <c r="J37" s="329"/>
      <c r="K37" s="330"/>
      <c r="L37" s="330"/>
      <c r="M37" s="330"/>
      <c r="N37" s="330"/>
      <c r="O37" s="330"/>
      <c r="P37" s="330"/>
      <c r="Q37" s="330"/>
      <c r="R37" s="330"/>
      <c r="S37" s="330"/>
      <c r="T37" s="330"/>
      <c r="U37" s="330"/>
      <c r="V37" s="330"/>
      <c r="W37" s="330"/>
      <c r="X37" s="330"/>
      <c r="Y37" s="331"/>
    </row>
    <row r="38" spans="6:25" x14ac:dyDescent="0.4">
      <c r="F38" s="259" t="s">
        <v>392</v>
      </c>
      <c r="G38" s="259"/>
      <c r="H38" s="259"/>
      <c r="I38" s="4"/>
      <c r="J38" s="260" t="s">
        <v>389</v>
      </c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2"/>
    </row>
    <row r="39" spans="6:25" ht="19.5" thickBot="1" x14ac:dyDescent="0.45">
      <c r="F39" s="246"/>
      <c r="G39" s="246"/>
      <c r="H39" s="246"/>
      <c r="I39" s="6"/>
      <c r="J39" s="268" t="s">
        <v>19</v>
      </c>
      <c r="K39" s="269"/>
      <c r="L39" s="269"/>
      <c r="M39" s="263"/>
      <c r="N39" s="267" t="s">
        <v>41</v>
      </c>
      <c r="O39" s="269"/>
      <c r="P39" s="269"/>
      <c r="Q39" s="263"/>
      <c r="R39" s="267" t="s">
        <v>40</v>
      </c>
      <c r="S39" s="269"/>
      <c r="T39" s="269"/>
      <c r="U39" s="263"/>
      <c r="V39" s="267" t="s">
        <v>39</v>
      </c>
      <c r="W39" s="269"/>
      <c r="X39" s="269"/>
      <c r="Y39" s="270"/>
    </row>
    <row r="41" spans="6:25" ht="19.5" thickBot="1" x14ac:dyDescent="0.45">
      <c r="I41" s="3"/>
      <c r="J41" s="264" t="str">
        <f>"+0"</f>
        <v>+0</v>
      </c>
      <c r="K41" s="265"/>
      <c r="L41" s="265"/>
      <c r="M41" s="266"/>
      <c r="N41" s="264" t="str">
        <f>"+1"</f>
        <v>+1</v>
      </c>
      <c r="O41" s="265"/>
      <c r="P41" s="265"/>
      <c r="Q41" s="266"/>
      <c r="R41" s="264" t="str">
        <f>"+2"</f>
        <v>+2</v>
      </c>
      <c r="S41" s="265"/>
      <c r="T41" s="265"/>
      <c r="U41" s="266"/>
      <c r="V41" s="264" t="str">
        <f>"+3"</f>
        <v>+3</v>
      </c>
      <c r="W41" s="265"/>
      <c r="X41" s="265"/>
      <c r="Y41" s="266"/>
    </row>
    <row r="42" spans="6:25" ht="18.75" customHeight="1" x14ac:dyDescent="0.4">
      <c r="G42" s="245" t="s">
        <v>42</v>
      </c>
      <c r="H42" s="245"/>
      <c r="I42" s="4"/>
      <c r="J42" s="332" t="s">
        <v>379</v>
      </c>
      <c r="K42" s="333"/>
      <c r="L42" s="333"/>
      <c r="M42" s="334"/>
      <c r="N42" s="250" t="s">
        <v>6</v>
      </c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1"/>
    </row>
    <row r="43" spans="6:25" ht="19.5" thickBot="1" x14ac:dyDescent="0.45">
      <c r="G43" s="246"/>
      <c r="H43" s="246"/>
      <c r="I43" s="5"/>
      <c r="J43" s="252" t="s">
        <v>19</v>
      </c>
      <c r="K43" s="253"/>
      <c r="L43" s="253"/>
      <c r="M43" s="253"/>
      <c r="N43" s="253" t="s">
        <v>38</v>
      </c>
      <c r="O43" s="253"/>
      <c r="P43" s="253"/>
      <c r="Q43" s="253"/>
      <c r="R43" s="253" t="s">
        <v>39</v>
      </c>
      <c r="S43" s="253"/>
      <c r="T43" s="253"/>
      <c r="U43" s="253"/>
      <c r="V43" s="253" t="s">
        <v>40</v>
      </c>
      <c r="W43" s="253"/>
      <c r="X43" s="253"/>
      <c r="Y43" s="254"/>
    </row>
    <row r="44" spans="6:25" x14ac:dyDescent="0.4">
      <c r="G44" s="245" t="s">
        <v>43</v>
      </c>
      <c r="H44" s="245"/>
      <c r="I44" s="4"/>
      <c r="J44" s="255" t="s">
        <v>6</v>
      </c>
      <c r="K44" s="250"/>
      <c r="L44" s="250"/>
      <c r="M44" s="250"/>
      <c r="N44" s="250"/>
      <c r="O44" s="250"/>
      <c r="P44" s="250"/>
      <c r="Q44" s="250"/>
      <c r="R44" s="250" t="s">
        <v>391</v>
      </c>
      <c r="S44" s="250"/>
      <c r="T44" s="250"/>
      <c r="U44" s="250"/>
      <c r="V44" s="250"/>
      <c r="W44" s="250"/>
      <c r="X44" s="250"/>
      <c r="Y44" s="251"/>
    </row>
    <row r="45" spans="6:25" ht="19.5" thickBot="1" x14ac:dyDescent="0.45">
      <c r="G45" s="246"/>
      <c r="H45" s="246"/>
      <c r="I45" s="6"/>
      <c r="J45" s="256" t="s">
        <v>41</v>
      </c>
      <c r="K45" s="257"/>
      <c r="L45" s="257"/>
      <c r="M45" s="257"/>
      <c r="N45" s="257" t="s">
        <v>19</v>
      </c>
      <c r="O45" s="257"/>
      <c r="P45" s="257"/>
      <c r="Q45" s="257"/>
      <c r="R45" s="257" t="s">
        <v>41</v>
      </c>
      <c r="S45" s="257"/>
      <c r="T45" s="257"/>
      <c r="U45" s="257"/>
      <c r="V45" s="257" t="s">
        <v>19</v>
      </c>
      <c r="W45" s="257"/>
      <c r="X45" s="257"/>
      <c r="Y45" s="258"/>
    </row>
    <row r="47" spans="6:25" s="13" customFormat="1" x14ac:dyDescent="0.4"/>
    <row r="49" spans="6:25" ht="19.5" thickBot="1" x14ac:dyDescent="0.45">
      <c r="I49" s="3"/>
      <c r="J49" s="264" t="str">
        <f>"+0"</f>
        <v>+0</v>
      </c>
      <c r="K49" s="265"/>
      <c r="L49" s="265"/>
      <c r="M49" s="266"/>
      <c r="N49" s="264" t="str">
        <f>"+1"</f>
        <v>+1</v>
      </c>
      <c r="O49" s="265"/>
      <c r="P49" s="265"/>
      <c r="Q49" s="266"/>
      <c r="R49" s="264" t="str">
        <f>"+2"</f>
        <v>+2</v>
      </c>
      <c r="S49" s="265"/>
      <c r="T49" s="265"/>
      <c r="U49" s="266"/>
      <c r="V49" s="264" t="str">
        <f>"+3"</f>
        <v>+3</v>
      </c>
      <c r="W49" s="265"/>
      <c r="X49" s="265"/>
      <c r="Y49" s="266"/>
    </row>
    <row r="50" spans="6:25" ht="18.75" customHeight="1" x14ac:dyDescent="0.4">
      <c r="G50" s="245" t="s">
        <v>42</v>
      </c>
      <c r="H50" s="245"/>
      <c r="I50" s="4"/>
      <c r="J50" s="332" t="s">
        <v>380</v>
      </c>
      <c r="K50" s="333"/>
      <c r="L50" s="333"/>
      <c r="M50" s="334"/>
      <c r="N50" s="250" t="s">
        <v>369</v>
      </c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1"/>
    </row>
    <row r="51" spans="6:25" ht="19.5" thickBot="1" x14ac:dyDescent="0.45">
      <c r="G51" s="246"/>
      <c r="H51" s="246"/>
      <c r="I51" s="5"/>
      <c r="J51" s="252" t="s">
        <v>19</v>
      </c>
      <c r="K51" s="253"/>
      <c r="L51" s="253"/>
      <c r="M51" s="253"/>
      <c r="N51" s="253" t="s">
        <v>38</v>
      </c>
      <c r="O51" s="253"/>
      <c r="P51" s="253"/>
      <c r="Q51" s="253"/>
      <c r="R51" s="253" t="s">
        <v>39</v>
      </c>
      <c r="S51" s="253"/>
      <c r="T51" s="253"/>
      <c r="U51" s="253"/>
      <c r="V51" s="253" t="s">
        <v>40</v>
      </c>
      <c r="W51" s="253"/>
      <c r="X51" s="253"/>
      <c r="Y51" s="254"/>
    </row>
    <row r="52" spans="6:25" x14ac:dyDescent="0.4">
      <c r="G52" s="245" t="s">
        <v>43</v>
      </c>
      <c r="H52" s="245"/>
      <c r="I52" s="4"/>
      <c r="J52" s="255" t="s">
        <v>369</v>
      </c>
      <c r="K52" s="250"/>
      <c r="L52" s="250"/>
      <c r="M52" s="250"/>
      <c r="N52" s="250"/>
      <c r="O52" s="250"/>
      <c r="P52" s="250"/>
      <c r="Q52" s="250"/>
      <c r="R52" s="250" t="s">
        <v>372</v>
      </c>
      <c r="S52" s="250"/>
      <c r="T52" s="250"/>
      <c r="U52" s="250"/>
      <c r="V52" s="250"/>
      <c r="W52" s="250"/>
      <c r="X52" s="250"/>
      <c r="Y52" s="251"/>
    </row>
    <row r="53" spans="6:25" ht="19.5" thickBot="1" x14ac:dyDescent="0.45">
      <c r="G53" s="246"/>
      <c r="H53" s="246"/>
      <c r="I53" s="6"/>
      <c r="J53" s="256" t="s">
        <v>41</v>
      </c>
      <c r="K53" s="257"/>
      <c r="L53" s="257"/>
      <c r="M53" s="257"/>
      <c r="N53" s="257" t="s">
        <v>19</v>
      </c>
      <c r="O53" s="257"/>
      <c r="P53" s="257"/>
      <c r="Q53" s="257"/>
      <c r="R53" s="257" t="s">
        <v>41</v>
      </c>
      <c r="S53" s="257"/>
      <c r="T53" s="257"/>
      <c r="U53" s="257"/>
      <c r="V53" s="257" t="s">
        <v>19</v>
      </c>
      <c r="W53" s="257"/>
      <c r="X53" s="257"/>
      <c r="Y53" s="258"/>
    </row>
    <row r="55" spans="6:25" x14ac:dyDescent="0.4">
      <c r="F55" s="8"/>
      <c r="G55" s="8"/>
      <c r="H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7" spans="6:25" ht="19.5" thickBot="1" x14ac:dyDescent="0.45">
      <c r="F57" s="2"/>
      <c r="G57" s="2"/>
      <c r="H57" s="2"/>
      <c r="I57" s="3"/>
      <c r="J57" s="264" t="str">
        <f>"+0"</f>
        <v>+0</v>
      </c>
      <c r="K57" s="265"/>
      <c r="L57" s="265"/>
      <c r="M57" s="266"/>
      <c r="N57" s="264" t="str">
        <f>"+1"</f>
        <v>+1</v>
      </c>
      <c r="O57" s="265"/>
      <c r="P57" s="265"/>
      <c r="Q57" s="266"/>
      <c r="R57" s="264" t="str">
        <f>"+2"</f>
        <v>+2</v>
      </c>
      <c r="S57" s="265"/>
      <c r="T57" s="265"/>
      <c r="U57" s="266"/>
      <c r="V57" s="264" t="str">
        <f>"+3"</f>
        <v>+3</v>
      </c>
      <c r="W57" s="265"/>
      <c r="X57" s="265"/>
      <c r="Y57" s="266"/>
    </row>
    <row r="58" spans="6:25" ht="18.75" customHeight="1" x14ac:dyDescent="0.4">
      <c r="F58" s="259" t="s">
        <v>42</v>
      </c>
      <c r="G58" s="259"/>
      <c r="H58" s="259"/>
      <c r="I58" s="4"/>
      <c r="J58" s="332" t="s">
        <v>381</v>
      </c>
      <c r="K58" s="333"/>
      <c r="L58" s="333"/>
      <c r="M58" s="334"/>
      <c r="N58" s="250" t="s">
        <v>369</v>
      </c>
      <c r="O58" s="250"/>
      <c r="P58" s="250"/>
      <c r="Q58" s="250"/>
      <c r="R58" s="250"/>
      <c r="S58" s="250"/>
      <c r="T58" s="250"/>
      <c r="U58" s="250"/>
      <c r="V58" s="250"/>
      <c r="W58" s="250"/>
      <c r="X58" s="250"/>
      <c r="Y58" s="251"/>
    </row>
    <row r="59" spans="6:25" ht="19.5" thickBot="1" x14ac:dyDescent="0.45">
      <c r="F59" s="246"/>
      <c r="G59" s="246"/>
      <c r="H59" s="246"/>
      <c r="I59" s="5"/>
      <c r="J59" s="252" t="s">
        <v>19</v>
      </c>
      <c r="K59" s="253"/>
      <c r="L59" s="253"/>
      <c r="M59" s="253"/>
      <c r="N59" s="253" t="s">
        <v>38</v>
      </c>
      <c r="O59" s="253"/>
      <c r="P59" s="253"/>
      <c r="Q59" s="253"/>
      <c r="R59" s="253" t="s">
        <v>39</v>
      </c>
      <c r="S59" s="253"/>
      <c r="T59" s="253"/>
      <c r="U59" s="253"/>
      <c r="V59" s="253" t="s">
        <v>40</v>
      </c>
      <c r="W59" s="253"/>
      <c r="X59" s="253"/>
      <c r="Y59" s="254"/>
    </row>
    <row r="60" spans="6:25" x14ac:dyDescent="0.4">
      <c r="F60" s="259" t="s">
        <v>43</v>
      </c>
      <c r="G60" s="259"/>
      <c r="H60" s="259"/>
      <c r="I60" s="4"/>
      <c r="J60" s="255" t="s">
        <v>369</v>
      </c>
      <c r="K60" s="250"/>
      <c r="L60" s="250"/>
      <c r="M60" s="250"/>
      <c r="N60" s="250"/>
      <c r="O60" s="250"/>
      <c r="P60" s="250"/>
      <c r="Q60" s="250"/>
      <c r="R60" s="250" t="s">
        <v>388</v>
      </c>
      <c r="S60" s="250"/>
      <c r="T60" s="250"/>
      <c r="U60" s="250"/>
      <c r="V60" s="250"/>
      <c r="W60" s="250"/>
      <c r="X60" s="250"/>
      <c r="Y60" s="251"/>
    </row>
    <row r="61" spans="6:25" ht="19.5" thickBot="1" x14ac:dyDescent="0.45">
      <c r="F61" s="246"/>
      <c r="G61" s="246"/>
      <c r="H61" s="246"/>
      <c r="I61" s="6"/>
      <c r="J61" s="256" t="s">
        <v>41</v>
      </c>
      <c r="K61" s="257"/>
      <c r="L61" s="257"/>
      <c r="M61" s="257"/>
      <c r="N61" s="257" t="s">
        <v>19</v>
      </c>
      <c r="O61" s="257"/>
      <c r="P61" s="257"/>
      <c r="Q61" s="257"/>
      <c r="R61" s="257" t="s">
        <v>41</v>
      </c>
      <c r="S61" s="257"/>
      <c r="T61" s="257"/>
      <c r="U61" s="257"/>
      <c r="V61" s="257" t="s">
        <v>19</v>
      </c>
      <c r="W61" s="257"/>
      <c r="X61" s="257"/>
      <c r="Y61" s="258"/>
    </row>
    <row r="62" spans="6:25" x14ac:dyDescent="0.4">
      <c r="F62" s="259" t="s">
        <v>50</v>
      </c>
      <c r="G62" s="259"/>
      <c r="H62" s="259"/>
      <c r="I62" s="4"/>
      <c r="J62" s="260" t="s">
        <v>341</v>
      </c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2"/>
    </row>
    <row r="63" spans="6:25" ht="19.5" thickBot="1" x14ac:dyDescent="0.45">
      <c r="F63" s="246"/>
      <c r="G63" s="246"/>
      <c r="H63" s="246"/>
      <c r="I63" s="6"/>
      <c r="J63" s="256" t="s">
        <v>19</v>
      </c>
      <c r="K63" s="257"/>
      <c r="L63" s="257"/>
      <c r="M63" s="257"/>
      <c r="N63" s="263" t="s">
        <v>41</v>
      </c>
      <c r="O63" s="257"/>
      <c r="P63" s="257"/>
      <c r="Q63" s="257"/>
      <c r="R63" s="257" t="s">
        <v>40</v>
      </c>
      <c r="S63" s="257"/>
      <c r="T63" s="257"/>
      <c r="U63" s="267"/>
      <c r="V63" s="257" t="s">
        <v>39</v>
      </c>
      <c r="W63" s="257"/>
      <c r="X63" s="257"/>
      <c r="Y63" s="258"/>
    </row>
    <row r="64" spans="6:25" x14ac:dyDescent="0.4">
      <c r="F64" s="259" t="s">
        <v>51</v>
      </c>
      <c r="G64" s="259"/>
      <c r="H64" s="259"/>
      <c r="I64" s="4"/>
      <c r="J64" s="260" t="s">
        <v>342</v>
      </c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2"/>
    </row>
    <row r="65" spans="6:25" ht="19.5" thickBot="1" x14ac:dyDescent="0.45">
      <c r="F65" s="246"/>
      <c r="G65" s="246"/>
      <c r="H65" s="246"/>
      <c r="I65" s="6"/>
      <c r="J65" s="256" t="s">
        <v>19</v>
      </c>
      <c r="K65" s="257"/>
      <c r="L65" s="257"/>
      <c r="M65" s="267"/>
      <c r="N65" s="257" t="s">
        <v>41</v>
      </c>
      <c r="O65" s="257"/>
      <c r="P65" s="257"/>
      <c r="Q65" s="257"/>
      <c r="R65" s="257" t="s">
        <v>40</v>
      </c>
      <c r="S65" s="257"/>
      <c r="T65" s="257"/>
      <c r="U65" s="267"/>
      <c r="V65" s="257" t="s">
        <v>39</v>
      </c>
      <c r="W65" s="257"/>
      <c r="X65" s="257"/>
      <c r="Y65" s="258"/>
    </row>
    <row r="66" spans="6:25" x14ac:dyDescent="0.4">
      <c r="F66" s="259" t="s">
        <v>0</v>
      </c>
      <c r="G66" s="259"/>
      <c r="H66" s="259"/>
      <c r="I66" s="4"/>
      <c r="J66" s="326" t="s">
        <v>0</v>
      </c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8"/>
    </row>
    <row r="67" spans="6:25" ht="19.5" thickBot="1" x14ac:dyDescent="0.45">
      <c r="F67" s="246"/>
      <c r="G67" s="246"/>
      <c r="H67" s="246"/>
      <c r="I67" s="6"/>
      <c r="J67" s="329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1"/>
    </row>
    <row r="68" spans="6:25" x14ac:dyDescent="0.4">
      <c r="F68" s="259" t="s">
        <v>392</v>
      </c>
      <c r="G68" s="259"/>
      <c r="H68" s="259"/>
      <c r="I68" s="4"/>
      <c r="J68" s="260" t="s">
        <v>389</v>
      </c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2"/>
    </row>
    <row r="69" spans="6:25" x14ac:dyDescent="0.4">
      <c r="F69" s="246"/>
      <c r="G69" s="246"/>
      <c r="H69" s="246"/>
      <c r="I69" s="6"/>
      <c r="J69" s="256" t="s">
        <v>19</v>
      </c>
      <c r="K69" s="257"/>
      <c r="L69" s="257"/>
      <c r="M69" s="257"/>
      <c r="N69" s="263" t="s">
        <v>41</v>
      </c>
      <c r="O69" s="257"/>
      <c r="P69" s="257"/>
      <c r="Q69" s="257"/>
      <c r="R69" s="257" t="s">
        <v>40</v>
      </c>
      <c r="S69" s="257"/>
      <c r="T69" s="257"/>
      <c r="U69" s="257"/>
      <c r="V69" s="263" t="s">
        <v>39</v>
      </c>
      <c r="W69" s="257"/>
      <c r="X69" s="257"/>
      <c r="Y69" s="258"/>
    </row>
    <row r="70" spans="6:25" x14ac:dyDescent="0.4">
      <c r="F70" s="8"/>
      <c r="G70" s="8"/>
      <c r="H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2" spans="6:25" ht="19.5" thickBot="1" x14ac:dyDescent="0.45">
      <c r="F72" s="2"/>
      <c r="G72" s="2"/>
      <c r="H72" s="2"/>
      <c r="I72" s="3"/>
      <c r="J72" s="264" t="str">
        <f>"+0"</f>
        <v>+0</v>
      </c>
      <c r="K72" s="265"/>
      <c r="L72" s="265"/>
      <c r="M72" s="266"/>
      <c r="N72" s="264" t="str">
        <f>"+1"</f>
        <v>+1</v>
      </c>
      <c r="O72" s="265"/>
      <c r="P72" s="265"/>
      <c r="Q72" s="266"/>
      <c r="R72" s="264" t="str">
        <f>"+2"</f>
        <v>+2</v>
      </c>
      <c r="S72" s="265"/>
      <c r="T72" s="265"/>
      <c r="U72" s="266"/>
      <c r="V72" s="264" t="str">
        <f>"+3"</f>
        <v>+3</v>
      </c>
      <c r="W72" s="265"/>
      <c r="X72" s="265"/>
      <c r="Y72" s="266"/>
    </row>
    <row r="73" spans="6:25" ht="18.75" customHeight="1" x14ac:dyDescent="0.4">
      <c r="F73" s="259" t="s">
        <v>42</v>
      </c>
      <c r="G73" s="259"/>
      <c r="H73" s="259"/>
      <c r="I73" s="4"/>
      <c r="J73" s="332" t="s">
        <v>382</v>
      </c>
      <c r="K73" s="333"/>
      <c r="L73" s="333"/>
      <c r="M73" s="334"/>
      <c r="N73" s="250" t="s">
        <v>369</v>
      </c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1"/>
    </row>
    <row r="74" spans="6:25" ht="19.5" thickBot="1" x14ac:dyDescent="0.45">
      <c r="F74" s="246"/>
      <c r="G74" s="246"/>
      <c r="H74" s="246"/>
      <c r="I74" s="5"/>
      <c r="J74" s="252" t="s">
        <v>19</v>
      </c>
      <c r="K74" s="253"/>
      <c r="L74" s="253"/>
      <c r="M74" s="253"/>
      <c r="N74" s="253" t="s">
        <v>38</v>
      </c>
      <c r="O74" s="253"/>
      <c r="P74" s="253"/>
      <c r="Q74" s="253"/>
      <c r="R74" s="253" t="s">
        <v>39</v>
      </c>
      <c r="S74" s="253"/>
      <c r="T74" s="253"/>
      <c r="U74" s="253"/>
      <c r="V74" s="253" t="s">
        <v>40</v>
      </c>
      <c r="W74" s="253"/>
      <c r="X74" s="253"/>
      <c r="Y74" s="254"/>
    </row>
    <row r="75" spans="6:25" x14ac:dyDescent="0.4">
      <c r="F75" s="259" t="s">
        <v>43</v>
      </c>
      <c r="G75" s="259"/>
      <c r="H75" s="259"/>
      <c r="I75" s="4"/>
      <c r="J75" s="255" t="s">
        <v>369</v>
      </c>
      <c r="K75" s="250"/>
      <c r="L75" s="250"/>
      <c r="M75" s="250"/>
      <c r="N75" s="250"/>
      <c r="O75" s="250"/>
      <c r="P75" s="250"/>
      <c r="Q75" s="250"/>
      <c r="R75" s="250" t="s">
        <v>388</v>
      </c>
      <c r="S75" s="250"/>
      <c r="T75" s="250"/>
      <c r="U75" s="250"/>
      <c r="V75" s="250"/>
      <c r="W75" s="250"/>
      <c r="X75" s="250"/>
      <c r="Y75" s="251"/>
    </row>
    <row r="76" spans="6:25" ht="19.5" thickBot="1" x14ac:dyDescent="0.45">
      <c r="F76" s="246"/>
      <c r="G76" s="246"/>
      <c r="H76" s="246"/>
      <c r="I76" s="6"/>
      <c r="J76" s="256" t="s">
        <v>41</v>
      </c>
      <c r="K76" s="257"/>
      <c r="L76" s="257"/>
      <c r="M76" s="257"/>
      <c r="N76" s="257" t="s">
        <v>19</v>
      </c>
      <c r="O76" s="257"/>
      <c r="P76" s="257"/>
      <c r="Q76" s="257"/>
      <c r="R76" s="257" t="s">
        <v>41</v>
      </c>
      <c r="S76" s="257"/>
      <c r="T76" s="257"/>
      <c r="U76" s="257"/>
      <c r="V76" s="257" t="s">
        <v>19</v>
      </c>
      <c r="W76" s="257"/>
      <c r="X76" s="257"/>
      <c r="Y76" s="258"/>
    </row>
    <row r="77" spans="6:25" x14ac:dyDescent="0.4">
      <c r="F77" s="259" t="s">
        <v>50</v>
      </c>
      <c r="G77" s="259"/>
      <c r="H77" s="259"/>
      <c r="I77" s="4"/>
      <c r="J77" s="260" t="s">
        <v>341</v>
      </c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2"/>
    </row>
    <row r="78" spans="6:25" ht="19.5" thickBot="1" x14ac:dyDescent="0.45">
      <c r="F78" s="246"/>
      <c r="G78" s="246"/>
      <c r="H78" s="246"/>
      <c r="I78" s="6"/>
      <c r="J78" s="256" t="s">
        <v>19</v>
      </c>
      <c r="K78" s="257"/>
      <c r="L78" s="257"/>
      <c r="M78" s="257"/>
      <c r="N78" s="263" t="s">
        <v>41</v>
      </c>
      <c r="O78" s="257"/>
      <c r="P78" s="257"/>
      <c r="Q78" s="257"/>
      <c r="R78" s="257" t="s">
        <v>40</v>
      </c>
      <c r="S78" s="257"/>
      <c r="T78" s="257"/>
      <c r="U78" s="267"/>
      <c r="V78" s="257" t="s">
        <v>39</v>
      </c>
      <c r="W78" s="257"/>
      <c r="X78" s="257"/>
      <c r="Y78" s="258"/>
    </row>
    <row r="79" spans="6:25" x14ac:dyDescent="0.4">
      <c r="F79" s="259" t="s">
        <v>51</v>
      </c>
      <c r="G79" s="259"/>
      <c r="H79" s="259"/>
      <c r="I79" s="4"/>
      <c r="J79" s="260" t="s">
        <v>342</v>
      </c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2"/>
    </row>
    <row r="80" spans="6:25" ht="19.5" thickBot="1" x14ac:dyDescent="0.45">
      <c r="F80" s="246"/>
      <c r="G80" s="246"/>
      <c r="H80" s="246"/>
      <c r="I80" s="6"/>
      <c r="J80" s="256" t="s">
        <v>19</v>
      </c>
      <c r="K80" s="257"/>
      <c r="L80" s="257"/>
      <c r="M80" s="267"/>
      <c r="N80" s="257" t="s">
        <v>41</v>
      </c>
      <c r="O80" s="257"/>
      <c r="P80" s="257"/>
      <c r="Q80" s="257"/>
      <c r="R80" s="257" t="s">
        <v>40</v>
      </c>
      <c r="S80" s="257"/>
      <c r="T80" s="257"/>
      <c r="U80" s="267"/>
      <c r="V80" s="257" t="s">
        <v>39</v>
      </c>
      <c r="W80" s="257"/>
      <c r="X80" s="257"/>
      <c r="Y80" s="258"/>
    </row>
    <row r="81" spans="6:41" x14ac:dyDescent="0.4">
      <c r="F81" s="259" t="s">
        <v>0</v>
      </c>
      <c r="G81" s="259"/>
      <c r="H81" s="259"/>
      <c r="I81" s="4"/>
      <c r="J81" s="326" t="s">
        <v>0</v>
      </c>
      <c r="K81" s="327"/>
      <c r="L81" s="327"/>
      <c r="M81" s="327"/>
      <c r="N81" s="327"/>
      <c r="O81" s="327"/>
      <c r="P81" s="327"/>
      <c r="Q81" s="327"/>
      <c r="R81" s="327"/>
      <c r="S81" s="327"/>
      <c r="T81" s="327"/>
      <c r="U81" s="327"/>
      <c r="V81" s="327"/>
      <c r="W81" s="327"/>
      <c r="X81" s="327"/>
      <c r="Y81" s="328"/>
    </row>
    <row r="82" spans="6:41" ht="19.5" thickBot="1" x14ac:dyDescent="0.45">
      <c r="F82" s="246"/>
      <c r="G82" s="246"/>
      <c r="H82" s="246"/>
      <c r="I82" s="6"/>
      <c r="J82" s="329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331"/>
    </row>
    <row r="83" spans="6:41" x14ac:dyDescent="0.4">
      <c r="F83" s="259" t="s">
        <v>392</v>
      </c>
      <c r="G83" s="259"/>
      <c r="H83" s="259"/>
      <c r="I83" s="4"/>
      <c r="J83" s="260" t="s">
        <v>389</v>
      </c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2"/>
    </row>
    <row r="84" spans="6:41" ht="19.5" thickBot="1" x14ac:dyDescent="0.45">
      <c r="F84" s="246"/>
      <c r="G84" s="246"/>
      <c r="H84" s="246"/>
      <c r="I84" s="6"/>
      <c r="J84" s="256" t="s">
        <v>19</v>
      </c>
      <c r="K84" s="257"/>
      <c r="L84" s="257"/>
      <c r="M84" s="257"/>
      <c r="N84" s="263" t="s">
        <v>41</v>
      </c>
      <c r="O84" s="257"/>
      <c r="P84" s="257"/>
      <c r="Q84" s="257"/>
      <c r="R84" s="257" t="s">
        <v>40</v>
      </c>
      <c r="S84" s="257"/>
      <c r="T84" s="257"/>
      <c r="U84" s="257"/>
      <c r="V84" s="263" t="s">
        <v>39</v>
      </c>
      <c r="W84" s="257"/>
      <c r="X84" s="257"/>
      <c r="Y84" s="258"/>
    </row>
    <row r="86" spans="6:41" ht="19.5" thickBot="1" x14ac:dyDescent="0.45">
      <c r="I86" s="3"/>
      <c r="J86" s="264" t="str">
        <f>"+0"</f>
        <v>+0</v>
      </c>
      <c r="K86" s="265"/>
      <c r="L86" s="265"/>
      <c r="M86" s="266"/>
      <c r="N86" s="264" t="str">
        <f>"+1"</f>
        <v>+1</v>
      </c>
      <c r="O86" s="265"/>
      <c r="P86" s="265"/>
      <c r="Q86" s="266"/>
      <c r="R86" s="264" t="str">
        <f>"+2"</f>
        <v>+2</v>
      </c>
      <c r="S86" s="265"/>
      <c r="T86" s="265"/>
      <c r="U86" s="266"/>
      <c r="V86" s="264" t="str">
        <f>"+3"</f>
        <v>+3</v>
      </c>
      <c r="W86" s="265"/>
      <c r="X86" s="265"/>
      <c r="Y86" s="266"/>
    </row>
    <row r="87" spans="6:41" ht="18.75" customHeight="1" x14ac:dyDescent="0.4">
      <c r="G87" s="245" t="s">
        <v>42</v>
      </c>
      <c r="H87" s="245"/>
      <c r="I87" s="4"/>
      <c r="J87" s="332" t="s">
        <v>383</v>
      </c>
      <c r="K87" s="333"/>
      <c r="L87" s="333"/>
      <c r="M87" s="334"/>
      <c r="N87" s="250" t="s">
        <v>6</v>
      </c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1"/>
    </row>
    <row r="88" spans="6:41" ht="19.5" thickBot="1" x14ac:dyDescent="0.45">
      <c r="G88" s="246"/>
      <c r="H88" s="246"/>
      <c r="I88" s="5"/>
      <c r="J88" s="252" t="s">
        <v>19</v>
      </c>
      <c r="K88" s="253"/>
      <c r="L88" s="253"/>
      <c r="M88" s="253"/>
      <c r="N88" s="253" t="s">
        <v>38</v>
      </c>
      <c r="O88" s="253"/>
      <c r="P88" s="253"/>
      <c r="Q88" s="253"/>
      <c r="R88" s="253" t="s">
        <v>39</v>
      </c>
      <c r="S88" s="253"/>
      <c r="T88" s="253"/>
      <c r="U88" s="253"/>
      <c r="V88" s="253" t="s">
        <v>40</v>
      </c>
      <c r="W88" s="253"/>
      <c r="X88" s="253"/>
      <c r="Y88" s="254"/>
    </row>
    <row r="89" spans="6:41" x14ac:dyDescent="0.4">
      <c r="G89" s="245" t="s">
        <v>43</v>
      </c>
      <c r="H89" s="245"/>
      <c r="I89" s="4"/>
      <c r="J89" s="255" t="s">
        <v>6</v>
      </c>
      <c r="K89" s="250"/>
      <c r="L89" s="250"/>
      <c r="M89" s="250"/>
      <c r="N89" s="250"/>
      <c r="O89" s="250"/>
      <c r="P89" s="250"/>
      <c r="Q89" s="250"/>
      <c r="R89" s="250" t="s">
        <v>391</v>
      </c>
      <c r="S89" s="250"/>
      <c r="T89" s="250"/>
      <c r="U89" s="250"/>
      <c r="V89" s="250"/>
      <c r="W89" s="250"/>
      <c r="X89" s="250"/>
      <c r="Y89" s="251"/>
    </row>
    <row r="90" spans="6:41" ht="19.5" thickBot="1" x14ac:dyDescent="0.45">
      <c r="G90" s="246"/>
      <c r="H90" s="246"/>
      <c r="I90" s="6"/>
      <c r="J90" s="256" t="s">
        <v>41</v>
      </c>
      <c r="K90" s="257"/>
      <c r="L90" s="257"/>
      <c r="M90" s="257"/>
      <c r="N90" s="257" t="s">
        <v>19</v>
      </c>
      <c r="O90" s="257"/>
      <c r="P90" s="257"/>
      <c r="Q90" s="257"/>
      <c r="R90" s="257" t="s">
        <v>41</v>
      </c>
      <c r="S90" s="257"/>
      <c r="T90" s="257"/>
      <c r="U90" s="257"/>
      <c r="V90" s="257" t="s">
        <v>19</v>
      </c>
      <c r="W90" s="257"/>
      <c r="X90" s="257"/>
      <c r="Y90" s="258"/>
    </row>
    <row r="92" spans="6:41" s="13" customFormat="1" x14ac:dyDescent="0.4"/>
    <row r="94" spans="6:41" ht="19.5" thickBot="1" x14ac:dyDescent="0.45">
      <c r="I94" s="3"/>
      <c r="J94" s="264" t="str">
        <f>"+0"</f>
        <v>+0</v>
      </c>
      <c r="K94" s="265"/>
      <c r="L94" s="265"/>
      <c r="M94" s="266"/>
      <c r="N94" s="310" t="str">
        <f>"+1"</f>
        <v>+1</v>
      </c>
      <c r="O94" s="311"/>
      <c r="P94" s="311"/>
      <c r="Q94" s="312"/>
      <c r="R94" s="264" t="str">
        <f>"+2"</f>
        <v>+2</v>
      </c>
      <c r="S94" s="265"/>
      <c r="T94" s="265"/>
      <c r="U94" s="266"/>
      <c r="V94" s="264" t="str">
        <f>"+3"</f>
        <v>+3</v>
      </c>
      <c r="W94" s="265"/>
      <c r="X94" s="265"/>
      <c r="Y94" s="266"/>
      <c r="Z94" s="264" t="str">
        <f>"+4"</f>
        <v>+4</v>
      </c>
      <c r="AA94" s="265"/>
      <c r="AB94" s="265"/>
      <c r="AC94" s="266"/>
      <c r="AD94" s="264" t="str">
        <f>"+5"</f>
        <v>+5</v>
      </c>
      <c r="AE94" s="265"/>
      <c r="AF94" s="265"/>
      <c r="AG94" s="266"/>
      <c r="AH94" s="264" t="str">
        <f>"+6"</f>
        <v>+6</v>
      </c>
      <c r="AI94" s="265"/>
      <c r="AJ94" s="265"/>
      <c r="AK94" s="266"/>
      <c r="AL94" s="264" t="str">
        <f>"+7"</f>
        <v>+7</v>
      </c>
      <c r="AM94" s="265"/>
      <c r="AN94" s="265"/>
      <c r="AO94" s="266"/>
    </row>
    <row r="95" spans="6:41" ht="18.75" customHeight="1" x14ac:dyDescent="0.4">
      <c r="F95" s="275" t="s">
        <v>42</v>
      </c>
      <c r="G95" s="275"/>
      <c r="H95" s="275"/>
      <c r="I95" s="11"/>
      <c r="J95" s="332" t="s">
        <v>384</v>
      </c>
      <c r="K95" s="333"/>
      <c r="L95" s="333"/>
      <c r="M95" s="334"/>
      <c r="N95" s="313" t="s">
        <v>369</v>
      </c>
      <c r="O95" s="313"/>
      <c r="P95" s="313"/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4"/>
      <c r="AH95" s="250" t="s">
        <v>372</v>
      </c>
      <c r="AI95" s="250"/>
      <c r="AJ95" s="250"/>
      <c r="AK95" s="250"/>
      <c r="AL95" s="250"/>
      <c r="AM95" s="250"/>
      <c r="AN95" s="250"/>
      <c r="AO95" s="251"/>
    </row>
    <row r="96" spans="6:41" ht="19.5" thickBot="1" x14ac:dyDescent="0.45">
      <c r="F96" s="265"/>
      <c r="G96" s="265"/>
      <c r="H96" s="265"/>
      <c r="J96" s="268" t="s">
        <v>19</v>
      </c>
      <c r="K96" s="269"/>
      <c r="L96" s="269"/>
      <c r="M96" s="263"/>
      <c r="N96" s="263" t="s">
        <v>38</v>
      </c>
      <c r="O96" s="257"/>
      <c r="P96" s="257"/>
      <c r="Q96" s="257"/>
      <c r="R96" s="257" t="s">
        <v>39</v>
      </c>
      <c r="S96" s="257"/>
      <c r="T96" s="257"/>
      <c r="U96" s="257"/>
      <c r="V96" s="257" t="s">
        <v>40</v>
      </c>
      <c r="W96" s="257"/>
      <c r="X96" s="257"/>
      <c r="Y96" s="257"/>
      <c r="Z96" s="257" t="s">
        <v>41</v>
      </c>
      <c r="AA96" s="257"/>
      <c r="AB96" s="257"/>
      <c r="AC96" s="257"/>
      <c r="AD96" s="257" t="s">
        <v>19</v>
      </c>
      <c r="AE96" s="257"/>
      <c r="AF96" s="257"/>
      <c r="AG96" s="257"/>
      <c r="AH96" s="257" t="s">
        <v>41</v>
      </c>
      <c r="AI96" s="257"/>
      <c r="AJ96" s="257"/>
      <c r="AK96" s="257"/>
      <c r="AL96" s="257" t="s">
        <v>19</v>
      </c>
      <c r="AM96" s="257"/>
      <c r="AN96" s="257"/>
      <c r="AO96" s="258"/>
    </row>
    <row r="97" spans="6:41" x14ac:dyDescent="0.4">
      <c r="F97" s="17"/>
      <c r="G97" s="17"/>
      <c r="H97" s="17"/>
      <c r="I97" s="11"/>
    </row>
    <row r="98" spans="6:41" x14ac:dyDescent="0.4">
      <c r="F98" s="1"/>
      <c r="G98" s="1"/>
      <c r="H98" s="1"/>
    </row>
    <row r="99" spans="6:41" ht="19.5" thickBot="1" x14ac:dyDescent="0.45">
      <c r="F99" s="1"/>
      <c r="G99" s="1"/>
      <c r="H99" s="1"/>
      <c r="I99" s="3"/>
      <c r="J99" s="264" t="str">
        <f>"+0"</f>
        <v>+0</v>
      </c>
      <c r="K99" s="265"/>
      <c r="L99" s="265"/>
      <c r="M99" s="266"/>
      <c r="N99" s="264" t="str">
        <f>"+1"</f>
        <v>+1</v>
      </c>
      <c r="O99" s="265"/>
      <c r="P99" s="265"/>
      <c r="Q99" s="266"/>
      <c r="R99" s="264" t="str">
        <f>"+2"</f>
        <v>+2</v>
      </c>
      <c r="S99" s="265"/>
      <c r="T99" s="265"/>
      <c r="U99" s="266"/>
      <c r="V99" s="264" t="str">
        <f>"+3"</f>
        <v>+3</v>
      </c>
      <c r="W99" s="265"/>
      <c r="X99" s="265"/>
      <c r="Y99" s="266"/>
      <c r="Z99" s="264" t="str">
        <f>"+4"</f>
        <v>+4</v>
      </c>
      <c r="AA99" s="265"/>
      <c r="AB99" s="265"/>
      <c r="AC99" s="266"/>
      <c r="AD99" s="264" t="str">
        <f>"+5"</f>
        <v>+5</v>
      </c>
      <c r="AE99" s="265"/>
      <c r="AF99" s="265"/>
      <c r="AG99" s="266"/>
      <c r="AH99" s="264" t="str">
        <f>"+6"</f>
        <v>+6</v>
      </c>
      <c r="AI99" s="265"/>
      <c r="AJ99" s="265"/>
      <c r="AK99" s="266"/>
      <c r="AL99" s="264" t="str">
        <f>"+7"</f>
        <v>+7</v>
      </c>
      <c r="AM99" s="265"/>
      <c r="AN99" s="265"/>
      <c r="AO99" s="266"/>
    </row>
    <row r="100" spans="6:41" ht="19.5" customHeight="1" thickTop="1" x14ac:dyDescent="0.4">
      <c r="F100" s="275" t="s">
        <v>42</v>
      </c>
      <c r="G100" s="275"/>
      <c r="H100" s="275"/>
      <c r="I100" s="11"/>
      <c r="J100" s="335" t="s">
        <v>385</v>
      </c>
      <c r="K100" s="336"/>
      <c r="L100" s="336"/>
      <c r="M100" s="337"/>
      <c r="N100" s="294" t="s">
        <v>369</v>
      </c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D100" s="295"/>
      <c r="AE100" s="295"/>
      <c r="AF100" s="295"/>
      <c r="AG100" s="296"/>
      <c r="AH100" s="283" t="s">
        <v>400</v>
      </c>
      <c r="AI100" s="283"/>
      <c r="AJ100" s="283"/>
      <c r="AK100" s="283"/>
      <c r="AL100" s="283"/>
      <c r="AM100" s="283"/>
      <c r="AN100" s="283"/>
      <c r="AO100" s="284"/>
    </row>
    <row r="101" spans="6:41" x14ac:dyDescent="0.4">
      <c r="F101" s="265"/>
      <c r="G101" s="265"/>
      <c r="H101" s="265"/>
      <c r="J101" s="280" t="s">
        <v>19</v>
      </c>
      <c r="K101" s="281"/>
      <c r="L101" s="281"/>
      <c r="M101" s="281"/>
      <c r="N101" s="281" t="s">
        <v>38</v>
      </c>
      <c r="O101" s="281"/>
      <c r="P101" s="281"/>
      <c r="Q101" s="281"/>
      <c r="R101" s="281" t="s">
        <v>39</v>
      </c>
      <c r="S101" s="281"/>
      <c r="T101" s="281"/>
      <c r="U101" s="281"/>
      <c r="V101" s="281" t="s">
        <v>40</v>
      </c>
      <c r="W101" s="281"/>
      <c r="X101" s="281"/>
      <c r="Y101" s="282"/>
      <c r="Z101" s="281" t="s">
        <v>41</v>
      </c>
      <c r="AA101" s="281"/>
      <c r="AB101" s="281"/>
      <c r="AC101" s="281"/>
      <c r="AD101" s="281" t="s">
        <v>19</v>
      </c>
      <c r="AE101" s="281"/>
      <c r="AF101" s="281"/>
      <c r="AG101" s="282"/>
      <c r="AH101" s="281" t="s">
        <v>41</v>
      </c>
      <c r="AI101" s="281"/>
      <c r="AJ101" s="281"/>
      <c r="AK101" s="281"/>
      <c r="AL101" s="281" t="s">
        <v>19</v>
      </c>
      <c r="AM101" s="281"/>
      <c r="AN101" s="281"/>
      <c r="AO101" s="285"/>
    </row>
    <row r="102" spans="6:41" ht="19.5" thickTop="1" x14ac:dyDescent="0.4">
      <c r="F102" s="275" t="s">
        <v>50</v>
      </c>
      <c r="G102" s="275"/>
      <c r="H102" s="275"/>
      <c r="I102" s="11"/>
      <c r="J102" s="286" t="s">
        <v>344</v>
      </c>
      <c r="K102" s="287"/>
      <c r="L102" s="287"/>
      <c r="M102" s="287"/>
      <c r="N102" s="287"/>
      <c r="O102" s="287"/>
      <c r="P102" s="287"/>
      <c r="Q102" s="287"/>
      <c r="R102" s="287"/>
      <c r="S102" s="287"/>
      <c r="T102" s="287"/>
      <c r="U102" s="287"/>
      <c r="V102" s="287"/>
      <c r="W102" s="287"/>
      <c r="X102" s="287"/>
      <c r="Y102" s="287"/>
      <c r="Z102" s="287"/>
      <c r="AA102" s="287"/>
      <c r="AB102" s="287"/>
      <c r="AC102" s="287"/>
      <c r="AD102" s="287"/>
      <c r="AE102" s="287"/>
      <c r="AF102" s="287"/>
      <c r="AG102" s="287"/>
      <c r="AH102" s="287"/>
      <c r="AI102" s="287"/>
      <c r="AJ102" s="287"/>
      <c r="AK102" s="287"/>
      <c r="AL102" s="287"/>
      <c r="AM102" s="287"/>
      <c r="AN102" s="287"/>
      <c r="AO102" s="288"/>
    </row>
    <row r="103" spans="6:41" x14ac:dyDescent="0.4">
      <c r="F103" s="276"/>
      <c r="G103" s="276"/>
      <c r="H103" s="276"/>
      <c r="I103" s="2"/>
      <c r="J103" s="297" t="s">
        <v>19</v>
      </c>
      <c r="K103" s="292"/>
      <c r="L103" s="292"/>
      <c r="M103" s="292"/>
      <c r="N103" s="292" t="s">
        <v>41</v>
      </c>
      <c r="O103" s="292"/>
      <c r="P103" s="292"/>
      <c r="Q103" s="292"/>
      <c r="R103" s="292" t="s">
        <v>40</v>
      </c>
      <c r="S103" s="292"/>
      <c r="T103" s="292"/>
      <c r="U103" s="292"/>
      <c r="V103" s="292" t="s">
        <v>39</v>
      </c>
      <c r="W103" s="292"/>
      <c r="X103" s="292"/>
      <c r="Y103" s="292"/>
      <c r="Z103" s="292" t="s">
        <v>38</v>
      </c>
      <c r="AA103" s="292"/>
      <c r="AB103" s="292"/>
      <c r="AC103" s="292"/>
      <c r="AD103" s="292" t="s">
        <v>292</v>
      </c>
      <c r="AE103" s="292"/>
      <c r="AF103" s="292"/>
      <c r="AG103" s="292"/>
      <c r="AH103" s="292" t="s">
        <v>293</v>
      </c>
      <c r="AI103" s="292"/>
      <c r="AJ103" s="292"/>
      <c r="AK103" s="292"/>
      <c r="AL103" s="292" t="s">
        <v>294</v>
      </c>
      <c r="AM103" s="292"/>
      <c r="AN103" s="292"/>
      <c r="AO103" s="293"/>
    </row>
    <row r="104" spans="6:41" x14ac:dyDescent="0.4">
      <c r="F104" s="265" t="s">
        <v>319</v>
      </c>
      <c r="G104" s="265"/>
      <c r="H104" s="265"/>
      <c r="I104" s="11"/>
      <c r="J104" s="289" t="s">
        <v>344</v>
      </c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  <c r="AI104" s="290"/>
      <c r="AJ104" s="290"/>
      <c r="AK104" s="290"/>
      <c r="AL104" s="290"/>
      <c r="AM104" s="290"/>
      <c r="AN104" s="290"/>
      <c r="AO104" s="291"/>
    </row>
    <row r="105" spans="6:41" ht="19.5" thickBot="1" x14ac:dyDescent="0.45">
      <c r="F105" s="265"/>
      <c r="G105" s="265"/>
      <c r="H105" s="265"/>
      <c r="J105" s="297" t="s">
        <v>295</v>
      </c>
      <c r="K105" s="292"/>
      <c r="L105" s="292"/>
      <c r="M105" s="292"/>
      <c r="N105" s="292" t="s">
        <v>296</v>
      </c>
      <c r="O105" s="292"/>
      <c r="P105" s="292"/>
      <c r="Q105" s="292"/>
      <c r="R105" s="292" t="s">
        <v>297</v>
      </c>
      <c r="S105" s="292"/>
      <c r="T105" s="292"/>
      <c r="U105" s="292"/>
      <c r="V105" s="292" t="s">
        <v>298</v>
      </c>
      <c r="W105" s="292"/>
      <c r="X105" s="292"/>
      <c r="Y105" s="292"/>
      <c r="Z105" s="292" t="s">
        <v>299</v>
      </c>
      <c r="AA105" s="292"/>
      <c r="AB105" s="292"/>
      <c r="AC105" s="292"/>
      <c r="AD105" s="292" t="s">
        <v>300</v>
      </c>
      <c r="AE105" s="292"/>
      <c r="AF105" s="292"/>
      <c r="AG105" s="292"/>
      <c r="AH105" s="292" t="s">
        <v>301</v>
      </c>
      <c r="AI105" s="292"/>
      <c r="AJ105" s="292"/>
      <c r="AK105" s="292"/>
      <c r="AL105" s="292" t="s">
        <v>302</v>
      </c>
      <c r="AM105" s="292"/>
      <c r="AN105" s="292"/>
      <c r="AO105" s="293"/>
    </row>
    <row r="106" spans="6:41" ht="19.5" thickTop="1" x14ac:dyDescent="0.4">
      <c r="F106" s="275" t="s">
        <v>325</v>
      </c>
      <c r="G106" s="275"/>
      <c r="H106" s="275"/>
      <c r="I106" s="11"/>
      <c r="J106" s="298" t="s">
        <v>345</v>
      </c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99"/>
      <c r="AB106" s="299"/>
      <c r="AC106" s="299"/>
      <c r="AD106" s="299"/>
      <c r="AE106" s="299"/>
      <c r="AF106" s="299"/>
      <c r="AG106" s="299"/>
      <c r="AH106" s="299"/>
      <c r="AI106" s="299"/>
      <c r="AJ106" s="299"/>
      <c r="AK106" s="299"/>
      <c r="AL106" s="299"/>
      <c r="AM106" s="299"/>
      <c r="AN106" s="299"/>
      <c r="AO106" s="300"/>
    </row>
    <row r="107" spans="6:41" x14ac:dyDescent="0.4">
      <c r="F107" s="265"/>
      <c r="G107" s="265"/>
      <c r="H107" s="265"/>
      <c r="I107" s="2"/>
      <c r="J107" s="297" t="s">
        <v>19</v>
      </c>
      <c r="K107" s="292"/>
      <c r="L107" s="292"/>
      <c r="M107" s="292"/>
      <c r="N107" s="292" t="s">
        <v>41</v>
      </c>
      <c r="O107" s="292"/>
      <c r="P107" s="292"/>
      <c r="Q107" s="292"/>
      <c r="R107" s="292" t="s">
        <v>40</v>
      </c>
      <c r="S107" s="292"/>
      <c r="T107" s="292"/>
      <c r="U107" s="292"/>
      <c r="V107" s="292" t="s">
        <v>39</v>
      </c>
      <c r="W107" s="292"/>
      <c r="X107" s="292"/>
      <c r="Y107" s="292"/>
      <c r="Z107" s="292" t="s">
        <v>38</v>
      </c>
      <c r="AA107" s="292"/>
      <c r="AB107" s="292"/>
      <c r="AC107" s="292"/>
      <c r="AD107" s="292" t="s">
        <v>292</v>
      </c>
      <c r="AE107" s="292"/>
      <c r="AF107" s="292"/>
      <c r="AG107" s="292"/>
      <c r="AH107" s="292" t="s">
        <v>293</v>
      </c>
      <c r="AI107" s="292"/>
      <c r="AJ107" s="292"/>
      <c r="AK107" s="292"/>
      <c r="AL107" s="292" t="s">
        <v>294</v>
      </c>
      <c r="AM107" s="292"/>
      <c r="AN107" s="292"/>
      <c r="AO107" s="293"/>
    </row>
    <row r="108" spans="6:41" x14ac:dyDescent="0.4">
      <c r="F108" s="275" t="s">
        <v>326</v>
      </c>
      <c r="G108" s="275"/>
      <c r="H108" s="275"/>
      <c r="I108" s="11"/>
      <c r="J108" s="301" t="s">
        <v>345</v>
      </c>
      <c r="K108" s="302"/>
      <c r="L108" s="302"/>
      <c r="M108" s="302"/>
      <c r="N108" s="302"/>
      <c r="O108" s="302"/>
      <c r="P108" s="302"/>
      <c r="Q108" s="302"/>
      <c r="R108" s="302"/>
      <c r="S108" s="302"/>
      <c r="T108" s="302"/>
      <c r="U108" s="302"/>
      <c r="V108" s="302"/>
      <c r="W108" s="302"/>
      <c r="X108" s="302"/>
      <c r="Y108" s="302"/>
      <c r="Z108" s="302"/>
      <c r="AA108" s="302"/>
      <c r="AB108" s="302"/>
      <c r="AC108" s="302"/>
      <c r="AD108" s="302"/>
      <c r="AE108" s="302"/>
      <c r="AF108" s="302"/>
      <c r="AG108" s="302"/>
      <c r="AH108" s="302"/>
      <c r="AI108" s="302"/>
      <c r="AJ108" s="302"/>
      <c r="AK108" s="302"/>
      <c r="AL108" s="302"/>
      <c r="AM108" s="302"/>
      <c r="AN108" s="302"/>
      <c r="AO108" s="303"/>
    </row>
    <row r="109" spans="6:41" ht="19.5" thickBot="1" x14ac:dyDescent="0.45">
      <c r="F109" s="265"/>
      <c r="G109" s="265"/>
      <c r="H109" s="265"/>
      <c r="J109" s="297" t="s">
        <v>295</v>
      </c>
      <c r="K109" s="292"/>
      <c r="L109" s="292"/>
      <c r="M109" s="292"/>
      <c r="N109" s="292" t="s">
        <v>296</v>
      </c>
      <c r="O109" s="292"/>
      <c r="P109" s="292"/>
      <c r="Q109" s="292"/>
      <c r="R109" s="292" t="s">
        <v>297</v>
      </c>
      <c r="S109" s="292"/>
      <c r="T109" s="292"/>
      <c r="U109" s="292"/>
      <c r="V109" s="292" t="s">
        <v>298</v>
      </c>
      <c r="W109" s="292"/>
      <c r="X109" s="292"/>
      <c r="Y109" s="292"/>
      <c r="Z109" s="292" t="s">
        <v>299</v>
      </c>
      <c r="AA109" s="292"/>
      <c r="AB109" s="292"/>
      <c r="AC109" s="292"/>
      <c r="AD109" s="292" t="s">
        <v>300</v>
      </c>
      <c r="AE109" s="292"/>
      <c r="AF109" s="292"/>
      <c r="AG109" s="292"/>
      <c r="AH109" s="292" t="s">
        <v>301</v>
      </c>
      <c r="AI109" s="292"/>
      <c r="AJ109" s="292"/>
      <c r="AK109" s="292"/>
      <c r="AL109" s="292" t="s">
        <v>302</v>
      </c>
      <c r="AM109" s="292"/>
      <c r="AN109" s="292"/>
      <c r="AO109" s="293"/>
    </row>
    <row r="110" spans="6:41" ht="19.5" thickTop="1" x14ac:dyDescent="0.4">
      <c r="F110" s="275" t="s">
        <v>0</v>
      </c>
      <c r="G110" s="275"/>
      <c r="H110" s="275"/>
      <c r="I110" s="11"/>
      <c r="J110" s="338" t="s">
        <v>0</v>
      </c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339"/>
      <c r="AB110" s="339"/>
      <c r="AC110" s="339"/>
      <c r="AD110" s="339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40"/>
    </row>
    <row r="111" spans="6:41" ht="19.5" thickBot="1" x14ac:dyDescent="0.45">
      <c r="F111" s="265"/>
      <c r="G111" s="265"/>
      <c r="H111" s="265"/>
      <c r="I111" s="2"/>
      <c r="J111" s="341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42"/>
      <c r="AB111" s="342"/>
      <c r="AC111" s="342"/>
      <c r="AD111" s="342"/>
      <c r="AE111" s="342"/>
      <c r="AF111" s="342"/>
      <c r="AG111" s="342"/>
      <c r="AH111" s="342"/>
      <c r="AI111" s="342"/>
      <c r="AJ111" s="342"/>
      <c r="AK111" s="342"/>
      <c r="AL111" s="342"/>
      <c r="AM111" s="342"/>
      <c r="AN111" s="342"/>
      <c r="AO111" s="343"/>
    </row>
    <row r="112" spans="6:41" ht="19.5" thickTop="1" x14ac:dyDescent="0.4">
      <c r="F112" s="344" t="s">
        <v>401</v>
      </c>
      <c r="G112" s="344"/>
      <c r="H112" s="344"/>
      <c r="I112" s="11"/>
      <c r="J112" s="286" t="s">
        <v>390</v>
      </c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87"/>
      <c r="AB112" s="287"/>
      <c r="AC112" s="287"/>
      <c r="AD112" s="287"/>
      <c r="AE112" s="287"/>
      <c r="AF112" s="287"/>
      <c r="AG112" s="287"/>
      <c r="AH112" s="287"/>
      <c r="AI112" s="287"/>
      <c r="AJ112" s="287"/>
      <c r="AK112" s="287"/>
      <c r="AL112" s="287"/>
      <c r="AM112" s="287"/>
      <c r="AN112" s="287"/>
      <c r="AO112" s="288"/>
    </row>
    <row r="113" spans="6:41" x14ac:dyDescent="0.4">
      <c r="F113" s="345"/>
      <c r="G113" s="345"/>
      <c r="H113" s="345"/>
      <c r="I113" s="2"/>
      <c r="J113" s="297" t="s">
        <v>19</v>
      </c>
      <c r="K113" s="292"/>
      <c r="L113" s="292"/>
      <c r="M113" s="292"/>
      <c r="N113" s="292" t="s">
        <v>41</v>
      </c>
      <c r="O113" s="292"/>
      <c r="P113" s="292"/>
      <c r="Q113" s="292"/>
      <c r="R113" s="292" t="s">
        <v>40</v>
      </c>
      <c r="S113" s="292"/>
      <c r="T113" s="292"/>
      <c r="U113" s="292"/>
      <c r="V113" s="292" t="s">
        <v>39</v>
      </c>
      <c r="W113" s="292"/>
      <c r="X113" s="292"/>
      <c r="Y113" s="292"/>
      <c r="Z113" s="292" t="s">
        <v>38</v>
      </c>
      <c r="AA113" s="292"/>
      <c r="AB113" s="292"/>
      <c r="AC113" s="292"/>
      <c r="AD113" s="292" t="s">
        <v>292</v>
      </c>
      <c r="AE113" s="292"/>
      <c r="AF113" s="292"/>
      <c r="AG113" s="292"/>
      <c r="AH113" s="292" t="s">
        <v>293</v>
      </c>
      <c r="AI113" s="292"/>
      <c r="AJ113" s="292"/>
      <c r="AK113" s="292"/>
      <c r="AL113" s="292" t="s">
        <v>294</v>
      </c>
      <c r="AM113" s="292"/>
      <c r="AN113" s="292"/>
      <c r="AO113" s="293"/>
    </row>
    <row r="114" spans="6:41" x14ac:dyDescent="0.4">
      <c r="F114" s="344" t="s">
        <v>402</v>
      </c>
      <c r="G114" s="344"/>
      <c r="H114" s="344"/>
      <c r="I114" s="12"/>
      <c r="J114" s="289" t="s">
        <v>390</v>
      </c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  <c r="AI114" s="290"/>
      <c r="AJ114" s="290"/>
      <c r="AK114" s="290"/>
      <c r="AL114" s="290"/>
      <c r="AM114" s="290"/>
      <c r="AN114" s="290"/>
      <c r="AO114" s="291"/>
    </row>
    <row r="115" spans="6:41" ht="19.5" thickBot="1" x14ac:dyDescent="0.45">
      <c r="F115" s="346"/>
      <c r="G115" s="346"/>
      <c r="H115" s="346"/>
      <c r="I115" s="20"/>
      <c r="J115" s="280" t="s">
        <v>295</v>
      </c>
      <c r="K115" s="281"/>
      <c r="L115" s="281"/>
      <c r="M115" s="281"/>
      <c r="N115" s="281" t="s">
        <v>296</v>
      </c>
      <c r="O115" s="281"/>
      <c r="P115" s="281"/>
      <c r="Q115" s="281"/>
      <c r="R115" s="281" t="s">
        <v>297</v>
      </c>
      <c r="S115" s="281"/>
      <c r="T115" s="281"/>
      <c r="U115" s="281"/>
      <c r="V115" s="281" t="s">
        <v>298</v>
      </c>
      <c r="W115" s="281"/>
      <c r="X115" s="281"/>
      <c r="Y115" s="281"/>
      <c r="Z115" s="281" t="s">
        <v>299</v>
      </c>
      <c r="AA115" s="281"/>
      <c r="AB115" s="281"/>
      <c r="AC115" s="281"/>
      <c r="AD115" s="281" t="s">
        <v>300</v>
      </c>
      <c r="AE115" s="281"/>
      <c r="AF115" s="281"/>
      <c r="AG115" s="281"/>
      <c r="AH115" s="281" t="s">
        <v>301</v>
      </c>
      <c r="AI115" s="281"/>
      <c r="AJ115" s="281"/>
      <c r="AK115" s="281"/>
      <c r="AL115" s="281" t="s">
        <v>302</v>
      </c>
      <c r="AM115" s="281"/>
      <c r="AN115" s="281"/>
      <c r="AO115" s="285"/>
    </row>
    <row r="116" spans="6:41" ht="19.5" thickTop="1" x14ac:dyDescent="0.4"/>
    <row r="119" spans="6:41" ht="19.5" thickBot="1" x14ac:dyDescent="0.45">
      <c r="I119" s="3"/>
      <c r="J119" s="264" t="str">
        <f>"+0"</f>
        <v>+0</v>
      </c>
      <c r="K119" s="265"/>
      <c r="L119" s="265"/>
      <c r="M119" s="266"/>
      <c r="N119" s="264" t="str">
        <f>"+1"</f>
        <v>+1</v>
      </c>
      <c r="O119" s="265"/>
      <c r="P119" s="265"/>
      <c r="Q119" s="266"/>
      <c r="R119" s="264" t="str">
        <f>"+2"</f>
        <v>+2</v>
      </c>
      <c r="S119" s="265"/>
      <c r="T119" s="265"/>
      <c r="U119" s="266"/>
      <c r="V119" s="264" t="str">
        <f>"+3"</f>
        <v>+3</v>
      </c>
      <c r="W119" s="265"/>
      <c r="X119" s="265"/>
      <c r="Y119" s="266"/>
      <c r="Z119" s="264" t="str">
        <f>"+4"</f>
        <v>+4</v>
      </c>
      <c r="AA119" s="265"/>
      <c r="AB119" s="265"/>
      <c r="AC119" s="266"/>
      <c r="AD119" s="264" t="str">
        <f>"+5"</f>
        <v>+5</v>
      </c>
      <c r="AE119" s="265"/>
      <c r="AF119" s="265"/>
      <c r="AG119" s="266"/>
      <c r="AH119" s="264" t="str">
        <f>"+6"</f>
        <v>+6</v>
      </c>
      <c r="AI119" s="265"/>
      <c r="AJ119" s="265"/>
      <c r="AK119" s="266"/>
      <c r="AL119" s="264" t="str">
        <f>"+7"</f>
        <v>+7</v>
      </c>
      <c r="AM119" s="265"/>
      <c r="AN119" s="265"/>
      <c r="AO119" s="266"/>
    </row>
    <row r="120" spans="6:41" ht="19.5" customHeight="1" thickTop="1" x14ac:dyDescent="0.4">
      <c r="F120" s="275" t="s">
        <v>42</v>
      </c>
      <c r="G120" s="275"/>
      <c r="H120" s="275"/>
      <c r="I120" s="12"/>
      <c r="J120" s="335" t="s">
        <v>386</v>
      </c>
      <c r="K120" s="336"/>
      <c r="L120" s="336"/>
      <c r="M120" s="337"/>
      <c r="N120" s="294" t="s">
        <v>369</v>
      </c>
      <c r="O120" s="295"/>
      <c r="P120" s="295"/>
      <c r="Q120" s="295"/>
      <c r="R120" s="295"/>
      <c r="S120" s="295"/>
      <c r="T120" s="295"/>
      <c r="U120" s="295"/>
      <c r="V120" s="295"/>
      <c r="W120" s="295"/>
      <c r="X120" s="295"/>
      <c r="Y120" s="295"/>
      <c r="Z120" s="295"/>
      <c r="AA120" s="295"/>
      <c r="AB120" s="295"/>
      <c r="AC120" s="295"/>
      <c r="AD120" s="295"/>
      <c r="AE120" s="295"/>
      <c r="AF120" s="295"/>
      <c r="AG120" s="296"/>
      <c r="AH120" s="283" t="s">
        <v>400</v>
      </c>
      <c r="AI120" s="283"/>
      <c r="AJ120" s="283"/>
      <c r="AK120" s="283"/>
      <c r="AL120" s="283"/>
      <c r="AM120" s="283"/>
      <c r="AN120" s="283"/>
      <c r="AO120" s="284"/>
    </row>
    <row r="121" spans="6:41" ht="19.5" thickBot="1" x14ac:dyDescent="0.45">
      <c r="F121" s="265"/>
      <c r="G121" s="265"/>
      <c r="H121" s="265"/>
      <c r="J121" s="280" t="s">
        <v>19</v>
      </c>
      <c r="K121" s="281"/>
      <c r="L121" s="281"/>
      <c r="M121" s="281"/>
      <c r="N121" s="253" t="s">
        <v>38</v>
      </c>
      <c r="O121" s="253"/>
      <c r="P121" s="253"/>
      <c r="Q121" s="253"/>
      <c r="R121" s="253" t="s">
        <v>39</v>
      </c>
      <c r="S121" s="253"/>
      <c r="T121" s="253"/>
      <c r="U121" s="253"/>
      <c r="V121" s="253" t="s">
        <v>40</v>
      </c>
      <c r="W121" s="253"/>
      <c r="X121" s="253"/>
      <c r="Y121" s="318"/>
      <c r="Z121" s="253" t="s">
        <v>41</v>
      </c>
      <c r="AA121" s="253"/>
      <c r="AB121" s="253"/>
      <c r="AC121" s="253"/>
      <c r="AD121" s="253" t="s">
        <v>19</v>
      </c>
      <c r="AE121" s="253"/>
      <c r="AF121" s="253"/>
      <c r="AG121" s="318"/>
      <c r="AH121" s="253" t="s">
        <v>41</v>
      </c>
      <c r="AI121" s="253"/>
      <c r="AJ121" s="253"/>
      <c r="AK121" s="253"/>
      <c r="AL121" s="253" t="s">
        <v>19</v>
      </c>
      <c r="AM121" s="253"/>
      <c r="AN121" s="253"/>
      <c r="AO121" s="319"/>
    </row>
    <row r="122" spans="6:41" ht="19.5" thickTop="1" x14ac:dyDescent="0.4">
      <c r="F122" s="275" t="s">
        <v>50</v>
      </c>
      <c r="G122" s="275"/>
      <c r="H122" s="275"/>
      <c r="I122" s="12"/>
      <c r="J122" s="286" t="s">
        <v>344</v>
      </c>
      <c r="K122" s="287"/>
      <c r="L122" s="287"/>
      <c r="M122" s="287"/>
      <c r="N122" s="287"/>
      <c r="O122" s="287"/>
      <c r="P122" s="287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  <c r="AA122" s="287"/>
      <c r="AB122" s="287"/>
      <c r="AC122" s="287"/>
      <c r="AD122" s="287"/>
      <c r="AE122" s="287"/>
      <c r="AF122" s="287"/>
      <c r="AG122" s="287"/>
      <c r="AH122" s="287"/>
      <c r="AI122" s="287"/>
      <c r="AJ122" s="287"/>
      <c r="AK122" s="287"/>
      <c r="AL122" s="287"/>
      <c r="AM122" s="287"/>
      <c r="AN122" s="287"/>
      <c r="AO122" s="288"/>
    </row>
    <row r="123" spans="6:41" x14ac:dyDescent="0.4">
      <c r="F123" s="276"/>
      <c r="G123" s="276"/>
      <c r="H123" s="276"/>
      <c r="I123" s="2"/>
      <c r="J123" s="297" t="s">
        <v>19</v>
      </c>
      <c r="K123" s="292"/>
      <c r="L123" s="292"/>
      <c r="M123" s="292"/>
      <c r="N123" s="292" t="s">
        <v>41</v>
      </c>
      <c r="O123" s="292"/>
      <c r="P123" s="292"/>
      <c r="Q123" s="292"/>
      <c r="R123" s="292" t="s">
        <v>40</v>
      </c>
      <c r="S123" s="292"/>
      <c r="T123" s="292"/>
      <c r="U123" s="292"/>
      <c r="V123" s="292" t="s">
        <v>39</v>
      </c>
      <c r="W123" s="292"/>
      <c r="X123" s="292"/>
      <c r="Y123" s="292"/>
      <c r="Z123" s="292" t="s">
        <v>38</v>
      </c>
      <c r="AA123" s="292"/>
      <c r="AB123" s="292"/>
      <c r="AC123" s="292"/>
      <c r="AD123" s="292" t="s">
        <v>292</v>
      </c>
      <c r="AE123" s="292"/>
      <c r="AF123" s="292"/>
      <c r="AG123" s="292"/>
      <c r="AH123" s="292" t="s">
        <v>293</v>
      </c>
      <c r="AI123" s="292"/>
      <c r="AJ123" s="292"/>
      <c r="AK123" s="292"/>
      <c r="AL123" s="292" t="s">
        <v>294</v>
      </c>
      <c r="AM123" s="292"/>
      <c r="AN123" s="292"/>
      <c r="AO123" s="293"/>
    </row>
    <row r="124" spans="6:41" x14ac:dyDescent="0.4">
      <c r="F124" s="265" t="s">
        <v>319</v>
      </c>
      <c r="G124" s="265"/>
      <c r="H124" s="265"/>
      <c r="I124" s="11"/>
      <c r="J124" s="289" t="s">
        <v>344</v>
      </c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  <c r="AI124" s="290"/>
      <c r="AJ124" s="290"/>
      <c r="AK124" s="290"/>
      <c r="AL124" s="290"/>
      <c r="AM124" s="290"/>
      <c r="AN124" s="290"/>
      <c r="AO124" s="291"/>
    </row>
    <row r="125" spans="6:41" ht="19.5" thickBot="1" x14ac:dyDescent="0.45">
      <c r="F125" s="265"/>
      <c r="G125" s="265"/>
      <c r="H125" s="265"/>
      <c r="J125" s="297" t="s">
        <v>295</v>
      </c>
      <c r="K125" s="292"/>
      <c r="L125" s="292"/>
      <c r="M125" s="292"/>
      <c r="N125" s="292" t="s">
        <v>296</v>
      </c>
      <c r="O125" s="292"/>
      <c r="P125" s="292"/>
      <c r="Q125" s="292"/>
      <c r="R125" s="292" t="s">
        <v>297</v>
      </c>
      <c r="S125" s="292"/>
      <c r="T125" s="292"/>
      <c r="U125" s="292"/>
      <c r="V125" s="292" t="s">
        <v>298</v>
      </c>
      <c r="W125" s="292"/>
      <c r="X125" s="292"/>
      <c r="Y125" s="292"/>
      <c r="Z125" s="292" t="s">
        <v>299</v>
      </c>
      <c r="AA125" s="292"/>
      <c r="AB125" s="292"/>
      <c r="AC125" s="292"/>
      <c r="AD125" s="292" t="s">
        <v>300</v>
      </c>
      <c r="AE125" s="292"/>
      <c r="AF125" s="292"/>
      <c r="AG125" s="292"/>
      <c r="AH125" s="292" t="s">
        <v>301</v>
      </c>
      <c r="AI125" s="292"/>
      <c r="AJ125" s="292"/>
      <c r="AK125" s="292"/>
      <c r="AL125" s="292" t="s">
        <v>302</v>
      </c>
      <c r="AM125" s="292"/>
      <c r="AN125" s="292"/>
      <c r="AO125" s="293"/>
    </row>
    <row r="126" spans="6:41" ht="19.5" thickTop="1" x14ac:dyDescent="0.4">
      <c r="F126" s="275" t="s">
        <v>325</v>
      </c>
      <c r="G126" s="275"/>
      <c r="H126" s="275"/>
      <c r="I126" s="11"/>
      <c r="J126" s="298" t="s">
        <v>345</v>
      </c>
      <c r="K126" s="299"/>
      <c r="L126" s="299"/>
      <c r="M126" s="299"/>
      <c r="N126" s="299"/>
      <c r="O126" s="299"/>
      <c r="P126" s="299"/>
      <c r="Q126" s="299"/>
      <c r="R126" s="299"/>
      <c r="S126" s="299"/>
      <c r="T126" s="299"/>
      <c r="U126" s="299"/>
      <c r="V126" s="299"/>
      <c r="W126" s="299"/>
      <c r="X126" s="299"/>
      <c r="Y126" s="299"/>
      <c r="Z126" s="299"/>
      <c r="AA126" s="299"/>
      <c r="AB126" s="299"/>
      <c r="AC126" s="299"/>
      <c r="AD126" s="299"/>
      <c r="AE126" s="299"/>
      <c r="AF126" s="299"/>
      <c r="AG126" s="299"/>
      <c r="AH126" s="299"/>
      <c r="AI126" s="299"/>
      <c r="AJ126" s="299"/>
      <c r="AK126" s="299"/>
      <c r="AL126" s="299"/>
      <c r="AM126" s="299"/>
      <c r="AN126" s="299"/>
      <c r="AO126" s="300"/>
    </row>
    <row r="127" spans="6:41" x14ac:dyDescent="0.4">
      <c r="F127" s="265"/>
      <c r="G127" s="265"/>
      <c r="H127" s="265"/>
      <c r="I127" s="2"/>
      <c r="J127" s="297" t="s">
        <v>19</v>
      </c>
      <c r="K127" s="292"/>
      <c r="L127" s="292"/>
      <c r="M127" s="292"/>
      <c r="N127" s="292" t="s">
        <v>41</v>
      </c>
      <c r="O127" s="292"/>
      <c r="P127" s="292"/>
      <c r="Q127" s="292"/>
      <c r="R127" s="292" t="s">
        <v>40</v>
      </c>
      <c r="S127" s="292"/>
      <c r="T127" s="292"/>
      <c r="U127" s="292"/>
      <c r="V127" s="292" t="s">
        <v>39</v>
      </c>
      <c r="W127" s="292"/>
      <c r="X127" s="292"/>
      <c r="Y127" s="292"/>
      <c r="Z127" s="292" t="s">
        <v>38</v>
      </c>
      <c r="AA127" s="292"/>
      <c r="AB127" s="292"/>
      <c r="AC127" s="292"/>
      <c r="AD127" s="292" t="s">
        <v>292</v>
      </c>
      <c r="AE127" s="292"/>
      <c r="AF127" s="292"/>
      <c r="AG127" s="292"/>
      <c r="AH127" s="292" t="s">
        <v>293</v>
      </c>
      <c r="AI127" s="292"/>
      <c r="AJ127" s="292"/>
      <c r="AK127" s="292"/>
      <c r="AL127" s="292" t="s">
        <v>294</v>
      </c>
      <c r="AM127" s="292"/>
      <c r="AN127" s="292"/>
      <c r="AO127" s="293"/>
    </row>
    <row r="128" spans="6:41" x14ac:dyDescent="0.4">
      <c r="F128" s="275" t="s">
        <v>326</v>
      </c>
      <c r="G128" s="275"/>
      <c r="H128" s="275"/>
      <c r="I128" s="11"/>
      <c r="J128" s="301" t="s">
        <v>345</v>
      </c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302"/>
      <c r="AB128" s="302"/>
      <c r="AC128" s="302"/>
      <c r="AD128" s="302"/>
      <c r="AE128" s="302"/>
      <c r="AF128" s="302"/>
      <c r="AG128" s="302"/>
      <c r="AH128" s="302"/>
      <c r="AI128" s="302"/>
      <c r="AJ128" s="302"/>
      <c r="AK128" s="302"/>
      <c r="AL128" s="302"/>
      <c r="AM128" s="302"/>
      <c r="AN128" s="302"/>
      <c r="AO128" s="303"/>
    </row>
    <row r="129" spans="6:41" ht="19.5" thickBot="1" x14ac:dyDescent="0.45">
      <c r="F129" s="265"/>
      <c r="G129" s="265"/>
      <c r="H129" s="265"/>
      <c r="J129" s="297" t="s">
        <v>295</v>
      </c>
      <c r="K129" s="292"/>
      <c r="L129" s="292"/>
      <c r="M129" s="292"/>
      <c r="N129" s="292" t="s">
        <v>296</v>
      </c>
      <c r="O129" s="292"/>
      <c r="P129" s="292"/>
      <c r="Q129" s="292"/>
      <c r="R129" s="292" t="s">
        <v>297</v>
      </c>
      <c r="S129" s="292"/>
      <c r="T129" s="292"/>
      <c r="U129" s="292"/>
      <c r="V129" s="292" t="s">
        <v>298</v>
      </c>
      <c r="W129" s="292"/>
      <c r="X129" s="292"/>
      <c r="Y129" s="292"/>
      <c r="Z129" s="292" t="s">
        <v>299</v>
      </c>
      <c r="AA129" s="292"/>
      <c r="AB129" s="292"/>
      <c r="AC129" s="292"/>
      <c r="AD129" s="292" t="s">
        <v>300</v>
      </c>
      <c r="AE129" s="292"/>
      <c r="AF129" s="292"/>
      <c r="AG129" s="292"/>
      <c r="AH129" s="292" t="s">
        <v>301</v>
      </c>
      <c r="AI129" s="292"/>
      <c r="AJ129" s="292"/>
      <c r="AK129" s="292"/>
      <c r="AL129" s="292" t="s">
        <v>302</v>
      </c>
      <c r="AM129" s="292"/>
      <c r="AN129" s="292"/>
      <c r="AO129" s="293"/>
    </row>
    <row r="130" spans="6:41" ht="19.5" thickTop="1" x14ac:dyDescent="0.4">
      <c r="F130" s="275" t="s">
        <v>0</v>
      </c>
      <c r="G130" s="275"/>
      <c r="H130" s="275"/>
      <c r="I130" s="11"/>
      <c r="J130" s="338" t="s">
        <v>0</v>
      </c>
      <c r="K130" s="339"/>
      <c r="L130" s="339"/>
      <c r="M130" s="339"/>
      <c r="N130" s="339"/>
      <c r="O130" s="339"/>
      <c r="P130" s="339"/>
      <c r="Q130" s="339"/>
      <c r="R130" s="339"/>
      <c r="S130" s="339"/>
      <c r="T130" s="339"/>
      <c r="U130" s="339"/>
      <c r="V130" s="339"/>
      <c r="W130" s="339"/>
      <c r="X130" s="339"/>
      <c r="Y130" s="339"/>
      <c r="Z130" s="339"/>
      <c r="AA130" s="339"/>
      <c r="AB130" s="339"/>
      <c r="AC130" s="339"/>
      <c r="AD130" s="339"/>
      <c r="AE130" s="339"/>
      <c r="AF130" s="339"/>
      <c r="AG130" s="339"/>
      <c r="AH130" s="339"/>
      <c r="AI130" s="339"/>
      <c r="AJ130" s="339"/>
      <c r="AK130" s="339"/>
      <c r="AL130" s="339"/>
      <c r="AM130" s="339"/>
      <c r="AN130" s="339"/>
      <c r="AO130" s="340"/>
    </row>
    <row r="131" spans="6:41" ht="19.5" thickBot="1" x14ac:dyDescent="0.45">
      <c r="F131" s="265"/>
      <c r="G131" s="265"/>
      <c r="H131" s="265"/>
      <c r="I131" s="2"/>
      <c r="J131" s="341"/>
      <c r="K131" s="342"/>
      <c r="L131" s="342"/>
      <c r="M131" s="342"/>
      <c r="N131" s="342"/>
      <c r="O131" s="342"/>
      <c r="P131" s="342"/>
      <c r="Q131" s="342"/>
      <c r="R131" s="342"/>
      <c r="S131" s="342"/>
      <c r="T131" s="342"/>
      <c r="U131" s="342"/>
      <c r="V131" s="342"/>
      <c r="W131" s="342"/>
      <c r="X131" s="342"/>
      <c r="Y131" s="342"/>
      <c r="Z131" s="342"/>
      <c r="AA131" s="342"/>
      <c r="AB131" s="342"/>
      <c r="AC131" s="342"/>
      <c r="AD131" s="342"/>
      <c r="AE131" s="342"/>
      <c r="AF131" s="342"/>
      <c r="AG131" s="342"/>
      <c r="AH131" s="342"/>
      <c r="AI131" s="342"/>
      <c r="AJ131" s="342"/>
      <c r="AK131" s="342"/>
      <c r="AL131" s="342"/>
      <c r="AM131" s="342"/>
      <c r="AN131" s="342"/>
      <c r="AO131" s="343"/>
    </row>
    <row r="132" spans="6:41" ht="19.5" thickTop="1" x14ac:dyDescent="0.4">
      <c r="F132" s="344" t="s">
        <v>401</v>
      </c>
      <c r="G132" s="344"/>
      <c r="H132" s="344"/>
      <c r="I132" s="11"/>
      <c r="J132" s="286" t="s">
        <v>390</v>
      </c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87"/>
      <c r="AB132" s="287"/>
      <c r="AC132" s="287"/>
      <c r="AD132" s="287"/>
      <c r="AE132" s="287"/>
      <c r="AF132" s="287"/>
      <c r="AG132" s="287"/>
      <c r="AH132" s="287"/>
      <c r="AI132" s="287"/>
      <c r="AJ132" s="287"/>
      <c r="AK132" s="287"/>
      <c r="AL132" s="287"/>
      <c r="AM132" s="287"/>
      <c r="AN132" s="287"/>
      <c r="AO132" s="288"/>
    </row>
    <row r="133" spans="6:41" x14ac:dyDescent="0.4">
      <c r="F133" s="345"/>
      <c r="G133" s="345"/>
      <c r="H133" s="345"/>
      <c r="I133" s="2"/>
      <c r="J133" s="297" t="s">
        <v>19</v>
      </c>
      <c r="K133" s="292"/>
      <c r="L133" s="292"/>
      <c r="M133" s="292"/>
      <c r="N133" s="292" t="s">
        <v>41</v>
      </c>
      <c r="O133" s="292"/>
      <c r="P133" s="292"/>
      <c r="Q133" s="292"/>
      <c r="R133" s="292" t="s">
        <v>40</v>
      </c>
      <c r="S133" s="292"/>
      <c r="T133" s="292"/>
      <c r="U133" s="292"/>
      <c r="V133" s="292" t="s">
        <v>39</v>
      </c>
      <c r="W133" s="292"/>
      <c r="X133" s="292"/>
      <c r="Y133" s="292"/>
      <c r="Z133" s="292" t="s">
        <v>38</v>
      </c>
      <c r="AA133" s="292"/>
      <c r="AB133" s="292"/>
      <c r="AC133" s="292"/>
      <c r="AD133" s="292" t="s">
        <v>292</v>
      </c>
      <c r="AE133" s="292"/>
      <c r="AF133" s="292"/>
      <c r="AG133" s="292"/>
      <c r="AH133" s="292" t="s">
        <v>293</v>
      </c>
      <c r="AI133" s="292"/>
      <c r="AJ133" s="292"/>
      <c r="AK133" s="292"/>
      <c r="AL133" s="292" t="s">
        <v>294</v>
      </c>
      <c r="AM133" s="292"/>
      <c r="AN133" s="292"/>
      <c r="AO133" s="293"/>
    </row>
    <row r="134" spans="6:41" x14ac:dyDescent="0.4">
      <c r="F134" s="275" t="s">
        <v>403</v>
      </c>
      <c r="G134" s="275"/>
      <c r="H134" s="275"/>
      <c r="I134" s="11"/>
      <c r="J134" s="289" t="s">
        <v>390</v>
      </c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  <c r="AI134" s="290"/>
      <c r="AJ134" s="290"/>
      <c r="AK134" s="290"/>
      <c r="AL134" s="290"/>
      <c r="AM134" s="290"/>
      <c r="AN134" s="290"/>
      <c r="AO134" s="291"/>
    </row>
    <row r="135" spans="6:41" ht="19.5" thickBot="1" x14ac:dyDescent="0.45">
      <c r="F135" s="276"/>
      <c r="G135" s="276"/>
      <c r="H135" s="276"/>
      <c r="I135" s="2"/>
      <c r="J135" s="280" t="s">
        <v>295</v>
      </c>
      <c r="K135" s="281"/>
      <c r="L135" s="281"/>
      <c r="M135" s="281"/>
      <c r="N135" s="281" t="s">
        <v>296</v>
      </c>
      <c r="O135" s="281"/>
      <c r="P135" s="281"/>
      <c r="Q135" s="281"/>
      <c r="R135" s="281" t="s">
        <v>297</v>
      </c>
      <c r="S135" s="281"/>
      <c r="T135" s="281"/>
      <c r="U135" s="281"/>
      <c r="V135" s="281" t="s">
        <v>298</v>
      </c>
      <c r="W135" s="281"/>
      <c r="X135" s="281"/>
      <c r="Y135" s="281"/>
      <c r="Z135" s="281" t="s">
        <v>299</v>
      </c>
      <c r="AA135" s="281"/>
      <c r="AB135" s="281"/>
      <c r="AC135" s="281"/>
      <c r="AD135" s="281" t="s">
        <v>300</v>
      </c>
      <c r="AE135" s="281"/>
      <c r="AF135" s="281"/>
      <c r="AG135" s="281"/>
      <c r="AH135" s="281" t="s">
        <v>301</v>
      </c>
      <c r="AI135" s="281"/>
      <c r="AJ135" s="281"/>
      <c r="AK135" s="281"/>
      <c r="AL135" s="281" t="s">
        <v>302</v>
      </c>
      <c r="AM135" s="281"/>
      <c r="AN135" s="281"/>
      <c r="AO135" s="285"/>
    </row>
    <row r="136" spans="6:41" ht="19.5" thickTop="1" x14ac:dyDescent="0.4"/>
    <row r="138" spans="6:41" ht="19.5" thickBot="1" x14ac:dyDescent="0.45">
      <c r="I138" s="3"/>
      <c r="J138" s="264" t="str">
        <f>"+0"</f>
        <v>+0</v>
      </c>
      <c r="K138" s="265"/>
      <c r="L138" s="265"/>
      <c r="M138" s="266"/>
      <c r="N138" s="310" t="str">
        <f>"+1"</f>
        <v>+1</v>
      </c>
      <c r="O138" s="311"/>
      <c r="P138" s="311"/>
      <c r="Q138" s="312"/>
      <c r="R138" s="264" t="str">
        <f>"+2"</f>
        <v>+2</v>
      </c>
      <c r="S138" s="265"/>
      <c r="T138" s="265"/>
      <c r="U138" s="266"/>
      <c r="V138" s="264" t="str">
        <f>"+3"</f>
        <v>+3</v>
      </c>
      <c r="W138" s="265"/>
      <c r="X138" s="265"/>
      <c r="Y138" s="266"/>
      <c r="Z138" s="264" t="str">
        <f>"+4"</f>
        <v>+4</v>
      </c>
      <c r="AA138" s="265"/>
      <c r="AB138" s="265"/>
      <c r="AC138" s="266"/>
      <c r="AD138" s="264" t="str">
        <f>"+5"</f>
        <v>+5</v>
      </c>
      <c r="AE138" s="265"/>
      <c r="AF138" s="265"/>
      <c r="AG138" s="266"/>
      <c r="AH138" s="264" t="str">
        <f>"+6"</f>
        <v>+6</v>
      </c>
      <c r="AI138" s="265"/>
      <c r="AJ138" s="265"/>
      <c r="AK138" s="266"/>
      <c r="AL138" s="264" t="str">
        <f>"+7"</f>
        <v>+7</v>
      </c>
      <c r="AM138" s="265"/>
      <c r="AN138" s="265"/>
      <c r="AO138" s="266"/>
    </row>
    <row r="139" spans="6:41" x14ac:dyDescent="0.4">
      <c r="F139" s="275" t="s">
        <v>42</v>
      </c>
      <c r="G139" s="275"/>
      <c r="H139" s="275"/>
      <c r="I139" s="11"/>
      <c r="J139" s="347" t="s">
        <v>387</v>
      </c>
      <c r="K139" s="348"/>
      <c r="L139" s="348"/>
      <c r="M139" s="348"/>
      <c r="N139" s="313" t="s">
        <v>6</v>
      </c>
      <c r="O139" s="313"/>
      <c r="P139" s="313"/>
      <c r="Q139" s="313"/>
      <c r="R139" s="313"/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  <c r="AC139" s="313"/>
      <c r="AD139" s="313"/>
      <c r="AE139" s="313"/>
      <c r="AF139" s="313"/>
      <c r="AG139" s="314"/>
      <c r="AH139" s="250" t="s">
        <v>391</v>
      </c>
      <c r="AI139" s="250"/>
      <c r="AJ139" s="250"/>
      <c r="AK139" s="250"/>
      <c r="AL139" s="250"/>
      <c r="AM139" s="250"/>
      <c r="AN139" s="250"/>
      <c r="AO139" s="251"/>
    </row>
    <row r="140" spans="6:41" ht="19.5" thickBot="1" x14ac:dyDescent="0.45">
      <c r="F140" s="276"/>
      <c r="G140" s="276"/>
      <c r="H140" s="276"/>
      <c r="I140" s="2"/>
      <c r="J140" s="256" t="s">
        <v>19</v>
      </c>
      <c r="K140" s="257"/>
      <c r="L140" s="257"/>
      <c r="M140" s="257"/>
      <c r="N140" s="263" t="s">
        <v>38</v>
      </c>
      <c r="O140" s="257"/>
      <c r="P140" s="257"/>
      <c r="Q140" s="257"/>
      <c r="R140" s="257" t="s">
        <v>39</v>
      </c>
      <c r="S140" s="257"/>
      <c r="T140" s="257"/>
      <c r="U140" s="257"/>
      <c r="V140" s="257" t="s">
        <v>40</v>
      </c>
      <c r="W140" s="257"/>
      <c r="X140" s="257"/>
      <c r="Y140" s="257"/>
      <c r="Z140" s="257" t="s">
        <v>41</v>
      </c>
      <c r="AA140" s="257"/>
      <c r="AB140" s="257"/>
      <c r="AC140" s="257"/>
      <c r="AD140" s="257" t="s">
        <v>19</v>
      </c>
      <c r="AE140" s="257"/>
      <c r="AF140" s="257"/>
      <c r="AG140" s="257"/>
      <c r="AH140" s="257" t="s">
        <v>41</v>
      </c>
      <c r="AI140" s="257"/>
      <c r="AJ140" s="257"/>
      <c r="AK140" s="257"/>
      <c r="AL140" s="257" t="s">
        <v>19</v>
      </c>
      <c r="AM140" s="257"/>
      <c r="AN140" s="257"/>
      <c r="AO140" s="258"/>
    </row>
  </sheetData>
  <mergeCells count="428">
    <mergeCell ref="Z140:AC140"/>
    <mergeCell ref="AD140:AG140"/>
    <mergeCell ref="AH140:AK140"/>
    <mergeCell ref="AL140:AO140"/>
    <mergeCell ref="AH138:AK138"/>
    <mergeCell ref="AL138:AO138"/>
    <mergeCell ref="F139:H140"/>
    <mergeCell ref="J139:M139"/>
    <mergeCell ref="N139:AG139"/>
    <mergeCell ref="AH139:AO139"/>
    <mergeCell ref="J140:M140"/>
    <mergeCell ref="N140:Q140"/>
    <mergeCell ref="R140:U140"/>
    <mergeCell ref="V140:Y140"/>
    <mergeCell ref="J138:M138"/>
    <mergeCell ref="N138:Q138"/>
    <mergeCell ref="R138:U138"/>
    <mergeCell ref="V138:Y138"/>
    <mergeCell ref="Z138:AC138"/>
    <mergeCell ref="AD138:AG138"/>
    <mergeCell ref="F134:H135"/>
    <mergeCell ref="J134:AO134"/>
    <mergeCell ref="J135:M135"/>
    <mergeCell ref="N135:Q135"/>
    <mergeCell ref="R135:U135"/>
    <mergeCell ref="V135:Y135"/>
    <mergeCell ref="Z135:AC135"/>
    <mergeCell ref="AD135:AG135"/>
    <mergeCell ref="AH135:AK135"/>
    <mergeCell ref="AL135:AO135"/>
    <mergeCell ref="F132:H133"/>
    <mergeCell ref="J132:AO132"/>
    <mergeCell ref="J133:M133"/>
    <mergeCell ref="N133:Q133"/>
    <mergeCell ref="R133:U133"/>
    <mergeCell ref="V133:Y133"/>
    <mergeCell ref="Z133:AC133"/>
    <mergeCell ref="AD133:AG133"/>
    <mergeCell ref="AH133:AK133"/>
    <mergeCell ref="AL133:AO133"/>
    <mergeCell ref="F130:H131"/>
    <mergeCell ref="J130:AO131"/>
    <mergeCell ref="F128:H129"/>
    <mergeCell ref="J128:AO128"/>
    <mergeCell ref="J129:M129"/>
    <mergeCell ref="N129:Q129"/>
    <mergeCell ref="R129:U129"/>
    <mergeCell ref="V129:Y129"/>
    <mergeCell ref="Z129:AC129"/>
    <mergeCell ref="AD129:AG129"/>
    <mergeCell ref="AH129:AK129"/>
    <mergeCell ref="AL129:AO129"/>
    <mergeCell ref="F126:H127"/>
    <mergeCell ref="J126:AO126"/>
    <mergeCell ref="J127:M127"/>
    <mergeCell ref="N127:Q127"/>
    <mergeCell ref="R127:U127"/>
    <mergeCell ref="V127:Y127"/>
    <mergeCell ref="Z127:AC127"/>
    <mergeCell ref="AD127:AG127"/>
    <mergeCell ref="AH127:AK127"/>
    <mergeCell ref="AL127:AO127"/>
    <mergeCell ref="F124:H125"/>
    <mergeCell ref="J124:AO124"/>
    <mergeCell ref="J125:M125"/>
    <mergeCell ref="N125:Q125"/>
    <mergeCell ref="R125:U125"/>
    <mergeCell ref="V125:Y125"/>
    <mergeCell ref="Z125:AC125"/>
    <mergeCell ref="AD125:AG125"/>
    <mergeCell ref="AH125:AK125"/>
    <mergeCell ref="AL125:AO125"/>
    <mergeCell ref="F122:H123"/>
    <mergeCell ref="J122:AO122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H119:AK119"/>
    <mergeCell ref="AL119:AO119"/>
    <mergeCell ref="F120:H121"/>
    <mergeCell ref="J120:M120"/>
    <mergeCell ref="N120:AG120"/>
    <mergeCell ref="AH120:AO120"/>
    <mergeCell ref="J121:M121"/>
    <mergeCell ref="N121:Q121"/>
    <mergeCell ref="R121:U121"/>
    <mergeCell ref="V121:Y121"/>
    <mergeCell ref="J119:M119"/>
    <mergeCell ref="N119:Q119"/>
    <mergeCell ref="R119:U119"/>
    <mergeCell ref="V119:Y119"/>
    <mergeCell ref="Z119:AC119"/>
    <mergeCell ref="AD119:AG119"/>
    <mergeCell ref="Z121:AC121"/>
    <mergeCell ref="AD121:AG121"/>
    <mergeCell ref="AH121:AK121"/>
    <mergeCell ref="AL121:AO121"/>
    <mergeCell ref="F114:H115"/>
    <mergeCell ref="J114:AO114"/>
    <mergeCell ref="J115:M115"/>
    <mergeCell ref="N115:Q115"/>
    <mergeCell ref="R115:U115"/>
    <mergeCell ref="V115:Y115"/>
    <mergeCell ref="Z115:AC115"/>
    <mergeCell ref="AD115:AG115"/>
    <mergeCell ref="AH115:AK115"/>
    <mergeCell ref="AL115:AO115"/>
    <mergeCell ref="F112:H113"/>
    <mergeCell ref="J112:AO112"/>
    <mergeCell ref="J113:M113"/>
    <mergeCell ref="N113:Q113"/>
    <mergeCell ref="R113:U113"/>
    <mergeCell ref="V113:Y113"/>
    <mergeCell ref="Z113:AC113"/>
    <mergeCell ref="AD113:AG113"/>
    <mergeCell ref="AH113:AK113"/>
    <mergeCell ref="AL113:AO113"/>
    <mergeCell ref="F110:H111"/>
    <mergeCell ref="J110:AO111"/>
    <mergeCell ref="F108:H109"/>
    <mergeCell ref="J108:AO108"/>
    <mergeCell ref="J109:M109"/>
    <mergeCell ref="N109:Q109"/>
    <mergeCell ref="R109:U109"/>
    <mergeCell ref="V109:Y109"/>
    <mergeCell ref="Z109:AC109"/>
    <mergeCell ref="AD109:AG109"/>
    <mergeCell ref="AH109:AK109"/>
    <mergeCell ref="AL109:AO109"/>
    <mergeCell ref="F106:H107"/>
    <mergeCell ref="J106:AO106"/>
    <mergeCell ref="J107:M107"/>
    <mergeCell ref="N107:Q107"/>
    <mergeCell ref="R107:U107"/>
    <mergeCell ref="V107:Y107"/>
    <mergeCell ref="Z107:AC107"/>
    <mergeCell ref="AD107:AG107"/>
    <mergeCell ref="AH107:AK107"/>
    <mergeCell ref="AL107:AO107"/>
    <mergeCell ref="F104:H105"/>
    <mergeCell ref="J104:AO104"/>
    <mergeCell ref="J105:M105"/>
    <mergeCell ref="N105:Q105"/>
    <mergeCell ref="R105:U105"/>
    <mergeCell ref="V105:Y105"/>
    <mergeCell ref="Z105:AC105"/>
    <mergeCell ref="AD105:AG105"/>
    <mergeCell ref="AH105:AK105"/>
    <mergeCell ref="AL105:AO105"/>
    <mergeCell ref="F102:H103"/>
    <mergeCell ref="J102:AO102"/>
    <mergeCell ref="J103:M103"/>
    <mergeCell ref="N103:Q103"/>
    <mergeCell ref="R103:U103"/>
    <mergeCell ref="V103:Y103"/>
    <mergeCell ref="Z103:AC103"/>
    <mergeCell ref="AD103:AG103"/>
    <mergeCell ref="AH103:AK103"/>
    <mergeCell ref="AL103:AO103"/>
    <mergeCell ref="AH99:AK99"/>
    <mergeCell ref="AL99:AO99"/>
    <mergeCell ref="F100:H101"/>
    <mergeCell ref="J100:M100"/>
    <mergeCell ref="N100:AG100"/>
    <mergeCell ref="AH100:AO100"/>
    <mergeCell ref="J101:M101"/>
    <mergeCell ref="N101:Q101"/>
    <mergeCell ref="R101:U101"/>
    <mergeCell ref="V101:Y101"/>
    <mergeCell ref="J99:M99"/>
    <mergeCell ref="N99:Q99"/>
    <mergeCell ref="R99:U99"/>
    <mergeCell ref="V99:Y99"/>
    <mergeCell ref="Z99:AC99"/>
    <mergeCell ref="AD99:AG99"/>
    <mergeCell ref="Z101:AC101"/>
    <mergeCell ref="AD101:AG101"/>
    <mergeCell ref="AH101:AK101"/>
    <mergeCell ref="AL101:AO101"/>
    <mergeCell ref="Z96:AC96"/>
    <mergeCell ref="AD96:AG96"/>
    <mergeCell ref="AH96:AK96"/>
    <mergeCell ref="AL96:AO96"/>
    <mergeCell ref="AH94:AK94"/>
    <mergeCell ref="AL94:AO94"/>
    <mergeCell ref="F95:H96"/>
    <mergeCell ref="J95:M95"/>
    <mergeCell ref="N95:AG95"/>
    <mergeCell ref="AH95:AO95"/>
    <mergeCell ref="J96:M96"/>
    <mergeCell ref="N96:Q96"/>
    <mergeCell ref="R96:U96"/>
    <mergeCell ref="V96:Y96"/>
    <mergeCell ref="J94:M94"/>
    <mergeCell ref="N94:Q94"/>
    <mergeCell ref="R94:U94"/>
    <mergeCell ref="V94:Y94"/>
    <mergeCell ref="Z94:AC94"/>
    <mergeCell ref="AD94:AG94"/>
    <mergeCell ref="G89:H90"/>
    <mergeCell ref="J89:Q89"/>
    <mergeCell ref="R89:Y89"/>
    <mergeCell ref="J90:M90"/>
    <mergeCell ref="N90:Q90"/>
    <mergeCell ref="R90:U90"/>
    <mergeCell ref="V90:Y90"/>
    <mergeCell ref="J86:M86"/>
    <mergeCell ref="N86:Q86"/>
    <mergeCell ref="R86:U86"/>
    <mergeCell ref="V86:Y86"/>
    <mergeCell ref="G87:H88"/>
    <mergeCell ref="J87:M87"/>
    <mergeCell ref="N87:Y87"/>
    <mergeCell ref="J88:M88"/>
    <mergeCell ref="N88:Q88"/>
    <mergeCell ref="R88:U88"/>
    <mergeCell ref="F81:H82"/>
    <mergeCell ref="F83:H84"/>
    <mergeCell ref="J83:Y83"/>
    <mergeCell ref="J84:M84"/>
    <mergeCell ref="N84:Q84"/>
    <mergeCell ref="R84:U84"/>
    <mergeCell ref="V84:Y84"/>
    <mergeCell ref="J81:Y82"/>
    <mergeCell ref="V88:Y88"/>
    <mergeCell ref="F79:H80"/>
    <mergeCell ref="J79:Y79"/>
    <mergeCell ref="J80:M80"/>
    <mergeCell ref="N80:Q80"/>
    <mergeCell ref="R80:U80"/>
    <mergeCell ref="V80:Y80"/>
    <mergeCell ref="F77:H78"/>
    <mergeCell ref="J77:Y77"/>
    <mergeCell ref="J78:M78"/>
    <mergeCell ref="N78:Q78"/>
    <mergeCell ref="R78:U78"/>
    <mergeCell ref="V78:Y78"/>
    <mergeCell ref="F75:H76"/>
    <mergeCell ref="J75:Q75"/>
    <mergeCell ref="R75:Y75"/>
    <mergeCell ref="J76:M76"/>
    <mergeCell ref="N76:Q76"/>
    <mergeCell ref="R76:U76"/>
    <mergeCell ref="V76:Y76"/>
    <mergeCell ref="J72:M72"/>
    <mergeCell ref="N72:Q72"/>
    <mergeCell ref="R72:U72"/>
    <mergeCell ref="V72:Y72"/>
    <mergeCell ref="F73:H74"/>
    <mergeCell ref="J73:M73"/>
    <mergeCell ref="N73:Y73"/>
    <mergeCell ref="J74:M74"/>
    <mergeCell ref="N74:Q74"/>
    <mergeCell ref="R74:U74"/>
    <mergeCell ref="F66:H67"/>
    <mergeCell ref="F68:H69"/>
    <mergeCell ref="J68:Y68"/>
    <mergeCell ref="J69:M69"/>
    <mergeCell ref="N69:Q69"/>
    <mergeCell ref="R69:U69"/>
    <mergeCell ref="V69:Y69"/>
    <mergeCell ref="J66:Y67"/>
    <mergeCell ref="V74:Y74"/>
    <mergeCell ref="F64:H65"/>
    <mergeCell ref="J64:Y64"/>
    <mergeCell ref="J65:M65"/>
    <mergeCell ref="N65:Q65"/>
    <mergeCell ref="R65:U65"/>
    <mergeCell ref="V65:Y65"/>
    <mergeCell ref="F62:H63"/>
    <mergeCell ref="J62:Y62"/>
    <mergeCell ref="J63:M63"/>
    <mergeCell ref="N63:Q63"/>
    <mergeCell ref="R63:U63"/>
    <mergeCell ref="V63:Y63"/>
    <mergeCell ref="V59:Y59"/>
    <mergeCell ref="F60:H61"/>
    <mergeCell ref="J60:Q60"/>
    <mergeCell ref="R60:Y60"/>
    <mergeCell ref="J61:M61"/>
    <mergeCell ref="N61:Q61"/>
    <mergeCell ref="R61:U61"/>
    <mergeCell ref="V61:Y61"/>
    <mergeCell ref="J57:M57"/>
    <mergeCell ref="N57:Q57"/>
    <mergeCell ref="R57:U57"/>
    <mergeCell ref="V57:Y57"/>
    <mergeCell ref="F58:H59"/>
    <mergeCell ref="J58:M58"/>
    <mergeCell ref="N58:Y58"/>
    <mergeCell ref="J59:M59"/>
    <mergeCell ref="N59:Q59"/>
    <mergeCell ref="R59:U59"/>
    <mergeCell ref="R43:U43"/>
    <mergeCell ref="V51:Y51"/>
    <mergeCell ref="G52:H53"/>
    <mergeCell ref="J52:Q52"/>
    <mergeCell ref="R52:Y52"/>
    <mergeCell ref="J53:M53"/>
    <mergeCell ref="N53:Q53"/>
    <mergeCell ref="R53:U53"/>
    <mergeCell ref="V53:Y53"/>
    <mergeCell ref="J49:M49"/>
    <mergeCell ref="N49:Q49"/>
    <mergeCell ref="R49:U49"/>
    <mergeCell ref="V49:Y49"/>
    <mergeCell ref="G50:H51"/>
    <mergeCell ref="J50:M50"/>
    <mergeCell ref="N50:Y50"/>
    <mergeCell ref="J51:M51"/>
    <mergeCell ref="N51:Q51"/>
    <mergeCell ref="R51:U51"/>
    <mergeCell ref="F36:H37"/>
    <mergeCell ref="F38:H39"/>
    <mergeCell ref="J38:Y38"/>
    <mergeCell ref="J39:M39"/>
    <mergeCell ref="N39:Q39"/>
    <mergeCell ref="R39:U39"/>
    <mergeCell ref="V39:Y39"/>
    <mergeCell ref="V43:Y43"/>
    <mergeCell ref="G44:H45"/>
    <mergeCell ref="J44:Q44"/>
    <mergeCell ref="R44:Y44"/>
    <mergeCell ref="J45:M45"/>
    <mergeCell ref="N45:Q45"/>
    <mergeCell ref="R45:U45"/>
    <mergeCell ref="V45:Y45"/>
    <mergeCell ref="J41:M41"/>
    <mergeCell ref="N41:Q41"/>
    <mergeCell ref="R41:U41"/>
    <mergeCell ref="V41:Y41"/>
    <mergeCell ref="G42:H43"/>
    <mergeCell ref="J42:M42"/>
    <mergeCell ref="N42:Y42"/>
    <mergeCell ref="J43:M43"/>
    <mergeCell ref="N43:Q43"/>
    <mergeCell ref="R29:U29"/>
    <mergeCell ref="F34:H35"/>
    <mergeCell ref="J34:Y34"/>
    <mergeCell ref="J35:M35"/>
    <mergeCell ref="N35:Q35"/>
    <mergeCell ref="R35:U35"/>
    <mergeCell ref="V35:Y35"/>
    <mergeCell ref="F32:H33"/>
    <mergeCell ref="J32:Y32"/>
    <mergeCell ref="J33:M33"/>
    <mergeCell ref="N33:Q33"/>
    <mergeCell ref="R33:U33"/>
    <mergeCell ref="V33:Y33"/>
    <mergeCell ref="F21:H22"/>
    <mergeCell ref="F23:H24"/>
    <mergeCell ref="J23:Y23"/>
    <mergeCell ref="J24:M24"/>
    <mergeCell ref="N24:Q24"/>
    <mergeCell ref="R24:U24"/>
    <mergeCell ref="V24:Y24"/>
    <mergeCell ref="V29:Y29"/>
    <mergeCell ref="F30:H31"/>
    <mergeCell ref="J30:Q30"/>
    <mergeCell ref="R30:Y30"/>
    <mergeCell ref="J31:M31"/>
    <mergeCell ref="N31:Q31"/>
    <mergeCell ref="R31:U31"/>
    <mergeCell ref="V31:Y31"/>
    <mergeCell ref="J27:M27"/>
    <mergeCell ref="N27:Q27"/>
    <mergeCell ref="R27:U27"/>
    <mergeCell ref="V27:Y27"/>
    <mergeCell ref="F28:H29"/>
    <mergeCell ref="J28:M28"/>
    <mergeCell ref="N28:Y28"/>
    <mergeCell ref="J29:M29"/>
    <mergeCell ref="N29:Q29"/>
    <mergeCell ref="N13:Y13"/>
    <mergeCell ref="J14:M14"/>
    <mergeCell ref="N14:Q14"/>
    <mergeCell ref="R14:U14"/>
    <mergeCell ref="F19:H20"/>
    <mergeCell ref="J19:Y19"/>
    <mergeCell ref="J20:M20"/>
    <mergeCell ref="N20:Q20"/>
    <mergeCell ref="R20:U20"/>
    <mergeCell ref="V20:Y20"/>
    <mergeCell ref="F17:H18"/>
    <mergeCell ref="J17:Y17"/>
    <mergeCell ref="J18:M18"/>
    <mergeCell ref="N18:Q18"/>
    <mergeCell ref="R18:U18"/>
    <mergeCell ref="V18:Y18"/>
    <mergeCell ref="J4:M4"/>
    <mergeCell ref="N4:Q4"/>
    <mergeCell ref="R4:U4"/>
    <mergeCell ref="V4:Y4"/>
    <mergeCell ref="G5:H6"/>
    <mergeCell ref="J5:M5"/>
    <mergeCell ref="N5:Y5"/>
    <mergeCell ref="J6:M6"/>
    <mergeCell ref="N6:Q6"/>
    <mergeCell ref="R6:U6"/>
    <mergeCell ref="J21:Y22"/>
    <mergeCell ref="J36:Y37"/>
    <mergeCell ref="V6:Y6"/>
    <mergeCell ref="G7:H8"/>
    <mergeCell ref="J7:Q7"/>
    <mergeCell ref="R7:Y7"/>
    <mergeCell ref="J8:M8"/>
    <mergeCell ref="N8:Q8"/>
    <mergeCell ref="R8:U8"/>
    <mergeCell ref="V8:Y8"/>
    <mergeCell ref="V14:Y14"/>
    <mergeCell ref="F15:H16"/>
    <mergeCell ref="J15:Q15"/>
    <mergeCell ref="R15:Y15"/>
    <mergeCell ref="J16:M16"/>
    <mergeCell ref="N16:Q16"/>
    <mergeCell ref="R16:U16"/>
    <mergeCell ref="V16:Y16"/>
    <mergeCell ref="J12:M12"/>
    <mergeCell ref="N12:Q12"/>
    <mergeCell ref="R12:U12"/>
    <mergeCell ref="V12:Y12"/>
    <mergeCell ref="F13:H14"/>
    <mergeCell ref="J13:M1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D98F-90C9-4FC7-869D-8293E316DFE0}">
  <dimension ref="G1:BZ64"/>
  <sheetViews>
    <sheetView showGridLines="0" topLeftCell="A22" zoomScale="70" zoomScaleNormal="70" workbookViewId="0">
      <selection activeCell="BC46" sqref="BC46"/>
    </sheetView>
  </sheetViews>
  <sheetFormatPr defaultRowHeight="18.75" x14ac:dyDescent="0.4"/>
  <cols>
    <col min="1" max="45" width="3.625" customWidth="1"/>
    <col min="46" max="46" width="3.625" style="1" customWidth="1"/>
    <col min="47" max="293" width="3.625" customWidth="1"/>
  </cols>
  <sheetData>
    <row r="1" spans="9:41" x14ac:dyDescent="0.4">
      <c r="P1" s="11"/>
      <c r="Q1" s="11"/>
      <c r="R1" s="11"/>
      <c r="S1" s="11"/>
      <c r="T1" s="11"/>
      <c r="U1" s="11"/>
      <c r="V1" s="11"/>
      <c r="W1" s="11"/>
    </row>
    <row r="3" spans="9:41" x14ac:dyDescent="0.4">
      <c r="O3" s="265" t="s">
        <v>56</v>
      </c>
      <c r="P3" s="265"/>
      <c r="Q3" s="265"/>
      <c r="R3" s="265"/>
      <c r="S3" s="265"/>
      <c r="AK3" s="265"/>
      <c r="AL3" s="265"/>
      <c r="AM3" s="265"/>
      <c r="AN3" s="265"/>
      <c r="AO3" s="265"/>
    </row>
    <row r="4" spans="9:41" x14ac:dyDescent="0.4">
      <c r="I4" s="351"/>
      <c r="J4" s="351"/>
      <c r="O4" s="350" t="s">
        <v>57</v>
      </c>
      <c r="P4" s="350"/>
      <c r="Q4" s="350"/>
      <c r="R4" s="350"/>
      <c r="S4" s="350"/>
      <c r="AE4" s="351"/>
      <c r="AF4" s="351"/>
      <c r="AK4" s="355"/>
      <c r="AL4" s="355"/>
      <c r="AM4" s="355"/>
      <c r="AN4" s="355"/>
      <c r="AO4" s="355"/>
    </row>
    <row r="5" spans="9:41" x14ac:dyDescent="0.4">
      <c r="I5" s="44" t="s">
        <v>335</v>
      </c>
      <c r="J5" s="45"/>
      <c r="K5" s="45"/>
      <c r="L5" s="45"/>
      <c r="M5" s="46"/>
      <c r="O5" s="91" t="s">
        <v>320</v>
      </c>
      <c r="P5" s="92"/>
      <c r="Q5" s="92"/>
      <c r="R5" s="92"/>
      <c r="S5" s="93"/>
      <c r="AE5" s="265"/>
      <c r="AF5" s="265"/>
      <c r="AG5" s="265"/>
      <c r="AH5" s="265"/>
      <c r="AI5" s="265"/>
      <c r="AK5" s="265"/>
      <c r="AL5" s="265"/>
      <c r="AM5" s="265"/>
      <c r="AN5" s="265"/>
      <c r="AO5" s="265"/>
    </row>
    <row r="6" spans="9:41" x14ac:dyDescent="0.4">
      <c r="I6" s="44" t="s">
        <v>336</v>
      </c>
      <c r="J6" s="45"/>
      <c r="K6" s="45"/>
      <c r="L6" s="45"/>
      <c r="M6" s="46"/>
      <c r="O6" s="91" t="s">
        <v>286</v>
      </c>
      <c r="P6" s="92"/>
      <c r="Q6" s="92"/>
      <c r="R6" s="92"/>
      <c r="S6" s="93"/>
      <c r="AE6" s="265"/>
      <c r="AF6" s="265"/>
      <c r="AG6" s="265"/>
      <c r="AH6" s="265"/>
      <c r="AI6" s="265"/>
      <c r="AK6" s="265"/>
      <c r="AL6" s="265"/>
      <c r="AM6" s="265"/>
      <c r="AN6" s="265"/>
      <c r="AO6" s="265"/>
    </row>
    <row r="7" spans="9:41" x14ac:dyDescent="0.4">
      <c r="I7" s="44" t="s">
        <v>337</v>
      </c>
      <c r="J7" s="45"/>
      <c r="K7" s="45"/>
      <c r="L7" s="45"/>
      <c r="M7" s="46"/>
      <c r="O7" s="91" t="s">
        <v>321</v>
      </c>
      <c r="P7" s="92"/>
      <c r="Q7" s="92"/>
      <c r="R7" s="92"/>
      <c r="S7" s="93"/>
      <c r="AE7" s="265"/>
      <c r="AF7" s="265"/>
      <c r="AG7" s="265"/>
      <c r="AH7" s="265"/>
      <c r="AI7" s="265"/>
      <c r="AK7" s="265"/>
      <c r="AL7" s="265"/>
      <c r="AM7" s="265"/>
      <c r="AN7" s="265"/>
      <c r="AO7" s="265"/>
    </row>
    <row r="8" spans="9:41" x14ac:dyDescent="0.4">
      <c r="I8" s="352" t="s">
        <v>0</v>
      </c>
      <c r="J8" s="353"/>
      <c r="K8" s="353"/>
      <c r="L8" s="353"/>
      <c r="M8" s="354"/>
      <c r="O8" s="352" t="s">
        <v>0</v>
      </c>
      <c r="P8" s="353"/>
      <c r="Q8" s="353"/>
      <c r="R8" s="353"/>
      <c r="S8" s="354"/>
      <c r="AE8" s="265"/>
      <c r="AF8" s="265"/>
      <c r="AG8" s="265"/>
      <c r="AH8" s="265"/>
      <c r="AI8" s="265"/>
      <c r="AK8" s="265"/>
      <c r="AL8" s="265"/>
      <c r="AM8" s="265"/>
      <c r="AN8" s="265"/>
      <c r="AO8" s="265"/>
    </row>
    <row r="9" spans="9:41" x14ac:dyDescent="0.4">
      <c r="I9" s="44" t="s">
        <v>395</v>
      </c>
      <c r="J9" s="45"/>
      <c r="K9" s="45"/>
      <c r="L9" s="45"/>
      <c r="M9" s="46"/>
      <c r="O9" s="91" t="s">
        <v>396</v>
      </c>
      <c r="P9" s="92"/>
      <c r="Q9" s="92"/>
      <c r="R9" s="92"/>
      <c r="S9" s="93"/>
      <c r="AE9" s="265"/>
      <c r="AF9" s="265"/>
      <c r="AG9" s="265"/>
      <c r="AH9" s="265"/>
      <c r="AI9" s="265"/>
      <c r="AK9" s="265"/>
      <c r="AL9" s="265"/>
      <c r="AM9" s="265"/>
      <c r="AN9" s="265"/>
      <c r="AO9" s="265"/>
    </row>
    <row r="10" spans="9:41" x14ac:dyDescent="0.4">
      <c r="I10" s="1"/>
      <c r="J10" s="1"/>
      <c r="K10" s="1"/>
      <c r="L10" s="1"/>
      <c r="M10" s="1"/>
      <c r="O10" s="1"/>
      <c r="P10" s="1"/>
      <c r="Q10" s="1"/>
      <c r="R10" s="1"/>
      <c r="S10" s="1"/>
      <c r="AE10" s="1"/>
      <c r="AF10" s="1"/>
      <c r="AG10" s="1"/>
      <c r="AH10" s="1"/>
      <c r="AI10" s="1"/>
      <c r="AK10" s="1"/>
      <c r="AL10" s="1"/>
      <c r="AM10" s="1"/>
      <c r="AN10" s="1"/>
      <c r="AO10" s="1"/>
    </row>
    <row r="12" spans="9:41" x14ac:dyDescent="0.4">
      <c r="O12" s="265" t="s">
        <v>56</v>
      </c>
      <c r="P12" s="265"/>
      <c r="Q12" s="265"/>
      <c r="R12" s="265"/>
      <c r="S12" s="265"/>
    </row>
    <row r="13" spans="9:41" x14ac:dyDescent="0.4">
      <c r="O13" s="350" t="s">
        <v>57</v>
      </c>
      <c r="P13" s="350"/>
      <c r="Q13" s="350"/>
      <c r="R13" s="350"/>
      <c r="S13" s="350"/>
    </row>
    <row r="14" spans="9:41" x14ac:dyDescent="0.4">
      <c r="I14" s="44" t="s">
        <v>335</v>
      </c>
      <c r="J14" s="45"/>
      <c r="K14" s="45"/>
      <c r="L14" s="45"/>
      <c r="M14" s="46"/>
      <c r="O14" s="91" t="s">
        <v>397</v>
      </c>
      <c r="P14" s="92"/>
      <c r="Q14" s="92"/>
      <c r="R14" s="92"/>
      <c r="S14" s="93"/>
      <c r="AE14" s="265"/>
      <c r="AF14" s="265"/>
      <c r="AG14" s="265"/>
      <c r="AH14" s="265"/>
      <c r="AI14" s="265"/>
      <c r="AK14" s="265"/>
      <c r="AL14" s="265"/>
      <c r="AM14" s="265"/>
      <c r="AN14" s="265"/>
      <c r="AO14" s="265"/>
    </row>
    <row r="15" spans="9:41" x14ac:dyDescent="0.4">
      <c r="I15" s="44" t="s">
        <v>336</v>
      </c>
      <c r="J15" s="45"/>
      <c r="K15" s="45"/>
      <c r="L15" s="45"/>
      <c r="M15" s="46"/>
      <c r="O15" s="91" t="s">
        <v>398</v>
      </c>
      <c r="P15" s="92"/>
      <c r="Q15" s="92"/>
      <c r="R15" s="92"/>
      <c r="S15" s="93"/>
      <c r="AE15" s="265"/>
      <c r="AF15" s="265"/>
      <c r="AG15" s="265"/>
      <c r="AH15" s="265"/>
      <c r="AI15" s="265"/>
      <c r="AK15" s="265"/>
      <c r="AL15" s="265"/>
      <c r="AM15" s="265"/>
      <c r="AN15" s="265"/>
      <c r="AO15" s="265"/>
    </row>
    <row r="16" spans="9:41" x14ac:dyDescent="0.4">
      <c r="I16" s="44" t="s">
        <v>337</v>
      </c>
      <c r="J16" s="45"/>
      <c r="K16" s="45"/>
      <c r="L16" s="45"/>
      <c r="M16" s="46"/>
      <c r="O16" s="91" t="s">
        <v>399</v>
      </c>
      <c r="P16" s="92"/>
      <c r="Q16" s="92"/>
      <c r="R16" s="92"/>
      <c r="S16" s="93"/>
      <c r="AE16" s="265"/>
      <c r="AF16" s="265"/>
      <c r="AG16" s="265"/>
      <c r="AH16" s="265"/>
      <c r="AI16" s="265"/>
      <c r="AK16" s="265"/>
      <c r="AL16" s="265"/>
      <c r="AM16" s="265"/>
      <c r="AN16" s="265"/>
      <c r="AO16" s="265"/>
    </row>
    <row r="17" spans="9:78" x14ac:dyDescent="0.4">
      <c r="I17" s="352" t="s">
        <v>0</v>
      </c>
      <c r="J17" s="353"/>
      <c r="K17" s="353"/>
      <c r="L17" s="353"/>
      <c r="M17" s="354"/>
      <c r="O17" s="352" t="s">
        <v>0</v>
      </c>
      <c r="P17" s="353"/>
      <c r="Q17" s="353"/>
      <c r="R17" s="353"/>
      <c r="S17" s="354"/>
      <c r="AE17" s="265"/>
      <c r="AF17" s="265"/>
      <c r="AG17" s="265"/>
      <c r="AH17" s="265"/>
      <c r="AI17" s="265"/>
      <c r="AK17" s="265"/>
      <c r="AL17" s="265"/>
      <c r="AM17" s="265"/>
      <c r="AN17" s="265"/>
      <c r="AO17" s="265"/>
    </row>
    <row r="18" spans="9:78" x14ac:dyDescent="0.4">
      <c r="I18" s="44" t="s">
        <v>395</v>
      </c>
      <c r="J18" s="45"/>
      <c r="K18" s="45"/>
      <c r="L18" s="45"/>
      <c r="M18" s="46"/>
      <c r="O18" s="91" t="s">
        <v>537</v>
      </c>
      <c r="P18" s="92"/>
      <c r="Q18" s="92"/>
      <c r="R18" s="92"/>
      <c r="S18" s="93"/>
      <c r="AE18" s="265"/>
      <c r="AF18" s="265"/>
      <c r="AG18" s="265"/>
      <c r="AH18" s="265"/>
      <c r="AI18" s="265"/>
      <c r="AK18" s="265"/>
      <c r="AL18" s="265"/>
      <c r="AM18" s="265"/>
      <c r="AN18" s="265"/>
      <c r="AO18" s="265"/>
    </row>
    <row r="19" spans="9:78" x14ac:dyDescent="0.4">
      <c r="I19" s="1"/>
      <c r="J19" s="1"/>
      <c r="K19" s="1"/>
      <c r="L19" s="1"/>
      <c r="M19" s="1"/>
    </row>
    <row r="23" spans="9:78" x14ac:dyDescent="0.4">
      <c r="P23" s="265" t="s">
        <v>366</v>
      </c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B23" s="265" t="s">
        <v>6</v>
      </c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N23" s="265" t="s">
        <v>394</v>
      </c>
      <c r="AO23" s="265"/>
      <c r="AP23" s="265"/>
      <c r="AQ23" s="265"/>
      <c r="AS23" t="s">
        <v>393</v>
      </c>
      <c r="BZ23" s="1"/>
    </row>
    <row r="24" spans="9:78" x14ac:dyDescent="0.4">
      <c r="P24" s="175" t="s">
        <v>18</v>
      </c>
      <c r="Q24" s="176"/>
      <c r="R24" s="176"/>
      <c r="S24" s="176"/>
      <c r="T24" s="176"/>
      <c r="U24" s="176"/>
      <c r="V24" s="176"/>
      <c r="W24" s="176"/>
      <c r="X24" s="176"/>
      <c r="Y24" s="176"/>
      <c r="Z24" s="177"/>
      <c r="AB24" s="29" t="s">
        <v>363</v>
      </c>
      <c r="AC24" s="29"/>
      <c r="AD24" s="29"/>
      <c r="AE24" s="29"/>
      <c r="AF24" s="44"/>
      <c r="AG24" s="10" t="s">
        <v>364</v>
      </c>
      <c r="AH24" s="46" t="s">
        <v>365</v>
      </c>
      <c r="AI24" s="29"/>
      <c r="AJ24" s="29"/>
      <c r="AK24" s="29"/>
      <c r="AL24" s="29"/>
      <c r="AN24" s="29">
        <v>2048</v>
      </c>
      <c r="AO24" s="29"/>
      <c r="AP24" s="29"/>
      <c r="AQ24" s="29"/>
      <c r="AS24" s="19"/>
      <c r="AT24" s="7">
        <v>0</v>
      </c>
      <c r="AU24" s="19"/>
      <c r="BZ24" s="1"/>
    </row>
    <row r="25" spans="9:78" x14ac:dyDescent="0.4">
      <c r="P25" s="175" t="s">
        <v>18</v>
      </c>
      <c r="Q25" s="176"/>
      <c r="R25" s="176"/>
      <c r="S25" s="176"/>
      <c r="T25" s="176"/>
      <c r="U25" s="176"/>
      <c r="V25" s="176"/>
      <c r="W25" s="176"/>
      <c r="X25" s="176"/>
      <c r="Y25" s="176"/>
      <c r="Z25" s="177"/>
      <c r="AB25" s="29" t="s">
        <v>397</v>
      </c>
      <c r="AC25" s="29"/>
      <c r="AD25" s="29"/>
      <c r="AE25" s="29"/>
      <c r="AF25" s="44"/>
      <c r="AG25" s="10" t="s">
        <v>364</v>
      </c>
      <c r="AH25" s="46" t="s">
        <v>404</v>
      </c>
      <c r="AI25" s="29"/>
      <c r="AJ25" s="29"/>
      <c r="AK25" s="29"/>
      <c r="AL25" s="29"/>
      <c r="AN25" s="29">
        <v>1024</v>
      </c>
      <c r="AO25" s="29"/>
      <c r="AP25" s="29"/>
      <c r="AQ25" s="29"/>
      <c r="AS25" s="11"/>
      <c r="AT25" s="275">
        <v>1</v>
      </c>
      <c r="AU25" s="11"/>
      <c r="AX25" t="s">
        <v>454</v>
      </c>
      <c r="BZ25" s="1"/>
    </row>
    <row r="26" spans="9:78" ht="18.75" customHeight="1" x14ac:dyDescent="0.4">
      <c r="P26" s="290" t="s">
        <v>347</v>
      </c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B26" s="29" t="s">
        <v>405</v>
      </c>
      <c r="AC26" s="29"/>
      <c r="AD26" s="29"/>
      <c r="AE26" s="29"/>
      <c r="AF26" s="44"/>
      <c r="AG26" s="10" t="s">
        <v>364</v>
      </c>
      <c r="AH26" s="46" t="s">
        <v>407</v>
      </c>
      <c r="AI26" s="29"/>
      <c r="AJ26" s="29"/>
      <c r="AK26" s="29"/>
      <c r="AL26" s="29"/>
      <c r="AN26" s="44">
        <v>32</v>
      </c>
      <c r="AO26" s="45"/>
      <c r="AP26" s="45"/>
      <c r="AQ26" s="46"/>
      <c r="AT26" s="276"/>
      <c r="AX26" t="s">
        <v>455</v>
      </c>
      <c r="BZ26" s="1"/>
    </row>
    <row r="27" spans="9:78" x14ac:dyDescent="0.4">
      <c r="P27" s="290" t="s">
        <v>348</v>
      </c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B27" s="29" t="s">
        <v>406</v>
      </c>
      <c r="AC27" s="29"/>
      <c r="AD27" s="29"/>
      <c r="AE27" s="29"/>
      <c r="AF27" s="44"/>
      <c r="AG27" s="10" t="s">
        <v>364</v>
      </c>
      <c r="AH27" s="46" t="s">
        <v>457</v>
      </c>
      <c r="AI27" s="29"/>
      <c r="AJ27" s="29"/>
      <c r="AK27" s="29"/>
      <c r="AL27" s="29"/>
      <c r="AN27" s="44">
        <v>32</v>
      </c>
      <c r="AO27" s="45"/>
      <c r="AP27" s="45"/>
      <c r="AQ27" s="46"/>
      <c r="AS27" s="19"/>
      <c r="AT27" s="7">
        <v>2</v>
      </c>
      <c r="AU27" s="19"/>
      <c r="AX27" t="s">
        <v>456</v>
      </c>
      <c r="BZ27" s="1"/>
    </row>
    <row r="28" spans="9:78" x14ac:dyDescent="0.4">
      <c r="P28" s="290" t="s">
        <v>349</v>
      </c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B28" s="29" t="s">
        <v>408</v>
      </c>
      <c r="AC28" s="29"/>
      <c r="AD28" s="29"/>
      <c r="AE28" s="29"/>
      <c r="AF28" s="44"/>
      <c r="AG28" s="10" t="s">
        <v>364</v>
      </c>
      <c r="AH28" s="46" t="s">
        <v>459</v>
      </c>
      <c r="AI28" s="29"/>
      <c r="AJ28" s="29"/>
      <c r="AK28" s="29"/>
      <c r="AL28" s="29"/>
      <c r="AN28" s="44">
        <v>32</v>
      </c>
      <c r="AO28" s="45"/>
      <c r="AP28" s="45"/>
      <c r="AQ28" s="46"/>
      <c r="AT28" s="275">
        <v>3</v>
      </c>
      <c r="AX28" t="s">
        <v>458</v>
      </c>
      <c r="BZ28" s="1"/>
    </row>
    <row r="29" spans="9:78" ht="18.75" customHeight="1" x14ac:dyDescent="0.4">
      <c r="P29" s="290" t="s">
        <v>350</v>
      </c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B29" s="29" t="s">
        <v>409</v>
      </c>
      <c r="AC29" s="29"/>
      <c r="AD29" s="29"/>
      <c r="AE29" s="29"/>
      <c r="AF29" s="44"/>
      <c r="AG29" s="10" t="s">
        <v>364</v>
      </c>
      <c r="AH29" s="46" t="s">
        <v>461</v>
      </c>
      <c r="AI29" s="29"/>
      <c r="AJ29" s="29"/>
      <c r="AK29" s="29"/>
      <c r="AL29" s="29"/>
      <c r="AN29" s="44">
        <v>32</v>
      </c>
      <c r="AO29" s="45"/>
      <c r="AP29" s="45"/>
      <c r="AQ29" s="46"/>
      <c r="AT29" s="276"/>
      <c r="AX29" t="s">
        <v>460</v>
      </c>
      <c r="BZ29" s="1"/>
    </row>
    <row r="30" spans="9:78" x14ac:dyDescent="0.4">
      <c r="P30" s="290" t="s">
        <v>351</v>
      </c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B30" s="29" t="s">
        <v>428</v>
      </c>
      <c r="AC30" s="29"/>
      <c r="AD30" s="29"/>
      <c r="AE30" s="29"/>
      <c r="AF30" s="44"/>
      <c r="AG30" s="10" t="s">
        <v>364</v>
      </c>
      <c r="AH30" s="46" t="s">
        <v>463</v>
      </c>
      <c r="AI30" s="29"/>
      <c r="AJ30" s="29"/>
      <c r="AK30" s="29"/>
      <c r="AL30" s="29"/>
      <c r="AN30" s="44">
        <v>32</v>
      </c>
      <c r="AO30" s="45"/>
      <c r="AP30" s="45"/>
      <c r="AQ30" s="46"/>
      <c r="AS30" s="19"/>
      <c r="AT30" s="7">
        <v>4</v>
      </c>
      <c r="AU30" s="19"/>
      <c r="AX30" t="s">
        <v>462</v>
      </c>
      <c r="BZ30" s="1"/>
    </row>
    <row r="31" spans="9:78" x14ac:dyDescent="0.4">
      <c r="P31" s="290" t="s">
        <v>352</v>
      </c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B31" s="29" t="s">
        <v>410</v>
      </c>
      <c r="AC31" s="29"/>
      <c r="AD31" s="29"/>
      <c r="AE31" s="29"/>
      <c r="AF31" s="44"/>
      <c r="AG31" s="10" t="s">
        <v>364</v>
      </c>
      <c r="AH31" s="46" t="s">
        <v>465</v>
      </c>
      <c r="AI31" s="29"/>
      <c r="AJ31" s="29"/>
      <c r="AK31" s="29"/>
      <c r="AL31" s="29"/>
      <c r="AN31" s="44">
        <v>32</v>
      </c>
      <c r="AO31" s="45"/>
      <c r="AP31" s="45"/>
      <c r="AQ31" s="46"/>
      <c r="AS31" s="11"/>
      <c r="AT31" s="275">
        <v>5</v>
      </c>
      <c r="AU31" s="11"/>
      <c r="AX31" t="s">
        <v>464</v>
      </c>
      <c r="BZ31" s="1"/>
    </row>
    <row r="32" spans="9:78" ht="18.75" customHeight="1" x14ac:dyDescent="0.4">
      <c r="P32" s="290" t="s">
        <v>353</v>
      </c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B32" s="29" t="s">
        <v>411</v>
      </c>
      <c r="AC32" s="29"/>
      <c r="AD32" s="29"/>
      <c r="AE32" s="29"/>
      <c r="AF32" s="44"/>
      <c r="AG32" s="10" t="s">
        <v>364</v>
      </c>
      <c r="AH32" s="46" t="s">
        <v>467</v>
      </c>
      <c r="AI32" s="29"/>
      <c r="AJ32" s="29"/>
      <c r="AK32" s="29"/>
      <c r="AL32" s="29"/>
      <c r="AN32" s="44">
        <v>32</v>
      </c>
      <c r="AO32" s="45"/>
      <c r="AP32" s="45"/>
      <c r="AQ32" s="46"/>
      <c r="AT32" s="276"/>
      <c r="AX32" t="s">
        <v>466</v>
      </c>
      <c r="BZ32" s="1"/>
    </row>
    <row r="33" spans="16:78" x14ac:dyDescent="0.4">
      <c r="P33" s="290" t="s">
        <v>354</v>
      </c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B33" s="29" t="s">
        <v>429</v>
      </c>
      <c r="AC33" s="29"/>
      <c r="AD33" s="29"/>
      <c r="AE33" s="29"/>
      <c r="AF33" s="44"/>
      <c r="AG33" s="10" t="s">
        <v>364</v>
      </c>
      <c r="AH33" s="46" t="s">
        <v>469</v>
      </c>
      <c r="AI33" s="29"/>
      <c r="AJ33" s="29"/>
      <c r="AK33" s="29"/>
      <c r="AL33" s="29"/>
      <c r="AN33" s="44">
        <v>32</v>
      </c>
      <c r="AO33" s="45"/>
      <c r="AP33" s="45"/>
      <c r="AQ33" s="46"/>
      <c r="AS33" s="19"/>
      <c r="AT33" s="7">
        <v>6</v>
      </c>
      <c r="AU33" s="19"/>
      <c r="AX33" s="21" t="s">
        <v>468</v>
      </c>
      <c r="BZ33" s="1"/>
    </row>
    <row r="34" spans="16:78" x14ac:dyDescent="0.4">
      <c r="P34" s="290" t="s">
        <v>355</v>
      </c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B34" s="29" t="s">
        <v>430</v>
      </c>
      <c r="AC34" s="29"/>
      <c r="AD34" s="29"/>
      <c r="AE34" s="29"/>
      <c r="AF34" s="44"/>
      <c r="AG34" s="10" t="s">
        <v>364</v>
      </c>
      <c r="AH34" s="46" t="s">
        <v>471</v>
      </c>
      <c r="AI34" s="29"/>
      <c r="AJ34" s="29"/>
      <c r="AK34" s="29"/>
      <c r="AL34" s="29"/>
      <c r="AN34" s="44">
        <v>32</v>
      </c>
      <c r="AO34" s="45"/>
      <c r="AP34" s="45"/>
      <c r="AQ34" s="46"/>
      <c r="AT34" s="275">
        <v>7</v>
      </c>
      <c r="AX34" t="s">
        <v>470</v>
      </c>
      <c r="BZ34" s="1"/>
    </row>
    <row r="35" spans="16:78" ht="18.75" customHeight="1" x14ac:dyDescent="0.4">
      <c r="P35" s="290" t="s">
        <v>356</v>
      </c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B35" s="29" t="s">
        <v>431</v>
      </c>
      <c r="AC35" s="29"/>
      <c r="AD35" s="29"/>
      <c r="AE35" s="29"/>
      <c r="AF35" s="44"/>
      <c r="AG35" s="10" t="s">
        <v>364</v>
      </c>
      <c r="AH35" s="46" t="s">
        <v>473</v>
      </c>
      <c r="AI35" s="29"/>
      <c r="AJ35" s="29"/>
      <c r="AK35" s="29"/>
      <c r="AL35" s="29"/>
      <c r="AN35" s="44">
        <v>32</v>
      </c>
      <c r="AO35" s="45"/>
      <c r="AP35" s="45"/>
      <c r="AQ35" s="46"/>
      <c r="AT35" s="276"/>
      <c r="AX35" t="s">
        <v>472</v>
      </c>
      <c r="BZ35" s="1"/>
    </row>
    <row r="36" spans="16:78" x14ac:dyDescent="0.4">
      <c r="P36" s="290" t="s">
        <v>357</v>
      </c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B36" s="29" t="s">
        <v>432</v>
      </c>
      <c r="AC36" s="29"/>
      <c r="AD36" s="29"/>
      <c r="AE36" s="29"/>
      <c r="AF36" s="44"/>
      <c r="AG36" s="10" t="s">
        <v>364</v>
      </c>
      <c r="AH36" s="46" t="s">
        <v>475</v>
      </c>
      <c r="AI36" s="29"/>
      <c r="AJ36" s="29"/>
      <c r="AK36" s="29"/>
      <c r="AL36" s="29"/>
      <c r="AN36" s="44">
        <v>32</v>
      </c>
      <c r="AO36" s="45"/>
      <c r="AP36" s="45"/>
      <c r="AQ36" s="46"/>
      <c r="AS36" s="19"/>
      <c r="AT36" s="7">
        <v>8</v>
      </c>
      <c r="AU36" s="19"/>
      <c r="AX36" t="s">
        <v>474</v>
      </c>
      <c r="BZ36" s="1"/>
    </row>
    <row r="37" spans="16:78" x14ac:dyDescent="0.4">
      <c r="P37" s="290" t="s">
        <v>358</v>
      </c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B37" s="29" t="s">
        <v>433</v>
      </c>
      <c r="AC37" s="29"/>
      <c r="AD37" s="29"/>
      <c r="AE37" s="29"/>
      <c r="AF37" s="44"/>
      <c r="AG37" s="10" t="s">
        <v>364</v>
      </c>
      <c r="AH37" s="46" t="s">
        <v>477</v>
      </c>
      <c r="AI37" s="29"/>
      <c r="AJ37" s="29"/>
      <c r="AK37" s="29"/>
      <c r="AL37" s="29"/>
      <c r="AN37" s="44">
        <v>32</v>
      </c>
      <c r="AO37" s="45"/>
      <c r="AP37" s="45"/>
      <c r="AQ37" s="46"/>
      <c r="AT37" s="275">
        <v>9</v>
      </c>
      <c r="AX37" t="s">
        <v>476</v>
      </c>
      <c r="BZ37" s="1"/>
    </row>
    <row r="38" spans="16:78" ht="18.75" customHeight="1" x14ac:dyDescent="0.4">
      <c r="P38" s="290" t="s">
        <v>359</v>
      </c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B38" s="29" t="s">
        <v>434</v>
      </c>
      <c r="AC38" s="29"/>
      <c r="AD38" s="29"/>
      <c r="AE38" s="29"/>
      <c r="AF38" s="44"/>
      <c r="AG38" s="10" t="s">
        <v>364</v>
      </c>
      <c r="AH38" s="46" t="s">
        <v>479</v>
      </c>
      <c r="AI38" s="29"/>
      <c r="AJ38" s="29"/>
      <c r="AK38" s="29"/>
      <c r="AL38" s="29"/>
      <c r="AN38" s="44">
        <v>32</v>
      </c>
      <c r="AO38" s="45"/>
      <c r="AP38" s="45"/>
      <c r="AQ38" s="46"/>
      <c r="AT38" s="276"/>
      <c r="AX38" t="s">
        <v>478</v>
      </c>
      <c r="BZ38" s="1"/>
    </row>
    <row r="39" spans="16:78" x14ac:dyDescent="0.4">
      <c r="P39" s="290" t="s">
        <v>360</v>
      </c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B39" s="29" t="s">
        <v>435</v>
      </c>
      <c r="AC39" s="29"/>
      <c r="AD39" s="29"/>
      <c r="AE39" s="29"/>
      <c r="AF39" s="44"/>
      <c r="AG39" s="10" t="s">
        <v>364</v>
      </c>
      <c r="AH39" s="46" t="s">
        <v>481</v>
      </c>
      <c r="AI39" s="29"/>
      <c r="AJ39" s="29"/>
      <c r="AK39" s="29"/>
      <c r="AL39" s="29"/>
      <c r="AN39" s="44">
        <v>32</v>
      </c>
      <c r="AO39" s="45"/>
      <c r="AP39" s="45"/>
      <c r="AQ39" s="46"/>
      <c r="AS39" s="19"/>
      <c r="AT39" s="7">
        <v>10</v>
      </c>
      <c r="AU39" s="19"/>
      <c r="AX39" t="s">
        <v>480</v>
      </c>
      <c r="BZ39" s="1"/>
    </row>
    <row r="40" spans="16:78" x14ac:dyDescent="0.4">
      <c r="P40" s="290" t="s">
        <v>361</v>
      </c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B40" s="29" t="s">
        <v>436</v>
      </c>
      <c r="AC40" s="29"/>
      <c r="AD40" s="29"/>
      <c r="AE40" s="29"/>
      <c r="AF40" s="44"/>
      <c r="AG40" s="10" t="s">
        <v>364</v>
      </c>
      <c r="AH40" s="46" t="s">
        <v>483</v>
      </c>
      <c r="AI40" s="29"/>
      <c r="AJ40" s="29"/>
      <c r="AK40" s="29"/>
      <c r="AL40" s="29"/>
      <c r="AN40" s="44">
        <v>32</v>
      </c>
      <c r="AO40" s="45"/>
      <c r="AP40" s="45"/>
      <c r="AQ40" s="46"/>
      <c r="AT40" s="275">
        <v>11</v>
      </c>
      <c r="AX40" t="s">
        <v>482</v>
      </c>
      <c r="BZ40" s="1"/>
    </row>
    <row r="41" spans="16:78" ht="18.75" customHeight="1" x14ac:dyDescent="0.4">
      <c r="P41" s="290" t="s">
        <v>362</v>
      </c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B41" s="29" t="s">
        <v>437</v>
      </c>
      <c r="AC41" s="29"/>
      <c r="AD41" s="29"/>
      <c r="AE41" s="29"/>
      <c r="AF41" s="44"/>
      <c r="AG41" s="10" t="s">
        <v>364</v>
      </c>
      <c r="AH41" s="46" t="s">
        <v>485</v>
      </c>
      <c r="AI41" s="29"/>
      <c r="AJ41" s="29"/>
      <c r="AK41" s="29"/>
      <c r="AL41" s="29"/>
      <c r="AN41" s="44">
        <v>32</v>
      </c>
      <c r="AO41" s="45"/>
      <c r="AP41" s="45"/>
      <c r="AQ41" s="46"/>
      <c r="AT41" s="276"/>
      <c r="AX41" s="21" t="s">
        <v>484</v>
      </c>
      <c r="BZ41" s="1"/>
    </row>
    <row r="42" spans="16:78" x14ac:dyDescent="0.4">
      <c r="P42" s="290" t="s">
        <v>412</v>
      </c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B42" s="29" t="s">
        <v>438</v>
      </c>
      <c r="AC42" s="29"/>
      <c r="AD42" s="29"/>
      <c r="AE42" s="29"/>
      <c r="AF42" s="44"/>
      <c r="AG42" s="10" t="s">
        <v>364</v>
      </c>
      <c r="AH42" s="46" t="s">
        <v>487</v>
      </c>
      <c r="AI42" s="29"/>
      <c r="AJ42" s="29"/>
      <c r="AK42" s="29"/>
      <c r="AL42" s="29"/>
      <c r="AN42" s="44">
        <v>32</v>
      </c>
      <c r="AO42" s="45"/>
      <c r="AP42" s="45"/>
      <c r="AQ42" s="46"/>
      <c r="AS42" s="19"/>
      <c r="AT42" s="7">
        <v>12</v>
      </c>
      <c r="AU42" s="19"/>
      <c r="AX42" t="s">
        <v>486</v>
      </c>
      <c r="BZ42" s="1"/>
    </row>
    <row r="43" spans="16:78" x14ac:dyDescent="0.4">
      <c r="P43" s="290" t="s">
        <v>413</v>
      </c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B43" s="29" t="s">
        <v>439</v>
      </c>
      <c r="AC43" s="29"/>
      <c r="AD43" s="29"/>
      <c r="AE43" s="29"/>
      <c r="AF43" s="44"/>
      <c r="AG43" s="10" t="s">
        <v>364</v>
      </c>
      <c r="AH43" s="46" t="s">
        <v>489</v>
      </c>
      <c r="AI43" s="29"/>
      <c r="AJ43" s="29"/>
      <c r="AK43" s="29"/>
      <c r="AL43" s="29"/>
      <c r="AN43" s="44">
        <v>32</v>
      </c>
      <c r="AO43" s="45"/>
      <c r="AP43" s="45"/>
      <c r="AQ43" s="46"/>
      <c r="AT43" s="275">
        <v>13</v>
      </c>
      <c r="AX43" t="s">
        <v>488</v>
      </c>
      <c r="BZ43" s="1"/>
    </row>
    <row r="44" spans="16:78" ht="18.75" customHeight="1" x14ac:dyDescent="0.4">
      <c r="P44" s="290" t="s">
        <v>414</v>
      </c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B44" s="29" t="s">
        <v>440</v>
      </c>
      <c r="AC44" s="29"/>
      <c r="AD44" s="29"/>
      <c r="AE44" s="29"/>
      <c r="AF44" s="44"/>
      <c r="AG44" s="10" t="s">
        <v>364</v>
      </c>
      <c r="AH44" s="46" t="s">
        <v>491</v>
      </c>
      <c r="AI44" s="29"/>
      <c r="AJ44" s="29"/>
      <c r="AK44" s="29"/>
      <c r="AL44" s="29"/>
      <c r="AN44" s="44">
        <v>32</v>
      </c>
      <c r="AO44" s="45"/>
      <c r="AP44" s="45"/>
      <c r="AQ44" s="46"/>
      <c r="AT44" s="276"/>
      <c r="AX44" t="s">
        <v>490</v>
      </c>
      <c r="BZ44" s="1"/>
    </row>
    <row r="45" spans="16:78" x14ac:dyDescent="0.4">
      <c r="P45" s="290" t="s">
        <v>415</v>
      </c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B45" s="29" t="s">
        <v>441</v>
      </c>
      <c r="AC45" s="29"/>
      <c r="AD45" s="29"/>
      <c r="AE45" s="29"/>
      <c r="AF45" s="44"/>
      <c r="AG45" s="10" t="s">
        <v>364</v>
      </c>
      <c r="AH45" s="46" t="s">
        <v>493</v>
      </c>
      <c r="AI45" s="29"/>
      <c r="AJ45" s="29"/>
      <c r="AK45" s="29"/>
      <c r="AL45" s="29"/>
      <c r="AN45" s="44">
        <v>32</v>
      </c>
      <c r="AO45" s="45"/>
      <c r="AP45" s="45"/>
      <c r="AQ45" s="46"/>
      <c r="AS45" s="11"/>
      <c r="AT45" s="17">
        <v>14</v>
      </c>
      <c r="AU45" s="19"/>
      <c r="AX45" t="s">
        <v>492</v>
      </c>
      <c r="BZ45" s="1"/>
    </row>
    <row r="46" spans="16:78" x14ac:dyDescent="0.4">
      <c r="P46" s="290" t="s">
        <v>416</v>
      </c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B46" s="29" t="s">
        <v>442</v>
      </c>
      <c r="AC46" s="29"/>
      <c r="AD46" s="29"/>
      <c r="AE46" s="29"/>
      <c r="AF46" s="44"/>
      <c r="AG46" s="10" t="s">
        <v>364</v>
      </c>
      <c r="AH46" s="46" t="s">
        <v>495</v>
      </c>
      <c r="AI46" s="29"/>
      <c r="AJ46" s="29"/>
      <c r="AK46" s="29"/>
      <c r="AL46" s="29"/>
      <c r="AN46" s="44">
        <v>32</v>
      </c>
      <c r="AO46" s="45"/>
      <c r="AP46" s="45"/>
      <c r="AQ46" s="46"/>
      <c r="AS46" s="11"/>
      <c r="AT46" s="275">
        <v>15</v>
      </c>
      <c r="AX46" t="s">
        <v>494</v>
      </c>
      <c r="BZ46" s="1"/>
    </row>
    <row r="47" spans="16:78" ht="18.75" customHeight="1" x14ac:dyDescent="0.4">
      <c r="P47" s="290" t="s">
        <v>417</v>
      </c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B47" s="29" t="s">
        <v>443</v>
      </c>
      <c r="AC47" s="29"/>
      <c r="AD47" s="29"/>
      <c r="AE47" s="29"/>
      <c r="AF47" s="44"/>
      <c r="AG47" s="10" t="s">
        <v>364</v>
      </c>
      <c r="AH47" s="46" t="s">
        <v>497</v>
      </c>
      <c r="AI47" s="29"/>
      <c r="AJ47" s="29"/>
      <c r="AK47" s="29"/>
      <c r="AL47" s="29"/>
      <c r="AN47" s="44">
        <v>32</v>
      </c>
      <c r="AO47" s="45"/>
      <c r="AP47" s="45"/>
      <c r="AQ47" s="46"/>
      <c r="AT47" s="276"/>
      <c r="AX47" t="s">
        <v>496</v>
      </c>
      <c r="BZ47" s="1"/>
    </row>
    <row r="48" spans="16:78" x14ac:dyDescent="0.4">
      <c r="P48" s="290" t="s">
        <v>418</v>
      </c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B48" s="29" t="s">
        <v>444</v>
      </c>
      <c r="AC48" s="29"/>
      <c r="AD48" s="29"/>
      <c r="AE48" s="29"/>
      <c r="AF48" s="44"/>
      <c r="AG48" s="10" t="s">
        <v>364</v>
      </c>
      <c r="AH48" s="46" t="s">
        <v>499</v>
      </c>
      <c r="AI48" s="29"/>
      <c r="AJ48" s="29"/>
      <c r="AK48" s="29"/>
      <c r="AL48" s="29"/>
      <c r="AN48" s="44">
        <v>32</v>
      </c>
      <c r="AO48" s="45"/>
      <c r="AP48" s="45"/>
      <c r="AQ48" s="46"/>
      <c r="AS48" s="19"/>
      <c r="AT48" s="7">
        <v>16</v>
      </c>
      <c r="AU48" s="19"/>
      <c r="AX48" t="s">
        <v>498</v>
      </c>
      <c r="BZ48" s="1"/>
    </row>
    <row r="49" spans="7:78" x14ac:dyDescent="0.4">
      <c r="P49" s="290" t="s">
        <v>419</v>
      </c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B49" s="29" t="s">
        <v>445</v>
      </c>
      <c r="AC49" s="29"/>
      <c r="AD49" s="29"/>
      <c r="AE49" s="29"/>
      <c r="AF49" s="44"/>
      <c r="AG49" s="10" t="s">
        <v>364</v>
      </c>
      <c r="AH49" s="46" t="s">
        <v>501</v>
      </c>
      <c r="AI49" s="29"/>
      <c r="AJ49" s="29"/>
      <c r="AK49" s="29"/>
      <c r="AL49" s="29"/>
      <c r="AN49" s="44">
        <v>32</v>
      </c>
      <c r="AO49" s="45"/>
      <c r="AP49" s="45"/>
      <c r="AQ49" s="46"/>
      <c r="AT49" s="1">
        <v>17</v>
      </c>
      <c r="AX49" s="21" t="s">
        <v>500</v>
      </c>
      <c r="BZ49" s="1"/>
    </row>
    <row r="50" spans="7:78" x14ac:dyDescent="0.4">
      <c r="P50" s="290" t="s">
        <v>420</v>
      </c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B50" s="29" t="s">
        <v>446</v>
      </c>
      <c r="AC50" s="29"/>
      <c r="AD50" s="29"/>
      <c r="AE50" s="29"/>
      <c r="AF50" s="44"/>
      <c r="AG50" s="10" t="s">
        <v>364</v>
      </c>
      <c r="AH50" s="46" t="s">
        <v>503</v>
      </c>
      <c r="AI50" s="29"/>
      <c r="AJ50" s="29"/>
      <c r="AK50" s="29"/>
      <c r="AL50" s="29"/>
      <c r="AN50" s="44">
        <v>32</v>
      </c>
      <c r="AO50" s="45"/>
      <c r="AP50" s="45"/>
      <c r="AQ50" s="46"/>
      <c r="AS50" s="19"/>
      <c r="AT50" s="7">
        <v>18</v>
      </c>
      <c r="AU50" s="19"/>
      <c r="AX50" t="s">
        <v>502</v>
      </c>
      <c r="BZ50" s="1"/>
    </row>
    <row r="51" spans="7:78" x14ac:dyDescent="0.4">
      <c r="P51" s="290" t="s">
        <v>421</v>
      </c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B51" s="29" t="s">
        <v>447</v>
      </c>
      <c r="AC51" s="29"/>
      <c r="AD51" s="29"/>
      <c r="AE51" s="29"/>
      <c r="AF51" s="44"/>
      <c r="AG51" s="10" t="s">
        <v>364</v>
      </c>
      <c r="AH51" s="46" t="s">
        <v>505</v>
      </c>
      <c r="AI51" s="29"/>
      <c r="AJ51" s="29"/>
      <c r="AK51" s="29"/>
      <c r="AL51" s="29"/>
      <c r="AN51" s="44">
        <v>32</v>
      </c>
      <c r="AO51" s="45"/>
      <c r="AP51" s="45"/>
      <c r="AQ51" s="46"/>
      <c r="AT51" s="1">
        <v>19</v>
      </c>
      <c r="AX51" t="s">
        <v>504</v>
      </c>
      <c r="BZ51" s="1"/>
    </row>
    <row r="52" spans="7:78" x14ac:dyDescent="0.4">
      <c r="P52" s="290" t="s">
        <v>422</v>
      </c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B52" s="29" t="s">
        <v>448</v>
      </c>
      <c r="AC52" s="29"/>
      <c r="AD52" s="29"/>
      <c r="AE52" s="29"/>
      <c r="AF52" s="44"/>
      <c r="AG52" s="10" t="s">
        <v>364</v>
      </c>
      <c r="AH52" s="46" t="s">
        <v>507</v>
      </c>
      <c r="AI52" s="29"/>
      <c r="AJ52" s="29"/>
      <c r="AK52" s="29"/>
      <c r="AL52" s="29"/>
      <c r="AN52" s="44">
        <v>32</v>
      </c>
      <c r="AO52" s="45"/>
      <c r="AP52" s="45"/>
      <c r="AQ52" s="46"/>
      <c r="AS52" s="19"/>
      <c r="AT52" s="7">
        <v>20</v>
      </c>
      <c r="AU52" s="19"/>
      <c r="AX52" t="s">
        <v>506</v>
      </c>
      <c r="BZ52" s="1"/>
    </row>
    <row r="53" spans="7:78" x14ac:dyDescent="0.4">
      <c r="P53" s="290" t="s">
        <v>423</v>
      </c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B53" s="29" t="s">
        <v>449</v>
      </c>
      <c r="AC53" s="29"/>
      <c r="AD53" s="29"/>
      <c r="AE53" s="29"/>
      <c r="AF53" s="44"/>
      <c r="AG53" s="10" t="s">
        <v>364</v>
      </c>
      <c r="AH53" s="46" t="s">
        <v>509</v>
      </c>
      <c r="AI53" s="29"/>
      <c r="AJ53" s="29"/>
      <c r="AK53" s="29"/>
      <c r="AL53" s="29"/>
      <c r="AN53" s="44">
        <v>32</v>
      </c>
      <c r="AO53" s="45"/>
      <c r="AP53" s="45"/>
      <c r="AQ53" s="46"/>
      <c r="AS53" s="11"/>
      <c r="AT53" s="275">
        <v>21</v>
      </c>
      <c r="AU53" s="11"/>
      <c r="AX53" t="s">
        <v>508</v>
      </c>
      <c r="BZ53" s="1"/>
    </row>
    <row r="54" spans="7:78" ht="18.75" customHeight="1" x14ac:dyDescent="0.4">
      <c r="P54" s="290" t="s">
        <v>424</v>
      </c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B54" s="29" t="s">
        <v>450</v>
      </c>
      <c r="AC54" s="29"/>
      <c r="AD54" s="29"/>
      <c r="AE54" s="29"/>
      <c r="AF54" s="44"/>
      <c r="AG54" s="10" t="s">
        <v>364</v>
      </c>
      <c r="AH54" s="46" t="s">
        <v>511</v>
      </c>
      <c r="AI54" s="29"/>
      <c r="AJ54" s="29"/>
      <c r="AK54" s="29"/>
      <c r="AL54" s="29"/>
      <c r="AN54" s="44">
        <v>32</v>
      </c>
      <c r="AO54" s="45"/>
      <c r="AP54" s="45"/>
      <c r="AQ54" s="46"/>
      <c r="AT54" s="276"/>
      <c r="AX54" t="s">
        <v>510</v>
      </c>
      <c r="BZ54" s="1"/>
    </row>
    <row r="55" spans="7:78" x14ac:dyDescent="0.4">
      <c r="P55" s="290" t="s">
        <v>425</v>
      </c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B55" s="29" t="s">
        <v>451</v>
      </c>
      <c r="AC55" s="29"/>
      <c r="AD55" s="29"/>
      <c r="AE55" s="29"/>
      <c r="AF55" s="44"/>
      <c r="AG55" s="10" t="s">
        <v>364</v>
      </c>
      <c r="AH55" s="46" t="s">
        <v>513</v>
      </c>
      <c r="AI55" s="29"/>
      <c r="AJ55" s="29"/>
      <c r="AK55" s="29"/>
      <c r="AL55" s="29"/>
      <c r="AN55" s="44">
        <v>32</v>
      </c>
      <c r="AO55" s="45"/>
      <c r="AP55" s="45"/>
      <c r="AQ55" s="46"/>
      <c r="AS55" s="19"/>
      <c r="AT55" s="7">
        <v>22</v>
      </c>
      <c r="AU55" s="19"/>
      <c r="AX55" t="s">
        <v>512</v>
      </c>
      <c r="BZ55" s="1"/>
    </row>
    <row r="56" spans="7:78" x14ac:dyDescent="0.4">
      <c r="O56" s="3"/>
      <c r="P56" s="290" t="s">
        <v>426</v>
      </c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B56" s="29" t="s">
        <v>452</v>
      </c>
      <c r="AC56" s="29"/>
      <c r="AD56" s="29"/>
      <c r="AE56" s="29"/>
      <c r="AF56" s="44"/>
      <c r="AG56" s="10" t="s">
        <v>364</v>
      </c>
      <c r="AH56" s="46" t="s">
        <v>515</v>
      </c>
      <c r="AI56" s="29"/>
      <c r="AJ56" s="29"/>
      <c r="AK56" s="29"/>
      <c r="AL56" s="29"/>
      <c r="AN56" s="44">
        <v>32</v>
      </c>
      <c r="AO56" s="45"/>
      <c r="AP56" s="45"/>
      <c r="AQ56" s="46"/>
      <c r="AT56" s="275">
        <v>23</v>
      </c>
      <c r="AX56" t="s">
        <v>514</v>
      </c>
      <c r="BZ56" s="1"/>
    </row>
    <row r="57" spans="7:78" ht="18.75" customHeight="1" x14ac:dyDescent="0.4">
      <c r="P57" s="290" t="s">
        <v>427</v>
      </c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B57" s="29" t="s">
        <v>453</v>
      </c>
      <c r="AC57" s="29"/>
      <c r="AD57" s="29"/>
      <c r="AE57" s="29"/>
      <c r="AF57" s="44"/>
      <c r="AG57" s="10" t="s">
        <v>364</v>
      </c>
      <c r="AH57" s="46" t="s">
        <v>516</v>
      </c>
      <c r="AI57" s="29"/>
      <c r="AJ57" s="29"/>
      <c r="AK57" s="29"/>
      <c r="AL57" s="29"/>
      <c r="AN57" s="44">
        <v>32</v>
      </c>
      <c r="AO57" s="45"/>
      <c r="AP57" s="45"/>
      <c r="AQ57" s="46"/>
      <c r="AT57" s="276"/>
      <c r="AX57" s="21"/>
      <c r="BZ57" s="1"/>
    </row>
    <row r="62" spans="7:78" x14ac:dyDescent="0.4">
      <c r="G62" s="265" t="s">
        <v>366</v>
      </c>
      <c r="H62" s="265"/>
      <c r="I62" s="265"/>
      <c r="J62" s="265"/>
      <c r="K62" s="265"/>
      <c r="L62" s="265"/>
      <c r="M62" s="265"/>
      <c r="O62" s="265" t="s">
        <v>6</v>
      </c>
      <c r="P62" s="265"/>
      <c r="Q62" s="265"/>
      <c r="R62" s="265"/>
      <c r="S62" s="265"/>
      <c r="T62" s="265"/>
      <c r="U62" s="265"/>
      <c r="V62" s="265"/>
      <c r="W62" s="265"/>
      <c r="X62" s="265"/>
      <c r="Z62" s="265" t="s">
        <v>394</v>
      </c>
      <c r="AA62" s="265"/>
      <c r="AB62" s="265"/>
      <c r="AC62" s="265"/>
      <c r="AD62" s="265"/>
    </row>
    <row r="63" spans="7:78" x14ac:dyDescent="0.4">
      <c r="G63" s="290" t="s">
        <v>538</v>
      </c>
      <c r="H63" s="290"/>
      <c r="I63" s="290"/>
      <c r="J63" s="290"/>
      <c r="K63" s="290"/>
      <c r="L63" s="290"/>
      <c r="M63" s="290"/>
      <c r="O63" s="29" t="s">
        <v>539</v>
      </c>
      <c r="P63" s="29"/>
      <c r="Q63" s="29"/>
      <c r="R63" s="29"/>
      <c r="S63" s="29"/>
      <c r="T63" s="29"/>
      <c r="U63" s="29"/>
      <c r="V63" s="29"/>
      <c r="W63" s="29"/>
      <c r="X63" s="29"/>
      <c r="Z63" s="29">
        <v>1024</v>
      </c>
      <c r="AA63" s="29"/>
      <c r="AB63" s="29"/>
      <c r="AC63" s="29"/>
      <c r="AD63" s="29"/>
    </row>
    <row r="64" spans="7:78" x14ac:dyDescent="0.4">
      <c r="G64" s="349" t="s">
        <v>18</v>
      </c>
      <c r="H64" s="349"/>
      <c r="I64" s="349"/>
      <c r="J64" s="349"/>
      <c r="K64" s="349"/>
      <c r="L64" s="349"/>
      <c r="M64" s="349"/>
      <c r="O64" s="29" t="s">
        <v>540</v>
      </c>
      <c r="P64" s="29"/>
      <c r="Q64" s="29"/>
      <c r="R64" s="29"/>
      <c r="S64" s="29"/>
      <c r="T64" s="29"/>
      <c r="U64" s="29"/>
      <c r="V64" s="29"/>
      <c r="W64" s="29"/>
      <c r="X64" s="29"/>
      <c r="Z64" s="29">
        <v>1024</v>
      </c>
      <c r="AA64" s="29"/>
      <c r="AB64" s="29"/>
      <c r="AC64" s="29"/>
      <c r="AD64" s="29"/>
    </row>
  </sheetData>
  <mergeCells count="206">
    <mergeCell ref="AK3:AO3"/>
    <mergeCell ref="AE4:AF4"/>
    <mergeCell ref="AK4:AO4"/>
    <mergeCell ref="AE5:AI5"/>
    <mergeCell ref="AK5:AO5"/>
    <mergeCell ref="AE6:AI6"/>
    <mergeCell ref="AK6:AO6"/>
    <mergeCell ref="AE7:AI7"/>
    <mergeCell ref="AK7:AO7"/>
    <mergeCell ref="O8:S8"/>
    <mergeCell ref="O7:S7"/>
    <mergeCell ref="AK17:AO17"/>
    <mergeCell ref="AE18:AI18"/>
    <mergeCell ref="AK18:AO18"/>
    <mergeCell ref="O14:S14"/>
    <mergeCell ref="O15:S15"/>
    <mergeCell ref="O16:S16"/>
    <mergeCell ref="O17:S17"/>
    <mergeCell ref="O18:S18"/>
    <mergeCell ref="AK8:AO8"/>
    <mergeCell ref="AE9:AI9"/>
    <mergeCell ref="AK9:AO9"/>
    <mergeCell ref="AE14:AI14"/>
    <mergeCell ref="AK14:AO14"/>
    <mergeCell ref="AE15:AI15"/>
    <mergeCell ref="AK15:AO15"/>
    <mergeCell ref="O6:S6"/>
    <mergeCell ref="O5:S5"/>
    <mergeCell ref="O3:S3"/>
    <mergeCell ref="O4:S4"/>
    <mergeCell ref="I6:M6"/>
    <mergeCell ref="I5:M5"/>
    <mergeCell ref="I4:J4"/>
    <mergeCell ref="P23:Z23"/>
    <mergeCell ref="AB23:AL23"/>
    <mergeCell ref="O12:S12"/>
    <mergeCell ref="O13:S13"/>
    <mergeCell ref="AE16:AI16"/>
    <mergeCell ref="AK16:AO16"/>
    <mergeCell ref="I14:M14"/>
    <mergeCell ref="I15:M15"/>
    <mergeCell ref="I16:M16"/>
    <mergeCell ref="I17:M17"/>
    <mergeCell ref="I18:M18"/>
    <mergeCell ref="I7:M7"/>
    <mergeCell ref="I9:M9"/>
    <mergeCell ref="I8:M8"/>
    <mergeCell ref="AE8:AI8"/>
    <mergeCell ref="AE17:AI17"/>
    <mergeCell ref="O9:S9"/>
    <mergeCell ref="AN23:AQ23"/>
    <mergeCell ref="P24:Z24"/>
    <mergeCell ref="AB24:AF24"/>
    <mergeCell ref="AH24:AL24"/>
    <mergeCell ref="AN24:AQ24"/>
    <mergeCell ref="P25:Z25"/>
    <mergeCell ref="AB25:AF25"/>
    <mergeCell ref="AH25:AL25"/>
    <mergeCell ref="AN25:AQ25"/>
    <mergeCell ref="P28:Z28"/>
    <mergeCell ref="AB28:AF28"/>
    <mergeCell ref="AH28:AL28"/>
    <mergeCell ref="AN28:AQ28"/>
    <mergeCell ref="P29:Z29"/>
    <mergeCell ref="AB29:AF29"/>
    <mergeCell ref="AH29:AL29"/>
    <mergeCell ref="AN29:AQ29"/>
    <mergeCell ref="P26:Z26"/>
    <mergeCell ref="AB26:AF26"/>
    <mergeCell ref="AH26:AL26"/>
    <mergeCell ref="AN26:AQ26"/>
    <mergeCell ref="P27:Z27"/>
    <mergeCell ref="AB27:AF27"/>
    <mergeCell ref="AH27:AL27"/>
    <mergeCell ref="AN27:AQ27"/>
    <mergeCell ref="P33:Z33"/>
    <mergeCell ref="AB33:AF33"/>
    <mergeCell ref="AH33:AL33"/>
    <mergeCell ref="AN33:AQ33"/>
    <mergeCell ref="P34:Z34"/>
    <mergeCell ref="AB34:AF34"/>
    <mergeCell ref="AH34:AL34"/>
    <mergeCell ref="AN34:AQ34"/>
    <mergeCell ref="P30:Z30"/>
    <mergeCell ref="AB30:AF30"/>
    <mergeCell ref="AH30:AL30"/>
    <mergeCell ref="AN30:AQ30"/>
    <mergeCell ref="P31:Z31"/>
    <mergeCell ref="AB31:AF31"/>
    <mergeCell ref="AH31:AL31"/>
    <mergeCell ref="AN31:AQ31"/>
    <mergeCell ref="P32:Z32"/>
    <mergeCell ref="AB32:AF32"/>
    <mergeCell ref="AH32:AL32"/>
    <mergeCell ref="AN32:AQ32"/>
    <mergeCell ref="P37:Z37"/>
    <mergeCell ref="AB37:AF37"/>
    <mergeCell ref="AH37:AL37"/>
    <mergeCell ref="AN37:AQ37"/>
    <mergeCell ref="P38:Z38"/>
    <mergeCell ref="AB38:AF38"/>
    <mergeCell ref="AH38:AL38"/>
    <mergeCell ref="AN38:AQ38"/>
    <mergeCell ref="P35:Z35"/>
    <mergeCell ref="AB35:AF35"/>
    <mergeCell ref="AH35:AL35"/>
    <mergeCell ref="AN35:AQ35"/>
    <mergeCell ref="P36:Z36"/>
    <mergeCell ref="AB36:AF36"/>
    <mergeCell ref="AH36:AL36"/>
    <mergeCell ref="AN36:AQ36"/>
    <mergeCell ref="P42:Z42"/>
    <mergeCell ref="AB42:AF42"/>
    <mergeCell ref="AH42:AL42"/>
    <mergeCell ref="AN42:AQ42"/>
    <mergeCell ref="P43:Z43"/>
    <mergeCell ref="AB43:AF43"/>
    <mergeCell ref="AH43:AL43"/>
    <mergeCell ref="AN43:AQ43"/>
    <mergeCell ref="P39:Z39"/>
    <mergeCell ref="AB39:AF39"/>
    <mergeCell ref="AH39:AL39"/>
    <mergeCell ref="AN39:AQ39"/>
    <mergeCell ref="P40:Z40"/>
    <mergeCell ref="AB40:AF40"/>
    <mergeCell ref="AH40:AL40"/>
    <mergeCell ref="AN40:AQ40"/>
    <mergeCell ref="P41:Z41"/>
    <mergeCell ref="AB41:AF41"/>
    <mergeCell ref="AH41:AL41"/>
    <mergeCell ref="AN41:AQ41"/>
    <mergeCell ref="P46:Z46"/>
    <mergeCell ref="AB46:AF46"/>
    <mergeCell ref="AH46:AL46"/>
    <mergeCell ref="AN46:AQ46"/>
    <mergeCell ref="P47:Z47"/>
    <mergeCell ref="AB47:AF47"/>
    <mergeCell ref="AH47:AL47"/>
    <mergeCell ref="AN47:AQ47"/>
    <mergeCell ref="P44:Z44"/>
    <mergeCell ref="AB44:AF44"/>
    <mergeCell ref="AH44:AL44"/>
    <mergeCell ref="AN44:AQ44"/>
    <mergeCell ref="P45:Z45"/>
    <mergeCell ref="AB45:AF45"/>
    <mergeCell ref="AH45:AL45"/>
    <mergeCell ref="AN45:AQ45"/>
    <mergeCell ref="P50:Z50"/>
    <mergeCell ref="AB50:AF50"/>
    <mergeCell ref="AH50:AL50"/>
    <mergeCell ref="AN50:AQ50"/>
    <mergeCell ref="P51:Z51"/>
    <mergeCell ref="AB51:AF51"/>
    <mergeCell ref="AH51:AL51"/>
    <mergeCell ref="AN51:AQ51"/>
    <mergeCell ref="P48:Z48"/>
    <mergeCell ref="AB48:AF48"/>
    <mergeCell ref="AH48:AL48"/>
    <mergeCell ref="AN48:AQ48"/>
    <mergeCell ref="P49:Z49"/>
    <mergeCell ref="AB49:AF49"/>
    <mergeCell ref="AH49:AL49"/>
    <mergeCell ref="AN49:AQ49"/>
    <mergeCell ref="P53:Z53"/>
    <mergeCell ref="AB53:AF53"/>
    <mergeCell ref="AH53:AL53"/>
    <mergeCell ref="AN53:AQ53"/>
    <mergeCell ref="P54:Z54"/>
    <mergeCell ref="AB54:AF54"/>
    <mergeCell ref="AH54:AL54"/>
    <mergeCell ref="AN54:AQ54"/>
    <mergeCell ref="P52:Z52"/>
    <mergeCell ref="AB52:AF52"/>
    <mergeCell ref="AH52:AL52"/>
    <mergeCell ref="AN52:AQ52"/>
    <mergeCell ref="AT56:AT57"/>
    <mergeCell ref="AT25:AT26"/>
    <mergeCell ref="AT28:AT29"/>
    <mergeCell ref="AT31:AT32"/>
    <mergeCell ref="AT34:AT35"/>
    <mergeCell ref="AT37:AT38"/>
    <mergeCell ref="AT46:AT47"/>
    <mergeCell ref="AT43:AT44"/>
    <mergeCell ref="AT40:AT41"/>
    <mergeCell ref="AT53:AT54"/>
    <mergeCell ref="P55:Z55"/>
    <mergeCell ref="AB55:AF55"/>
    <mergeCell ref="AH55:AL55"/>
    <mergeCell ref="AN55:AQ55"/>
    <mergeCell ref="P56:Z56"/>
    <mergeCell ref="AB56:AF56"/>
    <mergeCell ref="AH56:AL56"/>
    <mergeCell ref="AN56:AQ56"/>
    <mergeCell ref="P57:Z57"/>
    <mergeCell ref="AB57:AF57"/>
    <mergeCell ref="AH57:AL57"/>
    <mergeCell ref="AN57:AQ57"/>
    <mergeCell ref="G64:M64"/>
    <mergeCell ref="O64:X64"/>
    <mergeCell ref="Z64:AD64"/>
    <mergeCell ref="G63:M63"/>
    <mergeCell ref="G62:M62"/>
    <mergeCell ref="O63:X63"/>
    <mergeCell ref="O62:X62"/>
    <mergeCell ref="Z62:AD62"/>
    <mergeCell ref="Z63:AD63"/>
  </mergeCells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6E89C-8425-4467-99E2-CF618D1DB059}">
  <dimension ref="E10:AN75"/>
  <sheetViews>
    <sheetView showGridLines="0" topLeftCell="A73" zoomScale="115" zoomScaleNormal="115" workbookViewId="0">
      <selection activeCell="AD70" sqref="AD70"/>
    </sheetView>
  </sheetViews>
  <sheetFormatPr defaultRowHeight="18.75" x14ac:dyDescent="0.4"/>
  <cols>
    <col min="1" max="320" width="3.625" customWidth="1"/>
  </cols>
  <sheetData>
    <row r="10" spans="11:35" x14ac:dyDescent="0.4">
      <c r="K10" s="292" t="s">
        <v>58</v>
      </c>
      <c r="L10" s="292"/>
      <c r="M10" s="292"/>
      <c r="N10" s="292"/>
      <c r="O10" s="292"/>
      <c r="P10" s="29" t="s">
        <v>59</v>
      </c>
      <c r="Q10" s="29"/>
      <c r="R10" s="29"/>
      <c r="S10" s="29"/>
      <c r="T10" s="29"/>
      <c r="U10" s="356" t="s">
        <v>59</v>
      </c>
      <c r="V10" s="357"/>
      <c r="W10" s="357"/>
      <c r="X10" s="357"/>
      <c r="Y10" s="358"/>
      <c r="Z10" s="356" t="s">
        <v>0</v>
      </c>
      <c r="AA10" s="357"/>
      <c r="AB10" s="357"/>
      <c r="AC10" s="357"/>
      <c r="AD10" s="358"/>
      <c r="AE10" s="356" t="s">
        <v>59</v>
      </c>
      <c r="AF10" s="357"/>
      <c r="AG10" s="357"/>
      <c r="AH10" s="357"/>
      <c r="AI10" s="358"/>
    </row>
    <row r="11" spans="11:35" x14ac:dyDescent="0.4">
      <c r="K11" s="292"/>
      <c r="L11" s="292"/>
      <c r="M11" s="292"/>
      <c r="N11" s="292"/>
      <c r="O11" s="292"/>
      <c r="P11" s="29"/>
      <c r="Q11" s="29"/>
      <c r="R11" s="29"/>
      <c r="S11" s="29"/>
      <c r="T11" s="29"/>
      <c r="U11" s="58"/>
      <c r="V11" s="59"/>
      <c r="W11" s="59"/>
      <c r="X11" s="59"/>
      <c r="Y11" s="60"/>
      <c r="Z11" s="58"/>
      <c r="AA11" s="59"/>
      <c r="AB11" s="59"/>
      <c r="AC11" s="59"/>
      <c r="AD11" s="60"/>
      <c r="AE11" s="58"/>
      <c r="AF11" s="59"/>
      <c r="AG11" s="59"/>
      <c r="AH11" s="59"/>
      <c r="AI11" s="60"/>
    </row>
    <row r="20" spans="5:31" ht="19.5" customHeight="1" thickBot="1" x14ac:dyDescent="0.45"/>
    <row r="21" spans="5:31" ht="18.75" customHeight="1" x14ac:dyDescent="0.4">
      <c r="E21" s="373" t="s">
        <v>1</v>
      </c>
      <c r="F21" s="374"/>
      <c r="G21" s="374"/>
      <c r="H21" s="385" t="s">
        <v>2</v>
      </c>
      <c r="I21" s="374"/>
      <c r="J21" s="374"/>
      <c r="K21" s="385" t="s">
        <v>3</v>
      </c>
      <c r="L21" s="374"/>
      <c r="M21" s="374"/>
      <c r="N21" s="385" t="s">
        <v>4</v>
      </c>
      <c r="O21" s="374"/>
      <c r="P21" s="375"/>
      <c r="Q21" s="373" t="s">
        <v>0</v>
      </c>
      <c r="R21" s="374"/>
      <c r="S21" s="375"/>
      <c r="T21" s="373" t="s">
        <v>517</v>
      </c>
      <c r="U21" s="374"/>
      <c r="V21" s="375"/>
      <c r="W21" s="379"/>
      <c r="X21" s="380"/>
      <c r="Y21" s="381"/>
      <c r="Z21" s="359"/>
      <c r="AA21" s="359"/>
      <c r="AB21" s="359"/>
      <c r="AC21" s="359"/>
      <c r="AD21" s="359"/>
      <c r="AE21" s="359"/>
    </row>
    <row r="22" spans="5:31" ht="19.5" customHeight="1" thickBot="1" x14ac:dyDescent="0.45">
      <c r="E22" s="376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8"/>
      <c r="Q22" s="376"/>
      <c r="R22" s="377"/>
      <c r="S22" s="378"/>
      <c r="T22" s="376"/>
      <c r="U22" s="377"/>
      <c r="V22" s="378"/>
      <c r="W22" s="382"/>
      <c r="X22" s="383"/>
      <c r="Y22" s="384"/>
      <c r="Z22" s="359"/>
      <c r="AA22" s="359"/>
      <c r="AB22" s="359"/>
      <c r="AC22" s="359"/>
      <c r="AD22" s="359"/>
      <c r="AE22" s="359"/>
    </row>
    <row r="35" spans="5:40" ht="19.5" customHeight="1" thickBot="1" x14ac:dyDescent="0.45"/>
    <row r="36" spans="5:40" ht="19.5" customHeight="1" x14ac:dyDescent="0.4">
      <c r="E36" s="360" t="s">
        <v>60</v>
      </c>
      <c r="F36" s="361"/>
      <c r="G36" s="361"/>
      <c r="H36" s="362"/>
      <c r="I36" s="366" t="s">
        <v>0</v>
      </c>
      <c r="J36" s="361"/>
      <c r="K36" s="362"/>
      <c r="L36" s="366" t="s">
        <v>60</v>
      </c>
      <c r="M36" s="361"/>
      <c r="N36" s="361"/>
      <c r="O36" s="368"/>
      <c r="P36" s="255" t="s">
        <v>61</v>
      </c>
      <c r="Q36" s="250"/>
      <c r="R36" s="250"/>
      <c r="S36" s="250"/>
      <c r="T36" s="250" t="s">
        <v>0</v>
      </c>
      <c r="U36" s="250"/>
      <c r="V36" s="250"/>
      <c r="W36" s="250" t="s">
        <v>61</v>
      </c>
      <c r="X36" s="250"/>
      <c r="Y36" s="250"/>
      <c r="Z36" s="251"/>
      <c r="AA36" s="360" t="s">
        <v>0</v>
      </c>
      <c r="AB36" s="361"/>
      <c r="AC36" s="368"/>
      <c r="AD36" s="255" t="s">
        <v>62</v>
      </c>
      <c r="AE36" s="250"/>
      <c r="AF36" s="250"/>
      <c r="AG36" s="250"/>
      <c r="AH36" s="250" t="s">
        <v>0</v>
      </c>
      <c r="AI36" s="250"/>
      <c r="AJ36" s="250"/>
      <c r="AK36" s="250" t="s">
        <v>62</v>
      </c>
      <c r="AL36" s="250"/>
      <c r="AM36" s="250"/>
      <c r="AN36" s="251"/>
    </row>
    <row r="37" spans="5:40" ht="19.5" customHeight="1" thickBot="1" x14ac:dyDescent="0.45">
      <c r="E37" s="363"/>
      <c r="F37" s="364"/>
      <c r="G37" s="364"/>
      <c r="H37" s="365"/>
      <c r="I37" s="367"/>
      <c r="J37" s="364"/>
      <c r="K37" s="365"/>
      <c r="L37" s="367"/>
      <c r="M37" s="364"/>
      <c r="N37" s="364"/>
      <c r="O37" s="369"/>
      <c r="P37" s="370"/>
      <c r="Q37" s="371"/>
      <c r="R37" s="371"/>
      <c r="S37" s="371"/>
      <c r="T37" s="371"/>
      <c r="U37" s="371"/>
      <c r="V37" s="371"/>
      <c r="W37" s="371"/>
      <c r="X37" s="371"/>
      <c r="Y37" s="371"/>
      <c r="Z37" s="372"/>
      <c r="AA37" s="363"/>
      <c r="AB37" s="364"/>
      <c r="AC37" s="369"/>
      <c r="AD37" s="370"/>
      <c r="AE37" s="371"/>
      <c r="AF37" s="371"/>
      <c r="AG37" s="371"/>
      <c r="AH37" s="371"/>
      <c r="AI37" s="371"/>
      <c r="AJ37" s="371"/>
      <c r="AK37" s="371"/>
      <c r="AL37" s="371"/>
      <c r="AM37" s="371"/>
      <c r="AN37" s="372"/>
    </row>
    <row r="51" spans="5:31" ht="19.5" customHeight="1" x14ac:dyDescent="0.4">
      <c r="W51" s="29" t="s">
        <v>63</v>
      </c>
      <c r="X51" s="29"/>
      <c r="Y51" s="29"/>
      <c r="Z51" s="29"/>
      <c r="AA51" s="292" t="s">
        <v>64</v>
      </c>
      <c r="AB51" s="292"/>
      <c r="AC51" s="292"/>
      <c r="AD51" s="292"/>
    </row>
    <row r="52" spans="5:31" ht="19.5" customHeight="1" x14ac:dyDescent="0.4">
      <c r="W52" s="29"/>
      <c r="X52" s="29"/>
      <c r="Y52" s="29"/>
      <c r="Z52" s="29"/>
      <c r="AA52" s="292"/>
      <c r="AB52" s="292"/>
      <c r="AC52" s="292"/>
      <c r="AD52" s="292"/>
    </row>
    <row r="61" spans="5:31" ht="19.5" thickBot="1" x14ac:dyDescent="0.45"/>
    <row r="62" spans="5:31" ht="18.75" customHeight="1" x14ac:dyDescent="0.4">
      <c r="E62" s="386" t="s">
        <v>1</v>
      </c>
      <c r="F62" s="387"/>
      <c r="G62" s="387"/>
      <c r="H62" s="390" t="s">
        <v>2</v>
      </c>
      <c r="I62" s="387"/>
      <c r="J62" s="387"/>
      <c r="K62" s="390" t="s">
        <v>0</v>
      </c>
      <c r="L62" s="387"/>
      <c r="M62" s="387"/>
      <c r="N62" s="390" t="s">
        <v>541</v>
      </c>
      <c r="O62" s="387"/>
      <c r="P62" s="391"/>
      <c r="Q62" s="250" t="s">
        <v>0</v>
      </c>
      <c r="R62" s="250"/>
      <c r="S62" s="250"/>
      <c r="T62" s="393" t="s">
        <v>542</v>
      </c>
      <c r="U62" s="393"/>
      <c r="V62" s="394"/>
      <c r="W62" s="390" t="s">
        <v>543</v>
      </c>
      <c r="X62" s="387"/>
      <c r="Y62" s="387"/>
      <c r="Z62" s="397" t="s">
        <v>0</v>
      </c>
      <c r="AA62" s="393"/>
      <c r="AB62" s="394"/>
      <c r="AC62" s="397" t="s">
        <v>544</v>
      </c>
      <c r="AD62" s="393"/>
      <c r="AE62" s="399"/>
    </row>
    <row r="63" spans="5:31" ht="19.5" customHeight="1" thickBot="1" x14ac:dyDescent="0.45">
      <c r="E63" s="388"/>
      <c r="F63" s="389"/>
      <c r="G63" s="389"/>
      <c r="H63" s="389"/>
      <c r="I63" s="389"/>
      <c r="J63" s="389"/>
      <c r="K63" s="389"/>
      <c r="L63" s="389"/>
      <c r="M63" s="389"/>
      <c r="N63" s="389"/>
      <c r="O63" s="389"/>
      <c r="P63" s="392"/>
      <c r="Q63" s="371"/>
      <c r="R63" s="371"/>
      <c r="S63" s="371"/>
      <c r="T63" s="395"/>
      <c r="U63" s="395"/>
      <c r="V63" s="396"/>
      <c r="W63" s="389"/>
      <c r="X63" s="389"/>
      <c r="Y63" s="389"/>
      <c r="Z63" s="398"/>
      <c r="AA63" s="395"/>
      <c r="AB63" s="396"/>
      <c r="AC63" s="398"/>
      <c r="AD63" s="395"/>
      <c r="AE63" s="400"/>
    </row>
    <row r="73" spans="5:31" ht="19.5" thickBot="1" x14ac:dyDescent="0.45"/>
    <row r="74" spans="5:31" ht="18.75" customHeight="1" x14ac:dyDescent="0.4">
      <c r="E74" s="373" t="s">
        <v>1</v>
      </c>
      <c r="F74" s="374"/>
      <c r="G74" s="374"/>
      <c r="H74" s="385" t="s">
        <v>2</v>
      </c>
      <c r="I74" s="374"/>
      <c r="J74" s="374"/>
      <c r="K74" s="385" t="s">
        <v>3</v>
      </c>
      <c r="L74" s="374"/>
      <c r="M74" s="374"/>
      <c r="N74" s="385" t="s">
        <v>4</v>
      </c>
      <c r="O74" s="374"/>
      <c r="P74" s="375"/>
      <c r="Q74" s="373" t="s">
        <v>0</v>
      </c>
      <c r="R74" s="374"/>
      <c r="S74" s="375"/>
      <c r="T74" s="373" t="s">
        <v>517</v>
      </c>
      <c r="U74" s="374"/>
      <c r="V74" s="375"/>
      <c r="W74" s="22"/>
      <c r="X74" s="23"/>
      <c r="Y74" s="23"/>
      <c r="Z74" s="359"/>
      <c r="AA74" s="359"/>
      <c r="AB74" s="359"/>
      <c r="AC74" s="359"/>
      <c r="AD74" s="359"/>
      <c r="AE74" s="359"/>
    </row>
    <row r="75" spans="5:31" ht="19.5" customHeight="1" thickBot="1" x14ac:dyDescent="0.45">
      <c r="E75" s="376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8"/>
      <c r="Q75" s="376"/>
      <c r="R75" s="377"/>
      <c r="S75" s="378"/>
      <c r="T75" s="376"/>
      <c r="U75" s="377"/>
      <c r="V75" s="378"/>
      <c r="W75" s="23"/>
      <c r="X75" s="23"/>
      <c r="Y75" s="23"/>
      <c r="Z75" s="359"/>
      <c r="AA75" s="359"/>
      <c r="AB75" s="359"/>
      <c r="AC75" s="359"/>
      <c r="AD75" s="359"/>
      <c r="AE75" s="359"/>
    </row>
  </sheetData>
  <mergeCells count="43">
    <mergeCell ref="T74:V75"/>
    <mergeCell ref="Z74:AB75"/>
    <mergeCell ref="AC74:AE75"/>
    <mergeCell ref="AA36:AC37"/>
    <mergeCell ref="T62:V63"/>
    <mergeCell ref="W62:Y63"/>
    <mergeCell ref="Z62:AB63"/>
    <mergeCell ref="AC62:AE63"/>
    <mergeCell ref="E74:G75"/>
    <mergeCell ref="H74:J75"/>
    <mergeCell ref="K74:M75"/>
    <mergeCell ref="N74:P75"/>
    <mergeCell ref="Q74:S75"/>
    <mergeCell ref="AH36:AJ37"/>
    <mergeCell ref="AK36:AN37"/>
    <mergeCell ref="W51:Z52"/>
    <mergeCell ref="AA51:AD52"/>
    <mergeCell ref="E62:G63"/>
    <mergeCell ref="H62:J63"/>
    <mergeCell ref="K62:M63"/>
    <mergeCell ref="N62:P63"/>
    <mergeCell ref="Q62:S63"/>
    <mergeCell ref="Z21:AB22"/>
    <mergeCell ref="AC21:AE22"/>
    <mergeCell ref="E36:H37"/>
    <mergeCell ref="I36:K37"/>
    <mergeCell ref="L36:O37"/>
    <mergeCell ref="P36:S37"/>
    <mergeCell ref="T36:V37"/>
    <mergeCell ref="W36:Z37"/>
    <mergeCell ref="AD36:AG37"/>
    <mergeCell ref="Q21:S22"/>
    <mergeCell ref="T21:V22"/>
    <mergeCell ref="W21:Y22"/>
    <mergeCell ref="E21:G22"/>
    <mergeCell ref="H21:J22"/>
    <mergeCell ref="K21:M22"/>
    <mergeCell ref="N21:P22"/>
    <mergeCell ref="K10:O11"/>
    <mergeCell ref="P10:T11"/>
    <mergeCell ref="U10:Y11"/>
    <mergeCell ref="Z10:AD11"/>
    <mergeCell ref="AE10:AI11"/>
  </mergeCells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概略図</vt:lpstr>
      <vt:lpstr>状態遷移図</vt:lpstr>
      <vt:lpstr>AWG メモリマップ</vt:lpstr>
      <vt:lpstr>UDPパケット</vt:lpstr>
      <vt:lpstr>UDPパケット (2)</vt:lpstr>
      <vt:lpstr>HBM</vt:lpstr>
      <vt:lpstr>出力波形の定義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2022-05-02T06:06:30Z</dcterms:created>
  <dcterms:modified xsi:type="dcterms:W3CDTF">2024-10-21T09:52:10Z</dcterms:modified>
</cp:coreProperties>
</file>