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1b15008\Desktop\基礎演6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F55" i="1"/>
  <c r="E55" i="1"/>
  <c r="D55" i="1"/>
  <c r="C55" i="1"/>
  <c r="N41" i="1"/>
  <c r="M41" i="1"/>
  <c r="L41" i="1"/>
  <c r="K41" i="1"/>
  <c r="J41" i="1"/>
  <c r="G41" i="1"/>
  <c r="F41" i="1"/>
  <c r="E41" i="1"/>
  <c r="D41" i="1"/>
  <c r="C41" i="1"/>
  <c r="N27" i="1"/>
  <c r="M27" i="1"/>
  <c r="L27" i="1"/>
  <c r="K27" i="1"/>
  <c r="J27" i="1"/>
  <c r="G27" i="1"/>
  <c r="F27" i="1"/>
  <c r="E27" i="1"/>
  <c r="D27" i="1"/>
  <c r="C27" i="1"/>
  <c r="N13" i="1"/>
  <c r="M13" i="1"/>
  <c r="L13" i="1"/>
  <c r="K13" i="1"/>
  <c r="J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<sst xmlns="http://schemas.openxmlformats.org/spreadsheetml/2006/main" count="49" uniqueCount="19">
  <si>
    <t>FCFS</t>
    <phoneticPr fontId="1"/>
  </si>
  <si>
    <t>総経過時間</t>
  </si>
  <si>
    <t>総経過時間</t>
    <rPh sb="0" eb="1">
      <t>ソウ</t>
    </rPh>
    <rPh sb="1" eb="3">
      <t>ケイカ</t>
    </rPh>
    <rPh sb="3" eb="5">
      <t>ジカン</t>
    </rPh>
    <phoneticPr fontId="1"/>
  </si>
  <si>
    <t>平均滞留時間</t>
  </si>
  <si>
    <t>平均滞留時間</t>
    <rPh sb="0" eb="2">
      <t>ヘイキン</t>
    </rPh>
    <rPh sb="2" eb="4">
      <t>タイリュウ</t>
    </rPh>
    <rPh sb="4" eb="6">
      <t>ジカン</t>
    </rPh>
    <phoneticPr fontId="1"/>
  </si>
  <si>
    <t>平均納期遅れ</t>
  </si>
  <si>
    <t>平均納期遅れ</t>
    <rPh sb="0" eb="2">
      <t>ヘイキン</t>
    </rPh>
    <rPh sb="2" eb="4">
      <t>ノウキ</t>
    </rPh>
    <rPh sb="4" eb="5">
      <t>オク</t>
    </rPh>
    <phoneticPr fontId="1"/>
  </si>
  <si>
    <t>平均納期進み</t>
  </si>
  <si>
    <t>平均納期進み</t>
    <rPh sb="0" eb="2">
      <t>ヘイキン</t>
    </rPh>
    <rPh sb="2" eb="4">
      <t>ノウキ</t>
    </rPh>
    <rPh sb="4" eb="5">
      <t>スス</t>
    </rPh>
    <phoneticPr fontId="1"/>
  </si>
  <si>
    <t>平均稼働率</t>
  </si>
  <si>
    <t>平均稼働率</t>
    <rPh sb="0" eb="2">
      <t>ヘイキン</t>
    </rPh>
    <rPh sb="2" eb="4">
      <t>カドウ</t>
    </rPh>
    <rPh sb="4" eb="5">
      <t>リツ</t>
    </rPh>
    <phoneticPr fontId="1"/>
  </si>
  <si>
    <t>平均値</t>
  </si>
  <si>
    <t>平均値</t>
    <rPh sb="0" eb="3">
      <t>ヘイキンチ</t>
    </rPh>
    <phoneticPr fontId="1"/>
  </si>
  <si>
    <t>SPT</t>
    <phoneticPr fontId="1"/>
  </si>
  <si>
    <t>LPT</t>
    <phoneticPr fontId="1"/>
  </si>
  <si>
    <t>LWKR</t>
    <phoneticPr fontId="1"/>
  </si>
  <si>
    <t>MWKR</t>
    <phoneticPr fontId="1"/>
  </si>
  <si>
    <t>EDD</t>
    <phoneticPr fontId="1"/>
  </si>
  <si>
    <t>SLACK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</si>
</sst>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0" fontId="0" fillId="2" borderId="2" xfId="0" applyFill="1" applyBorder="1">
      <alignment vertical="center"/>
    </xf>
    <xf numFmtId="176" fontId="0" fillId="2" borderId="2" xfId="0" applyNumberForma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A34" workbookViewId="0">
      <selection activeCell="P54" sqref="P54"/>
    </sheetView>
  </sheetViews>
  <sheetFormatPr defaultRowHeight="13.5" x14ac:dyDescent="0.15"/>
  <cols>
    <col min="1" max="1" width="9" style="5"/>
    <col min="2" max="2" width="6.625" style="2" customWidth="1"/>
    <col min="3" max="3" width="10.625" customWidth="1"/>
    <col min="4" max="6" width="12.625" customWidth="1"/>
    <col min="7" max="7" width="10.625" style="1" customWidth="1"/>
    <col min="8" max="8" width="9" style="5"/>
    <col min="9" max="9" width="6.625" style="2" customWidth="1"/>
    <col min="10" max="10" width="10.625" customWidth="1"/>
    <col min="11" max="13" width="12.625" customWidth="1"/>
    <col min="14" max="14" width="10.625" style="1" customWidth="1"/>
    <col min="15" max="15" width="9" style="5"/>
  </cols>
  <sheetData>
    <row r="1" spans="2:14" ht="14.25" thickBot="1" x14ac:dyDescent="0.2"/>
    <row r="2" spans="2:14" ht="14.25" thickBot="1" x14ac:dyDescent="0.2">
      <c r="B2" s="14" t="s">
        <v>0</v>
      </c>
      <c r="C2" s="3" t="s">
        <v>2</v>
      </c>
      <c r="D2" s="3" t="s">
        <v>4</v>
      </c>
      <c r="E2" s="3" t="s">
        <v>6</v>
      </c>
      <c r="F2" s="3" t="s">
        <v>8</v>
      </c>
      <c r="G2" s="4" t="s">
        <v>10</v>
      </c>
      <c r="I2" s="14" t="s">
        <v>13</v>
      </c>
      <c r="J2" s="3" t="s">
        <v>2</v>
      </c>
      <c r="K2" s="3" t="s">
        <v>4</v>
      </c>
      <c r="L2" s="3" t="s">
        <v>6</v>
      </c>
      <c r="M2" s="3" t="s">
        <v>8</v>
      </c>
      <c r="N2" s="4" t="s">
        <v>10</v>
      </c>
    </row>
    <row r="3" spans="2:14" x14ac:dyDescent="0.15">
      <c r="B3" s="15">
        <v>0</v>
      </c>
      <c r="C3">
        <v>554</v>
      </c>
      <c r="D3">
        <v>487</v>
      </c>
      <c r="E3">
        <v>211</v>
      </c>
      <c r="F3">
        <v>294</v>
      </c>
      <c r="G3" s="1">
        <v>90.415000000000006</v>
      </c>
      <c r="I3" s="15">
        <v>0</v>
      </c>
      <c r="J3">
        <v>569</v>
      </c>
      <c r="K3">
        <v>371</v>
      </c>
      <c r="L3">
        <v>185</v>
      </c>
      <c r="M3">
        <v>350</v>
      </c>
      <c r="N3" s="1">
        <v>88.031999999999996</v>
      </c>
    </row>
    <row r="4" spans="2:14" x14ac:dyDescent="0.15">
      <c r="B4" s="15">
        <v>1</v>
      </c>
      <c r="C4">
        <v>555</v>
      </c>
      <c r="D4">
        <v>464</v>
      </c>
      <c r="E4">
        <v>201</v>
      </c>
      <c r="F4">
        <v>275</v>
      </c>
      <c r="G4" s="1">
        <v>89.387</v>
      </c>
      <c r="I4" s="15">
        <v>1</v>
      </c>
      <c r="J4">
        <v>559</v>
      </c>
      <c r="K4">
        <v>369</v>
      </c>
      <c r="L4">
        <v>185</v>
      </c>
      <c r="M4">
        <v>322</v>
      </c>
      <c r="N4" s="1">
        <v>88.748000000000005</v>
      </c>
    </row>
    <row r="5" spans="2:14" x14ac:dyDescent="0.15">
      <c r="B5" s="15">
        <v>2</v>
      </c>
      <c r="C5">
        <v>532</v>
      </c>
      <c r="D5">
        <v>469</v>
      </c>
      <c r="E5">
        <v>210</v>
      </c>
      <c r="F5">
        <v>328</v>
      </c>
      <c r="G5" s="1">
        <v>94.38</v>
      </c>
      <c r="I5" s="15">
        <v>2</v>
      </c>
      <c r="J5">
        <v>557</v>
      </c>
      <c r="K5">
        <v>371</v>
      </c>
      <c r="L5">
        <v>165</v>
      </c>
      <c r="M5">
        <v>363</v>
      </c>
      <c r="N5" s="1">
        <v>90.144000000000005</v>
      </c>
    </row>
    <row r="6" spans="2:14" x14ac:dyDescent="0.15">
      <c r="B6" s="15">
        <v>3</v>
      </c>
      <c r="C6">
        <v>579</v>
      </c>
      <c r="D6">
        <v>466</v>
      </c>
      <c r="E6">
        <v>200</v>
      </c>
      <c r="F6">
        <v>303</v>
      </c>
      <c r="G6" s="1">
        <v>86.218000000000004</v>
      </c>
      <c r="I6" s="15">
        <v>3</v>
      </c>
      <c r="J6">
        <v>563</v>
      </c>
      <c r="K6">
        <v>368</v>
      </c>
      <c r="L6">
        <v>179</v>
      </c>
      <c r="M6">
        <v>366</v>
      </c>
      <c r="N6" s="1">
        <v>88.668000000000006</v>
      </c>
    </row>
    <row r="7" spans="2:14" x14ac:dyDescent="0.15">
      <c r="B7" s="15">
        <v>4</v>
      </c>
      <c r="C7">
        <v>548</v>
      </c>
      <c r="D7">
        <v>474</v>
      </c>
      <c r="E7">
        <v>224</v>
      </c>
      <c r="F7">
        <v>274</v>
      </c>
      <c r="G7" s="1">
        <v>92.664000000000001</v>
      </c>
      <c r="I7" s="15">
        <v>4</v>
      </c>
      <c r="J7">
        <v>548</v>
      </c>
      <c r="K7">
        <v>364</v>
      </c>
      <c r="L7">
        <v>187</v>
      </c>
      <c r="M7">
        <v>367</v>
      </c>
      <c r="N7" s="1">
        <v>92.664000000000001</v>
      </c>
    </row>
    <row r="8" spans="2:14" x14ac:dyDescent="0.15">
      <c r="B8" s="15">
        <v>5</v>
      </c>
      <c r="C8">
        <v>550</v>
      </c>
      <c r="D8">
        <v>471</v>
      </c>
      <c r="E8">
        <v>208</v>
      </c>
      <c r="F8">
        <v>259</v>
      </c>
      <c r="G8" s="1">
        <v>91.344999999999999</v>
      </c>
      <c r="I8" s="15">
        <v>5</v>
      </c>
      <c r="J8">
        <v>583</v>
      </c>
      <c r="K8">
        <v>343</v>
      </c>
      <c r="L8">
        <v>193</v>
      </c>
      <c r="M8">
        <v>340</v>
      </c>
      <c r="N8" s="1">
        <v>86.174999999999997</v>
      </c>
    </row>
    <row r="9" spans="2:14" x14ac:dyDescent="0.15">
      <c r="B9" s="15">
        <v>6</v>
      </c>
      <c r="C9">
        <v>576</v>
      </c>
      <c r="D9">
        <v>480</v>
      </c>
      <c r="E9">
        <v>217</v>
      </c>
      <c r="F9">
        <v>298</v>
      </c>
      <c r="G9" s="1">
        <v>88.021000000000001</v>
      </c>
      <c r="I9" s="15">
        <v>6</v>
      </c>
      <c r="J9">
        <v>574</v>
      </c>
      <c r="K9">
        <v>365</v>
      </c>
      <c r="L9">
        <v>184</v>
      </c>
      <c r="M9">
        <v>368</v>
      </c>
      <c r="N9" s="1">
        <v>88.328000000000003</v>
      </c>
    </row>
    <row r="10" spans="2:14" x14ac:dyDescent="0.15">
      <c r="B10" s="15">
        <v>7</v>
      </c>
      <c r="C10">
        <v>543</v>
      </c>
      <c r="D10">
        <v>459</v>
      </c>
      <c r="E10">
        <v>209</v>
      </c>
      <c r="F10">
        <v>294</v>
      </c>
      <c r="G10" s="1">
        <v>92.099000000000004</v>
      </c>
      <c r="I10" s="15">
        <v>7</v>
      </c>
      <c r="J10">
        <v>555</v>
      </c>
      <c r="K10">
        <v>353</v>
      </c>
      <c r="L10">
        <v>196</v>
      </c>
      <c r="M10">
        <v>324</v>
      </c>
      <c r="N10" s="1">
        <v>90.108000000000004</v>
      </c>
    </row>
    <row r="11" spans="2:14" x14ac:dyDescent="0.15">
      <c r="B11" s="15">
        <v>8</v>
      </c>
      <c r="C11">
        <v>579</v>
      </c>
      <c r="D11">
        <v>477</v>
      </c>
      <c r="E11">
        <v>235</v>
      </c>
      <c r="F11">
        <v>287</v>
      </c>
      <c r="G11" s="1">
        <v>88.600999999999999</v>
      </c>
      <c r="I11" s="15">
        <v>8</v>
      </c>
      <c r="J11">
        <v>561</v>
      </c>
      <c r="K11">
        <v>366</v>
      </c>
      <c r="L11">
        <v>170</v>
      </c>
      <c r="M11">
        <v>323</v>
      </c>
      <c r="N11" s="1">
        <v>91.444000000000003</v>
      </c>
    </row>
    <row r="12" spans="2:14" x14ac:dyDescent="0.15">
      <c r="B12" s="15">
        <v>9</v>
      </c>
      <c r="C12">
        <v>573</v>
      </c>
      <c r="D12">
        <v>482</v>
      </c>
      <c r="E12">
        <v>220</v>
      </c>
      <c r="F12">
        <v>294</v>
      </c>
      <c r="G12" s="1">
        <v>88.254999999999995</v>
      </c>
      <c r="I12" s="15">
        <v>9</v>
      </c>
      <c r="J12">
        <v>561</v>
      </c>
      <c r="K12">
        <v>370</v>
      </c>
      <c r="L12">
        <v>223</v>
      </c>
      <c r="M12">
        <v>339</v>
      </c>
      <c r="N12" s="1">
        <v>90.143000000000001</v>
      </c>
    </row>
    <row r="13" spans="2:14" x14ac:dyDescent="0.15">
      <c r="B13" s="16" t="s">
        <v>12</v>
      </c>
      <c r="C13" s="12">
        <f>AVERAGE(C3:C12)</f>
        <v>558.9</v>
      </c>
      <c r="D13" s="12">
        <f>AVERAGE(D3:D12)</f>
        <v>472.9</v>
      </c>
      <c r="E13" s="12">
        <f>AVERAGE(E3:E12)</f>
        <v>213.5</v>
      </c>
      <c r="F13" s="12">
        <f>AVERAGE(F3:F12)</f>
        <v>290.60000000000002</v>
      </c>
      <c r="G13" s="13">
        <f>AVERAGE(G3:G12)</f>
        <v>90.138499999999993</v>
      </c>
      <c r="I13" s="16" t="s">
        <v>12</v>
      </c>
      <c r="J13" s="12">
        <f>AVERAGE(J3:J12)</f>
        <v>563</v>
      </c>
      <c r="K13" s="12">
        <f>AVERAGE(K3:K12)</f>
        <v>364</v>
      </c>
      <c r="L13" s="12">
        <f>AVERAGE(L3:L12)</f>
        <v>186.7</v>
      </c>
      <c r="M13" s="12">
        <f>AVERAGE(M3:M12)</f>
        <v>346.2</v>
      </c>
      <c r="N13" s="13">
        <f>AVERAGE(N3:N12)</f>
        <v>89.445399999999992</v>
      </c>
    </row>
    <row r="14" spans="2:14" s="6" customFormat="1" x14ac:dyDescent="0.15">
      <c r="B14" s="10"/>
      <c r="G14" s="11"/>
      <c r="I14" s="10"/>
      <c r="N14" s="11"/>
    </row>
    <row r="15" spans="2:14" ht="14.25" thickBot="1" x14ac:dyDescent="0.2"/>
    <row r="16" spans="2:14" ht="14.25" thickBot="1" x14ac:dyDescent="0.2">
      <c r="B16" s="14" t="s">
        <v>14</v>
      </c>
      <c r="C16" s="3" t="s">
        <v>1</v>
      </c>
      <c r="D16" s="3" t="s">
        <v>3</v>
      </c>
      <c r="E16" s="3" t="s">
        <v>5</v>
      </c>
      <c r="F16" s="3" t="s">
        <v>7</v>
      </c>
      <c r="G16" s="4" t="s">
        <v>9</v>
      </c>
      <c r="I16" s="14" t="s">
        <v>15</v>
      </c>
      <c r="J16" s="3" t="s">
        <v>2</v>
      </c>
      <c r="K16" s="3" t="s">
        <v>4</v>
      </c>
      <c r="L16" s="3" t="s">
        <v>6</v>
      </c>
      <c r="M16" s="3" t="s">
        <v>8</v>
      </c>
      <c r="N16" s="4" t="s">
        <v>10</v>
      </c>
    </row>
    <row r="17" spans="1:15" x14ac:dyDescent="0.15">
      <c r="B17" s="15">
        <v>0</v>
      </c>
      <c r="C17">
        <v>621</v>
      </c>
      <c r="D17">
        <v>441</v>
      </c>
      <c r="E17">
        <v>218</v>
      </c>
      <c r="F17">
        <v>345</v>
      </c>
      <c r="G17" s="1">
        <v>80.66</v>
      </c>
      <c r="I17" s="15">
        <v>0</v>
      </c>
      <c r="J17">
        <v>626</v>
      </c>
      <c r="K17">
        <v>307</v>
      </c>
      <c r="L17">
        <v>151</v>
      </c>
      <c r="M17">
        <v>373</v>
      </c>
      <c r="N17" s="1">
        <v>80.016000000000005</v>
      </c>
    </row>
    <row r="18" spans="1:15" x14ac:dyDescent="0.15">
      <c r="B18" s="15">
        <v>1</v>
      </c>
      <c r="C18">
        <v>606</v>
      </c>
      <c r="D18">
        <v>430</v>
      </c>
      <c r="E18">
        <v>197</v>
      </c>
      <c r="F18">
        <v>321</v>
      </c>
      <c r="G18" s="1">
        <v>81.864999999999995</v>
      </c>
      <c r="I18" s="15">
        <v>1</v>
      </c>
      <c r="J18">
        <v>627</v>
      </c>
      <c r="K18">
        <v>292</v>
      </c>
      <c r="L18">
        <v>180</v>
      </c>
      <c r="M18">
        <v>360</v>
      </c>
      <c r="N18" s="1">
        <v>79.123000000000005</v>
      </c>
    </row>
    <row r="19" spans="1:15" x14ac:dyDescent="0.15">
      <c r="B19" s="15">
        <v>2</v>
      </c>
      <c r="C19">
        <v>626</v>
      </c>
      <c r="D19">
        <v>441</v>
      </c>
      <c r="E19">
        <v>205</v>
      </c>
      <c r="F19">
        <v>354</v>
      </c>
      <c r="G19" s="1">
        <v>80.207999999999998</v>
      </c>
      <c r="I19" s="15">
        <v>2</v>
      </c>
      <c r="J19">
        <v>603</v>
      </c>
      <c r="K19">
        <v>301</v>
      </c>
      <c r="L19">
        <v>186</v>
      </c>
      <c r="M19">
        <v>357</v>
      </c>
      <c r="N19" s="1">
        <v>83.266999999999996</v>
      </c>
    </row>
    <row r="20" spans="1:15" x14ac:dyDescent="0.15">
      <c r="B20" s="15">
        <v>3</v>
      </c>
      <c r="C20">
        <v>627</v>
      </c>
      <c r="D20">
        <v>427</v>
      </c>
      <c r="E20">
        <v>219</v>
      </c>
      <c r="F20">
        <v>340</v>
      </c>
      <c r="G20" s="1">
        <v>79.617000000000004</v>
      </c>
      <c r="I20" s="15">
        <v>3</v>
      </c>
      <c r="J20">
        <v>604</v>
      </c>
      <c r="K20">
        <v>293</v>
      </c>
      <c r="L20">
        <v>172</v>
      </c>
      <c r="M20">
        <v>377</v>
      </c>
      <c r="N20" s="1">
        <v>82.649000000000001</v>
      </c>
    </row>
    <row r="21" spans="1:15" x14ac:dyDescent="0.15">
      <c r="B21" s="15">
        <v>4</v>
      </c>
      <c r="C21">
        <v>635</v>
      </c>
      <c r="D21">
        <v>423</v>
      </c>
      <c r="E21">
        <v>233</v>
      </c>
      <c r="F21">
        <v>310</v>
      </c>
      <c r="G21" s="1">
        <v>79.968999999999994</v>
      </c>
      <c r="I21" s="15">
        <v>4</v>
      </c>
      <c r="J21">
        <v>608</v>
      </c>
      <c r="K21">
        <v>303</v>
      </c>
      <c r="L21">
        <v>148</v>
      </c>
      <c r="M21">
        <v>383</v>
      </c>
      <c r="N21" s="1">
        <v>83.52</v>
      </c>
    </row>
    <row r="22" spans="1:15" x14ac:dyDescent="0.15">
      <c r="B22" s="15">
        <v>5</v>
      </c>
      <c r="C22">
        <v>618</v>
      </c>
      <c r="D22">
        <v>424</v>
      </c>
      <c r="E22">
        <v>211</v>
      </c>
      <c r="F22">
        <v>332</v>
      </c>
      <c r="G22" s="1">
        <v>81.293999999999997</v>
      </c>
      <c r="I22" s="15">
        <v>5</v>
      </c>
      <c r="J22">
        <v>621</v>
      </c>
      <c r="K22">
        <v>302</v>
      </c>
      <c r="L22">
        <v>164</v>
      </c>
      <c r="M22">
        <v>401</v>
      </c>
      <c r="N22" s="1">
        <v>80.902000000000001</v>
      </c>
    </row>
    <row r="23" spans="1:15" x14ac:dyDescent="0.15">
      <c r="B23" s="15">
        <v>6</v>
      </c>
      <c r="C23">
        <v>633</v>
      </c>
      <c r="D23">
        <v>445</v>
      </c>
      <c r="E23">
        <v>171</v>
      </c>
      <c r="F23">
        <v>361</v>
      </c>
      <c r="G23" s="1">
        <v>80.094999999999999</v>
      </c>
      <c r="I23" s="15">
        <v>6</v>
      </c>
      <c r="J23">
        <v>667</v>
      </c>
      <c r="K23">
        <v>309</v>
      </c>
      <c r="L23">
        <v>165</v>
      </c>
      <c r="M23">
        <v>392</v>
      </c>
      <c r="N23" s="1">
        <v>76.012</v>
      </c>
    </row>
    <row r="24" spans="1:15" x14ac:dyDescent="0.15">
      <c r="B24" s="15">
        <v>7</v>
      </c>
      <c r="C24">
        <v>649</v>
      </c>
      <c r="D24">
        <v>448</v>
      </c>
      <c r="E24">
        <v>222</v>
      </c>
      <c r="F24">
        <v>322</v>
      </c>
      <c r="G24" s="1">
        <v>77.057000000000002</v>
      </c>
      <c r="I24" s="15">
        <v>7</v>
      </c>
      <c r="J24">
        <v>596</v>
      </c>
      <c r="K24">
        <v>290</v>
      </c>
      <c r="L24">
        <v>159</v>
      </c>
      <c r="M24">
        <v>396</v>
      </c>
      <c r="N24" s="1">
        <v>83.909000000000006</v>
      </c>
    </row>
    <row r="25" spans="1:15" x14ac:dyDescent="0.15">
      <c r="B25" s="15">
        <v>8</v>
      </c>
      <c r="C25">
        <v>650</v>
      </c>
      <c r="D25">
        <v>453</v>
      </c>
      <c r="E25">
        <v>292</v>
      </c>
      <c r="F25">
        <v>312</v>
      </c>
      <c r="G25" s="1">
        <v>78.923000000000002</v>
      </c>
      <c r="I25" s="15">
        <v>8</v>
      </c>
      <c r="J25">
        <v>638</v>
      </c>
      <c r="K25">
        <v>308</v>
      </c>
      <c r="L25">
        <v>137</v>
      </c>
      <c r="M25">
        <v>356</v>
      </c>
      <c r="N25" s="1">
        <v>80.408000000000001</v>
      </c>
    </row>
    <row r="26" spans="1:15" x14ac:dyDescent="0.15">
      <c r="B26" s="15">
        <v>9</v>
      </c>
      <c r="C26">
        <v>647</v>
      </c>
      <c r="D26">
        <v>439</v>
      </c>
      <c r="E26">
        <v>224</v>
      </c>
      <c r="F26">
        <v>336</v>
      </c>
      <c r="G26" s="1">
        <v>78.161000000000001</v>
      </c>
      <c r="I26" s="15">
        <v>9</v>
      </c>
      <c r="J26">
        <v>636</v>
      </c>
      <c r="K26">
        <v>306</v>
      </c>
      <c r="L26">
        <v>139</v>
      </c>
      <c r="M26">
        <v>366</v>
      </c>
      <c r="N26" s="1">
        <v>79.513000000000005</v>
      </c>
    </row>
    <row r="27" spans="1:15" x14ac:dyDescent="0.15">
      <c r="B27" s="16" t="s">
        <v>11</v>
      </c>
      <c r="C27" s="12">
        <f>AVERAGE(C17:C26)</f>
        <v>631.20000000000005</v>
      </c>
      <c r="D27" s="12">
        <f>AVERAGE(D17:D26)</f>
        <v>437.1</v>
      </c>
      <c r="E27" s="12">
        <f>AVERAGE(E17:E26)</f>
        <v>219.2</v>
      </c>
      <c r="F27" s="12">
        <f>AVERAGE(F17:F26)</f>
        <v>333.3</v>
      </c>
      <c r="G27" s="13">
        <f>AVERAGE(G17:G26)</f>
        <v>79.784899999999993</v>
      </c>
      <c r="I27" s="16" t="s">
        <v>12</v>
      </c>
      <c r="J27" s="12">
        <f>AVERAGE(J17:J26)</f>
        <v>622.6</v>
      </c>
      <c r="K27" s="12">
        <f>AVERAGE(K17:K26)</f>
        <v>301.10000000000002</v>
      </c>
      <c r="L27" s="12">
        <f>AVERAGE(L17:L26)</f>
        <v>160.1</v>
      </c>
      <c r="M27" s="12">
        <f>AVERAGE(M17:M26)</f>
        <v>376.1</v>
      </c>
      <c r="N27" s="13">
        <f>AVERAGE(N17:N26)</f>
        <v>80.931900000000013</v>
      </c>
    </row>
    <row r="28" spans="1:15" s="8" customFormat="1" x14ac:dyDescent="0.15">
      <c r="A28" s="6"/>
      <c r="B28" s="7"/>
      <c r="G28" s="9"/>
      <c r="H28" s="6"/>
      <c r="I28" s="7"/>
      <c r="N28" s="9"/>
      <c r="O28" s="6"/>
    </row>
    <row r="29" spans="1:15" ht="14.25" thickBot="1" x14ac:dyDescent="0.2"/>
    <row r="30" spans="1:15" ht="14.25" thickBot="1" x14ac:dyDescent="0.2">
      <c r="B30" s="14" t="s">
        <v>16</v>
      </c>
      <c r="C30" s="3" t="s">
        <v>1</v>
      </c>
      <c r="D30" s="3" t="s">
        <v>3</v>
      </c>
      <c r="E30" s="3" t="s">
        <v>5</v>
      </c>
      <c r="F30" s="3" t="s">
        <v>7</v>
      </c>
      <c r="G30" s="4" t="s">
        <v>9</v>
      </c>
      <c r="I30" s="14" t="s">
        <v>17</v>
      </c>
      <c r="J30" s="3" t="s">
        <v>1</v>
      </c>
      <c r="K30" s="3" t="s">
        <v>3</v>
      </c>
      <c r="L30" s="3" t="s">
        <v>5</v>
      </c>
      <c r="M30" s="3" t="s">
        <v>7</v>
      </c>
      <c r="N30" s="4" t="s">
        <v>9</v>
      </c>
    </row>
    <row r="31" spans="1:15" x14ac:dyDescent="0.15">
      <c r="B31" s="15">
        <v>0</v>
      </c>
      <c r="C31">
        <v>554</v>
      </c>
      <c r="D31">
        <v>491</v>
      </c>
      <c r="E31">
        <v>213</v>
      </c>
      <c r="F31">
        <v>307</v>
      </c>
      <c r="G31" s="1">
        <v>90.415000000000006</v>
      </c>
      <c r="I31" s="15">
        <v>0</v>
      </c>
      <c r="J31">
        <v>578</v>
      </c>
      <c r="K31">
        <v>324</v>
      </c>
      <c r="L31">
        <v>15</v>
      </c>
      <c r="M31">
        <v>230</v>
      </c>
      <c r="N31" s="1">
        <v>86.661000000000001</v>
      </c>
    </row>
    <row r="32" spans="1:15" x14ac:dyDescent="0.15">
      <c r="B32" s="15">
        <v>1</v>
      </c>
      <c r="C32">
        <v>553</v>
      </c>
      <c r="D32">
        <v>476</v>
      </c>
      <c r="E32">
        <v>216</v>
      </c>
      <c r="F32">
        <v>264</v>
      </c>
      <c r="G32" s="1">
        <v>89.710999999999999</v>
      </c>
      <c r="I32" s="15">
        <v>1</v>
      </c>
      <c r="J32">
        <v>591</v>
      </c>
      <c r="K32">
        <v>325</v>
      </c>
      <c r="L32">
        <v>12</v>
      </c>
      <c r="M32">
        <v>220</v>
      </c>
      <c r="N32" s="1">
        <v>83.941999999999993</v>
      </c>
    </row>
    <row r="33" spans="2:14" x14ac:dyDescent="0.15">
      <c r="B33" s="15">
        <v>2</v>
      </c>
      <c r="C33">
        <v>531</v>
      </c>
      <c r="D33">
        <v>488</v>
      </c>
      <c r="E33">
        <v>224</v>
      </c>
      <c r="F33">
        <v>304</v>
      </c>
      <c r="G33" s="1">
        <v>94.557000000000002</v>
      </c>
      <c r="I33" s="15">
        <v>2</v>
      </c>
      <c r="J33">
        <v>572</v>
      </c>
      <c r="K33">
        <v>320</v>
      </c>
      <c r="L33">
        <v>11</v>
      </c>
      <c r="M33">
        <v>250</v>
      </c>
      <c r="N33" s="1">
        <v>87.78</v>
      </c>
    </row>
    <row r="34" spans="2:14" x14ac:dyDescent="0.15">
      <c r="B34" s="15">
        <v>3</v>
      </c>
      <c r="C34">
        <v>584</v>
      </c>
      <c r="D34">
        <v>493</v>
      </c>
      <c r="E34">
        <v>231</v>
      </c>
      <c r="F34">
        <v>290</v>
      </c>
      <c r="G34" s="1">
        <v>85.478999999999999</v>
      </c>
      <c r="I34" s="15">
        <v>3</v>
      </c>
      <c r="J34">
        <v>607</v>
      </c>
      <c r="K34">
        <v>321</v>
      </c>
      <c r="L34">
        <v>7</v>
      </c>
      <c r="M34">
        <v>226</v>
      </c>
      <c r="N34" s="1">
        <v>82.241</v>
      </c>
    </row>
    <row r="35" spans="2:14" x14ac:dyDescent="0.15">
      <c r="B35" s="15">
        <v>4</v>
      </c>
      <c r="C35">
        <v>548</v>
      </c>
      <c r="D35">
        <v>491</v>
      </c>
      <c r="E35">
        <v>221</v>
      </c>
      <c r="F35">
        <v>276</v>
      </c>
      <c r="G35" s="1">
        <v>92.664000000000001</v>
      </c>
      <c r="I35" s="15">
        <v>4</v>
      </c>
      <c r="J35">
        <v>611</v>
      </c>
      <c r="K35">
        <v>331</v>
      </c>
      <c r="L35">
        <v>10</v>
      </c>
      <c r="M35">
        <v>225</v>
      </c>
      <c r="N35" s="1">
        <v>83.11</v>
      </c>
    </row>
    <row r="36" spans="2:14" x14ac:dyDescent="0.15">
      <c r="B36" s="15">
        <v>5</v>
      </c>
      <c r="C36">
        <v>550</v>
      </c>
      <c r="D36">
        <v>486</v>
      </c>
      <c r="E36">
        <v>217</v>
      </c>
      <c r="F36">
        <v>260</v>
      </c>
      <c r="G36" s="1">
        <v>91.344999999999999</v>
      </c>
      <c r="I36" s="15">
        <v>5</v>
      </c>
      <c r="J36">
        <v>580</v>
      </c>
      <c r="K36">
        <v>325</v>
      </c>
      <c r="L36">
        <v>9</v>
      </c>
      <c r="M36">
        <v>225</v>
      </c>
      <c r="N36" s="1">
        <v>86.620999999999995</v>
      </c>
    </row>
    <row r="37" spans="2:14" x14ac:dyDescent="0.15">
      <c r="B37" s="15">
        <v>6</v>
      </c>
      <c r="C37">
        <v>571</v>
      </c>
      <c r="D37">
        <v>487</v>
      </c>
      <c r="E37">
        <v>204</v>
      </c>
      <c r="F37">
        <v>320</v>
      </c>
      <c r="G37" s="1">
        <v>88.792000000000002</v>
      </c>
      <c r="I37" s="15">
        <v>6</v>
      </c>
      <c r="J37">
        <v>632</v>
      </c>
      <c r="K37">
        <v>330</v>
      </c>
      <c r="L37">
        <v>18</v>
      </c>
      <c r="M37">
        <v>228</v>
      </c>
      <c r="N37" s="1">
        <v>80.221999999999994</v>
      </c>
    </row>
    <row r="38" spans="2:14" x14ac:dyDescent="0.15">
      <c r="B38" s="15">
        <v>7</v>
      </c>
      <c r="C38">
        <v>533</v>
      </c>
      <c r="D38">
        <v>487</v>
      </c>
      <c r="E38">
        <v>228</v>
      </c>
      <c r="F38">
        <v>268</v>
      </c>
      <c r="G38" s="1">
        <v>93.826999999999998</v>
      </c>
      <c r="I38" s="15">
        <v>7</v>
      </c>
      <c r="J38">
        <v>570</v>
      </c>
      <c r="K38">
        <v>321</v>
      </c>
      <c r="L38">
        <v>14</v>
      </c>
      <c r="M38">
        <v>236</v>
      </c>
      <c r="N38" s="1">
        <v>87.736999999999995</v>
      </c>
    </row>
    <row r="39" spans="2:14" x14ac:dyDescent="0.15">
      <c r="B39" s="15">
        <v>8</v>
      </c>
      <c r="C39">
        <v>557</v>
      </c>
      <c r="D39">
        <v>494</v>
      </c>
      <c r="E39">
        <v>254</v>
      </c>
      <c r="F39">
        <v>281</v>
      </c>
      <c r="G39" s="1">
        <v>92.100999999999999</v>
      </c>
      <c r="I39" s="15">
        <v>8</v>
      </c>
      <c r="J39">
        <v>597</v>
      </c>
      <c r="K39">
        <v>326</v>
      </c>
      <c r="L39">
        <v>8</v>
      </c>
      <c r="M39">
        <v>242</v>
      </c>
      <c r="N39" s="1">
        <v>85.93</v>
      </c>
    </row>
    <row r="40" spans="2:14" x14ac:dyDescent="0.15">
      <c r="B40" s="15">
        <v>9</v>
      </c>
      <c r="C40">
        <v>544</v>
      </c>
      <c r="D40">
        <v>492</v>
      </c>
      <c r="E40">
        <v>239</v>
      </c>
      <c r="F40">
        <v>259</v>
      </c>
      <c r="G40" s="1">
        <v>92.96</v>
      </c>
      <c r="I40" s="15">
        <v>9</v>
      </c>
      <c r="J40">
        <v>598</v>
      </c>
      <c r="K40">
        <v>325</v>
      </c>
      <c r="L40">
        <v>8</v>
      </c>
      <c r="M40">
        <v>236</v>
      </c>
      <c r="N40" s="1">
        <v>84.564999999999998</v>
      </c>
    </row>
    <row r="41" spans="2:14" x14ac:dyDescent="0.15">
      <c r="B41" s="16" t="s">
        <v>11</v>
      </c>
      <c r="C41" s="12">
        <f>AVERAGE(C31:C40)</f>
        <v>552.5</v>
      </c>
      <c r="D41" s="12">
        <f>AVERAGE(D31:D40)</f>
        <v>488.5</v>
      </c>
      <c r="E41" s="12">
        <f>AVERAGE(E31:E40)</f>
        <v>224.7</v>
      </c>
      <c r="F41" s="12">
        <f>AVERAGE(F31:F40)</f>
        <v>282.89999999999998</v>
      </c>
      <c r="G41" s="13">
        <f>AVERAGE(G31:G40)</f>
        <v>91.185100000000006</v>
      </c>
      <c r="I41" s="16" t="s">
        <v>11</v>
      </c>
      <c r="J41" s="12">
        <f>AVERAGE(J31:J40)</f>
        <v>593.6</v>
      </c>
      <c r="K41" s="12">
        <f>AVERAGE(K31:K40)</f>
        <v>324.8</v>
      </c>
      <c r="L41" s="12">
        <f>AVERAGE(L31:L40)</f>
        <v>11.2</v>
      </c>
      <c r="M41" s="12">
        <f>AVERAGE(M31:M40)</f>
        <v>231.8</v>
      </c>
      <c r="N41" s="13">
        <f>AVERAGE(N31:N40)</f>
        <v>84.880899999999997</v>
      </c>
    </row>
    <row r="43" spans="2:14" ht="14.25" thickBot="1" x14ac:dyDescent="0.2"/>
    <row r="44" spans="2:14" ht="14.25" thickBot="1" x14ac:dyDescent="0.2">
      <c r="B44" s="14" t="s">
        <v>18</v>
      </c>
      <c r="C44" s="3" t="s">
        <v>1</v>
      </c>
      <c r="D44" s="3" t="s">
        <v>3</v>
      </c>
      <c r="E44" s="3" t="s">
        <v>5</v>
      </c>
      <c r="F44" s="3" t="s">
        <v>7</v>
      </c>
      <c r="G44" s="4" t="s">
        <v>9</v>
      </c>
    </row>
    <row r="45" spans="2:14" x14ac:dyDescent="0.15">
      <c r="B45" s="15">
        <v>0</v>
      </c>
      <c r="C45">
        <v>606</v>
      </c>
      <c r="D45">
        <v>325</v>
      </c>
      <c r="E45">
        <v>9</v>
      </c>
      <c r="F45">
        <v>238</v>
      </c>
      <c r="G45" s="1">
        <v>82.656999999999996</v>
      </c>
    </row>
    <row r="46" spans="2:14" x14ac:dyDescent="0.15">
      <c r="B46" s="15">
        <v>1</v>
      </c>
      <c r="C46">
        <v>588</v>
      </c>
      <c r="D46">
        <v>325</v>
      </c>
      <c r="E46">
        <v>2</v>
      </c>
      <c r="F46">
        <v>215</v>
      </c>
      <c r="G46" s="1">
        <v>84.370999999999995</v>
      </c>
    </row>
    <row r="47" spans="2:14" x14ac:dyDescent="0.15">
      <c r="B47" s="15">
        <v>2</v>
      </c>
      <c r="C47">
        <v>583</v>
      </c>
      <c r="D47">
        <v>319</v>
      </c>
      <c r="E47">
        <v>5</v>
      </c>
      <c r="F47">
        <v>246</v>
      </c>
      <c r="G47" s="1">
        <v>86.123000000000005</v>
      </c>
    </row>
    <row r="48" spans="2:14" x14ac:dyDescent="0.15">
      <c r="B48" s="15">
        <v>3</v>
      </c>
      <c r="C48">
        <v>589</v>
      </c>
      <c r="D48">
        <v>320</v>
      </c>
      <c r="E48">
        <v>3</v>
      </c>
      <c r="F48">
        <v>230</v>
      </c>
      <c r="G48" s="1">
        <v>84.754000000000005</v>
      </c>
    </row>
    <row r="49" spans="2:7" x14ac:dyDescent="0.15">
      <c r="B49" s="15">
        <v>4</v>
      </c>
      <c r="C49">
        <v>587</v>
      </c>
      <c r="D49">
        <v>331</v>
      </c>
      <c r="E49">
        <v>2</v>
      </c>
      <c r="F49">
        <v>226</v>
      </c>
      <c r="G49" s="1">
        <v>86.507999999999996</v>
      </c>
    </row>
    <row r="50" spans="2:7" x14ac:dyDescent="0.15">
      <c r="B50" s="15">
        <v>5</v>
      </c>
      <c r="C50">
        <v>570</v>
      </c>
      <c r="D50">
        <v>331</v>
      </c>
      <c r="E50">
        <v>7</v>
      </c>
      <c r="F50">
        <v>226</v>
      </c>
      <c r="G50" s="1">
        <v>88.14</v>
      </c>
    </row>
    <row r="51" spans="2:7" x14ac:dyDescent="0.15">
      <c r="B51" s="15">
        <v>6</v>
      </c>
      <c r="C51">
        <v>620</v>
      </c>
      <c r="D51">
        <v>335</v>
      </c>
      <c r="E51">
        <v>10</v>
      </c>
      <c r="F51">
        <v>235</v>
      </c>
      <c r="G51" s="1">
        <v>81.774000000000001</v>
      </c>
    </row>
    <row r="52" spans="2:7" x14ac:dyDescent="0.15">
      <c r="B52" s="15">
        <v>7</v>
      </c>
      <c r="C52">
        <v>563</v>
      </c>
      <c r="D52">
        <v>320</v>
      </c>
      <c r="E52">
        <v>6</v>
      </c>
      <c r="F52">
        <v>239</v>
      </c>
      <c r="G52" s="1">
        <v>88.828000000000003</v>
      </c>
    </row>
    <row r="53" spans="2:7" x14ac:dyDescent="0.15">
      <c r="B53" s="15">
        <v>8</v>
      </c>
      <c r="C53">
        <v>597</v>
      </c>
      <c r="D53">
        <v>329</v>
      </c>
      <c r="E53">
        <v>6</v>
      </c>
      <c r="F53">
        <v>237</v>
      </c>
      <c r="G53" s="1">
        <v>85.93</v>
      </c>
    </row>
    <row r="54" spans="2:7" x14ac:dyDescent="0.15">
      <c r="B54" s="15">
        <v>9</v>
      </c>
      <c r="C54">
        <v>607</v>
      </c>
      <c r="D54">
        <v>325</v>
      </c>
      <c r="E54">
        <v>5</v>
      </c>
      <c r="F54">
        <v>233</v>
      </c>
      <c r="G54" s="1">
        <v>83.311000000000007</v>
      </c>
    </row>
    <row r="55" spans="2:7" x14ac:dyDescent="0.15">
      <c r="B55" s="16" t="s">
        <v>11</v>
      </c>
      <c r="C55" s="12">
        <f>AVERAGE(C45:C54)</f>
        <v>591</v>
      </c>
      <c r="D55" s="12">
        <f>AVERAGE(D45:D54)</f>
        <v>326</v>
      </c>
      <c r="E55" s="12">
        <f>AVERAGE(E45:E54)</f>
        <v>5.5</v>
      </c>
      <c r="F55" s="12">
        <f>AVERAGE(F45:F54)</f>
        <v>232.5</v>
      </c>
      <c r="G55" s="13">
        <f>AVERAGE(G45:G54)</f>
        <v>85.23960000000001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大阪工業大学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2017-05-08T05:45:51Z</dcterms:created>
  <dcterms:modified xsi:type="dcterms:W3CDTF">2017-05-08T06:58:16Z</dcterms:modified>
</cp:coreProperties>
</file>