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ty education\"/>
    </mc:Choice>
  </mc:AlternateContent>
  <bookViews>
    <workbookView xWindow="0" yWindow="0" windowWidth="28800" windowHeight="12450"/>
  </bookViews>
  <sheets>
    <sheet name="50ジョブ" sheetId="1" r:id="rId1"/>
    <sheet name="80ジョブ" sheetId="7" r:id="rId2"/>
    <sheet name="100ジョブ " sheetId="8" r:id="rId3"/>
    <sheet name="200ジョブ " sheetId="9" r:id="rId4"/>
    <sheet name="300ジョブ 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0" l="1"/>
  <c r="F98" i="10"/>
  <c r="E98" i="10"/>
  <c r="D98" i="10"/>
  <c r="C98" i="10"/>
  <c r="G84" i="10"/>
  <c r="F84" i="10"/>
  <c r="E84" i="10"/>
  <c r="D84" i="10"/>
  <c r="C84" i="10"/>
  <c r="G70" i="10"/>
  <c r="F70" i="10"/>
  <c r="E70" i="10"/>
  <c r="D70" i="10"/>
  <c r="C70" i="10"/>
  <c r="G56" i="10"/>
  <c r="F56" i="10"/>
  <c r="E56" i="10"/>
  <c r="D56" i="10"/>
  <c r="C56" i="10"/>
  <c r="G42" i="10"/>
  <c r="F42" i="10"/>
  <c r="E42" i="10"/>
  <c r="D42" i="10"/>
  <c r="C42" i="10"/>
  <c r="G28" i="10"/>
  <c r="F28" i="10"/>
  <c r="E28" i="10"/>
  <c r="D28" i="10"/>
  <c r="C28" i="10"/>
  <c r="G14" i="10"/>
  <c r="F14" i="10"/>
  <c r="E14" i="10"/>
  <c r="D14" i="10"/>
  <c r="C14" i="10"/>
  <c r="G97" i="10"/>
  <c r="F97" i="10"/>
  <c r="E97" i="10"/>
  <c r="D97" i="10"/>
  <c r="C97" i="10"/>
  <c r="G83" i="10"/>
  <c r="F83" i="10"/>
  <c r="E83" i="10"/>
  <c r="D83" i="10"/>
  <c r="C83" i="10"/>
  <c r="G69" i="10"/>
  <c r="F69" i="10"/>
  <c r="E69" i="10"/>
  <c r="D69" i="10"/>
  <c r="C69" i="10"/>
  <c r="G55" i="10"/>
  <c r="F55" i="10"/>
  <c r="E55" i="10"/>
  <c r="D55" i="10"/>
  <c r="C55" i="10"/>
  <c r="G41" i="10"/>
  <c r="F41" i="10"/>
  <c r="E41" i="10"/>
  <c r="D41" i="10"/>
  <c r="C41" i="10"/>
  <c r="G27" i="10"/>
  <c r="F27" i="10"/>
  <c r="E27" i="10"/>
  <c r="D27" i="10"/>
  <c r="C27" i="10"/>
  <c r="G13" i="10"/>
  <c r="F13" i="10"/>
  <c r="E13" i="10"/>
  <c r="D13" i="10"/>
  <c r="C13" i="10"/>
  <c r="G84" i="9" l="1"/>
  <c r="F84" i="9"/>
  <c r="E84" i="9"/>
  <c r="D84" i="9"/>
  <c r="C84" i="9"/>
  <c r="G98" i="9"/>
  <c r="F98" i="9"/>
  <c r="E98" i="9"/>
  <c r="D98" i="9"/>
  <c r="C98" i="9"/>
  <c r="G70" i="9"/>
  <c r="F70" i="9"/>
  <c r="E70" i="9"/>
  <c r="D70" i="9"/>
  <c r="C70" i="9"/>
  <c r="G56" i="9"/>
  <c r="F56" i="9"/>
  <c r="E56" i="9"/>
  <c r="D56" i="9"/>
  <c r="C56" i="9"/>
  <c r="G42" i="9"/>
  <c r="F42" i="9"/>
  <c r="E42" i="9"/>
  <c r="D42" i="9"/>
  <c r="C42" i="9"/>
  <c r="G28" i="9"/>
  <c r="F28" i="9"/>
  <c r="E28" i="9"/>
  <c r="D28" i="9"/>
  <c r="C28" i="9"/>
  <c r="G14" i="9"/>
  <c r="F14" i="9"/>
  <c r="E14" i="9"/>
  <c r="D14" i="9"/>
  <c r="C14" i="9"/>
  <c r="G98" i="8" l="1"/>
  <c r="F98" i="8"/>
  <c r="E98" i="8"/>
  <c r="D98" i="8"/>
  <c r="C98" i="8"/>
  <c r="G84" i="8"/>
  <c r="F84" i="8"/>
  <c r="E84" i="8"/>
  <c r="D84" i="8"/>
  <c r="C84" i="8"/>
  <c r="G70" i="8"/>
  <c r="F70" i="8"/>
  <c r="E70" i="8"/>
  <c r="D70" i="8"/>
  <c r="C70" i="8"/>
  <c r="G56" i="8"/>
  <c r="F56" i="8"/>
  <c r="E56" i="8"/>
  <c r="D56" i="8"/>
  <c r="C56" i="8"/>
  <c r="G42" i="8"/>
  <c r="F42" i="8"/>
  <c r="E42" i="8"/>
  <c r="D42" i="8"/>
  <c r="C42" i="8"/>
  <c r="G28" i="8"/>
  <c r="F28" i="8"/>
  <c r="E28" i="8"/>
  <c r="D28" i="8"/>
  <c r="C28" i="8"/>
  <c r="G14" i="8"/>
  <c r="F14" i="8"/>
  <c r="E14" i="8"/>
  <c r="D14" i="8"/>
  <c r="C14" i="8"/>
  <c r="G97" i="8" l="1"/>
  <c r="F97" i="8"/>
  <c r="E97" i="8"/>
  <c r="D97" i="8"/>
  <c r="C97" i="8"/>
  <c r="G83" i="8"/>
  <c r="F83" i="8"/>
  <c r="E83" i="8"/>
  <c r="D83" i="8"/>
  <c r="C83" i="8"/>
  <c r="G69" i="8"/>
  <c r="F69" i="8"/>
  <c r="E69" i="8"/>
  <c r="D69" i="8"/>
  <c r="C69" i="8"/>
  <c r="G55" i="8"/>
  <c r="F55" i="8"/>
  <c r="E55" i="8"/>
  <c r="D55" i="8"/>
  <c r="C55" i="8"/>
  <c r="G41" i="8"/>
  <c r="F41" i="8"/>
  <c r="E41" i="8"/>
  <c r="D41" i="8"/>
  <c r="C41" i="8"/>
  <c r="G27" i="8"/>
  <c r="F27" i="8"/>
  <c r="E27" i="8"/>
  <c r="D27" i="8"/>
  <c r="C27" i="8"/>
  <c r="G13" i="8"/>
  <c r="F13" i="8"/>
  <c r="E13" i="8"/>
  <c r="D13" i="8"/>
  <c r="C13" i="8"/>
  <c r="G98" i="7" l="1"/>
  <c r="F98" i="7"/>
  <c r="E98" i="7"/>
  <c r="D98" i="7"/>
  <c r="C98" i="7"/>
  <c r="G84" i="7"/>
  <c r="F84" i="7"/>
  <c r="E84" i="7"/>
  <c r="D84" i="7"/>
  <c r="C84" i="7"/>
  <c r="G70" i="7"/>
  <c r="F70" i="7"/>
  <c r="E70" i="7"/>
  <c r="D70" i="7"/>
  <c r="C70" i="7"/>
  <c r="G56" i="7"/>
  <c r="F56" i="7"/>
  <c r="E56" i="7"/>
  <c r="D56" i="7"/>
  <c r="C56" i="7"/>
  <c r="G42" i="7"/>
  <c r="F42" i="7"/>
  <c r="E42" i="7"/>
  <c r="D42" i="7"/>
  <c r="C42" i="7"/>
  <c r="G28" i="7"/>
  <c r="F28" i="7"/>
  <c r="E28" i="7"/>
  <c r="D28" i="7"/>
  <c r="C28" i="7"/>
  <c r="G14" i="7"/>
  <c r="F14" i="7"/>
  <c r="E14" i="7"/>
  <c r="D14" i="7"/>
  <c r="C14" i="7"/>
  <c r="G98" i="1"/>
  <c r="F98" i="1"/>
  <c r="E98" i="1"/>
  <c r="D98" i="1"/>
  <c r="C98" i="1"/>
  <c r="G84" i="1"/>
  <c r="F84" i="1"/>
  <c r="E84" i="1"/>
  <c r="D84" i="1"/>
  <c r="C84" i="1"/>
  <c r="G70" i="1"/>
  <c r="F70" i="1"/>
  <c r="E70" i="1"/>
  <c r="D70" i="1"/>
  <c r="C70" i="1"/>
  <c r="G56" i="1"/>
  <c r="F56" i="1"/>
  <c r="E56" i="1"/>
  <c r="D56" i="1"/>
  <c r="C56" i="1"/>
  <c r="G42" i="1"/>
  <c r="F42" i="1"/>
  <c r="E42" i="1"/>
  <c r="D42" i="1"/>
  <c r="C42" i="1"/>
  <c r="G28" i="1"/>
  <c r="F28" i="1"/>
  <c r="E28" i="1"/>
  <c r="D28" i="1"/>
  <c r="C28" i="1"/>
  <c r="D14" i="1"/>
  <c r="E14" i="1"/>
  <c r="F14" i="1"/>
  <c r="G14" i="1"/>
  <c r="C14" i="1"/>
  <c r="G97" i="1"/>
  <c r="F97" i="1"/>
  <c r="E97" i="1"/>
  <c r="D97" i="1"/>
  <c r="C97" i="1"/>
  <c r="G83" i="1"/>
  <c r="F83" i="1"/>
  <c r="E83" i="1"/>
  <c r="D83" i="1"/>
  <c r="C83" i="1"/>
  <c r="G69" i="1"/>
  <c r="F69" i="1"/>
  <c r="E69" i="1"/>
  <c r="D69" i="1"/>
  <c r="C69" i="1"/>
  <c r="G55" i="1"/>
  <c r="F55" i="1"/>
  <c r="E55" i="1"/>
  <c r="D55" i="1"/>
  <c r="C55" i="1"/>
  <c r="G41" i="1"/>
  <c r="F41" i="1"/>
  <c r="E41" i="1"/>
  <c r="D41" i="1"/>
  <c r="C41" i="1"/>
  <c r="G27" i="1"/>
  <c r="F27" i="1"/>
  <c r="E27" i="1"/>
  <c r="D27" i="1"/>
  <c r="C27" i="1"/>
  <c r="G13" i="1"/>
  <c r="F13" i="1"/>
  <c r="E13" i="1"/>
  <c r="D13" i="1"/>
  <c r="C13" i="1"/>
  <c r="G97" i="7" l="1"/>
  <c r="F97" i="7"/>
  <c r="E97" i="7"/>
  <c r="D97" i="7"/>
  <c r="C97" i="7"/>
  <c r="G83" i="7"/>
  <c r="F83" i="7"/>
  <c r="E83" i="7"/>
  <c r="D83" i="7"/>
  <c r="C83" i="7"/>
  <c r="G69" i="7"/>
  <c r="F69" i="7"/>
  <c r="E69" i="7"/>
  <c r="D69" i="7"/>
  <c r="C69" i="7"/>
  <c r="G55" i="7"/>
  <c r="F55" i="7"/>
  <c r="E55" i="7"/>
  <c r="D55" i="7"/>
  <c r="C55" i="7"/>
  <c r="G41" i="7"/>
  <c r="F41" i="7"/>
  <c r="E41" i="7"/>
  <c r="D41" i="7"/>
  <c r="C41" i="7"/>
  <c r="G27" i="7"/>
  <c r="F27" i="7"/>
  <c r="E27" i="7"/>
  <c r="D27" i="7"/>
  <c r="C27" i="7"/>
  <c r="G13" i="7"/>
  <c r="F13" i="7"/>
  <c r="E13" i="7"/>
  <c r="D13" i="7"/>
  <c r="C13" i="7"/>
</calcChain>
</file>

<file path=xl/sharedStrings.xml><?xml version="1.0" encoding="utf-8"?>
<sst xmlns="http://schemas.openxmlformats.org/spreadsheetml/2006/main" count="630" uniqueCount="49">
  <si>
    <t>1.FCFS</t>
    <phoneticPr fontId="1"/>
  </si>
  <si>
    <t>001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</si>
  <si>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</si>
  <si>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</si>
  <si>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</si>
  <si>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</si>
  <si>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</si>
  <si>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</si>
  <si>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</si>
  <si>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</si>
  <si>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</si>
  <si>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</si>
  <si>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</t>
    <rPh sb="0" eb="2">
      <t>ノウキ</t>
    </rPh>
    <rPh sb="2" eb="3">
      <t>オク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</si>
  <si>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</si>
  <si>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</si>
  <si>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2.SPT</t>
    <phoneticPr fontId="1"/>
  </si>
  <si>
    <t>3.LPT</t>
    <phoneticPr fontId="1"/>
  </si>
  <si>
    <t>4.LWKR</t>
    <phoneticPr fontId="1"/>
  </si>
  <si>
    <t>5.MWKR</t>
    <phoneticPr fontId="1"/>
  </si>
  <si>
    <t>6.EDD</t>
    <phoneticPr fontId="1"/>
  </si>
  <si>
    <t>7.SLACK</t>
    <phoneticPr fontId="1"/>
  </si>
  <si>
    <t>000</t>
    <phoneticPr fontId="1"/>
  </si>
  <si>
    <t>平均</t>
    <rPh sb="0" eb="2">
      <t>ヘイキン</t>
    </rPh>
    <phoneticPr fontId="1"/>
  </si>
  <si>
    <t>1.FCFS</t>
    <phoneticPr fontId="1"/>
  </si>
  <si>
    <t>000</t>
    <phoneticPr fontId="1"/>
  </si>
  <si>
    <t>001</t>
    <phoneticPr fontId="1"/>
  </si>
  <si>
    <t>2.SPT</t>
    <phoneticPr fontId="1"/>
  </si>
  <si>
    <t>000</t>
    <phoneticPr fontId="1"/>
  </si>
  <si>
    <t>3.LPT</t>
    <phoneticPr fontId="1"/>
  </si>
  <si>
    <t>000</t>
    <phoneticPr fontId="1"/>
  </si>
  <si>
    <t>4.LWKR</t>
    <phoneticPr fontId="1"/>
  </si>
  <si>
    <t>5.MWKR</t>
    <phoneticPr fontId="1"/>
  </si>
  <si>
    <t>6.EDD</t>
    <phoneticPr fontId="1"/>
  </si>
  <si>
    <t>000</t>
    <phoneticPr fontId="1"/>
  </si>
  <si>
    <t>001</t>
    <phoneticPr fontId="1"/>
  </si>
  <si>
    <t>7.SLACK</t>
    <phoneticPr fontId="1"/>
  </si>
  <si>
    <t>標準偏差</t>
    <rPh sb="0" eb="2">
      <t>ヒョウジュン</t>
    </rPh>
    <rPh sb="2" eb="4">
      <t>ヘンサ</t>
    </rPh>
    <phoneticPr fontId="1"/>
  </si>
  <si>
    <t>1.FCFS</t>
    <phoneticPr fontId="1"/>
  </si>
  <si>
    <t>000</t>
    <phoneticPr fontId="1"/>
  </si>
  <si>
    <t>001</t>
    <phoneticPr fontId="1"/>
  </si>
  <si>
    <t>2.SPT</t>
    <phoneticPr fontId="1"/>
  </si>
  <si>
    <t>5.MWKR</t>
    <phoneticPr fontId="1"/>
  </si>
  <si>
    <t>6.EDD</t>
    <phoneticPr fontId="1"/>
  </si>
  <si>
    <t>7.SLACK</t>
    <phoneticPr fontId="1"/>
  </si>
  <si>
    <t>001</t>
    <phoneticPr fontId="1"/>
  </si>
  <si>
    <t>3.LPT</t>
    <phoneticPr fontId="1"/>
  </si>
  <si>
    <t>000</t>
    <phoneticPr fontId="1"/>
  </si>
  <si>
    <t>000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</si>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</sst>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8"/>
  <sheetViews>
    <sheetView tabSelected="1" workbookViewId="0"/>
  </sheetViews>
  <sheetFormatPr defaultRowHeight="13.5" x14ac:dyDescent="0.15"/>
  <cols>
    <col min="3" max="7" width="12.5" customWidth="1"/>
  </cols>
  <sheetData>
    <row r="2" spans="2:7" x14ac:dyDescent="0.15">
      <c r="B2" t="s">
        <v>23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15">
      <c r="B3" s="1" t="s">
        <v>24</v>
      </c>
      <c r="C3">
        <v>285</v>
      </c>
      <c r="D3">
        <v>218</v>
      </c>
      <c r="E3">
        <v>25</v>
      </c>
      <c r="F3">
        <v>94</v>
      </c>
      <c r="G3">
        <v>84.210999999999999</v>
      </c>
    </row>
    <row r="4" spans="2:7" x14ac:dyDescent="0.15">
      <c r="B4" s="1" t="s">
        <v>25</v>
      </c>
      <c r="C4">
        <v>261</v>
      </c>
      <c r="D4">
        <v>225</v>
      </c>
      <c r="E4">
        <v>20</v>
      </c>
      <c r="F4">
        <v>110</v>
      </c>
      <c r="G4">
        <v>96.552000000000007</v>
      </c>
    </row>
    <row r="5" spans="2:7" x14ac:dyDescent="0.15">
      <c r="B5" s="1" t="s">
        <v>2</v>
      </c>
      <c r="C5">
        <v>273</v>
      </c>
      <c r="D5">
        <v>221</v>
      </c>
      <c r="E5">
        <v>22</v>
      </c>
      <c r="F5">
        <v>107</v>
      </c>
      <c r="G5">
        <v>91.429000000000002</v>
      </c>
    </row>
    <row r="6" spans="2:7" x14ac:dyDescent="0.15">
      <c r="B6" s="1" t="s">
        <v>3</v>
      </c>
      <c r="C6">
        <v>249</v>
      </c>
      <c r="D6">
        <v>212</v>
      </c>
      <c r="E6">
        <v>19</v>
      </c>
      <c r="F6">
        <v>118</v>
      </c>
      <c r="G6">
        <v>95.983999999999995</v>
      </c>
    </row>
    <row r="7" spans="2:7" x14ac:dyDescent="0.15">
      <c r="B7" s="1" t="s">
        <v>4</v>
      </c>
      <c r="C7">
        <v>279</v>
      </c>
      <c r="D7">
        <v>228</v>
      </c>
      <c r="E7">
        <v>19</v>
      </c>
      <c r="F7">
        <v>131</v>
      </c>
      <c r="G7">
        <v>92.472999999999999</v>
      </c>
    </row>
    <row r="8" spans="2:7" x14ac:dyDescent="0.15">
      <c r="B8" s="1" t="s">
        <v>5</v>
      </c>
      <c r="C8">
        <v>291</v>
      </c>
      <c r="D8">
        <v>219</v>
      </c>
      <c r="E8">
        <v>22</v>
      </c>
      <c r="F8">
        <v>94</v>
      </c>
      <c r="G8">
        <v>85.361000000000004</v>
      </c>
    </row>
    <row r="9" spans="2:7" x14ac:dyDescent="0.15">
      <c r="B9" s="1" t="s">
        <v>6</v>
      </c>
      <c r="C9">
        <v>273</v>
      </c>
      <c r="D9">
        <v>220</v>
      </c>
      <c r="E9">
        <v>21</v>
      </c>
      <c r="F9">
        <v>106</v>
      </c>
      <c r="G9">
        <v>91.647999999999996</v>
      </c>
    </row>
    <row r="10" spans="2:7" x14ac:dyDescent="0.15">
      <c r="B10" s="1" t="s">
        <v>7</v>
      </c>
      <c r="C10">
        <v>270</v>
      </c>
      <c r="D10">
        <v>220</v>
      </c>
      <c r="E10">
        <v>21</v>
      </c>
      <c r="F10">
        <v>119</v>
      </c>
      <c r="G10">
        <v>90.814999999999998</v>
      </c>
    </row>
    <row r="11" spans="2:7" x14ac:dyDescent="0.15">
      <c r="B11" s="1" t="s">
        <v>8</v>
      </c>
      <c r="C11">
        <v>277</v>
      </c>
      <c r="D11">
        <v>228</v>
      </c>
      <c r="E11">
        <v>22</v>
      </c>
      <c r="F11">
        <v>117</v>
      </c>
      <c r="G11">
        <v>91.912999999999997</v>
      </c>
    </row>
    <row r="12" spans="2:7" x14ac:dyDescent="0.15">
      <c r="B12" s="1" t="s">
        <v>9</v>
      </c>
      <c r="C12">
        <v>284</v>
      </c>
      <c r="D12">
        <v>237</v>
      </c>
      <c r="E12">
        <v>26</v>
      </c>
      <c r="F12">
        <v>102</v>
      </c>
      <c r="G12">
        <v>91.337999999999994</v>
      </c>
    </row>
    <row r="13" spans="2:7" x14ac:dyDescent="0.15">
      <c r="B13" s="1" t="s">
        <v>22</v>
      </c>
      <c r="C13">
        <f t="shared" ref="C13:G13" si="0">AVERAGE(C3:C12)</f>
        <v>274.2</v>
      </c>
      <c r="D13">
        <f t="shared" si="0"/>
        <v>222.8</v>
      </c>
      <c r="E13">
        <f t="shared" si="0"/>
        <v>21.7</v>
      </c>
      <c r="F13">
        <f t="shared" si="0"/>
        <v>109.8</v>
      </c>
      <c r="G13">
        <f t="shared" si="0"/>
        <v>91.172399999999996</v>
      </c>
    </row>
    <row r="14" spans="2:7" x14ac:dyDescent="0.15">
      <c r="B14" s="1" t="s">
        <v>36</v>
      </c>
      <c r="C14">
        <f>_xlfn.STDEV.P(C3:C12)</f>
        <v>11.643023662262308</v>
      </c>
      <c r="D14">
        <f t="shared" ref="D14:G14" si="1">_xlfn.STDEV.P(D3:D12)</f>
        <v>6.5848310532617313</v>
      </c>
      <c r="E14">
        <f t="shared" si="1"/>
        <v>2.1931712199461306</v>
      </c>
      <c r="F14">
        <f t="shared" si="1"/>
        <v>11.115754585272203</v>
      </c>
      <c r="G14">
        <f t="shared" si="1"/>
        <v>3.7015172078486946</v>
      </c>
    </row>
    <row r="16" spans="2:7" x14ac:dyDescent="0.15">
      <c r="B16" t="s">
        <v>26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15">
      <c r="B17" s="1" t="s">
        <v>27</v>
      </c>
      <c r="C17">
        <v>285</v>
      </c>
      <c r="D17">
        <v>159</v>
      </c>
      <c r="E17">
        <v>13</v>
      </c>
      <c r="F17">
        <v>89</v>
      </c>
      <c r="G17">
        <v>84.210999999999999</v>
      </c>
    </row>
    <row r="18" spans="2:7" x14ac:dyDescent="0.15">
      <c r="B18" s="1" t="s">
        <v>25</v>
      </c>
      <c r="C18">
        <v>270</v>
      </c>
      <c r="D18">
        <v>165</v>
      </c>
      <c r="E18">
        <v>16</v>
      </c>
      <c r="F18">
        <v>84</v>
      </c>
      <c r="G18">
        <v>93.332999999999998</v>
      </c>
    </row>
    <row r="19" spans="2:7" x14ac:dyDescent="0.15">
      <c r="B19" s="1" t="s">
        <v>2</v>
      </c>
      <c r="C19">
        <v>281</v>
      </c>
      <c r="D19">
        <v>162</v>
      </c>
      <c r="E19">
        <v>16</v>
      </c>
      <c r="F19">
        <v>83</v>
      </c>
      <c r="G19">
        <v>88.825999999999993</v>
      </c>
    </row>
    <row r="20" spans="2:7" x14ac:dyDescent="0.15">
      <c r="B20" s="1" t="s">
        <v>3</v>
      </c>
      <c r="C20">
        <v>257</v>
      </c>
      <c r="D20">
        <v>154</v>
      </c>
      <c r="E20">
        <v>15</v>
      </c>
      <c r="F20">
        <v>76</v>
      </c>
      <c r="G20">
        <v>92.995999999999995</v>
      </c>
    </row>
    <row r="21" spans="2:7" x14ac:dyDescent="0.15">
      <c r="B21" s="1" t="s">
        <v>4</v>
      </c>
      <c r="C21">
        <v>279</v>
      </c>
      <c r="D21">
        <v>228</v>
      </c>
      <c r="E21">
        <v>19</v>
      </c>
      <c r="F21">
        <v>131</v>
      </c>
      <c r="G21">
        <v>92.472999999999999</v>
      </c>
    </row>
    <row r="22" spans="2:7" x14ac:dyDescent="0.15">
      <c r="B22" s="1" t="s">
        <v>5</v>
      </c>
      <c r="C22">
        <v>290</v>
      </c>
      <c r="D22">
        <v>159</v>
      </c>
      <c r="E22">
        <v>11</v>
      </c>
      <c r="F22">
        <v>99</v>
      </c>
      <c r="G22">
        <v>85.655000000000001</v>
      </c>
    </row>
    <row r="23" spans="2:7" x14ac:dyDescent="0.15">
      <c r="B23" s="1" t="s">
        <v>6</v>
      </c>
      <c r="C23">
        <v>283</v>
      </c>
      <c r="D23">
        <v>167</v>
      </c>
      <c r="E23">
        <v>15</v>
      </c>
      <c r="F23">
        <v>91</v>
      </c>
      <c r="G23">
        <v>88.41</v>
      </c>
    </row>
    <row r="24" spans="2:7" x14ac:dyDescent="0.15">
      <c r="B24" s="1" t="s">
        <v>7</v>
      </c>
      <c r="C24">
        <v>285</v>
      </c>
      <c r="D24">
        <v>168</v>
      </c>
      <c r="E24">
        <v>16</v>
      </c>
      <c r="F24">
        <v>87</v>
      </c>
      <c r="G24">
        <v>86.034999999999997</v>
      </c>
    </row>
    <row r="25" spans="2:7" x14ac:dyDescent="0.15">
      <c r="B25" s="1" t="s">
        <v>8</v>
      </c>
      <c r="C25">
        <v>284</v>
      </c>
      <c r="D25">
        <v>173</v>
      </c>
      <c r="E25">
        <v>15</v>
      </c>
      <c r="F25">
        <v>91</v>
      </c>
      <c r="G25">
        <v>89.647999999999996</v>
      </c>
    </row>
    <row r="26" spans="2:7" x14ac:dyDescent="0.15">
      <c r="B26" s="1" t="s">
        <v>9</v>
      </c>
      <c r="C26">
        <v>290</v>
      </c>
      <c r="D26">
        <v>173</v>
      </c>
      <c r="E26">
        <v>16</v>
      </c>
      <c r="F26">
        <v>86</v>
      </c>
      <c r="G26">
        <v>89.447999999999993</v>
      </c>
    </row>
    <row r="27" spans="2:7" x14ac:dyDescent="0.15">
      <c r="B27" s="1" t="s">
        <v>22</v>
      </c>
      <c r="C27">
        <f>AVERAGE(C17:C26)</f>
        <v>280.39999999999998</v>
      </c>
      <c r="D27">
        <f t="shared" ref="D27:G27" si="2">AVERAGE(D17:D26)</f>
        <v>170.8</v>
      </c>
      <c r="E27">
        <f t="shared" si="2"/>
        <v>15.2</v>
      </c>
      <c r="F27">
        <f t="shared" si="2"/>
        <v>91.7</v>
      </c>
      <c r="G27">
        <f t="shared" si="2"/>
        <v>89.103499999999997</v>
      </c>
    </row>
    <row r="28" spans="2:7" x14ac:dyDescent="0.15">
      <c r="B28" s="1" t="s">
        <v>36</v>
      </c>
      <c r="C28">
        <f>_xlfn.STDEV.P(C17:C26)</f>
        <v>9.5099947423749924</v>
      </c>
      <c r="D28">
        <f t="shared" ref="D28:G28" si="3">_xlfn.STDEV.P(D17:D26)</f>
        <v>19.938906690187405</v>
      </c>
      <c r="E28">
        <f t="shared" si="3"/>
        <v>1.9899748742132399</v>
      </c>
      <c r="F28">
        <f t="shared" si="3"/>
        <v>14.290206436577465</v>
      </c>
      <c r="G28">
        <f t="shared" si="3"/>
        <v>3.0101705350361789</v>
      </c>
    </row>
    <row r="30" spans="2:7" x14ac:dyDescent="0.15">
      <c r="B30" t="s">
        <v>28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</row>
    <row r="31" spans="2:7" x14ac:dyDescent="0.15">
      <c r="B31" s="1" t="s">
        <v>29</v>
      </c>
      <c r="C31">
        <v>302</v>
      </c>
      <c r="D31">
        <v>207</v>
      </c>
      <c r="E31">
        <v>22</v>
      </c>
      <c r="F31">
        <v>108</v>
      </c>
      <c r="G31">
        <v>79.47</v>
      </c>
    </row>
    <row r="32" spans="2:7" x14ac:dyDescent="0.15">
      <c r="B32" s="1" t="s">
        <v>25</v>
      </c>
      <c r="C32">
        <v>305</v>
      </c>
      <c r="D32">
        <v>210</v>
      </c>
      <c r="E32">
        <v>19</v>
      </c>
      <c r="F32">
        <v>124</v>
      </c>
      <c r="G32">
        <v>82.623000000000005</v>
      </c>
    </row>
    <row r="33" spans="2:7" x14ac:dyDescent="0.15">
      <c r="B33" s="1" t="s">
        <v>2</v>
      </c>
      <c r="C33">
        <v>318</v>
      </c>
      <c r="D33">
        <v>212</v>
      </c>
      <c r="E33">
        <v>21</v>
      </c>
      <c r="F33">
        <v>127</v>
      </c>
      <c r="G33">
        <v>78.491</v>
      </c>
    </row>
    <row r="34" spans="2:7" x14ac:dyDescent="0.15">
      <c r="B34" s="1" t="s">
        <v>3</v>
      </c>
      <c r="C34">
        <v>290</v>
      </c>
      <c r="D34">
        <v>204</v>
      </c>
      <c r="E34">
        <v>20</v>
      </c>
      <c r="F34">
        <v>139</v>
      </c>
      <c r="G34">
        <v>82.414000000000001</v>
      </c>
    </row>
    <row r="35" spans="2:7" x14ac:dyDescent="0.15">
      <c r="B35" s="1" t="s">
        <v>4</v>
      </c>
      <c r="C35">
        <v>323</v>
      </c>
      <c r="D35">
        <v>214</v>
      </c>
      <c r="E35">
        <v>21</v>
      </c>
      <c r="F35">
        <v>115</v>
      </c>
      <c r="G35">
        <v>82.957999999999998</v>
      </c>
    </row>
    <row r="36" spans="2:7" x14ac:dyDescent="0.15">
      <c r="B36" s="1" t="s">
        <v>5</v>
      </c>
      <c r="C36">
        <v>321</v>
      </c>
      <c r="D36">
        <v>221</v>
      </c>
      <c r="E36">
        <v>12</v>
      </c>
      <c r="F36">
        <v>92</v>
      </c>
      <c r="G36">
        <v>77.625</v>
      </c>
    </row>
    <row r="37" spans="2:7" x14ac:dyDescent="0.15">
      <c r="B37" s="1" t="s">
        <v>6</v>
      </c>
      <c r="C37">
        <v>293</v>
      </c>
      <c r="D37">
        <v>198</v>
      </c>
      <c r="E37">
        <v>21</v>
      </c>
      <c r="F37">
        <v>95</v>
      </c>
      <c r="G37">
        <v>85.391999999999996</v>
      </c>
    </row>
    <row r="38" spans="2:7" x14ac:dyDescent="0.15">
      <c r="B38" s="1" t="s">
        <v>7</v>
      </c>
      <c r="C38">
        <v>302</v>
      </c>
      <c r="D38">
        <v>206</v>
      </c>
      <c r="E38">
        <v>24</v>
      </c>
      <c r="F38">
        <v>96</v>
      </c>
      <c r="G38">
        <v>81.191999999999993</v>
      </c>
    </row>
    <row r="39" spans="2:7" x14ac:dyDescent="0.15">
      <c r="B39" s="1" t="s">
        <v>8</v>
      </c>
      <c r="C39">
        <v>310</v>
      </c>
      <c r="D39">
        <v>205</v>
      </c>
      <c r="E39">
        <v>23</v>
      </c>
      <c r="F39">
        <v>112</v>
      </c>
      <c r="G39">
        <v>82.129000000000005</v>
      </c>
    </row>
    <row r="40" spans="2:7" x14ac:dyDescent="0.15">
      <c r="B40" s="1" t="s">
        <v>9</v>
      </c>
      <c r="C40">
        <v>295</v>
      </c>
      <c r="D40">
        <v>209</v>
      </c>
      <c r="E40">
        <v>23</v>
      </c>
      <c r="F40">
        <v>89</v>
      </c>
      <c r="G40">
        <v>87.932000000000002</v>
      </c>
    </row>
    <row r="41" spans="2:7" x14ac:dyDescent="0.15">
      <c r="B41" s="1" t="s">
        <v>22</v>
      </c>
      <c r="C41">
        <f>AVERAGE(C31:C40)</f>
        <v>305.89999999999998</v>
      </c>
      <c r="D41">
        <f t="shared" ref="D41:G41" si="4">AVERAGE(D31:D40)</f>
        <v>208.6</v>
      </c>
      <c r="E41">
        <f t="shared" si="4"/>
        <v>20.6</v>
      </c>
      <c r="F41">
        <f t="shared" si="4"/>
        <v>109.7</v>
      </c>
      <c r="G41">
        <f t="shared" si="4"/>
        <v>82.022599999999997</v>
      </c>
    </row>
    <row r="42" spans="2:7" x14ac:dyDescent="0.15">
      <c r="B42" s="1" t="s">
        <v>36</v>
      </c>
      <c r="C42">
        <f>_xlfn.STDEV.P(C31:C40)</f>
        <v>11.193301568348813</v>
      </c>
      <c r="D42">
        <f t="shared" ref="D42:G42" si="5">_xlfn.STDEV.P(D31:D40)</f>
        <v>5.9363288318623324</v>
      </c>
      <c r="E42">
        <f t="shared" si="5"/>
        <v>3.2</v>
      </c>
      <c r="F42">
        <f t="shared" si="5"/>
        <v>15.950235107985085</v>
      </c>
      <c r="G42">
        <f t="shared" si="5"/>
        <v>2.9443264153283009</v>
      </c>
    </row>
    <row r="44" spans="2:7" x14ac:dyDescent="0.15">
      <c r="B44" t="s">
        <v>30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15">
      <c r="B45" s="1" t="s">
        <v>24</v>
      </c>
      <c r="C45">
        <v>313</v>
      </c>
      <c r="D45">
        <v>147</v>
      </c>
      <c r="E45">
        <v>14</v>
      </c>
      <c r="F45">
        <v>79</v>
      </c>
      <c r="G45">
        <v>76.677000000000007</v>
      </c>
    </row>
    <row r="46" spans="2:7" x14ac:dyDescent="0.15">
      <c r="B46" s="1" t="s">
        <v>25</v>
      </c>
      <c r="C46">
        <v>301</v>
      </c>
      <c r="D46">
        <v>142</v>
      </c>
      <c r="E46">
        <v>14</v>
      </c>
      <c r="F46">
        <v>70</v>
      </c>
      <c r="G46">
        <v>83.721000000000004</v>
      </c>
    </row>
    <row r="47" spans="2:7" x14ac:dyDescent="0.15">
      <c r="B47" s="1" t="s">
        <v>2</v>
      </c>
      <c r="C47">
        <v>313</v>
      </c>
      <c r="D47">
        <v>144</v>
      </c>
      <c r="E47">
        <v>8</v>
      </c>
      <c r="F47">
        <v>86</v>
      </c>
      <c r="G47">
        <v>79.744</v>
      </c>
    </row>
    <row r="48" spans="2:7" x14ac:dyDescent="0.15">
      <c r="B48" s="1" t="s">
        <v>3</v>
      </c>
      <c r="C48">
        <v>271</v>
      </c>
      <c r="D48">
        <v>130</v>
      </c>
      <c r="E48">
        <v>11</v>
      </c>
      <c r="F48">
        <v>49</v>
      </c>
      <c r="G48">
        <v>88.191999999999993</v>
      </c>
    </row>
    <row r="49" spans="2:7" x14ac:dyDescent="0.15">
      <c r="B49" s="1" t="s">
        <v>4</v>
      </c>
      <c r="C49">
        <v>311</v>
      </c>
      <c r="D49">
        <v>148</v>
      </c>
      <c r="E49">
        <v>13</v>
      </c>
      <c r="F49">
        <v>62</v>
      </c>
      <c r="G49">
        <v>82.957999999999998</v>
      </c>
    </row>
    <row r="50" spans="2:7" x14ac:dyDescent="0.15">
      <c r="B50" s="1" t="s">
        <v>5</v>
      </c>
      <c r="C50">
        <v>320</v>
      </c>
      <c r="D50">
        <v>146</v>
      </c>
      <c r="E50">
        <v>12</v>
      </c>
      <c r="F50">
        <v>92</v>
      </c>
      <c r="G50">
        <v>77.625</v>
      </c>
    </row>
    <row r="51" spans="2:7" x14ac:dyDescent="0.15">
      <c r="B51" s="1" t="s">
        <v>6</v>
      </c>
      <c r="C51">
        <v>295</v>
      </c>
      <c r="D51">
        <v>143</v>
      </c>
      <c r="E51">
        <v>13</v>
      </c>
      <c r="F51">
        <v>82</v>
      </c>
      <c r="G51">
        <v>84.813999999999993</v>
      </c>
    </row>
    <row r="52" spans="2:7" x14ac:dyDescent="0.15">
      <c r="B52" s="1" t="s">
        <v>7</v>
      </c>
      <c r="C52">
        <v>316</v>
      </c>
      <c r="D52">
        <v>149</v>
      </c>
      <c r="E52">
        <v>10</v>
      </c>
      <c r="F52">
        <v>94</v>
      </c>
      <c r="G52">
        <v>77.594999999999999</v>
      </c>
    </row>
    <row r="53" spans="2:7" x14ac:dyDescent="0.15">
      <c r="B53" s="1" t="s">
        <v>8</v>
      </c>
      <c r="C53">
        <v>323</v>
      </c>
      <c r="D53">
        <v>152</v>
      </c>
      <c r="E53">
        <v>9</v>
      </c>
      <c r="F53">
        <v>96</v>
      </c>
      <c r="G53">
        <v>78.823999999999998</v>
      </c>
    </row>
    <row r="54" spans="2:7" x14ac:dyDescent="0.15">
      <c r="B54" s="1" t="s">
        <v>9</v>
      </c>
      <c r="C54">
        <v>311</v>
      </c>
      <c r="D54">
        <v>146</v>
      </c>
      <c r="E54">
        <v>11</v>
      </c>
      <c r="F54">
        <v>106</v>
      </c>
      <c r="G54">
        <v>83.408000000000001</v>
      </c>
    </row>
    <row r="55" spans="2:7" x14ac:dyDescent="0.15">
      <c r="B55" s="1" t="s">
        <v>22</v>
      </c>
      <c r="C55">
        <f>AVERAGE(C45:C54)</f>
        <v>307.39999999999998</v>
      </c>
      <c r="D55">
        <f t="shared" ref="D55:G55" si="6">AVERAGE(D45:D54)</f>
        <v>144.69999999999999</v>
      </c>
      <c r="E55">
        <f t="shared" si="6"/>
        <v>11.5</v>
      </c>
      <c r="F55">
        <f t="shared" si="6"/>
        <v>81.599999999999994</v>
      </c>
      <c r="G55">
        <f t="shared" si="6"/>
        <v>81.355800000000002</v>
      </c>
    </row>
    <row r="56" spans="2:7" x14ac:dyDescent="0.15">
      <c r="B56" s="1" t="s">
        <v>36</v>
      </c>
      <c r="C56">
        <f>_xlfn.STDEV.P(C45:C54)</f>
        <v>14.437451298619157</v>
      </c>
      <c r="D56">
        <f t="shared" ref="D56:G56" si="7">_xlfn.STDEV.P(D45:D54)</f>
        <v>5.64003546088143</v>
      </c>
      <c r="E56">
        <f t="shared" si="7"/>
        <v>1.9621416870348585</v>
      </c>
      <c r="F56">
        <f t="shared" si="7"/>
        <v>16.347476869535555</v>
      </c>
      <c r="G56">
        <f t="shared" si="7"/>
        <v>3.6059268378601335</v>
      </c>
    </row>
    <row r="58" spans="2:7" x14ac:dyDescent="0.15">
      <c r="B58" t="s">
        <v>31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</row>
    <row r="59" spans="2:7" x14ac:dyDescent="0.15">
      <c r="B59" s="1" t="s">
        <v>27</v>
      </c>
      <c r="C59">
        <v>285</v>
      </c>
      <c r="D59">
        <v>228</v>
      </c>
      <c r="E59">
        <v>24</v>
      </c>
      <c r="F59">
        <v>110</v>
      </c>
      <c r="G59">
        <v>84.210999999999999</v>
      </c>
    </row>
    <row r="60" spans="2:7" x14ac:dyDescent="0.15">
      <c r="B60" s="1" t="s">
        <v>25</v>
      </c>
      <c r="C60">
        <v>261</v>
      </c>
      <c r="D60">
        <v>233</v>
      </c>
      <c r="E60">
        <v>23</v>
      </c>
      <c r="F60">
        <v>109</v>
      </c>
      <c r="G60">
        <v>96.552000000000007</v>
      </c>
    </row>
    <row r="61" spans="2:7" x14ac:dyDescent="0.15">
      <c r="B61" s="1" t="s">
        <v>2</v>
      </c>
      <c r="C61">
        <v>271</v>
      </c>
      <c r="D61">
        <v>232</v>
      </c>
      <c r="E61">
        <v>23</v>
      </c>
      <c r="F61">
        <v>120</v>
      </c>
      <c r="G61">
        <v>92.102999999999994</v>
      </c>
    </row>
    <row r="62" spans="2:7" x14ac:dyDescent="0.15">
      <c r="B62" s="1" t="s">
        <v>3</v>
      </c>
      <c r="C62">
        <v>249</v>
      </c>
      <c r="D62">
        <v>221</v>
      </c>
      <c r="E62">
        <v>22</v>
      </c>
      <c r="F62">
        <v>121</v>
      </c>
      <c r="G62">
        <v>95.983999999999995</v>
      </c>
    </row>
    <row r="63" spans="2:7" x14ac:dyDescent="0.15">
      <c r="B63" s="1" t="s">
        <v>4</v>
      </c>
      <c r="C63">
        <v>280</v>
      </c>
      <c r="D63">
        <v>232</v>
      </c>
      <c r="E63">
        <v>22</v>
      </c>
      <c r="F63">
        <v>115</v>
      </c>
      <c r="G63">
        <v>92.143000000000001</v>
      </c>
    </row>
    <row r="64" spans="2:7" x14ac:dyDescent="0.15">
      <c r="B64" s="1" t="s">
        <v>5</v>
      </c>
      <c r="C64">
        <v>288</v>
      </c>
      <c r="D64">
        <v>220</v>
      </c>
      <c r="E64">
        <v>22</v>
      </c>
      <c r="F64">
        <v>101</v>
      </c>
      <c r="G64">
        <v>86.25</v>
      </c>
    </row>
    <row r="65" spans="2:7" x14ac:dyDescent="0.15">
      <c r="B65" s="1" t="s">
        <v>6</v>
      </c>
      <c r="C65">
        <v>258</v>
      </c>
      <c r="D65">
        <v>225</v>
      </c>
      <c r="E65">
        <v>22</v>
      </c>
      <c r="F65">
        <v>103</v>
      </c>
      <c r="G65">
        <v>96.977000000000004</v>
      </c>
    </row>
    <row r="66" spans="2:7" x14ac:dyDescent="0.15">
      <c r="B66" s="1" t="s">
        <v>7</v>
      </c>
      <c r="C66">
        <v>270</v>
      </c>
      <c r="D66">
        <v>226</v>
      </c>
      <c r="E66">
        <v>23</v>
      </c>
      <c r="F66">
        <v>120</v>
      </c>
      <c r="G66">
        <v>90.814999999999998</v>
      </c>
    </row>
    <row r="67" spans="2:7" x14ac:dyDescent="0.15">
      <c r="B67" s="1" t="s">
        <v>8</v>
      </c>
      <c r="C67">
        <v>277</v>
      </c>
      <c r="D67">
        <v>234</v>
      </c>
      <c r="E67">
        <v>24</v>
      </c>
      <c r="F67">
        <v>114</v>
      </c>
      <c r="G67">
        <v>91.912999999999997</v>
      </c>
    </row>
    <row r="68" spans="2:7" x14ac:dyDescent="0.15">
      <c r="B68" s="1" t="s">
        <v>9</v>
      </c>
      <c r="C68">
        <v>283</v>
      </c>
      <c r="D68">
        <v>239</v>
      </c>
      <c r="E68">
        <v>26</v>
      </c>
      <c r="F68">
        <v>103</v>
      </c>
      <c r="G68">
        <v>91.661000000000001</v>
      </c>
    </row>
    <row r="69" spans="2:7" x14ac:dyDescent="0.15">
      <c r="B69" s="1" t="s">
        <v>22</v>
      </c>
      <c r="C69">
        <f>AVERAGE(C59:C68)</f>
        <v>272.2</v>
      </c>
      <c r="D69">
        <f t="shared" ref="D69:G69" si="8">AVERAGE(D59:D68)</f>
        <v>229</v>
      </c>
      <c r="E69">
        <f t="shared" si="8"/>
        <v>23.1</v>
      </c>
      <c r="F69">
        <f t="shared" si="8"/>
        <v>111.6</v>
      </c>
      <c r="G69">
        <f t="shared" si="8"/>
        <v>91.860899999999987</v>
      </c>
    </row>
    <row r="70" spans="2:7" x14ac:dyDescent="0.15">
      <c r="B70" s="1" t="s">
        <v>36</v>
      </c>
      <c r="C70">
        <f>_xlfn.STDEV.P(C59:C68)</f>
        <v>12.188519188154071</v>
      </c>
      <c r="D70">
        <f t="shared" ref="D70:G70" si="9">_xlfn.STDEV.P(D59:D68)</f>
        <v>5.7445626465380286</v>
      </c>
      <c r="E70">
        <f t="shared" si="9"/>
        <v>1.2206555615733703</v>
      </c>
      <c r="F70">
        <f t="shared" si="9"/>
        <v>7.1860976892886734</v>
      </c>
      <c r="G70">
        <f t="shared" si="9"/>
        <v>3.9554872632837546</v>
      </c>
    </row>
    <row r="72" spans="2:7" x14ac:dyDescent="0.15">
      <c r="B72" t="s">
        <v>32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</row>
    <row r="73" spans="2:7" x14ac:dyDescent="0.15">
      <c r="B73" s="1" t="s">
        <v>33</v>
      </c>
      <c r="C73">
        <v>299</v>
      </c>
      <c r="D73">
        <v>161</v>
      </c>
      <c r="E73">
        <v>2</v>
      </c>
      <c r="F73">
        <v>21</v>
      </c>
      <c r="G73">
        <v>80.268000000000001</v>
      </c>
    </row>
    <row r="74" spans="2:7" x14ac:dyDescent="0.15">
      <c r="B74" s="1" t="s">
        <v>34</v>
      </c>
      <c r="C74">
        <v>271</v>
      </c>
      <c r="D74">
        <v>156</v>
      </c>
      <c r="E74">
        <v>1</v>
      </c>
      <c r="F74">
        <v>2</v>
      </c>
      <c r="G74">
        <v>92.989000000000004</v>
      </c>
    </row>
    <row r="75" spans="2:7" x14ac:dyDescent="0.15">
      <c r="B75" s="1" t="s">
        <v>2</v>
      </c>
      <c r="C75">
        <v>291</v>
      </c>
      <c r="D75">
        <v>154</v>
      </c>
      <c r="E75">
        <v>2</v>
      </c>
      <c r="F75">
        <v>6</v>
      </c>
      <c r="G75">
        <v>85.772999999999996</v>
      </c>
    </row>
    <row r="76" spans="2:7" x14ac:dyDescent="0.15">
      <c r="B76" s="1" t="s">
        <v>3</v>
      </c>
      <c r="C76">
        <v>267</v>
      </c>
      <c r="D76">
        <v>143</v>
      </c>
      <c r="E76">
        <v>3</v>
      </c>
      <c r="F76">
        <v>5</v>
      </c>
      <c r="G76">
        <v>89.513000000000005</v>
      </c>
    </row>
    <row r="77" spans="2:7" x14ac:dyDescent="0.15">
      <c r="B77" s="1" t="s">
        <v>4</v>
      </c>
      <c r="C77">
        <v>298</v>
      </c>
      <c r="D77">
        <v>165</v>
      </c>
      <c r="E77">
        <v>4</v>
      </c>
      <c r="F77">
        <v>6</v>
      </c>
      <c r="G77">
        <v>86.576999999999998</v>
      </c>
    </row>
    <row r="78" spans="2:7" x14ac:dyDescent="0.15">
      <c r="B78" s="1" t="s">
        <v>5</v>
      </c>
      <c r="C78">
        <v>310</v>
      </c>
      <c r="D78">
        <v>160</v>
      </c>
      <c r="E78">
        <v>0</v>
      </c>
      <c r="F78">
        <v>0</v>
      </c>
      <c r="G78">
        <v>80.129000000000005</v>
      </c>
    </row>
    <row r="79" spans="2:7" x14ac:dyDescent="0.15">
      <c r="B79" s="1" t="s">
        <v>6</v>
      </c>
      <c r="C79">
        <v>286</v>
      </c>
      <c r="D79">
        <v>153</v>
      </c>
      <c r="E79">
        <v>1</v>
      </c>
      <c r="F79">
        <v>1</v>
      </c>
      <c r="G79">
        <v>87.483000000000004</v>
      </c>
    </row>
    <row r="80" spans="2:7" x14ac:dyDescent="0.15">
      <c r="B80" s="1" t="s">
        <v>7</v>
      </c>
      <c r="C80">
        <v>304</v>
      </c>
      <c r="D80">
        <v>157</v>
      </c>
      <c r="E80">
        <v>4</v>
      </c>
      <c r="F80">
        <v>1</v>
      </c>
      <c r="G80">
        <v>80.658000000000001</v>
      </c>
    </row>
    <row r="81" spans="2:7" x14ac:dyDescent="0.15">
      <c r="B81" s="1" t="s">
        <v>8</v>
      </c>
      <c r="C81">
        <v>304</v>
      </c>
      <c r="D81">
        <v>157</v>
      </c>
      <c r="E81">
        <v>3</v>
      </c>
      <c r="F81">
        <v>5</v>
      </c>
      <c r="G81">
        <v>83.75</v>
      </c>
    </row>
    <row r="82" spans="2:7" x14ac:dyDescent="0.15">
      <c r="B82" s="1" t="s">
        <v>9</v>
      </c>
      <c r="C82">
        <v>297</v>
      </c>
      <c r="D82">
        <v>161</v>
      </c>
      <c r="E82">
        <v>1</v>
      </c>
      <c r="F82">
        <v>4</v>
      </c>
      <c r="G82">
        <v>87.34</v>
      </c>
    </row>
    <row r="83" spans="2:7" x14ac:dyDescent="0.15">
      <c r="B83" s="1" t="s">
        <v>22</v>
      </c>
      <c r="C83">
        <f>AVERAGE(C73:C82)</f>
        <v>292.7</v>
      </c>
      <c r="D83">
        <f t="shared" ref="D83:G83" si="10">AVERAGE(D73:D82)</f>
        <v>156.69999999999999</v>
      </c>
      <c r="E83">
        <f t="shared" si="10"/>
        <v>2.1</v>
      </c>
      <c r="F83">
        <f t="shared" si="10"/>
        <v>5.0999999999999996</v>
      </c>
      <c r="G83">
        <f t="shared" si="10"/>
        <v>85.448000000000008</v>
      </c>
    </row>
    <row r="84" spans="2:7" x14ac:dyDescent="0.15">
      <c r="B84" s="1" t="s">
        <v>36</v>
      </c>
      <c r="C84">
        <f>_xlfn.STDEV.P(C73:C82)</f>
        <v>13.491108182799515</v>
      </c>
      <c r="D84">
        <f t="shared" ref="D84:G84" si="11">_xlfn.STDEV.P(D73:D82)</f>
        <v>5.7105166141076946</v>
      </c>
      <c r="E84">
        <f t="shared" si="11"/>
        <v>1.3</v>
      </c>
      <c r="F84">
        <f t="shared" si="11"/>
        <v>5.7</v>
      </c>
      <c r="G84">
        <f t="shared" si="11"/>
        <v>4.0428149351658433</v>
      </c>
    </row>
    <row r="86" spans="2:7" x14ac:dyDescent="0.15">
      <c r="B86" t="s">
        <v>35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</row>
    <row r="87" spans="2:7" x14ac:dyDescent="0.15">
      <c r="B87" s="1" t="s">
        <v>29</v>
      </c>
      <c r="C87">
        <v>299</v>
      </c>
      <c r="D87">
        <v>162</v>
      </c>
      <c r="E87">
        <v>3</v>
      </c>
      <c r="F87">
        <v>5</v>
      </c>
      <c r="G87">
        <v>80.268000000000001</v>
      </c>
    </row>
    <row r="88" spans="2:7" x14ac:dyDescent="0.15">
      <c r="B88" s="1" t="s">
        <v>34</v>
      </c>
      <c r="C88">
        <v>272</v>
      </c>
      <c r="D88">
        <v>157</v>
      </c>
      <c r="E88">
        <v>1</v>
      </c>
      <c r="F88">
        <v>7</v>
      </c>
      <c r="G88">
        <v>92.647000000000006</v>
      </c>
    </row>
    <row r="89" spans="2:7" x14ac:dyDescent="0.15">
      <c r="B89" s="1" t="s">
        <v>2</v>
      </c>
      <c r="C89">
        <v>298</v>
      </c>
      <c r="D89">
        <v>156</v>
      </c>
      <c r="E89">
        <v>2</v>
      </c>
      <c r="F89">
        <v>0</v>
      </c>
      <c r="G89">
        <v>83.757999999999996</v>
      </c>
    </row>
    <row r="90" spans="2:7" x14ac:dyDescent="0.15">
      <c r="B90" s="1" t="s">
        <v>3</v>
      </c>
      <c r="C90">
        <v>273</v>
      </c>
      <c r="D90">
        <v>144</v>
      </c>
      <c r="E90">
        <v>2</v>
      </c>
      <c r="F90">
        <v>2</v>
      </c>
      <c r="G90">
        <v>87.546000000000006</v>
      </c>
    </row>
    <row r="91" spans="2:7" x14ac:dyDescent="0.15">
      <c r="B91" s="1" t="s">
        <v>4</v>
      </c>
      <c r="C91">
        <v>303</v>
      </c>
      <c r="D91">
        <v>166</v>
      </c>
      <c r="E91">
        <v>4</v>
      </c>
      <c r="F91">
        <v>8</v>
      </c>
      <c r="G91">
        <v>85.149000000000001</v>
      </c>
    </row>
    <row r="92" spans="2:7" x14ac:dyDescent="0.15">
      <c r="B92" s="1" t="s">
        <v>5</v>
      </c>
      <c r="C92">
        <v>310</v>
      </c>
      <c r="D92">
        <v>161</v>
      </c>
      <c r="E92">
        <v>0</v>
      </c>
      <c r="F92">
        <v>0</v>
      </c>
      <c r="G92">
        <v>80.129000000000005</v>
      </c>
    </row>
    <row r="93" spans="2:7" x14ac:dyDescent="0.15">
      <c r="B93" s="1" t="s">
        <v>6</v>
      </c>
      <c r="C93">
        <v>293</v>
      </c>
      <c r="D93">
        <v>155</v>
      </c>
      <c r="E93">
        <v>1</v>
      </c>
      <c r="F93">
        <v>1</v>
      </c>
      <c r="G93">
        <v>85.391999999999996</v>
      </c>
    </row>
    <row r="94" spans="2:7" x14ac:dyDescent="0.15">
      <c r="B94" s="1" t="s">
        <v>7</v>
      </c>
      <c r="C94">
        <v>295</v>
      </c>
      <c r="D94">
        <v>160</v>
      </c>
      <c r="E94">
        <v>5</v>
      </c>
      <c r="F94">
        <v>2</v>
      </c>
      <c r="G94">
        <v>83.119</v>
      </c>
    </row>
    <row r="95" spans="2:7" x14ac:dyDescent="0.15">
      <c r="B95" s="1" t="s">
        <v>8</v>
      </c>
      <c r="C95">
        <v>304</v>
      </c>
      <c r="D95">
        <v>158</v>
      </c>
      <c r="E95">
        <v>7</v>
      </c>
      <c r="F95">
        <v>4</v>
      </c>
      <c r="G95">
        <v>83.75</v>
      </c>
    </row>
    <row r="96" spans="2:7" x14ac:dyDescent="0.15">
      <c r="B96" s="1" t="s">
        <v>9</v>
      </c>
      <c r="C96">
        <v>297</v>
      </c>
      <c r="D96">
        <v>162</v>
      </c>
      <c r="E96">
        <v>0</v>
      </c>
      <c r="F96">
        <v>0</v>
      </c>
      <c r="G96">
        <v>87.34</v>
      </c>
    </row>
    <row r="97" spans="2:7" x14ac:dyDescent="0.15">
      <c r="B97" s="1" t="s">
        <v>22</v>
      </c>
      <c r="C97">
        <f>AVERAGE(C87:C96)</f>
        <v>294.39999999999998</v>
      </c>
      <c r="D97">
        <f t="shared" ref="D97:G97" si="12">AVERAGE(D87:D96)</f>
        <v>158.1</v>
      </c>
      <c r="E97">
        <f t="shared" si="12"/>
        <v>2.5</v>
      </c>
      <c r="F97">
        <f t="shared" si="12"/>
        <v>2.9</v>
      </c>
      <c r="G97">
        <f t="shared" si="12"/>
        <v>84.909800000000004</v>
      </c>
    </row>
    <row r="98" spans="2:7" x14ac:dyDescent="0.15">
      <c r="B98" s="1" t="s">
        <v>36</v>
      </c>
      <c r="C98">
        <f>_xlfn.STDEV.P(C87:C96)</f>
        <v>11.884443613396465</v>
      </c>
      <c r="D98">
        <f t="shared" ref="D98:G98" si="13">_xlfn.STDEV.P(D87:D96)</f>
        <v>5.6471231613981994</v>
      </c>
      <c r="E98">
        <f t="shared" si="13"/>
        <v>2.1563858652847827</v>
      </c>
      <c r="F98">
        <f t="shared" si="13"/>
        <v>2.8089143810376278</v>
      </c>
      <c r="G98">
        <f t="shared" si="13"/>
        <v>3.5112749764152635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8"/>
  <sheetViews>
    <sheetView zoomScaleNormal="100" workbookViewId="0"/>
  </sheetViews>
  <sheetFormatPr defaultRowHeight="13.5" x14ac:dyDescent="0.15"/>
  <cols>
    <col min="3" max="7" width="12.5" customWidth="1"/>
    <col min="10" max="14" width="12.5" customWidth="1"/>
  </cols>
  <sheetData>
    <row r="2" spans="2:7" x14ac:dyDescent="0.15"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15">
      <c r="B3" s="1" t="s">
        <v>21</v>
      </c>
      <c r="C3">
        <v>434</v>
      </c>
      <c r="D3">
        <v>346</v>
      </c>
      <c r="E3">
        <v>34</v>
      </c>
      <c r="F3">
        <v>182</v>
      </c>
      <c r="G3">
        <v>89.724000000000004</v>
      </c>
    </row>
    <row r="4" spans="2:7" x14ac:dyDescent="0.15">
      <c r="B4" s="1" t="s">
        <v>1</v>
      </c>
      <c r="C4">
        <v>423</v>
      </c>
      <c r="D4">
        <v>358</v>
      </c>
      <c r="E4">
        <v>35</v>
      </c>
      <c r="F4">
        <v>190</v>
      </c>
      <c r="G4">
        <v>95.034999999999997</v>
      </c>
    </row>
    <row r="5" spans="2:7" x14ac:dyDescent="0.15">
      <c r="B5" s="1" t="s">
        <v>2</v>
      </c>
      <c r="C5">
        <v>428</v>
      </c>
      <c r="D5">
        <v>353</v>
      </c>
      <c r="E5">
        <v>35</v>
      </c>
      <c r="F5">
        <v>170</v>
      </c>
      <c r="G5">
        <v>93.364000000000004</v>
      </c>
    </row>
    <row r="6" spans="2:7" x14ac:dyDescent="0.15">
      <c r="B6" s="1" t="s">
        <v>3</v>
      </c>
      <c r="C6">
        <v>432</v>
      </c>
      <c r="D6">
        <v>337</v>
      </c>
      <c r="E6">
        <v>33</v>
      </c>
      <c r="F6">
        <v>167</v>
      </c>
      <c r="G6">
        <v>90.185000000000002</v>
      </c>
    </row>
    <row r="7" spans="2:7" x14ac:dyDescent="0.15">
      <c r="B7" s="1" t="s">
        <v>4</v>
      </c>
      <c r="C7">
        <v>429</v>
      </c>
      <c r="D7">
        <v>352</v>
      </c>
      <c r="E7">
        <v>31</v>
      </c>
      <c r="F7">
        <v>194</v>
      </c>
      <c r="G7">
        <v>93.66</v>
      </c>
    </row>
    <row r="8" spans="2:7" x14ac:dyDescent="0.15">
      <c r="B8" s="1" t="s">
        <v>5</v>
      </c>
      <c r="C8">
        <v>443</v>
      </c>
      <c r="D8">
        <v>365</v>
      </c>
      <c r="E8">
        <v>34</v>
      </c>
      <c r="F8">
        <v>195</v>
      </c>
      <c r="G8">
        <v>92.19</v>
      </c>
    </row>
    <row r="9" spans="2:7" x14ac:dyDescent="0.15">
      <c r="B9" s="1" t="s">
        <v>6</v>
      </c>
      <c r="C9">
        <v>421</v>
      </c>
      <c r="D9">
        <v>357</v>
      </c>
      <c r="E9">
        <v>37</v>
      </c>
      <c r="F9">
        <v>181</v>
      </c>
      <c r="G9">
        <v>95.629000000000005</v>
      </c>
    </row>
    <row r="10" spans="2:7" x14ac:dyDescent="0.15">
      <c r="B10" s="1" t="s">
        <v>7</v>
      </c>
      <c r="C10">
        <v>470</v>
      </c>
      <c r="D10">
        <v>382</v>
      </c>
      <c r="E10">
        <v>33</v>
      </c>
      <c r="F10">
        <v>201</v>
      </c>
      <c r="G10">
        <v>89.573999999999998</v>
      </c>
    </row>
    <row r="11" spans="2:7" x14ac:dyDescent="0.15">
      <c r="B11" s="1" t="s">
        <v>8</v>
      </c>
      <c r="C11">
        <v>421</v>
      </c>
      <c r="D11">
        <v>368</v>
      </c>
      <c r="E11">
        <v>36</v>
      </c>
      <c r="F11">
        <v>176</v>
      </c>
      <c r="G11">
        <v>97.245000000000005</v>
      </c>
    </row>
    <row r="12" spans="2:7" x14ac:dyDescent="0.15">
      <c r="B12" s="1" t="s">
        <v>9</v>
      </c>
      <c r="C12">
        <v>458</v>
      </c>
      <c r="D12">
        <v>366</v>
      </c>
      <c r="E12">
        <v>36</v>
      </c>
      <c r="F12">
        <v>170</v>
      </c>
      <c r="G12">
        <v>90.698999999999998</v>
      </c>
    </row>
    <row r="13" spans="2:7" x14ac:dyDescent="0.15">
      <c r="B13" s="1" t="s">
        <v>22</v>
      </c>
      <c r="C13">
        <f>AVERAGE(C3:C12)</f>
        <v>435.9</v>
      </c>
      <c r="D13">
        <f t="shared" ref="D13:G13" si="0">AVERAGE(D3:D12)</f>
        <v>358.4</v>
      </c>
      <c r="E13">
        <f t="shared" si="0"/>
        <v>34.4</v>
      </c>
      <c r="F13">
        <f t="shared" si="0"/>
        <v>182.6</v>
      </c>
      <c r="G13">
        <f t="shared" si="0"/>
        <v>92.730500000000006</v>
      </c>
    </row>
    <row r="14" spans="2:7" x14ac:dyDescent="0.15">
      <c r="B14" s="1" t="s">
        <v>36</v>
      </c>
      <c r="C14">
        <f>_xlfn.STDEV.P(C3:C12)</f>
        <v>15.62337991601049</v>
      </c>
      <c r="D14">
        <f t="shared" ref="D14:G14" si="1">_xlfn.STDEV.P(D3:D12)</f>
        <v>11.976643937263894</v>
      </c>
      <c r="E14">
        <f t="shared" si="1"/>
        <v>1.6852299546352718</v>
      </c>
      <c r="F14">
        <f t="shared" si="1"/>
        <v>11.33313725320575</v>
      </c>
      <c r="G14">
        <f t="shared" si="1"/>
        <v>2.5545892526979759</v>
      </c>
    </row>
    <row r="16" spans="2:7" x14ac:dyDescent="0.15">
      <c r="B16" t="s">
        <v>15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15">
      <c r="B17" s="1" t="s">
        <v>21</v>
      </c>
      <c r="C17">
        <v>434</v>
      </c>
      <c r="D17">
        <v>244</v>
      </c>
      <c r="E17">
        <v>24</v>
      </c>
      <c r="F17">
        <v>130</v>
      </c>
      <c r="G17">
        <v>89.724000000000004</v>
      </c>
    </row>
    <row r="18" spans="2:7" x14ac:dyDescent="0.15">
      <c r="B18" s="1" t="s">
        <v>1</v>
      </c>
      <c r="C18">
        <v>438</v>
      </c>
      <c r="D18">
        <v>257</v>
      </c>
      <c r="E18">
        <v>22</v>
      </c>
      <c r="F18">
        <v>152</v>
      </c>
      <c r="G18">
        <v>91.781000000000006</v>
      </c>
    </row>
    <row r="19" spans="2:7" x14ac:dyDescent="0.15">
      <c r="B19" s="1" t="s">
        <v>2</v>
      </c>
      <c r="C19">
        <v>434</v>
      </c>
      <c r="D19">
        <v>258</v>
      </c>
      <c r="E19">
        <v>26</v>
      </c>
      <c r="F19">
        <v>151</v>
      </c>
      <c r="G19">
        <v>92.073999999999998</v>
      </c>
    </row>
    <row r="20" spans="2:7" x14ac:dyDescent="0.15">
      <c r="B20" s="1" t="s">
        <v>3</v>
      </c>
      <c r="C20">
        <v>434</v>
      </c>
      <c r="D20">
        <v>242</v>
      </c>
      <c r="E20">
        <v>24</v>
      </c>
      <c r="F20">
        <v>118</v>
      </c>
      <c r="G20">
        <v>89.77</v>
      </c>
    </row>
    <row r="21" spans="2:7" x14ac:dyDescent="0.15">
      <c r="B21" s="1" t="s">
        <v>4</v>
      </c>
      <c r="C21">
        <v>443</v>
      </c>
      <c r="D21">
        <v>267</v>
      </c>
      <c r="E21">
        <v>28</v>
      </c>
      <c r="F21">
        <v>138</v>
      </c>
      <c r="G21">
        <v>90.7</v>
      </c>
    </row>
    <row r="22" spans="2:7" x14ac:dyDescent="0.15">
      <c r="B22" s="1" t="s">
        <v>5</v>
      </c>
      <c r="C22">
        <v>447</v>
      </c>
      <c r="D22">
        <v>265</v>
      </c>
      <c r="E22">
        <v>23</v>
      </c>
      <c r="F22">
        <v>137</v>
      </c>
      <c r="G22">
        <v>91.364999999999995</v>
      </c>
    </row>
    <row r="23" spans="2:7" x14ac:dyDescent="0.15">
      <c r="B23" s="1" t="s">
        <v>6</v>
      </c>
      <c r="C23">
        <v>421</v>
      </c>
      <c r="D23">
        <v>258</v>
      </c>
      <c r="E23">
        <v>25</v>
      </c>
      <c r="F23">
        <v>166</v>
      </c>
      <c r="G23">
        <v>95.629000000000005</v>
      </c>
    </row>
    <row r="24" spans="2:7" x14ac:dyDescent="0.15">
      <c r="B24" s="1" t="s">
        <v>7</v>
      </c>
      <c r="C24">
        <v>468</v>
      </c>
      <c r="D24">
        <v>281</v>
      </c>
      <c r="E24">
        <v>23</v>
      </c>
      <c r="F24">
        <v>172</v>
      </c>
      <c r="G24">
        <v>89.956999999999994</v>
      </c>
    </row>
    <row r="25" spans="2:7" x14ac:dyDescent="0.15">
      <c r="B25" s="1" t="s">
        <v>8</v>
      </c>
      <c r="C25">
        <v>425</v>
      </c>
      <c r="D25">
        <v>268</v>
      </c>
      <c r="E25">
        <v>25</v>
      </c>
      <c r="F25">
        <v>156</v>
      </c>
      <c r="G25">
        <v>96.328999999999994</v>
      </c>
    </row>
    <row r="26" spans="2:7" x14ac:dyDescent="0.15">
      <c r="B26" s="1" t="s">
        <v>9</v>
      </c>
      <c r="C26">
        <v>463</v>
      </c>
      <c r="D26">
        <v>276</v>
      </c>
      <c r="E26">
        <v>30</v>
      </c>
      <c r="F26">
        <v>128</v>
      </c>
      <c r="G26">
        <v>96.328999999999994</v>
      </c>
    </row>
    <row r="27" spans="2:7" x14ac:dyDescent="0.15">
      <c r="B27" s="1" t="s">
        <v>22</v>
      </c>
      <c r="C27">
        <f>AVERAGE(C17:C26)</f>
        <v>440.7</v>
      </c>
      <c r="D27">
        <f t="shared" ref="D27:G27" si="2">AVERAGE(D17:D26)</f>
        <v>261.60000000000002</v>
      </c>
      <c r="E27">
        <f t="shared" si="2"/>
        <v>25</v>
      </c>
      <c r="F27">
        <f t="shared" si="2"/>
        <v>144.80000000000001</v>
      </c>
      <c r="G27">
        <f t="shared" si="2"/>
        <v>92.365799999999993</v>
      </c>
    </row>
    <row r="28" spans="2:7" x14ac:dyDescent="0.15">
      <c r="B28" s="1" t="s">
        <v>36</v>
      </c>
      <c r="C28">
        <f>_xlfn.STDEV.P(C17:C26)</f>
        <v>14.366976021418008</v>
      </c>
      <c r="D28">
        <f t="shared" ref="D28:G28" si="3">_xlfn.STDEV.P(D17:D26)</f>
        <v>11.859173664298876</v>
      </c>
      <c r="E28">
        <f t="shared" si="3"/>
        <v>2.3237900077244502</v>
      </c>
      <c r="F28">
        <f t="shared" si="3"/>
        <v>16.527552752903258</v>
      </c>
      <c r="G28">
        <f t="shared" si="3"/>
        <v>2.5648706322151988</v>
      </c>
    </row>
    <row r="30" spans="2:7" x14ac:dyDescent="0.15">
      <c r="B30" t="s">
        <v>16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</row>
    <row r="31" spans="2:7" x14ac:dyDescent="0.15">
      <c r="B31" s="1" t="s">
        <v>21</v>
      </c>
      <c r="C31">
        <v>475</v>
      </c>
      <c r="D31">
        <v>323</v>
      </c>
      <c r="E31">
        <v>35</v>
      </c>
      <c r="F31">
        <v>174</v>
      </c>
      <c r="G31">
        <v>81.978999999999999</v>
      </c>
    </row>
    <row r="32" spans="2:7" x14ac:dyDescent="0.15">
      <c r="B32" s="1" t="s">
        <v>1</v>
      </c>
      <c r="C32">
        <v>490</v>
      </c>
      <c r="D32">
        <v>323</v>
      </c>
      <c r="E32">
        <v>34</v>
      </c>
      <c r="F32">
        <v>198</v>
      </c>
      <c r="G32">
        <v>82.040999999999997</v>
      </c>
    </row>
    <row r="33" spans="2:7" x14ac:dyDescent="0.15">
      <c r="B33" s="1" t="s">
        <v>2</v>
      </c>
      <c r="C33">
        <v>496</v>
      </c>
      <c r="D33">
        <v>322</v>
      </c>
      <c r="E33">
        <v>33</v>
      </c>
      <c r="F33">
        <v>197</v>
      </c>
      <c r="G33">
        <v>80.564999999999998</v>
      </c>
    </row>
    <row r="34" spans="2:7" x14ac:dyDescent="0.15">
      <c r="B34" s="1" t="s">
        <v>3</v>
      </c>
      <c r="C34">
        <v>471</v>
      </c>
      <c r="D34">
        <v>332</v>
      </c>
      <c r="E34">
        <v>34</v>
      </c>
      <c r="F34">
        <v>183</v>
      </c>
      <c r="G34">
        <v>82.718000000000004</v>
      </c>
    </row>
    <row r="35" spans="2:7" x14ac:dyDescent="0.15">
      <c r="B35" s="1" t="s">
        <v>4</v>
      </c>
      <c r="C35">
        <v>488</v>
      </c>
      <c r="D35">
        <v>326</v>
      </c>
      <c r="E35">
        <v>34</v>
      </c>
      <c r="F35">
        <v>181</v>
      </c>
      <c r="G35">
        <v>82.335999999999999</v>
      </c>
    </row>
    <row r="36" spans="2:7" x14ac:dyDescent="0.15">
      <c r="B36" s="1" t="s">
        <v>5</v>
      </c>
      <c r="C36">
        <v>492</v>
      </c>
      <c r="D36">
        <v>327</v>
      </c>
      <c r="E36">
        <v>33</v>
      </c>
      <c r="F36">
        <v>203</v>
      </c>
      <c r="G36">
        <v>83.007999999999996</v>
      </c>
    </row>
    <row r="37" spans="2:7" x14ac:dyDescent="0.15">
      <c r="B37" s="1" t="s">
        <v>6</v>
      </c>
      <c r="C37">
        <v>461</v>
      </c>
      <c r="D37">
        <v>321</v>
      </c>
      <c r="E37">
        <v>38</v>
      </c>
      <c r="F37">
        <v>158</v>
      </c>
      <c r="G37">
        <v>87.331999999999994</v>
      </c>
    </row>
    <row r="38" spans="2:7" x14ac:dyDescent="0.15">
      <c r="B38" s="1" t="s">
        <v>7</v>
      </c>
      <c r="C38">
        <v>519</v>
      </c>
      <c r="D38">
        <v>337</v>
      </c>
      <c r="E38">
        <v>29</v>
      </c>
      <c r="F38">
        <v>225</v>
      </c>
      <c r="G38">
        <v>81.117999999999995</v>
      </c>
    </row>
    <row r="39" spans="2:7" x14ac:dyDescent="0.15">
      <c r="B39" s="1" t="s">
        <v>8</v>
      </c>
      <c r="C39">
        <v>478</v>
      </c>
      <c r="D39">
        <v>332</v>
      </c>
      <c r="E39">
        <v>34</v>
      </c>
      <c r="F39">
        <v>180</v>
      </c>
      <c r="G39">
        <v>85.649000000000001</v>
      </c>
    </row>
    <row r="40" spans="2:7" x14ac:dyDescent="0.15">
      <c r="B40" s="1" t="s">
        <v>9</v>
      </c>
      <c r="C40">
        <v>488</v>
      </c>
      <c r="D40">
        <v>332</v>
      </c>
      <c r="E40">
        <v>36</v>
      </c>
      <c r="F40">
        <v>155</v>
      </c>
      <c r="G40">
        <v>85.123000000000005</v>
      </c>
    </row>
    <row r="41" spans="2:7" x14ac:dyDescent="0.15">
      <c r="B41" s="1" t="s">
        <v>22</v>
      </c>
      <c r="C41">
        <f>AVERAGE(C31:C40)</f>
        <v>485.8</v>
      </c>
      <c r="D41">
        <f t="shared" ref="D41:G41" si="4">AVERAGE(D31:D40)</f>
        <v>327.5</v>
      </c>
      <c r="E41">
        <f t="shared" si="4"/>
        <v>34</v>
      </c>
      <c r="F41">
        <f t="shared" si="4"/>
        <v>185.4</v>
      </c>
      <c r="G41">
        <f t="shared" si="4"/>
        <v>83.186900000000009</v>
      </c>
    </row>
    <row r="42" spans="2:7" x14ac:dyDescent="0.15">
      <c r="B42" s="1" t="s">
        <v>36</v>
      </c>
      <c r="C42">
        <f>_xlfn.STDEV.P(C31:C40)</f>
        <v>15.111584959890873</v>
      </c>
      <c r="D42">
        <f t="shared" ref="D42:G42" si="5">_xlfn.STDEV.P(D31:D40)</f>
        <v>5.1623637996561227</v>
      </c>
      <c r="E42">
        <f t="shared" si="5"/>
        <v>2.1908902300206643</v>
      </c>
      <c r="F42">
        <f t="shared" si="5"/>
        <v>20.075856146127368</v>
      </c>
      <c r="G42">
        <f t="shared" si="5"/>
        <v>2.046826638970678</v>
      </c>
    </row>
    <row r="44" spans="2:7" x14ac:dyDescent="0.15">
      <c r="B44" t="s">
        <v>17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15">
      <c r="B45" s="1" t="s">
        <v>21</v>
      </c>
      <c r="C45">
        <v>462</v>
      </c>
      <c r="D45">
        <v>208</v>
      </c>
      <c r="E45">
        <v>20</v>
      </c>
      <c r="F45">
        <v>139</v>
      </c>
      <c r="G45">
        <v>84.286000000000001</v>
      </c>
    </row>
    <row r="46" spans="2:7" x14ac:dyDescent="0.15">
      <c r="B46" s="1" t="s">
        <v>1</v>
      </c>
      <c r="C46">
        <v>462</v>
      </c>
      <c r="D46">
        <v>208</v>
      </c>
      <c r="E46">
        <v>18</v>
      </c>
      <c r="F46">
        <v>138</v>
      </c>
      <c r="G46">
        <v>87.013000000000005</v>
      </c>
    </row>
    <row r="47" spans="2:7" x14ac:dyDescent="0.15">
      <c r="B47" s="1" t="s">
        <v>2</v>
      </c>
      <c r="C47">
        <v>471</v>
      </c>
      <c r="D47">
        <v>220</v>
      </c>
      <c r="E47">
        <v>19</v>
      </c>
      <c r="F47">
        <v>138</v>
      </c>
      <c r="G47">
        <v>84.840999999999994</v>
      </c>
    </row>
    <row r="48" spans="2:7" x14ac:dyDescent="0.15">
      <c r="B48" s="1" t="s">
        <v>3</v>
      </c>
      <c r="C48">
        <v>464</v>
      </c>
      <c r="D48">
        <v>205</v>
      </c>
      <c r="E48">
        <v>19</v>
      </c>
      <c r="F48">
        <v>126</v>
      </c>
      <c r="G48">
        <v>83.965999999999994</v>
      </c>
    </row>
    <row r="49" spans="2:7" x14ac:dyDescent="0.15">
      <c r="B49" s="1" t="s">
        <v>4</v>
      </c>
      <c r="C49">
        <v>478</v>
      </c>
      <c r="D49">
        <v>220</v>
      </c>
      <c r="E49">
        <v>24</v>
      </c>
      <c r="F49">
        <v>113</v>
      </c>
      <c r="G49">
        <v>84.058999999999997</v>
      </c>
    </row>
    <row r="50" spans="2:7" x14ac:dyDescent="0.15">
      <c r="B50" s="1" t="s">
        <v>5</v>
      </c>
      <c r="C50">
        <v>501</v>
      </c>
      <c r="D50">
        <v>228</v>
      </c>
      <c r="E50">
        <v>15</v>
      </c>
      <c r="F50">
        <v>134</v>
      </c>
      <c r="G50">
        <v>81.516999999999996</v>
      </c>
    </row>
    <row r="51" spans="2:7" x14ac:dyDescent="0.15">
      <c r="B51" s="1" t="s">
        <v>6</v>
      </c>
      <c r="C51">
        <v>480</v>
      </c>
      <c r="D51">
        <v>219</v>
      </c>
      <c r="E51">
        <v>14</v>
      </c>
      <c r="F51">
        <v>193</v>
      </c>
      <c r="G51">
        <v>83.875</v>
      </c>
    </row>
    <row r="52" spans="2:7" x14ac:dyDescent="0.15">
      <c r="B52" s="1" t="s">
        <v>7</v>
      </c>
      <c r="C52">
        <v>513</v>
      </c>
      <c r="D52">
        <v>241</v>
      </c>
      <c r="E52">
        <v>18</v>
      </c>
      <c r="F52">
        <v>189</v>
      </c>
      <c r="G52">
        <v>82.066000000000003</v>
      </c>
    </row>
    <row r="53" spans="2:7" x14ac:dyDescent="0.15">
      <c r="B53" s="1" t="s">
        <v>8</v>
      </c>
      <c r="C53">
        <v>494</v>
      </c>
      <c r="D53">
        <v>230</v>
      </c>
      <c r="E53">
        <v>19</v>
      </c>
      <c r="F53">
        <v>198</v>
      </c>
      <c r="G53">
        <v>82.873999999999995</v>
      </c>
    </row>
    <row r="54" spans="2:7" x14ac:dyDescent="0.15">
      <c r="B54" s="1" t="s">
        <v>9</v>
      </c>
      <c r="C54">
        <v>493</v>
      </c>
      <c r="D54">
        <v>237</v>
      </c>
      <c r="E54">
        <v>20</v>
      </c>
      <c r="F54">
        <v>173</v>
      </c>
      <c r="G54">
        <v>84.26</v>
      </c>
    </row>
    <row r="55" spans="2:7" x14ac:dyDescent="0.15">
      <c r="B55" s="1" t="s">
        <v>22</v>
      </c>
      <c r="C55">
        <f>AVERAGE(C45:C54)</f>
        <v>481.8</v>
      </c>
      <c r="D55">
        <f t="shared" ref="D55:G55" si="6">AVERAGE(D45:D54)</f>
        <v>221.6</v>
      </c>
      <c r="E55">
        <f t="shared" si="6"/>
        <v>18.600000000000001</v>
      </c>
      <c r="F55">
        <f t="shared" si="6"/>
        <v>154.1</v>
      </c>
      <c r="G55">
        <f t="shared" si="6"/>
        <v>83.875700000000009</v>
      </c>
    </row>
    <row r="56" spans="2:7" x14ac:dyDescent="0.15">
      <c r="B56" s="1" t="s">
        <v>36</v>
      </c>
      <c r="C56">
        <f>_xlfn.STDEV.P(C45:C54)</f>
        <v>16.886681142249355</v>
      </c>
      <c r="D56">
        <f t="shared" ref="D56:G56" si="7">_xlfn.STDEV.P(D45:D54)</f>
        <v>11.757550765359255</v>
      </c>
      <c r="E56">
        <f t="shared" si="7"/>
        <v>2.6153393661244042</v>
      </c>
      <c r="F56">
        <f t="shared" si="7"/>
        <v>29.402210801230577</v>
      </c>
      <c r="G56">
        <f t="shared" si="7"/>
        <v>1.448244596054135</v>
      </c>
    </row>
    <row r="58" spans="2:7" x14ac:dyDescent="0.15">
      <c r="B58" t="s">
        <v>18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</row>
    <row r="59" spans="2:7" x14ac:dyDescent="0.15">
      <c r="B59" s="1" t="s">
        <v>21</v>
      </c>
      <c r="C59">
        <v>434</v>
      </c>
      <c r="D59">
        <v>359</v>
      </c>
      <c r="E59">
        <v>38</v>
      </c>
      <c r="F59">
        <v>179</v>
      </c>
      <c r="G59">
        <v>89.724000000000004</v>
      </c>
    </row>
    <row r="60" spans="2:7" x14ac:dyDescent="0.15">
      <c r="B60" s="1" t="s">
        <v>1</v>
      </c>
      <c r="C60">
        <v>423</v>
      </c>
      <c r="D60">
        <v>368</v>
      </c>
      <c r="E60">
        <v>37</v>
      </c>
      <c r="F60">
        <v>197</v>
      </c>
      <c r="G60">
        <v>95.034999999999997</v>
      </c>
    </row>
    <row r="61" spans="2:7" x14ac:dyDescent="0.15">
      <c r="B61" s="1" t="s">
        <v>2</v>
      </c>
      <c r="C61">
        <v>428</v>
      </c>
      <c r="D61">
        <v>368</v>
      </c>
      <c r="E61">
        <v>40</v>
      </c>
      <c r="F61">
        <v>171</v>
      </c>
      <c r="G61">
        <v>93.364000000000004</v>
      </c>
    </row>
    <row r="62" spans="2:7" x14ac:dyDescent="0.15">
      <c r="B62" s="1" t="s">
        <v>3</v>
      </c>
      <c r="C62">
        <v>432</v>
      </c>
      <c r="D62">
        <v>353</v>
      </c>
      <c r="E62">
        <v>36</v>
      </c>
      <c r="F62">
        <v>181</v>
      </c>
      <c r="G62">
        <v>90.185000000000002</v>
      </c>
    </row>
    <row r="63" spans="2:7" x14ac:dyDescent="0.15">
      <c r="B63" s="1" t="s">
        <v>4</v>
      </c>
      <c r="C63">
        <v>429</v>
      </c>
      <c r="D63">
        <v>364</v>
      </c>
      <c r="E63">
        <v>38</v>
      </c>
      <c r="F63">
        <v>169</v>
      </c>
      <c r="G63">
        <v>93.66</v>
      </c>
    </row>
    <row r="64" spans="2:7" x14ac:dyDescent="0.15">
      <c r="B64" s="1" t="s">
        <v>5</v>
      </c>
      <c r="C64">
        <v>443</v>
      </c>
      <c r="D64">
        <v>375</v>
      </c>
      <c r="E64">
        <v>34</v>
      </c>
      <c r="F64">
        <v>215</v>
      </c>
      <c r="G64">
        <v>92.19</v>
      </c>
    </row>
    <row r="65" spans="2:7" x14ac:dyDescent="0.15">
      <c r="B65" s="1" t="s">
        <v>6</v>
      </c>
      <c r="C65">
        <v>421</v>
      </c>
      <c r="D65">
        <v>368</v>
      </c>
      <c r="E65">
        <v>38</v>
      </c>
      <c r="F65">
        <v>193</v>
      </c>
      <c r="G65">
        <v>95.629000000000005</v>
      </c>
    </row>
    <row r="66" spans="2:7" x14ac:dyDescent="0.15">
      <c r="B66" s="1" t="s">
        <v>7</v>
      </c>
      <c r="C66">
        <v>468</v>
      </c>
      <c r="D66">
        <v>387</v>
      </c>
      <c r="E66">
        <v>38</v>
      </c>
      <c r="F66">
        <v>190</v>
      </c>
      <c r="G66">
        <v>89.956999999999994</v>
      </c>
    </row>
    <row r="67" spans="2:7" x14ac:dyDescent="0.15">
      <c r="B67" s="1" t="s">
        <v>8</v>
      </c>
      <c r="C67">
        <v>421</v>
      </c>
      <c r="D67">
        <v>379</v>
      </c>
      <c r="E67">
        <v>38</v>
      </c>
      <c r="F67">
        <v>182</v>
      </c>
      <c r="G67">
        <v>97.245000000000005</v>
      </c>
    </row>
    <row r="68" spans="2:7" x14ac:dyDescent="0.15">
      <c r="B68" s="1" t="s">
        <v>9</v>
      </c>
      <c r="C68">
        <v>458</v>
      </c>
      <c r="D68">
        <v>378</v>
      </c>
      <c r="E68">
        <v>40</v>
      </c>
      <c r="F68">
        <v>175</v>
      </c>
      <c r="G68">
        <v>90.698999999999998</v>
      </c>
    </row>
    <row r="69" spans="2:7" x14ac:dyDescent="0.15">
      <c r="B69" s="1" t="s">
        <v>22</v>
      </c>
      <c r="C69">
        <f>AVERAGE(C59:C68)</f>
        <v>435.7</v>
      </c>
      <c r="D69">
        <f t="shared" ref="D69:G69" si="8">AVERAGE(D59:D68)</f>
        <v>369.9</v>
      </c>
      <c r="E69">
        <f t="shared" si="8"/>
        <v>37.700000000000003</v>
      </c>
      <c r="F69">
        <f t="shared" si="8"/>
        <v>185.2</v>
      </c>
      <c r="G69">
        <f t="shared" si="8"/>
        <v>92.768800000000013</v>
      </c>
    </row>
    <row r="70" spans="2:7" x14ac:dyDescent="0.15">
      <c r="B70" s="1" t="s">
        <v>36</v>
      </c>
      <c r="C70">
        <f>_xlfn.STDEV.P(C59:C68)</f>
        <v>15.192432326655268</v>
      </c>
      <c r="D70">
        <f t="shared" ref="D70:G70" si="9">_xlfn.STDEV.P(D59:D68)</f>
        <v>9.5754895436212539</v>
      </c>
      <c r="E70">
        <f t="shared" si="9"/>
        <v>1.6763054614240209</v>
      </c>
      <c r="F70">
        <f t="shared" si="9"/>
        <v>13.212115651930995</v>
      </c>
      <c r="G70">
        <f t="shared" si="9"/>
        <v>2.509450210703533</v>
      </c>
    </row>
    <row r="72" spans="2:7" x14ac:dyDescent="0.15"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</row>
    <row r="73" spans="2:7" x14ac:dyDescent="0.15">
      <c r="B73" s="1" t="s">
        <v>21</v>
      </c>
      <c r="C73">
        <v>448</v>
      </c>
      <c r="D73">
        <v>231</v>
      </c>
      <c r="E73">
        <v>3</v>
      </c>
      <c r="F73">
        <v>11</v>
      </c>
      <c r="G73">
        <v>86.92</v>
      </c>
    </row>
    <row r="74" spans="2:7" x14ac:dyDescent="0.15">
      <c r="B74" s="1" t="s">
        <v>1</v>
      </c>
      <c r="C74">
        <v>442</v>
      </c>
      <c r="D74">
        <v>227</v>
      </c>
      <c r="E74">
        <v>4</v>
      </c>
      <c r="F74">
        <v>4</v>
      </c>
      <c r="G74">
        <v>90.95</v>
      </c>
    </row>
    <row r="75" spans="2:7" x14ac:dyDescent="0.15">
      <c r="B75" s="1" t="s">
        <v>2</v>
      </c>
      <c r="C75">
        <v>458</v>
      </c>
      <c r="D75">
        <v>230</v>
      </c>
      <c r="E75">
        <v>2</v>
      </c>
      <c r="F75">
        <v>3</v>
      </c>
      <c r="G75">
        <v>87.248999999999995</v>
      </c>
    </row>
    <row r="76" spans="2:7" x14ac:dyDescent="0.15">
      <c r="B76" s="1" t="s">
        <v>3</v>
      </c>
      <c r="C76">
        <v>457</v>
      </c>
      <c r="D76">
        <v>228</v>
      </c>
      <c r="E76">
        <v>3</v>
      </c>
      <c r="F76">
        <v>7</v>
      </c>
      <c r="G76">
        <v>85.251999999999995</v>
      </c>
    </row>
    <row r="77" spans="2:7" x14ac:dyDescent="0.15">
      <c r="B77" s="1" t="s">
        <v>4</v>
      </c>
      <c r="C77">
        <v>456</v>
      </c>
      <c r="D77">
        <v>236</v>
      </c>
      <c r="E77">
        <v>1</v>
      </c>
      <c r="F77">
        <v>1</v>
      </c>
      <c r="G77">
        <v>88.114000000000004</v>
      </c>
    </row>
    <row r="78" spans="2:7" x14ac:dyDescent="0.15">
      <c r="B78" s="1" t="s">
        <v>5</v>
      </c>
      <c r="C78">
        <v>464</v>
      </c>
      <c r="D78">
        <v>229</v>
      </c>
      <c r="E78">
        <v>4</v>
      </c>
      <c r="F78">
        <v>2</v>
      </c>
      <c r="G78">
        <v>88.016999999999996</v>
      </c>
    </row>
    <row r="79" spans="2:7" x14ac:dyDescent="0.15">
      <c r="B79" s="1" t="s">
        <v>6</v>
      </c>
      <c r="C79">
        <v>450</v>
      </c>
      <c r="D79">
        <v>233</v>
      </c>
      <c r="E79">
        <v>4</v>
      </c>
      <c r="F79">
        <v>8</v>
      </c>
      <c r="G79">
        <v>89.466999999999999</v>
      </c>
    </row>
    <row r="80" spans="2:7" x14ac:dyDescent="0.15">
      <c r="B80" s="1" t="s">
        <v>7</v>
      </c>
      <c r="C80">
        <v>484</v>
      </c>
      <c r="D80">
        <v>249</v>
      </c>
      <c r="E80">
        <v>2</v>
      </c>
      <c r="F80">
        <v>9</v>
      </c>
      <c r="G80">
        <v>86.983000000000004</v>
      </c>
    </row>
    <row r="81" spans="2:7" x14ac:dyDescent="0.15">
      <c r="B81" s="1" t="s">
        <v>8</v>
      </c>
      <c r="C81">
        <v>445</v>
      </c>
      <c r="D81">
        <v>233</v>
      </c>
      <c r="E81">
        <v>1</v>
      </c>
      <c r="F81">
        <v>11</v>
      </c>
      <c r="G81">
        <v>92</v>
      </c>
    </row>
    <row r="82" spans="2:7" x14ac:dyDescent="0.15">
      <c r="B82" s="1" t="s">
        <v>9</v>
      </c>
      <c r="C82">
        <v>480</v>
      </c>
      <c r="D82">
        <v>248</v>
      </c>
      <c r="E82">
        <v>3</v>
      </c>
      <c r="F82">
        <v>8</v>
      </c>
      <c r="G82">
        <v>86.542000000000002</v>
      </c>
    </row>
    <row r="83" spans="2:7" x14ac:dyDescent="0.15">
      <c r="B83" s="1" t="s">
        <v>22</v>
      </c>
      <c r="C83">
        <f>AVERAGE(C73:C82)</f>
        <v>458.4</v>
      </c>
      <c r="D83">
        <f t="shared" ref="D83:G83" si="10">AVERAGE(D73:D82)</f>
        <v>234.4</v>
      </c>
      <c r="E83">
        <f t="shared" si="10"/>
        <v>2.7</v>
      </c>
      <c r="F83">
        <f t="shared" si="10"/>
        <v>6.4</v>
      </c>
      <c r="G83">
        <f t="shared" si="10"/>
        <v>88.1494</v>
      </c>
    </row>
    <row r="84" spans="2:7" x14ac:dyDescent="0.15">
      <c r="B84" s="1" t="s">
        <v>36</v>
      </c>
      <c r="C84">
        <f>_xlfn.STDEV.P(C73:C82)</f>
        <v>13.373107342723305</v>
      </c>
      <c r="D84">
        <f t="shared" ref="D84:G84" si="11">_xlfn.STDEV.P(D73:D82)</f>
        <v>7.4859869088851605</v>
      </c>
      <c r="E84">
        <f t="shared" si="11"/>
        <v>1.1000000000000001</v>
      </c>
      <c r="F84">
        <f t="shared" si="11"/>
        <v>3.4698703145794942</v>
      </c>
      <c r="G84">
        <f t="shared" si="11"/>
        <v>1.9770338489767956</v>
      </c>
    </row>
    <row r="86" spans="2:7" x14ac:dyDescent="0.15">
      <c r="B86" t="s">
        <v>20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</row>
    <row r="87" spans="2:7" x14ac:dyDescent="0.15">
      <c r="B87" s="1" t="s">
        <v>21</v>
      </c>
      <c r="C87">
        <v>448</v>
      </c>
      <c r="D87">
        <v>232</v>
      </c>
      <c r="E87">
        <v>5</v>
      </c>
      <c r="F87">
        <v>10</v>
      </c>
      <c r="G87">
        <v>86.92</v>
      </c>
    </row>
    <row r="88" spans="2:7" x14ac:dyDescent="0.15">
      <c r="B88" s="1" t="s">
        <v>1</v>
      </c>
      <c r="C88">
        <v>451</v>
      </c>
      <c r="D88">
        <v>228</v>
      </c>
      <c r="E88">
        <v>4</v>
      </c>
      <c r="F88">
        <v>8</v>
      </c>
      <c r="G88">
        <v>89.135000000000005</v>
      </c>
    </row>
    <row r="89" spans="2:7" x14ac:dyDescent="0.15">
      <c r="B89" s="1" t="s">
        <v>2</v>
      </c>
      <c r="C89">
        <v>447</v>
      </c>
      <c r="D89">
        <v>231</v>
      </c>
      <c r="E89">
        <v>2</v>
      </c>
      <c r="F89">
        <v>3</v>
      </c>
      <c r="G89">
        <v>89.396000000000001</v>
      </c>
    </row>
    <row r="90" spans="2:7" x14ac:dyDescent="0.15">
      <c r="B90" s="1" t="s">
        <v>3</v>
      </c>
      <c r="C90">
        <v>457</v>
      </c>
      <c r="D90">
        <v>228</v>
      </c>
      <c r="E90">
        <v>4</v>
      </c>
      <c r="F90">
        <v>4</v>
      </c>
      <c r="G90">
        <v>85.251999999999995</v>
      </c>
    </row>
    <row r="91" spans="2:7" x14ac:dyDescent="0.15">
      <c r="B91" s="1" t="s">
        <v>4</v>
      </c>
      <c r="C91">
        <v>456</v>
      </c>
      <c r="D91">
        <v>236</v>
      </c>
      <c r="E91">
        <v>1</v>
      </c>
      <c r="F91">
        <v>14</v>
      </c>
      <c r="G91">
        <v>88.114000000000004</v>
      </c>
    </row>
    <row r="92" spans="2:7" x14ac:dyDescent="0.15">
      <c r="B92" s="1" t="s">
        <v>5</v>
      </c>
      <c r="C92">
        <v>455</v>
      </c>
      <c r="D92">
        <v>230</v>
      </c>
      <c r="E92">
        <v>4</v>
      </c>
      <c r="F92">
        <v>4</v>
      </c>
      <c r="G92">
        <v>89.757999999999996</v>
      </c>
    </row>
    <row r="93" spans="2:7" x14ac:dyDescent="0.15">
      <c r="B93" s="1" t="s">
        <v>6</v>
      </c>
      <c r="C93">
        <v>450</v>
      </c>
      <c r="D93">
        <v>236</v>
      </c>
      <c r="E93">
        <v>9</v>
      </c>
      <c r="F93">
        <v>7</v>
      </c>
      <c r="G93">
        <v>89.466999999999999</v>
      </c>
    </row>
    <row r="94" spans="2:7" x14ac:dyDescent="0.15">
      <c r="B94" s="1" t="s">
        <v>7</v>
      </c>
      <c r="C94">
        <v>483</v>
      </c>
      <c r="D94">
        <v>248</v>
      </c>
      <c r="E94">
        <v>3</v>
      </c>
      <c r="F94">
        <v>10</v>
      </c>
      <c r="G94">
        <v>87.164000000000001</v>
      </c>
    </row>
    <row r="95" spans="2:7" x14ac:dyDescent="0.15">
      <c r="B95" s="1" t="s">
        <v>8</v>
      </c>
      <c r="C95">
        <v>445</v>
      </c>
      <c r="D95">
        <v>234</v>
      </c>
      <c r="E95">
        <v>1</v>
      </c>
      <c r="F95">
        <v>1</v>
      </c>
      <c r="G95">
        <v>92</v>
      </c>
    </row>
    <row r="96" spans="2:7" x14ac:dyDescent="0.15">
      <c r="B96" s="1" t="s">
        <v>9</v>
      </c>
      <c r="C96">
        <v>476</v>
      </c>
      <c r="D96">
        <v>249</v>
      </c>
      <c r="E96">
        <v>4</v>
      </c>
      <c r="F96">
        <v>7</v>
      </c>
      <c r="G96">
        <v>87.269000000000005</v>
      </c>
    </row>
    <row r="97" spans="2:7" x14ac:dyDescent="0.15">
      <c r="B97" s="1" t="s">
        <v>22</v>
      </c>
      <c r="C97">
        <f>AVERAGE(C87:C96)</f>
        <v>456.8</v>
      </c>
      <c r="D97">
        <f t="shared" ref="D97:G97" si="12">AVERAGE(D87:D96)</f>
        <v>235.2</v>
      </c>
      <c r="E97">
        <f t="shared" si="12"/>
        <v>3.7</v>
      </c>
      <c r="F97">
        <f t="shared" si="12"/>
        <v>6.8</v>
      </c>
      <c r="G97">
        <f t="shared" si="12"/>
        <v>88.447500000000005</v>
      </c>
    </row>
    <row r="98" spans="2:7" x14ac:dyDescent="0.15">
      <c r="B98" s="1" t="s">
        <v>36</v>
      </c>
      <c r="C98">
        <f>_xlfn.STDEV.P(C87:C96)</f>
        <v>12.048236385463229</v>
      </c>
      <c r="D98">
        <f t="shared" ref="D98:G98" si="13">_xlfn.STDEV.P(D87:D96)</f>
        <v>7.1805292284064972</v>
      </c>
      <c r="E98">
        <f t="shared" si="13"/>
        <v>2.1931712199461306</v>
      </c>
      <c r="F98">
        <f t="shared" si="13"/>
        <v>3.7094473981982814</v>
      </c>
      <c r="G98">
        <f t="shared" si="13"/>
        <v>1.8011465376254094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8"/>
  <sheetViews>
    <sheetView workbookViewId="0">
      <selection activeCell="B14" sqref="B14:G14"/>
    </sheetView>
  </sheetViews>
  <sheetFormatPr defaultRowHeight="13.5" x14ac:dyDescent="0.15"/>
  <cols>
    <col min="3" max="7" width="12.5" customWidth="1"/>
  </cols>
  <sheetData>
    <row r="2" spans="2:7" x14ac:dyDescent="0.15">
      <c r="B2" t="s">
        <v>37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15">
      <c r="B3" s="1" t="s">
        <v>38</v>
      </c>
      <c r="C3">
        <v>528</v>
      </c>
      <c r="D3">
        <v>441</v>
      </c>
      <c r="E3">
        <v>41</v>
      </c>
      <c r="F3">
        <v>230</v>
      </c>
      <c r="G3">
        <v>93.182000000000002</v>
      </c>
    </row>
    <row r="4" spans="2:7" x14ac:dyDescent="0.15">
      <c r="B4" s="1" t="s">
        <v>39</v>
      </c>
      <c r="C4">
        <v>520</v>
      </c>
      <c r="D4">
        <v>436</v>
      </c>
      <c r="E4">
        <v>45</v>
      </c>
      <c r="F4">
        <v>199</v>
      </c>
      <c r="G4">
        <v>93.962000000000003</v>
      </c>
    </row>
    <row r="5" spans="2:7" x14ac:dyDescent="0.15">
      <c r="B5" s="1" t="s">
        <v>2</v>
      </c>
      <c r="C5">
        <v>531</v>
      </c>
      <c r="D5">
        <v>447</v>
      </c>
      <c r="E5">
        <v>43</v>
      </c>
      <c r="F5">
        <v>226</v>
      </c>
      <c r="G5">
        <v>95.367000000000004</v>
      </c>
    </row>
    <row r="6" spans="2:7" x14ac:dyDescent="0.15">
      <c r="B6" s="1" t="s">
        <v>3</v>
      </c>
      <c r="C6">
        <v>521</v>
      </c>
      <c r="D6">
        <v>437</v>
      </c>
      <c r="E6">
        <v>44</v>
      </c>
      <c r="F6">
        <v>208</v>
      </c>
      <c r="G6">
        <v>95.085999999999999</v>
      </c>
    </row>
    <row r="7" spans="2:7" x14ac:dyDescent="0.15">
      <c r="B7" s="1" t="s">
        <v>4</v>
      </c>
      <c r="C7">
        <v>545</v>
      </c>
      <c r="D7">
        <v>456</v>
      </c>
      <c r="E7">
        <v>42</v>
      </c>
      <c r="F7">
        <v>228</v>
      </c>
      <c r="G7">
        <v>94.311999999999998</v>
      </c>
    </row>
    <row r="8" spans="2:7" x14ac:dyDescent="0.15">
      <c r="B8" s="1" t="s">
        <v>5</v>
      </c>
      <c r="C8">
        <v>523</v>
      </c>
      <c r="D8">
        <v>451</v>
      </c>
      <c r="E8">
        <v>46</v>
      </c>
      <c r="F8">
        <v>228</v>
      </c>
      <c r="G8">
        <v>96.061000000000007</v>
      </c>
    </row>
    <row r="9" spans="2:7" x14ac:dyDescent="0.15">
      <c r="B9" s="1" t="s">
        <v>6</v>
      </c>
      <c r="C9">
        <v>527</v>
      </c>
      <c r="D9">
        <v>467</v>
      </c>
      <c r="E9">
        <v>45</v>
      </c>
      <c r="F9">
        <v>210</v>
      </c>
      <c r="G9">
        <v>97.837000000000003</v>
      </c>
    </row>
    <row r="10" spans="2:7" x14ac:dyDescent="0.15">
      <c r="B10" s="1" t="s">
        <v>7</v>
      </c>
      <c r="C10">
        <v>571</v>
      </c>
      <c r="D10">
        <v>469</v>
      </c>
      <c r="E10">
        <v>44</v>
      </c>
      <c r="F10">
        <v>204</v>
      </c>
      <c r="G10">
        <v>91.909000000000006</v>
      </c>
    </row>
    <row r="11" spans="2:7" x14ac:dyDescent="0.15">
      <c r="B11" s="1" t="s">
        <v>8</v>
      </c>
      <c r="C11">
        <v>522</v>
      </c>
      <c r="D11">
        <v>433</v>
      </c>
      <c r="E11">
        <v>42</v>
      </c>
      <c r="F11">
        <v>211</v>
      </c>
      <c r="G11">
        <v>94.866</v>
      </c>
    </row>
    <row r="12" spans="2:7" x14ac:dyDescent="0.15">
      <c r="B12" s="1" t="s">
        <v>9</v>
      </c>
      <c r="C12">
        <v>536</v>
      </c>
      <c r="D12">
        <v>458</v>
      </c>
      <c r="E12">
        <v>42</v>
      </c>
      <c r="F12">
        <v>227</v>
      </c>
      <c r="G12">
        <v>95.335999999999999</v>
      </c>
    </row>
    <row r="13" spans="2:7" x14ac:dyDescent="0.15">
      <c r="B13" s="1" t="s">
        <v>22</v>
      </c>
      <c r="C13">
        <f>AVERAGE(C3:C12)</f>
        <v>532.4</v>
      </c>
      <c r="D13">
        <f t="shared" ref="D13:G13" si="0">AVERAGE(D3:D12)</f>
        <v>449.5</v>
      </c>
      <c r="E13">
        <f t="shared" si="0"/>
        <v>43.4</v>
      </c>
      <c r="F13">
        <f t="shared" si="0"/>
        <v>217.1</v>
      </c>
      <c r="G13">
        <f t="shared" si="0"/>
        <v>94.791799999999995</v>
      </c>
    </row>
    <row r="14" spans="2:7" x14ac:dyDescent="0.15">
      <c r="B14" s="1" t="s">
        <v>36</v>
      </c>
      <c r="C14">
        <f>_xlfn.STDEV.P(C3:C12)</f>
        <v>14.806755215103678</v>
      </c>
      <c r="D14">
        <f t="shared" ref="D14:G14" si="1">_xlfn.STDEV.P(D3:D12)</f>
        <v>12.216791722870616</v>
      </c>
      <c r="E14">
        <f t="shared" si="1"/>
        <v>1.5620499351813311</v>
      </c>
      <c r="F14">
        <f t="shared" si="1"/>
        <v>11.184364085633122</v>
      </c>
      <c r="G14">
        <f t="shared" si="1"/>
        <v>1.5304884057058383</v>
      </c>
    </row>
    <row r="16" spans="2:7" x14ac:dyDescent="0.15">
      <c r="B16" t="s">
        <v>40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15">
      <c r="B17" s="1" t="s">
        <v>38</v>
      </c>
      <c r="C17">
        <v>528</v>
      </c>
      <c r="D17">
        <v>308</v>
      </c>
      <c r="E17">
        <v>28</v>
      </c>
      <c r="F17">
        <v>145</v>
      </c>
      <c r="G17">
        <v>93.182000000000002</v>
      </c>
    </row>
    <row r="18" spans="2:7" x14ac:dyDescent="0.15">
      <c r="B18" s="1" t="s">
        <v>39</v>
      </c>
      <c r="C18">
        <v>528</v>
      </c>
      <c r="D18">
        <v>303</v>
      </c>
      <c r="E18">
        <v>27</v>
      </c>
      <c r="F18">
        <v>185</v>
      </c>
      <c r="G18">
        <v>92.537999999999997</v>
      </c>
    </row>
    <row r="19" spans="2:7" x14ac:dyDescent="0.15">
      <c r="B19" s="1" t="s">
        <v>2</v>
      </c>
      <c r="C19">
        <v>536</v>
      </c>
      <c r="D19">
        <v>319</v>
      </c>
      <c r="E19">
        <v>26</v>
      </c>
      <c r="F19">
        <v>208</v>
      </c>
      <c r="G19">
        <v>94.477999999999994</v>
      </c>
    </row>
    <row r="20" spans="2:7" x14ac:dyDescent="0.15">
      <c r="B20" s="1" t="s">
        <v>3</v>
      </c>
      <c r="C20">
        <v>527</v>
      </c>
      <c r="D20">
        <v>321</v>
      </c>
      <c r="E20">
        <v>32</v>
      </c>
      <c r="F20">
        <v>169</v>
      </c>
      <c r="G20">
        <v>94.004000000000005</v>
      </c>
    </row>
    <row r="21" spans="2:7" x14ac:dyDescent="0.15">
      <c r="B21" s="1" t="s">
        <v>4</v>
      </c>
      <c r="C21">
        <v>557</v>
      </c>
      <c r="D21">
        <v>330</v>
      </c>
      <c r="E21">
        <v>27</v>
      </c>
      <c r="F21">
        <v>155</v>
      </c>
      <c r="G21">
        <v>92.28</v>
      </c>
    </row>
    <row r="22" spans="2:7" x14ac:dyDescent="0.15">
      <c r="B22" s="1" t="s">
        <v>5</v>
      </c>
      <c r="C22">
        <v>538</v>
      </c>
      <c r="D22">
        <v>318</v>
      </c>
      <c r="E22">
        <v>26</v>
      </c>
      <c r="F22">
        <v>184</v>
      </c>
      <c r="G22">
        <v>93.382999999999996</v>
      </c>
    </row>
    <row r="23" spans="2:7" x14ac:dyDescent="0.15">
      <c r="B23" s="1" t="s">
        <v>6</v>
      </c>
      <c r="C23">
        <v>527</v>
      </c>
      <c r="D23">
        <v>336</v>
      </c>
      <c r="E23">
        <v>30</v>
      </c>
      <c r="F23">
        <v>179</v>
      </c>
      <c r="G23">
        <v>97.837000000000003</v>
      </c>
    </row>
    <row r="24" spans="2:7" x14ac:dyDescent="0.15">
      <c r="B24" s="1" t="s">
        <v>7</v>
      </c>
      <c r="C24">
        <v>577</v>
      </c>
      <c r="D24">
        <v>396</v>
      </c>
      <c r="E24">
        <v>33</v>
      </c>
      <c r="F24">
        <v>185</v>
      </c>
      <c r="G24">
        <v>90.953000000000003</v>
      </c>
    </row>
    <row r="25" spans="2:7" x14ac:dyDescent="0.15">
      <c r="B25" s="1" t="s">
        <v>8</v>
      </c>
      <c r="C25">
        <v>522</v>
      </c>
      <c r="D25">
        <v>314</v>
      </c>
      <c r="E25">
        <v>28</v>
      </c>
      <c r="F25">
        <v>188</v>
      </c>
      <c r="G25">
        <v>94.866</v>
      </c>
    </row>
    <row r="26" spans="2:7" x14ac:dyDescent="0.15">
      <c r="B26" s="1" t="s">
        <v>9</v>
      </c>
      <c r="C26">
        <v>542</v>
      </c>
      <c r="D26">
        <v>322</v>
      </c>
      <c r="E26">
        <v>24</v>
      </c>
      <c r="F26">
        <v>163</v>
      </c>
      <c r="G26">
        <v>94.18</v>
      </c>
    </row>
    <row r="27" spans="2:7" x14ac:dyDescent="0.15">
      <c r="B27" s="1" t="s">
        <v>22</v>
      </c>
      <c r="C27">
        <f>AVERAGE(C17:C26)</f>
        <v>538.20000000000005</v>
      </c>
      <c r="D27">
        <f t="shared" ref="D27:G27" si="2">AVERAGE(D17:D26)</f>
        <v>326.7</v>
      </c>
      <c r="E27">
        <f t="shared" si="2"/>
        <v>28.1</v>
      </c>
      <c r="F27">
        <f t="shared" si="2"/>
        <v>176.1</v>
      </c>
      <c r="G27">
        <f t="shared" si="2"/>
        <v>93.770099999999999</v>
      </c>
    </row>
    <row r="28" spans="2:7" x14ac:dyDescent="0.15">
      <c r="B28" s="1" t="s">
        <v>36</v>
      </c>
      <c r="C28">
        <f>_xlfn.STDEV.P(C17:C26)</f>
        <v>16.123275101541868</v>
      </c>
      <c r="D28">
        <f t="shared" ref="D28:G28" si="3">_xlfn.STDEV.P(D17:D26)</f>
        <v>24.823577502044301</v>
      </c>
      <c r="E28">
        <f t="shared" si="3"/>
        <v>2.6627053911388696</v>
      </c>
      <c r="F28">
        <f t="shared" si="3"/>
        <v>17.386489007272285</v>
      </c>
      <c r="G28">
        <f t="shared" si="3"/>
        <v>1.7502785749702821</v>
      </c>
    </row>
    <row r="30" spans="2:7" x14ac:dyDescent="0.15">
      <c r="B30" t="s">
        <v>28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</row>
    <row r="31" spans="2:7" x14ac:dyDescent="0.15">
      <c r="B31" s="1" t="s">
        <v>27</v>
      </c>
      <c r="C31">
        <v>584</v>
      </c>
      <c r="D31">
        <v>398</v>
      </c>
      <c r="E31">
        <v>44</v>
      </c>
      <c r="F31">
        <v>218</v>
      </c>
      <c r="G31">
        <v>84.247</v>
      </c>
    </row>
    <row r="32" spans="2:7" x14ac:dyDescent="0.15">
      <c r="B32" s="1" t="s">
        <v>34</v>
      </c>
      <c r="C32">
        <v>588</v>
      </c>
      <c r="D32">
        <v>392</v>
      </c>
      <c r="E32">
        <v>44</v>
      </c>
      <c r="F32">
        <v>193</v>
      </c>
      <c r="G32">
        <v>83.094999999999999</v>
      </c>
    </row>
    <row r="33" spans="2:7" x14ac:dyDescent="0.15">
      <c r="B33" s="1" t="s">
        <v>2</v>
      </c>
      <c r="C33">
        <v>609</v>
      </c>
      <c r="D33">
        <v>407</v>
      </c>
      <c r="E33">
        <v>46</v>
      </c>
      <c r="F33">
        <v>250</v>
      </c>
      <c r="G33">
        <v>83.155000000000001</v>
      </c>
    </row>
    <row r="34" spans="2:7" x14ac:dyDescent="0.15">
      <c r="B34" s="1" t="s">
        <v>3</v>
      </c>
      <c r="C34">
        <v>590</v>
      </c>
      <c r="D34">
        <v>390</v>
      </c>
      <c r="E34">
        <v>46</v>
      </c>
      <c r="F34">
        <v>185</v>
      </c>
      <c r="G34">
        <v>83.965999999999994</v>
      </c>
    </row>
    <row r="35" spans="2:7" x14ac:dyDescent="0.15">
      <c r="B35" s="1" t="s">
        <v>4</v>
      </c>
      <c r="C35">
        <v>579</v>
      </c>
      <c r="D35">
        <v>409</v>
      </c>
      <c r="E35">
        <v>42</v>
      </c>
      <c r="F35">
        <v>233</v>
      </c>
      <c r="G35">
        <v>88.774000000000001</v>
      </c>
    </row>
    <row r="36" spans="2:7" x14ac:dyDescent="0.15">
      <c r="B36" s="1" t="s">
        <v>5</v>
      </c>
      <c r="C36">
        <v>625</v>
      </c>
      <c r="D36">
        <v>391</v>
      </c>
      <c r="E36">
        <v>41</v>
      </c>
      <c r="F36">
        <v>219</v>
      </c>
      <c r="G36">
        <v>80.384</v>
      </c>
    </row>
    <row r="37" spans="2:7" x14ac:dyDescent="0.15">
      <c r="B37" s="1" t="s">
        <v>6</v>
      </c>
      <c r="C37">
        <v>570</v>
      </c>
      <c r="D37">
        <v>397</v>
      </c>
      <c r="E37">
        <v>35</v>
      </c>
      <c r="F37">
        <v>222</v>
      </c>
      <c r="G37">
        <v>90.456000000000003</v>
      </c>
    </row>
    <row r="38" spans="2:7" x14ac:dyDescent="0.15">
      <c r="B38" s="1" t="s">
        <v>7</v>
      </c>
      <c r="C38">
        <v>640</v>
      </c>
      <c r="D38">
        <v>418</v>
      </c>
      <c r="E38">
        <v>35</v>
      </c>
      <c r="F38">
        <v>241</v>
      </c>
      <c r="G38">
        <v>82</v>
      </c>
    </row>
    <row r="39" spans="2:7" x14ac:dyDescent="0.15">
      <c r="B39" s="1" t="s">
        <v>8</v>
      </c>
      <c r="C39">
        <v>598</v>
      </c>
      <c r="D39">
        <v>384</v>
      </c>
      <c r="E39">
        <v>41</v>
      </c>
      <c r="F39">
        <v>187</v>
      </c>
      <c r="G39">
        <v>82.808999999999997</v>
      </c>
    </row>
    <row r="40" spans="2:7" x14ac:dyDescent="0.15">
      <c r="B40" s="1" t="s">
        <v>9</v>
      </c>
      <c r="C40">
        <v>600</v>
      </c>
      <c r="D40">
        <v>408</v>
      </c>
      <c r="E40">
        <v>38</v>
      </c>
      <c r="F40">
        <v>239</v>
      </c>
      <c r="G40">
        <v>85.167000000000002</v>
      </c>
    </row>
    <row r="41" spans="2:7" x14ac:dyDescent="0.15">
      <c r="B41" s="1" t="s">
        <v>22</v>
      </c>
      <c r="C41">
        <f>AVERAGE(C31:C40)</f>
        <v>598.29999999999995</v>
      </c>
      <c r="D41">
        <f t="shared" ref="D41:G41" si="4">AVERAGE(D31:D40)</f>
        <v>399.4</v>
      </c>
      <c r="E41">
        <f t="shared" si="4"/>
        <v>41.2</v>
      </c>
      <c r="F41">
        <f t="shared" si="4"/>
        <v>218.7</v>
      </c>
      <c r="G41">
        <f t="shared" si="4"/>
        <v>84.405299999999997</v>
      </c>
    </row>
    <row r="42" spans="2:7" x14ac:dyDescent="0.15">
      <c r="B42" s="1" t="s">
        <v>36</v>
      </c>
      <c r="C42">
        <f>_xlfn.STDEV.P(C31:C40)</f>
        <v>20.302955449884632</v>
      </c>
      <c r="D42">
        <f t="shared" ref="D42:G42" si="5">_xlfn.STDEV.P(D31:D40)</f>
        <v>10.141005867269774</v>
      </c>
      <c r="E42">
        <f t="shared" si="5"/>
        <v>3.8678159211627428</v>
      </c>
      <c r="F42">
        <f t="shared" si="5"/>
        <v>22.149717831159837</v>
      </c>
      <c r="G42">
        <f t="shared" si="5"/>
        <v>2.9030909751504526</v>
      </c>
    </row>
    <row r="44" spans="2:7" x14ac:dyDescent="0.15">
      <c r="B44" t="s">
        <v>30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15">
      <c r="B45" s="1" t="s">
        <v>27</v>
      </c>
      <c r="C45">
        <v>557</v>
      </c>
      <c r="D45">
        <v>257</v>
      </c>
      <c r="E45">
        <v>22</v>
      </c>
      <c r="F45">
        <v>176</v>
      </c>
      <c r="G45">
        <v>88.33</v>
      </c>
    </row>
    <row r="46" spans="2:7" x14ac:dyDescent="0.15">
      <c r="B46" s="1" t="s">
        <v>34</v>
      </c>
      <c r="C46">
        <v>568</v>
      </c>
      <c r="D46">
        <v>257</v>
      </c>
      <c r="E46">
        <v>23</v>
      </c>
      <c r="F46">
        <v>194</v>
      </c>
      <c r="G46">
        <v>86.021000000000001</v>
      </c>
    </row>
    <row r="47" spans="2:7" x14ac:dyDescent="0.15">
      <c r="B47" s="1" t="s">
        <v>2</v>
      </c>
      <c r="C47">
        <v>570</v>
      </c>
      <c r="D47">
        <v>254</v>
      </c>
      <c r="E47">
        <v>21</v>
      </c>
      <c r="F47">
        <v>128</v>
      </c>
      <c r="G47">
        <v>88.841999999999999</v>
      </c>
    </row>
    <row r="48" spans="2:7" x14ac:dyDescent="0.15">
      <c r="B48" s="1" t="s">
        <v>3</v>
      </c>
      <c r="C48">
        <v>568</v>
      </c>
      <c r="D48">
        <v>258</v>
      </c>
      <c r="E48">
        <v>24</v>
      </c>
      <c r="F48">
        <v>156</v>
      </c>
      <c r="G48">
        <v>87.218000000000004</v>
      </c>
    </row>
    <row r="49" spans="2:7" x14ac:dyDescent="0.15">
      <c r="B49" s="1" t="s">
        <v>4</v>
      </c>
      <c r="C49">
        <v>587</v>
      </c>
      <c r="D49">
        <v>267</v>
      </c>
      <c r="E49">
        <v>19</v>
      </c>
      <c r="F49">
        <v>138</v>
      </c>
      <c r="G49">
        <v>87.563999999999993</v>
      </c>
    </row>
    <row r="50" spans="2:7" x14ac:dyDescent="0.15">
      <c r="B50" s="1" t="s">
        <v>5</v>
      </c>
      <c r="C50">
        <v>614</v>
      </c>
      <c r="D50">
        <v>271</v>
      </c>
      <c r="E50">
        <v>20</v>
      </c>
      <c r="F50">
        <v>146</v>
      </c>
      <c r="G50">
        <v>81.823999999999998</v>
      </c>
    </row>
    <row r="51" spans="2:7" x14ac:dyDescent="0.15">
      <c r="B51" s="1" t="s">
        <v>6</v>
      </c>
      <c r="C51">
        <v>578</v>
      </c>
      <c r="D51">
        <v>260</v>
      </c>
      <c r="E51">
        <v>20</v>
      </c>
      <c r="F51">
        <v>154</v>
      </c>
      <c r="G51">
        <v>89.203999999999994</v>
      </c>
    </row>
    <row r="52" spans="2:7" x14ac:dyDescent="0.15">
      <c r="B52" s="1" t="s">
        <v>7</v>
      </c>
      <c r="C52">
        <v>603</v>
      </c>
      <c r="D52">
        <v>287</v>
      </c>
      <c r="E52">
        <v>24</v>
      </c>
      <c r="F52">
        <v>209</v>
      </c>
      <c r="G52">
        <v>87.031999999999996</v>
      </c>
    </row>
    <row r="53" spans="2:7" x14ac:dyDescent="0.15">
      <c r="B53" s="1" t="s">
        <v>8</v>
      </c>
      <c r="C53">
        <v>596</v>
      </c>
      <c r="D53">
        <v>266</v>
      </c>
      <c r="E53">
        <v>24</v>
      </c>
      <c r="F53">
        <v>135</v>
      </c>
      <c r="G53">
        <v>83.087000000000003</v>
      </c>
    </row>
    <row r="54" spans="2:7" x14ac:dyDescent="0.15">
      <c r="B54" s="1" t="s">
        <v>9</v>
      </c>
      <c r="C54">
        <v>578</v>
      </c>
      <c r="D54">
        <v>261</v>
      </c>
      <c r="E54">
        <v>22</v>
      </c>
      <c r="F54">
        <v>134</v>
      </c>
      <c r="G54">
        <v>88.408000000000001</v>
      </c>
    </row>
    <row r="55" spans="2:7" x14ac:dyDescent="0.15">
      <c r="B55" s="1" t="s">
        <v>22</v>
      </c>
      <c r="C55">
        <f>AVERAGE(C45:C54)</f>
        <v>581.9</v>
      </c>
      <c r="D55">
        <f t="shared" ref="D55:G55" si="6">AVERAGE(D45:D54)</f>
        <v>263.8</v>
      </c>
      <c r="E55">
        <f t="shared" si="6"/>
        <v>21.9</v>
      </c>
      <c r="F55">
        <f t="shared" si="6"/>
        <v>157</v>
      </c>
      <c r="G55">
        <f t="shared" si="6"/>
        <v>86.753</v>
      </c>
    </row>
    <row r="56" spans="2:7" x14ac:dyDescent="0.15">
      <c r="B56" s="1" t="s">
        <v>36</v>
      </c>
      <c r="C56">
        <f>_xlfn.STDEV.P(C45:C54)</f>
        <v>16.967321532876074</v>
      </c>
      <c r="D56">
        <f t="shared" ref="D56:G56" si="7">_xlfn.STDEV.P(D45:D54)</f>
        <v>9.2173748974423297</v>
      </c>
      <c r="E56">
        <f t="shared" si="7"/>
        <v>1.7578395831246947</v>
      </c>
      <c r="F56">
        <f t="shared" si="7"/>
        <v>26.038433132583073</v>
      </c>
      <c r="G56">
        <f t="shared" si="7"/>
        <v>2.3413561027746281</v>
      </c>
    </row>
    <row r="58" spans="2:7" x14ac:dyDescent="0.15">
      <c r="B58" t="s">
        <v>41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</row>
    <row r="59" spans="2:7" x14ac:dyDescent="0.15">
      <c r="B59" s="1" t="s">
        <v>29</v>
      </c>
      <c r="C59">
        <v>528</v>
      </c>
      <c r="D59">
        <v>454</v>
      </c>
      <c r="E59">
        <v>46</v>
      </c>
      <c r="F59">
        <v>223</v>
      </c>
      <c r="G59">
        <v>93.182000000000002</v>
      </c>
    </row>
    <row r="60" spans="2:7" x14ac:dyDescent="0.15">
      <c r="B60" s="1" t="s">
        <v>34</v>
      </c>
      <c r="C60">
        <v>519</v>
      </c>
      <c r="D60">
        <v>446</v>
      </c>
      <c r="E60">
        <v>49</v>
      </c>
      <c r="F60">
        <v>201</v>
      </c>
      <c r="G60">
        <v>94.143000000000001</v>
      </c>
    </row>
    <row r="61" spans="2:7" x14ac:dyDescent="0.15">
      <c r="B61" s="1" t="s">
        <v>2</v>
      </c>
      <c r="C61">
        <v>531</v>
      </c>
      <c r="D61">
        <v>460</v>
      </c>
      <c r="E61">
        <v>43</v>
      </c>
      <c r="F61">
        <v>245</v>
      </c>
      <c r="G61">
        <v>95.367000000000004</v>
      </c>
    </row>
    <row r="62" spans="2:7" x14ac:dyDescent="0.15">
      <c r="B62" s="1" t="s">
        <v>3</v>
      </c>
      <c r="C62">
        <v>521</v>
      </c>
      <c r="D62">
        <v>447</v>
      </c>
      <c r="E62">
        <v>45</v>
      </c>
      <c r="F62">
        <v>215</v>
      </c>
      <c r="G62">
        <v>95.085999999999999</v>
      </c>
    </row>
    <row r="63" spans="2:7" x14ac:dyDescent="0.15">
      <c r="B63" s="1" t="s">
        <v>4</v>
      </c>
      <c r="C63">
        <v>545</v>
      </c>
      <c r="D63">
        <v>470</v>
      </c>
      <c r="E63">
        <v>43</v>
      </c>
      <c r="F63">
        <v>248</v>
      </c>
      <c r="G63">
        <v>94.311999999999998</v>
      </c>
    </row>
    <row r="64" spans="2:7" x14ac:dyDescent="0.15">
      <c r="B64" s="1" t="s">
        <v>5</v>
      </c>
      <c r="C64">
        <v>523</v>
      </c>
      <c r="D64">
        <v>461</v>
      </c>
      <c r="E64">
        <v>47</v>
      </c>
      <c r="F64">
        <v>242</v>
      </c>
      <c r="G64">
        <v>96.061000000000007</v>
      </c>
    </row>
    <row r="65" spans="2:7" x14ac:dyDescent="0.15">
      <c r="B65" s="1" t="s">
        <v>6</v>
      </c>
      <c r="C65">
        <v>527</v>
      </c>
      <c r="D65">
        <v>478</v>
      </c>
      <c r="E65">
        <v>46</v>
      </c>
      <c r="F65">
        <v>230</v>
      </c>
      <c r="G65">
        <v>97.837000000000003</v>
      </c>
    </row>
    <row r="66" spans="2:7" x14ac:dyDescent="0.15">
      <c r="B66" s="1" t="s">
        <v>7</v>
      </c>
      <c r="C66">
        <v>571</v>
      </c>
      <c r="D66">
        <v>477</v>
      </c>
      <c r="E66">
        <v>47</v>
      </c>
      <c r="F66">
        <v>201</v>
      </c>
      <c r="G66">
        <v>91.909000000000006</v>
      </c>
    </row>
    <row r="67" spans="2:7" x14ac:dyDescent="0.15">
      <c r="B67" s="1" t="s">
        <v>8</v>
      </c>
      <c r="C67">
        <v>522</v>
      </c>
      <c r="D67">
        <v>448</v>
      </c>
      <c r="E67">
        <v>47</v>
      </c>
      <c r="F67">
        <v>206</v>
      </c>
      <c r="G67">
        <v>94.866</v>
      </c>
    </row>
    <row r="68" spans="2:7" x14ac:dyDescent="0.15">
      <c r="B68" s="1" t="s">
        <v>9</v>
      </c>
      <c r="C68">
        <v>536</v>
      </c>
      <c r="D68">
        <v>468</v>
      </c>
      <c r="E68">
        <v>41</v>
      </c>
      <c r="F68">
        <v>241</v>
      </c>
      <c r="G68">
        <v>95.335999999999999</v>
      </c>
    </row>
    <row r="69" spans="2:7" x14ac:dyDescent="0.15">
      <c r="B69" s="1" t="s">
        <v>22</v>
      </c>
      <c r="C69">
        <f>AVERAGE(C59:C68)</f>
        <v>532.29999999999995</v>
      </c>
      <c r="D69">
        <f t="shared" ref="D69:G69" si="8">AVERAGE(D59:D68)</f>
        <v>460.9</v>
      </c>
      <c r="E69">
        <f t="shared" si="8"/>
        <v>45.4</v>
      </c>
      <c r="F69">
        <f t="shared" si="8"/>
        <v>225.2</v>
      </c>
      <c r="G69">
        <f t="shared" si="8"/>
        <v>94.809899999999999</v>
      </c>
    </row>
    <row r="70" spans="2:7" x14ac:dyDescent="0.15">
      <c r="B70" s="1" t="s">
        <v>36</v>
      </c>
      <c r="C70">
        <f>_xlfn.STDEV.P(C59:C68)</f>
        <v>14.893287078412207</v>
      </c>
      <c r="D70">
        <f t="shared" ref="D70:G70" si="9">_xlfn.STDEV.P(D59:D68)</f>
        <v>11.466908912169835</v>
      </c>
      <c r="E70">
        <f t="shared" si="9"/>
        <v>2.2891046284519194</v>
      </c>
      <c r="F70">
        <f t="shared" si="9"/>
        <v>17.651062290978409</v>
      </c>
      <c r="G70">
        <f t="shared" si="9"/>
        <v>1.521612463802791</v>
      </c>
    </row>
    <row r="72" spans="2:7" x14ac:dyDescent="0.15">
      <c r="B72" t="s">
        <v>42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</row>
    <row r="73" spans="2:7" x14ac:dyDescent="0.15">
      <c r="B73" s="1" t="s">
        <v>27</v>
      </c>
      <c r="C73">
        <v>538</v>
      </c>
      <c r="D73">
        <v>275</v>
      </c>
      <c r="E73">
        <v>2</v>
      </c>
      <c r="F73">
        <v>10</v>
      </c>
      <c r="G73">
        <v>91.45</v>
      </c>
    </row>
    <row r="74" spans="2:7" x14ac:dyDescent="0.15">
      <c r="B74" s="1" t="s">
        <v>25</v>
      </c>
      <c r="C74">
        <v>527</v>
      </c>
      <c r="D74">
        <v>273</v>
      </c>
      <c r="E74">
        <v>0</v>
      </c>
      <c r="F74">
        <v>0</v>
      </c>
      <c r="G74">
        <v>92.712999999999994</v>
      </c>
    </row>
    <row r="75" spans="2:7" x14ac:dyDescent="0.15">
      <c r="B75" s="1" t="s">
        <v>2</v>
      </c>
      <c r="C75">
        <v>554</v>
      </c>
      <c r="D75">
        <v>275</v>
      </c>
      <c r="E75">
        <v>3</v>
      </c>
      <c r="F75">
        <v>4</v>
      </c>
      <c r="G75">
        <v>91.408000000000001</v>
      </c>
    </row>
    <row r="76" spans="2:7" x14ac:dyDescent="0.15">
      <c r="B76" s="1" t="s">
        <v>3</v>
      </c>
      <c r="C76">
        <v>546</v>
      </c>
      <c r="D76">
        <v>280</v>
      </c>
      <c r="E76">
        <v>0</v>
      </c>
      <c r="F76">
        <v>0</v>
      </c>
      <c r="G76">
        <v>90.733000000000004</v>
      </c>
    </row>
    <row r="77" spans="2:7" x14ac:dyDescent="0.15">
      <c r="B77" s="1" t="s">
        <v>4</v>
      </c>
      <c r="C77">
        <v>567</v>
      </c>
      <c r="D77">
        <v>281</v>
      </c>
      <c r="E77">
        <v>1</v>
      </c>
      <c r="F77">
        <v>4</v>
      </c>
      <c r="G77">
        <v>90.653000000000006</v>
      </c>
    </row>
    <row r="78" spans="2:7" x14ac:dyDescent="0.15">
      <c r="B78" s="1" t="s">
        <v>5</v>
      </c>
      <c r="C78">
        <v>545</v>
      </c>
      <c r="D78">
        <v>276</v>
      </c>
      <c r="E78">
        <v>1</v>
      </c>
      <c r="F78">
        <v>2</v>
      </c>
      <c r="G78">
        <v>92.183000000000007</v>
      </c>
    </row>
    <row r="79" spans="2:7" x14ac:dyDescent="0.15">
      <c r="B79" s="1" t="s">
        <v>6</v>
      </c>
      <c r="C79">
        <v>538</v>
      </c>
      <c r="D79">
        <v>282</v>
      </c>
      <c r="E79">
        <v>5</v>
      </c>
      <c r="F79">
        <v>9</v>
      </c>
      <c r="G79">
        <v>95.835999999999999</v>
      </c>
    </row>
    <row r="80" spans="2:7" x14ac:dyDescent="0.15">
      <c r="B80" s="1" t="s">
        <v>7</v>
      </c>
      <c r="C80">
        <v>592</v>
      </c>
      <c r="D80">
        <v>307</v>
      </c>
      <c r="E80">
        <v>1</v>
      </c>
      <c r="F80">
        <v>2</v>
      </c>
      <c r="G80">
        <v>88.647999999999996</v>
      </c>
    </row>
    <row r="81" spans="2:7" x14ac:dyDescent="0.15">
      <c r="B81" s="1" t="s">
        <v>8</v>
      </c>
      <c r="C81">
        <v>549</v>
      </c>
      <c r="D81">
        <v>283</v>
      </c>
      <c r="E81">
        <v>1</v>
      </c>
      <c r="F81">
        <v>14</v>
      </c>
      <c r="G81">
        <v>90.2</v>
      </c>
    </row>
    <row r="82" spans="2:7" x14ac:dyDescent="0.15">
      <c r="B82" s="1" t="s">
        <v>9</v>
      </c>
      <c r="C82">
        <v>546</v>
      </c>
      <c r="D82">
        <v>282</v>
      </c>
      <c r="E82">
        <v>0</v>
      </c>
      <c r="F82">
        <v>0</v>
      </c>
      <c r="G82">
        <v>93.596000000000004</v>
      </c>
    </row>
    <row r="83" spans="2:7" x14ac:dyDescent="0.15">
      <c r="B83" s="1" t="s">
        <v>22</v>
      </c>
      <c r="C83">
        <f>AVERAGE(C73:C82)</f>
        <v>550.20000000000005</v>
      </c>
      <c r="D83">
        <f t="shared" ref="D83:G83" si="10">AVERAGE(D73:D82)</f>
        <v>281.39999999999998</v>
      </c>
      <c r="E83">
        <f t="shared" si="10"/>
        <v>1.4</v>
      </c>
      <c r="F83">
        <f t="shared" si="10"/>
        <v>4.5</v>
      </c>
      <c r="G83">
        <f t="shared" si="10"/>
        <v>91.742000000000019</v>
      </c>
    </row>
    <row r="84" spans="2:7" x14ac:dyDescent="0.15">
      <c r="B84" s="1" t="s">
        <v>36</v>
      </c>
      <c r="C84">
        <f>_xlfn.STDEV.P(C73:C82)</f>
        <v>17.156922801015337</v>
      </c>
      <c r="D84">
        <f t="shared" ref="D84:G84" si="11">_xlfn.STDEV.P(D73:D82)</f>
        <v>9.1782351244670117</v>
      </c>
      <c r="E84">
        <f t="shared" si="11"/>
        <v>1.4966629547095767</v>
      </c>
      <c r="F84">
        <f t="shared" si="11"/>
        <v>4.6314144707637643</v>
      </c>
      <c r="G84">
        <f t="shared" si="11"/>
        <v>1.8890975623296957</v>
      </c>
    </row>
    <row r="86" spans="2:7" x14ac:dyDescent="0.15">
      <c r="B86" t="s">
        <v>43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</row>
    <row r="87" spans="2:7" x14ac:dyDescent="0.15">
      <c r="B87" s="1" t="s">
        <v>29</v>
      </c>
      <c r="C87">
        <v>538</v>
      </c>
      <c r="D87">
        <v>275</v>
      </c>
      <c r="E87">
        <v>3</v>
      </c>
      <c r="F87">
        <v>9</v>
      </c>
      <c r="G87">
        <v>91.45</v>
      </c>
    </row>
    <row r="88" spans="2:7" x14ac:dyDescent="0.15">
      <c r="B88" s="1" t="s">
        <v>34</v>
      </c>
      <c r="C88">
        <v>528</v>
      </c>
      <c r="D88">
        <v>274</v>
      </c>
      <c r="E88">
        <v>2</v>
      </c>
      <c r="F88">
        <v>1</v>
      </c>
      <c r="G88">
        <v>92.537999999999997</v>
      </c>
    </row>
    <row r="89" spans="2:7" x14ac:dyDescent="0.15">
      <c r="B89" s="1" t="s">
        <v>2</v>
      </c>
      <c r="C89">
        <v>548</v>
      </c>
      <c r="D89">
        <v>278</v>
      </c>
      <c r="E89">
        <v>1</v>
      </c>
      <c r="F89">
        <v>3</v>
      </c>
      <c r="G89">
        <v>92.409000000000006</v>
      </c>
    </row>
    <row r="90" spans="2:7" x14ac:dyDescent="0.15">
      <c r="B90" s="1" t="s">
        <v>3</v>
      </c>
      <c r="C90">
        <v>551</v>
      </c>
      <c r="D90">
        <v>280</v>
      </c>
      <c r="E90">
        <v>1</v>
      </c>
      <c r="F90">
        <v>1</v>
      </c>
      <c r="G90">
        <v>89.909000000000006</v>
      </c>
    </row>
    <row r="91" spans="2:7" x14ac:dyDescent="0.15">
      <c r="B91" s="1" t="s">
        <v>4</v>
      </c>
      <c r="C91">
        <v>566</v>
      </c>
      <c r="D91">
        <v>281</v>
      </c>
      <c r="E91">
        <v>1</v>
      </c>
      <c r="F91">
        <v>4</v>
      </c>
      <c r="G91">
        <v>90.813000000000002</v>
      </c>
    </row>
    <row r="92" spans="2:7" x14ac:dyDescent="0.15">
      <c r="B92" s="1" t="s">
        <v>5</v>
      </c>
      <c r="C92">
        <v>545</v>
      </c>
      <c r="D92">
        <v>274</v>
      </c>
      <c r="E92">
        <v>0</v>
      </c>
      <c r="F92">
        <v>0</v>
      </c>
      <c r="G92">
        <v>92.183000000000007</v>
      </c>
    </row>
    <row r="93" spans="2:7" x14ac:dyDescent="0.15">
      <c r="B93" s="1" t="s">
        <v>6</v>
      </c>
      <c r="C93">
        <v>543</v>
      </c>
      <c r="D93">
        <v>286</v>
      </c>
      <c r="E93">
        <v>7</v>
      </c>
      <c r="F93">
        <v>12</v>
      </c>
      <c r="G93">
        <v>94.953999999999994</v>
      </c>
    </row>
    <row r="94" spans="2:7" x14ac:dyDescent="0.15">
      <c r="B94" s="1" t="s">
        <v>7</v>
      </c>
      <c r="C94">
        <v>592</v>
      </c>
      <c r="D94">
        <v>306</v>
      </c>
      <c r="E94">
        <v>0</v>
      </c>
      <c r="F94">
        <v>0</v>
      </c>
      <c r="G94">
        <v>88.649000000000001</v>
      </c>
    </row>
    <row r="95" spans="2:7" x14ac:dyDescent="0.15">
      <c r="B95" s="1" t="s">
        <v>8</v>
      </c>
      <c r="C95">
        <v>536</v>
      </c>
      <c r="D95">
        <v>284</v>
      </c>
      <c r="E95">
        <v>3</v>
      </c>
      <c r="F95">
        <v>4</v>
      </c>
      <c r="G95">
        <v>92.388000000000005</v>
      </c>
    </row>
    <row r="96" spans="2:7" x14ac:dyDescent="0.15">
      <c r="B96" s="1" t="s">
        <v>9</v>
      </c>
      <c r="C96">
        <v>549</v>
      </c>
      <c r="D96">
        <v>283</v>
      </c>
      <c r="E96">
        <v>0</v>
      </c>
      <c r="F96">
        <v>0</v>
      </c>
      <c r="G96">
        <v>93.078000000000003</v>
      </c>
    </row>
    <row r="97" spans="2:7" x14ac:dyDescent="0.15">
      <c r="B97" s="1" t="s">
        <v>22</v>
      </c>
      <c r="C97">
        <f>AVERAGE(C87:C96)</f>
        <v>549.6</v>
      </c>
      <c r="D97">
        <f t="shared" ref="D97:G97" si="12">AVERAGE(D87:D96)</f>
        <v>282.10000000000002</v>
      </c>
      <c r="E97">
        <f t="shared" si="12"/>
        <v>1.8</v>
      </c>
      <c r="F97">
        <f t="shared" si="12"/>
        <v>3.4</v>
      </c>
      <c r="G97">
        <f t="shared" si="12"/>
        <v>91.837099999999992</v>
      </c>
    </row>
    <row r="98" spans="2:7" x14ac:dyDescent="0.15">
      <c r="B98" s="1" t="s">
        <v>36</v>
      </c>
      <c r="C98">
        <f>_xlfn.STDEV.P(C87:C96)</f>
        <v>17.09502851708648</v>
      </c>
      <c r="D98">
        <f t="shared" ref="D98:G98" si="13">_xlfn.STDEV.P(D87:D96)</f>
        <v>8.9157164602739574</v>
      </c>
      <c r="E98">
        <f t="shared" si="13"/>
        <v>2.0396078054371141</v>
      </c>
      <c r="F98">
        <f t="shared" si="13"/>
        <v>3.9038442591886269</v>
      </c>
      <c r="G98">
        <f t="shared" si="13"/>
        <v>1.6606187069884508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8"/>
  <sheetViews>
    <sheetView workbookViewId="0"/>
  </sheetViews>
  <sheetFormatPr defaultRowHeight="13.5" x14ac:dyDescent="0.15"/>
  <cols>
    <col min="3" max="7" width="12.5" customWidth="1"/>
  </cols>
  <sheetData>
    <row r="2" spans="2:7" x14ac:dyDescent="0.15"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15">
      <c r="B3" s="1" t="s">
        <v>21</v>
      </c>
      <c r="C3">
        <v>1093</v>
      </c>
      <c r="D3">
        <v>928</v>
      </c>
      <c r="E3">
        <v>107</v>
      </c>
      <c r="F3">
        <v>495</v>
      </c>
      <c r="G3">
        <v>94.09</v>
      </c>
    </row>
    <row r="4" spans="2:7" x14ac:dyDescent="0.15">
      <c r="B4" s="1" t="s">
        <v>1</v>
      </c>
      <c r="C4">
        <v>1052</v>
      </c>
      <c r="D4">
        <v>883</v>
      </c>
      <c r="E4">
        <v>87</v>
      </c>
      <c r="F4">
        <v>480</v>
      </c>
      <c r="G4">
        <v>95.227999999999994</v>
      </c>
    </row>
    <row r="5" spans="2:7" x14ac:dyDescent="0.15">
      <c r="B5" s="1" t="s">
        <v>2</v>
      </c>
      <c r="C5">
        <v>1105</v>
      </c>
      <c r="D5">
        <v>953</v>
      </c>
      <c r="E5">
        <v>109</v>
      </c>
      <c r="F5">
        <v>519</v>
      </c>
      <c r="G5">
        <v>96.543000000000006</v>
      </c>
    </row>
    <row r="6" spans="2:7" x14ac:dyDescent="0.15">
      <c r="B6" s="1" t="s">
        <v>3</v>
      </c>
      <c r="C6">
        <v>1123</v>
      </c>
      <c r="D6">
        <v>972</v>
      </c>
      <c r="E6">
        <v>107</v>
      </c>
      <c r="F6">
        <v>516</v>
      </c>
      <c r="G6">
        <v>96.722999999999999</v>
      </c>
    </row>
    <row r="7" spans="2:7" x14ac:dyDescent="0.15">
      <c r="B7" s="1" t="s">
        <v>4</v>
      </c>
      <c r="C7">
        <v>1074</v>
      </c>
      <c r="D7">
        <v>939</v>
      </c>
      <c r="E7">
        <v>110</v>
      </c>
      <c r="F7">
        <v>488</v>
      </c>
      <c r="G7">
        <v>98.100999999999999</v>
      </c>
    </row>
    <row r="8" spans="2:7" x14ac:dyDescent="0.15">
      <c r="B8" s="1" t="s">
        <v>5</v>
      </c>
      <c r="C8">
        <v>1032</v>
      </c>
      <c r="D8">
        <v>903</v>
      </c>
      <c r="E8">
        <v>92</v>
      </c>
      <c r="F8">
        <v>461</v>
      </c>
      <c r="G8">
        <v>96.918999999999997</v>
      </c>
    </row>
    <row r="9" spans="2:7" x14ac:dyDescent="0.15">
      <c r="B9" s="1" t="s">
        <v>6</v>
      </c>
      <c r="C9">
        <v>1067</v>
      </c>
      <c r="D9">
        <v>909</v>
      </c>
      <c r="E9">
        <v>92</v>
      </c>
      <c r="F9">
        <v>470</v>
      </c>
      <c r="G9">
        <v>95.126999999999995</v>
      </c>
    </row>
    <row r="10" spans="2:7" x14ac:dyDescent="0.15">
      <c r="B10" s="1" t="s">
        <v>7</v>
      </c>
      <c r="C10">
        <v>1023</v>
      </c>
      <c r="D10">
        <v>873</v>
      </c>
      <c r="E10">
        <v>89</v>
      </c>
      <c r="F10">
        <v>454</v>
      </c>
      <c r="G10">
        <v>96.051000000000002</v>
      </c>
    </row>
    <row r="11" spans="2:7" x14ac:dyDescent="0.15">
      <c r="B11" s="1" t="s">
        <v>8</v>
      </c>
      <c r="C11">
        <v>1086</v>
      </c>
      <c r="D11">
        <v>905</v>
      </c>
      <c r="E11">
        <v>94</v>
      </c>
      <c r="F11">
        <v>444</v>
      </c>
      <c r="G11">
        <v>94.715000000000003</v>
      </c>
    </row>
    <row r="12" spans="2:7" x14ac:dyDescent="0.15">
      <c r="B12" s="1" t="s">
        <v>9</v>
      </c>
      <c r="C12">
        <v>1046</v>
      </c>
      <c r="D12">
        <v>893</v>
      </c>
      <c r="E12">
        <v>89</v>
      </c>
      <c r="F12">
        <v>475</v>
      </c>
      <c r="G12">
        <v>95.831999999999994</v>
      </c>
    </row>
    <row r="13" spans="2:7" x14ac:dyDescent="0.15">
      <c r="B13" s="1" t="s">
        <v>22</v>
      </c>
      <c r="C13">
        <v>1070.0999999999999</v>
      </c>
      <c r="D13">
        <v>915.8</v>
      </c>
      <c r="E13">
        <v>97.6</v>
      </c>
      <c r="F13">
        <v>480.2</v>
      </c>
      <c r="G13">
        <v>96.137666666666675</v>
      </c>
    </row>
    <row r="14" spans="2:7" x14ac:dyDescent="0.15">
      <c r="B14" s="1" t="s">
        <v>36</v>
      </c>
      <c r="C14">
        <f>_xlfn.STDEV.P(C3:C12)</f>
        <v>30.654363474063526</v>
      </c>
      <c r="D14">
        <f t="shared" ref="D14:G14" si="0">_xlfn.STDEV.P(D3:D12)</f>
        <v>29.972654203456859</v>
      </c>
      <c r="E14">
        <f t="shared" si="0"/>
        <v>8.9241246069292419</v>
      </c>
      <c r="F14">
        <f t="shared" si="0"/>
        <v>23.587284710199263</v>
      </c>
      <c r="G14">
        <f t="shared" si="0"/>
        <v>1.1278111056378188</v>
      </c>
    </row>
    <row r="16" spans="2:7" x14ac:dyDescent="0.15">
      <c r="B16" t="s">
        <v>15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15">
      <c r="B17" s="1" t="s">
        <v>21</v>
      </c>
      <c r="C17">
        <v>1109</v>
      </c>
      <c r="D17">
        <v>346</v>
      </c>
      <c r="E17">
        <v>74</v>
      </c>
      <c r="F17">
        <v>346</v>
      </c>
      <c r="G17">
        <v>92.731999999999999</v>
      </c>
    </row>
    <row r="18" spans="2:7" x14ac:dyDescent="0.15">
      <c r="B18" s="1" t="s">
        <v>1</v>
      </c>
      <c r="C18">
        <v>1057</v>
      </c>
      <c r="D18">
        <v>624</v>
      </c>
      <c r="E18">
        <v>58</v>
      </c>
      <c r="F18">
        <v>358</v>
      </c>
      <c r="G18">
        <v>94.778000000000006</v>
      </c>
    </row>
    <row r="19" spans="2:7" x14ac:dyDescent="0.15">
      <c r="B19" s="1" t="s">
        <v>2</v>
      </c>
      <c r="C19">
        <v>1111</v>
      </c>
      <c r="D19">
        <v>611</v>
      </c>
      <c r="E19">
        <v>71</v>
      </c>
      <c r="F19">
        <v>391</v>
      </c>
      <c r="G19">
        <v>96.022000000000006</v>
      </c>
    </row>
    <row r="20" spans="2:7" x14ac:dyDescent="0.15">
      <c r="B20" s="1" t="s">
        <v>3</v>
      </c>
      <c r="C20">
        <v>1123</v>
      </c>
      <c r="D20">
        <v>696</v>
      </c>
      <c r="E20">
        <v>73</v>
      </c>
      <c r="F20">
        <v>407</v>
      </c>
      <c r="G20">
        <v>96.722999999999999</v>
      </c>
    </row>
    <row r="21" spans="2:7" x14ac:dyDescent="0.15">
      <c r="B21" s="1" t="s">
        <v>4</v>
      </c>
      <c r="C21">
        <v>1074</v>
      </c>
      <c r="D21">
        <v>653</v>
      </c>
      <c r="E21">
        <v>72</v>
      </c>
      <c r="F21">
        <v>406</v>
      </c>
      <c r="G21">
        <v>98.100999999999999</v>
      </c>
    </row>
    <row r="22" spans="2:7" x14ac:dyDescent="0.15">
      <c r="B22" s="1" t="s">
        <v>5</v>
      </c>
      <c r="C22">
        <v>1033</v>
      </c>
      <c r="D22">
        <v>609</v>
      </c>
      <c r="E22">
        <v>61</v>
      </c>
      <c r="F22">
        <v>343</v>
      </c>
      <c r="G22">
        <v>96.825000000000003</v>
      </c>
    </row>
    <row r="23" spans="2:7" x14ac:dyDescent="0.15">
      <c r="B23" s="1" t="s">
        <v>6</v>
      </c>
      <c r="C23">
        <v>1068</v>
      </c>
      <c r="D23">
        <v>618</v>
      </c>
      <c r="E23">
        <v>59</v>
      </c>
      <c r="F23">
        <v>367</v>
      </c>
      <c r="G23">
        <v>95.037000000000006</v>
      </c>
    </row>
    <row r="24" spans="2:7" x14ac:dyDescent="0.15">
      <c r="B24" s="1" t="s">
        <v>7</v>
      </c>
      <c r="C24">
        <v>1023</v>
      </c>
      <c r="D24">
        <v>601</v>
      </c>
      <c r="E24">
        <v>58</v>
      </c>
      <c r="F24">
        <v>360</v>
      </c>
      <c r="G24">
        <v>96.051000000000002</v>
      </c>
    </row>
    <row r="25" spans="2:7" x14ac:dyDescent="0.15">
      <c r="B25" s="1" t="s">
        <v>8</v>
      </c>
      <c r="C25">
        <v>1095</v>
      </c>
      <c r="D25">
        <v>640</v>
      </c>
      <c r="E25">
        <v>57</v>
      </c>
      <c r="F25">
        <v>388</v>
      </c>
      <c r="G25">
        <v>93.936000000000007</v>
      </c>
    </row>
    <row r="26" spans="2:7" x14ac:dyDescent="0.15">
      <c r="B26" s="1" t="s">
        <v>9</v>
      </c>
      <c r="C26">
        <v>1049</v>
      </c>
      <c r="D26">
        <v>631</v>
      </c>
      <c r="E26">
        <v>60</v>
      </c>
      <c r="F26">
        <v>386</v>
      </c>
      <c r="G26">
        <v>95.558000000000007</v>
      </c>
    </row>
    <row r="27" spans="2:7" x14ac:dyDescent="0.15">
      <c r="B27" s="1" t="s">
        <v>22</v>
      </c>
      <c r="C27">
        <v>1074.2</v>
      </c>
      <c r="D27">
        <v>602.9</v>
      </c>
      <c r="E27">
        <v>64.3</v>
      </c>
      <c r="F27">
        <v>375.2</v>
      </c>
      <c r="G27">
        <v>95.576300000000018</v>
      </c>
    </row>
    <row r="28" spans="2:7" x14ac:dyDescent="0.15">
      <c r="B28" s="1" t="s">
        <v>36</v>
      </c>
      <c r="C28">
        <f>_xlfn.STDEV.P(C17:C26)</f>
        <v>32.661292074870516</v>
      </c>
      <c r="D28">
        <f t="shared" ref="D28:G28" si="1">_xlfn.STDEV.P(D17:D26)</f>
        <v>89.5102787393716</v>
      </c>
      <c r="E28">
        <f t="shared" si="1"/>
        <v>6.8124885321004394</v>
      </c>
      <c r="F28">
        <f t="shared" si="1"/>
        <v>22.301569451498253</v>
      </c>
      <c r="G28">
        <f t="shared" si="1"/>
        <v>1.4622366463743131</v>
      </c>
    </row>
    <row r="30" spans="2:7" x14ac:dyDescent="0.15">
      <c r="B30" t="s">
        <v>16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</row>
    <row r="31" spans="2:7" x14ac:dyDescent="0.15">
      <c r="B31" s="1" t="s">
        <v>21</v>
      </c>
      <c r="C31">
        <v>1192</v>
      </c>
      <c r="D31">
        <v>786</v>
      </c>
      <c r="E31">
        <v>96</v>
      </c>
      <c r="F31">
        <v>466</v>
      </c>
      <c r="G31">
        <v>86.275000000000006</v>
      </c>
    </row>
    <row r="32" spans="2:7" x14ac:dyDescent="0.15">
      <c r="B32" s="1" t="s">
        <v>1</v>
      </c>
      <c r="C32">
        <v>1154</v>
      </c>
      <c r="D32">
        <v>788</v>
      </c>
      <c r="E32">
        <v>86</v>
      </c>
      <c r="F32">
        <v>470</v>
      </c>
      <c r="G32">
        <v>86.811000000000007</v>
      </c>
    </row>
    <row r="33" spans="2:7" x14ac:dyDescent="0.15">
      <c r="B33" s="1" t="s">
        <v>2</v>
      </c>
      <c r="C33">
        <v>1218</v>
      </c>
      <c r="D33">
        <v>818</v>
      </c>
      <c r="E33">
        <v>100</v>
      </c>
      <c r="F33">
        <v>489</v>
      </c>
      <c r="G33">
        <v>87.585999999999999</v>
      </c>
    </row>
    <row r="34" spans="2:7" x14ac:dyDescent="0.15">
      <c r="B34" s="1" t="s">
        <v>3</v>
      </c>
      <c r="C34">
        <v>1199</v>
      </c>
      <c r="D34">
        <v>818</v>
      </c>
      <c r="E34">
        <v>94</v>
      </c>
      <c r="F34">
        <v>473</v>
      </c>
      <c r="G34">
        <v>90.591999999999999</v>
      </c>
    </row>
    <row r="35" spans="2:7" x14ac:dyDescent="0.15">
      <c r="B35" s="1" t="s">
        <v>4</v>
      </c>
      <c r="C35">
        <v>1175</v>
      </c>
      <c r="D35">
        <v>823</v>
      </c>
      <c r="E35">
        <v>98</v>
      </c>
      <c r="F35">
        <v>525</v>
      </c>
      <c r="G35">
        <v>89.668000000000006</v>
      </c>
    </row>
    <row r="36" spans="2:7" x14ac:dyDescent="0.15">
      <c r="B36" s="1" t="s">
        <v>5</v>
      </c>
      <c r="C36">
        <v>1110</v>
      </c>
      <c r="D36">
        <v>773</v>
      </c>
      <c r="E36">
        <v>86</v>
      </c>
      <c r="F36">
        <v>397</v>
      </c>
      <c r="G36">
        <v>90.108000000000004</v>
      </c>
    </row>
    <row r="37" spans="2:7" x14ac:dyDescent="0.15">
      <c r="B37" s="1" t="s">
        <v>6</v>
      </c>
      <c r="C37">
        <v>1126</v>
      </c>
      <c r="D37">
        <v>787</v>
      </c>
      <c r="E37">
        <v>83</v>
      </c>
      <c r="F37">
        <v>438</v>
      </c>
      <c r="G37">
        <v>90.141999999999996</v>
      </c>
    </row>
    <row r="38" spans="2:7" x14ac:dyDescent="0.15">
      <c r="B38" s="1" t="s">
        <v>7</v>
      </c>
      <c r="C38">
        <v>1130</v>
      </c>
      <c r="D38">
        <v>758</v>
      </c>
      <c r="E38">
        <v>75</v>
      </c>
      <c r="F38">
        <v>479</v>
      </c>
      <c r="G38">
        <v>86.956000000000003</v>
      </c>
    </row>
    <row r="39" spans="2:7" x14ac:dyDescent="0.15">
      <c r="B39" s="1" t="s">
        <v>8</v>
      </c>
      <c r="C39">
        <v>1189</v>
      </c>
      <c r="D39">
        <v>816</v>
      </c>
      <c r="E39">
        <v>85</v>
      </c>
      <c r="F39">
        <v>388</v>
      </c>
      <c r="G39">
        <v>86.51</v>
      </c>
    </row>
    <row r="40" spans="2:7" x14ac:dyDescent="0.15">
      <c r="B40" s="1" t="s">
        <v>9</v>
      </c>
      <c r="C40">
        <v>1137</v>
      </c>
      <c r="D40">
        <v>800</v>
      </c>
      <c r="E40">
        <v>82</v>
      </c>
      <c r="F40">
        <v>386</v>
      </c>
      <c r="G40">
        <v>88.162000000000006</v>
      </c>
    </row>
    <row r="41" spans="2:7" x14ac:dyDescent="0.15">
      <c r="B41" s="1" t="s">
        <v>22</v>
      </c>
      <c r="C41">
        <v>1163</v>
      </c>
      <c r="D41">
        <v>796.7</v>
      </c>
      <c r="E41">
        <v>88.5</v>
      </c>
      <c r="F41">
        <v>451.1</v>
      </c>
      <c r="G41">
        <v>88.503888888888881</v>
      </c>
    </row>
    <row r="42" spans="2:7" x14ac:dyDescent="0.15">
      <c r="B42" s="1" t="s">
        <v>36</v>
      </c>
      <c r="C42">
        <f>_xlfn.STDEV.P(C31:C40)</f>
        <v>34.649675323154185</v>
      </c>
      <c r="D42">
        <f t="shared" ref="D42:G42" si="2">_xlfn.STDEV.P(D31:D40)</f>
        <v>20.799278833651901</v>
      </c>
      <c r="E42">
        <f t="shared" si="2"/>
        <v>7.6713753656042671</v>
      </c>
      <c r="F42">
        <f t="shared" si="2"/>
        <v>44.780464490668244</v>
      </c>
      <c r="G42">
        <f t="shared" si="2"/>
        <v>1.6012472638540227</v>
      </c>
    </row>
    <row r="44" spans="2:7" x14ac:dyDescent="0.15">
      <c r="B44" t="s">
        <v>17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15">
      <c r="B45" s="1" t="s">
        <v>21</v>
      </c>
      <c r="C45">
        <v>1147</v>
      </c>
      <c r="D45">
        <v>491</v>
      </c>
      <c r="E45">
        <v>57</v>
      </c>
      <c r="F45">
        <v>308</v>
      </c>
      <c r="G45">
        <v>89.66</v>
      </c>
    </row>
    <row r="46" spans="2:7" x14ac:dyDescent="0.15">
      <c r="B46" s="1" t="s">
        <v>1</v>
      </c>
      <c r="C46">
        <v>1106</v>
      </c>
      <c r="D46">
        <v>390</v>
      </c>
      <c r="E46">
        <v>40</v>
      </c>
      <c r="F46">
        <v>390</v>
      </c>
      <c r="G46">
        <v>90.578999999999994</v>
      </c>
    </row>
    <row r="47" spans="2:7" x14ac:dyDescent="0.15">
      <c r="B47" s="1" t="s">
        <v>2</v>
      </c>
      <c r="C47">
        <v>1165</v>
      </c>
      <c r="D47">
        <v>527</v>
      </c>
      <c r="E47">
        <v>55</v>
      </c>
      <c r="F47">
        <v>368</v>
      </c>
      <c r="G47">
        <v>91.570999999999998</v>
      </c>
    </row>
    <row r="48" spans="2:7" x14ac:dyDescent="0.15">
      <c r="B48" s="1" t="s">
        <v>3</v>
      </c>
      <c r="C48">
        <v>1197</v>
      </c>
      <c r="D48">
        <v>543</v>
      </c>
      <c r="E48">
        <v>63</v>
      </c>
      <c r="F48">
        <v>353</v>
      </c>
      <c r="G48">
        <v>90.744</v>
      </c>
    </row>
    <row r="49" spans="2:7" x14ac:dyDescent="0.15">
      <c r="B49" s="1" t="s">
        <v>4</v>
      </c>
      <c r="C49">
        <v>1129</v>
      </c>
      <c r="D49">
        <v>517</v>
      </c>
      <c r="E49">
        <v>62</v>
      </c>
      <c r="F49">
        <v>341</v>
      </c>
      <c r="G49">
        <v>93.322000000000003</v>
      </c>
    </row>
    <row r="50" spans="2:7" x14ac:dyDescent="0.15">
      <c r="B50" s="1" t="s">
        <v>5</v>
      </c>
      <c r="C50">
        <v>1074</v>
      </c>
      <c r="D50">
        <v>490</v>
      </c>
      <c r="E50">
        <v>46</v>
      </c>
      <c r="F50">
        <v>381</v>
      </c>
      <c r="G50">
        <v>93.128</v>
      </c>
    </row>
    <row r="51" spans="2:7" x14ac:dyDescent="0.15">
      <c r="B51" s="1" t="s">
        <v>6</v>
      </c>
      <c r="C51">
        <v>1541</v>
      </c>
      <c r="D51">
        <v>702</v>
      </c>
      <c r="E51">
        <v>62</v>
      </c>
      <c r="F51">
        <v>513</v>
      </c>
      <c r="G51">
        <v>65.866</v>
      </c>
    </row>
    <row r="52" spans="2:7" x14ac:dyDescent="0.15">
      <c r="B52" s="1" t="s">
        <v>7</v>
      </c>
      <c r="C52">
        <v>1096</v>
      </c>
      <c r="D52">
        <v>485</v>
      </c>
      <c r="E52">
        <v>50</v>
      </c>
      <c r="F52">
        <v>294</v>
      </c>
      <c r="G52">
        <v>89.653000000000006</v>
      </c>
    </row>
    <row r="53" spans="2:7" x14ac:dyDescent="0.15">
      <c r="B53" s="1" t="s">
        <v>8</v>
      </c>
      <c r="C53">
        <v>1139</v>
      </c>
      <c r="D53">
        <v>517</v>
      </c>
      <c r="E53">
        <v>43</v>
      </c>
      <c r="F53">
        <v>450</v>
      </c>
      <c r="G53">
        <v>90.307000000000002</v>
      </c>
    </row>
    <row r="54" spans="2:7" x14ac:dyDescent="0.15">
      <c r="B54" s="1" t="s">
        <v>9</v>
      </c>
      <c r="C54">
        <v>1106</v>
      </c>
      <c r="D54">
        <v>494</v>
      </c>
      <c r="E54">
        <v>45</v>
      </c>
      <c r="F54">
        <v>470</v>
      </c>
      <c r="G54">
        <v>90.632999999999996</v>
      </c>
    </row>
    <row r="55" spans="2:7" x14ac:dyDescent="0.15">
      <c r="B55" s="1" t="s">
        <v>22</v>
      </c>
      <c r="C55">
        <v>1170</v>
      </c>
      <c r="D55">
        <v>515.6</v>
      </c>
      <c r="E55">
        <v>52.3</v>
      </c>
      <c r="F55">
        <v>386.8</v>
      </c>
      <c r="G55">
        <v>87.664714285714282</v>
      </c>
    </row>
    <row r="56" spans="2:7" x14ac:dyDescent="0.15">
      <c r="B56" s="1" t="s">
        <v>36</v>
      </c>
      <c r="C56">
        <f>_xlfn.STDEV.P(C45:C54)</f>
        <v>128.23805987303459</v>
      </c>
      <c r="D56">
        <f t="shared" ref="D56:G56" si="3">_xlfn.STDEV.P(D45:D54)</f>
        <v>73.531217860171466</v>
      </c>
      <c r="E56">
        <f t="shared" si="3"/>
        <v>8.1737384347677775</v>
      </c>
      <c r="F56">
        <f t="shared" si="3"/>
        <v>67.306463285482465</v>
      </c>
      <c r="G56">
        <f t="shared" si="3"/>
        <v>7.6565354573723488</v>
      </c>
    </row>
    <row r="58" spans="2:7" x14ac:dyDescent="0.15">
      <c r="B58" t="s">
        <v>18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</row>
    <row r="59" spans="2:7" x14ac:dyDescent="0.15">
      <c r="B59" s="1" t="s">
        <v>21</v>
      </c>
      <c r="C59">
        <v>1093</v>
      </c>
      <c r="D59">
        <v>942</v>
      </c>
      <c r="E59">
        <v>109</v>
      </c>
      <c r="F59">
        <v>515</v>
      </c>
      <c r="G59">
        <v>94.09</v>
      </c>
    </row>
    <row r="60" spans="2:7" x14ac:dyDescent="0.15">
      <c r="B60" s="1" t="s">
        <v>1</v>
      </c>
      <c r="C60">
        <v>1053</v>
      </c>
      <c r="D60">
        <v>908</v>
      </c>
      <c r="E60">
        <v>87</v>
      </c>
      <c r="F60">
        <v>521</v>
      </c>
      <c r="G60">
        <v>95.227999999999994</v>
      </c>
    </row>
    <row r="61" spans="2:7" x14ac:dyDescent="0.15">
      <c r="B61" s="1" t="s">
        <v>2</v>
      </c>
      <c r="C61">
        <v>1105</v>
      </c>
      <c r="D61">
        <v>974</v>
      </c>
      <c r="E61">
        <v>112</v>
      </c>
      <c r="F61">
        <v>540</v>
      </c>
      <c r="G61">
        <v>96.543000000000006</v>
      </c>
    </row>
    <row r="62" spans="2:7" x14ac:dyDescent="0.15">
      <c r="B62" s="1" t="s">
        <v>3</v>
      </c>
      <c r="C62">
        <v>1123</v>
      </c>
      <c r="D62">
        <v>995</v>
      </c>
      <c r="E62">
        <v>110</v>
      </c>
      <c r="F62">
        <v>535</v>
      </c>
      <c r="G62">
        <v>96.722999999999999</v>
      </c>
    </row>
    <row r="63" spans="2:7" x14ac:dyDescent="0.15">
      <c r="B63" s="1" t="s">
        <v>4</v>
      </c>
      <c r="C63">
        <v>1074</v>
      </c>
      <c r="D63">
        <v>958</v>
      </c>
      <c r="E63">
        <v>110</v>
      </c>
      <c r="F63">
        <v>520</v>
      </c>
      <c r="G63">
        <v>98.100999999999999</v>
      </c>
    </row>
    <row r="64" spans="2:7" x14ac:dyDescent="0.15">
      <c r="B64" s="1" t="s">
        <v>5</v>
      </c>
      <c r="C64">
        <v>1032</v>
      </c>
      <c r="D64">
        <v>915</v>
      </c>
      <c r="E64">
        <v>98</v>
      </c>
      <c r="F64">
        <v>447</v>
      </c>
      <c r="G64">
        <v>96.918999999999997</v>
      </c>
    </row>
    <row r="65" spans="2:7" x14ac:dyDescent="0.15">
      <c r="B65" s="1" t="s">
        <v>6</v>
      </c>
      <c r="C65">
        <v>1067</v>
      </c>
      <c r="D65">
        <v>928</v>
      </c>
      <c r="E65">
        <v>94</v>
      </c>
      <c r="F65">
        <v>485</v>
      </c>
      <c r="G65">
        <v>95.126999999999995</v>
      </c>
    </row>
    <row r="66" spans="2:7" x14ac:dyDescent="0.15">
      <c r="B66" s="1" t="s">
        <v>7</v>
      </c>
      <c r="C66">
        <v>1023</v>
      </c>
      <c r="D66">
        <v>896</v>
      </c>
      <c r="E66">
        <v>92</v>
      </c>
      <c r="F66">
        <v>469</v>
      </c>
      <c r="G66">
        <v>96.051000000000002</v>
      </c>
    </row>
    <row r="67" spans="2:7" x14ac:dyDescent="0.15">
      <c r="B67" s="1" t="s">
        <v>8</v>
      </c>
      <c r="C67">
        <v>1086</v>
      </c>
      <c r="D67">
        <v>934</v>
      </c>
      <c r="E67">
        <v>92</v>
      </c>
      <c r="F67">
        <v>492</v>
      </c>
      <c r="G67">
        <v>94.715000000000003</v>
      </c>
    </row>
    <row r="68" spans="2:7" x14ac:dyDescent="0.15">
      <c r="B68" s="1" t="s">
        <v>9</v>
      </c>
      <c r="C68">
        <v>1046</v>
      </c>
      <c r="D68">
        <v>916</v>
      </c>
      <c r="E68">
        <v>92</v>
      </c>
      <c r="F68">
        <v>493</v>
      </c>
      <c r="G68">
        <v>95.831999999999994</v>
      </c>
    </row>
    <row r="69" spans="2:7" x14ac:dyDescent="0.15">
      <c r="B69" s="1" t="s">
        <v>22</v>
      </c>
      <c r="C69">
        <v>1070.2</v>
      </c>
      <c r="D69">
        <v>936.6</v>
      </c>
      <c r="E69">
        <v>99.6</v>
      </c>
      <c r="F69">
        <v>501.7</v>
      </c>
      <c r="G69">
        <v>95.932900000000004</v>
      </c>
    </row>
    <row r="70" spans="2:7" x14ac:dyDescent="0.15">
      <c r="B70" s="1" t="s">
        <v>36</v>
      </c>
      <c r="C70">
        <f>_xlfn.STDEV.P(C59:C68)</f>
        <v>30.596731851621019</v>
      </c>
      <c r="D70">
        <f t="shared" ref="D70:G70" si="4">_xlfn.STDEV.P(D59:D68)</f>
        <v>29.554018339305401</v>
      </c>
      <c r="E70">
        <f t="shared" si="4"/>
        <v>9.0796475702529325</v>
      </c>
      <c r="F70">
        <f t="shared" si="4"/>
        <v>28.231365535517405</v>
      </c>
      <c r="G70">
        <f t="shared" si="4"/>
        <v>1.1278111056378188</v>
      </c>
    </row>
    <row r="72" spans="2:7" x14ac:dyDescent="0.15"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</row>
    <row r="73" spans="2:7" x14ac:dyDescent="0.15">
      <c r="B73" s="1" t="s">
        <v>21</v>
      </c>
      <c r="C73">
        <v>1100</v>
      </c>
      <c r="D73">
        <v>546</v>
      </c>
      <c r="E73">
        <v>22</v>
      </c>
      <c r="F73">
        <v>17</v>
      </c>
      <c r="G73">
        <v>93.491</v>
      </c>
    </row>
    <row r="74" spans="2:7" x14ac:dyDescent="0.15">
      <c r="B74" s="1" t="s">
        <v>1</v>
      </c>
      <c r="C74">
        <v>1078</v>
      </c>
      <c r="D74">
        <v>532</v>
      </c>
      <c r="E74">
        <v>6</v>
      </c>
      <c r="F74">
        <v>13</v>
      </c>
      <c r="G74">
        <v>93.191000000000003</v>
      </c>
    </row>
    <row r="75" spans="2:7" x14ac:dyDescent="0.15">
      <c r="B75" s="1" t="s">
        <v>2</v>
      </c>
      <c r="C75">
        <v>1118</v>
      </c>
      <c r="D75">
        <v>555</v>
      </c>
      <c r="E75">
        <v>21</v>
      </c>
      <c r="F75">
        <v>23</v>
      </c>
      <c r="G75">
        <v>95.42</v>
      </c>
    </row>
    <row r="76" spans="2:7" x14ac:dyDescent="0.15">
      <c r="B76" s="1" t="s">
        <v>3</v>
      </c>
      <c r="C76">
        <v>1147</v>
      </c>
      <c r="D76">
        <v>579</v>
      </c>
      <c r="E76">
        <v>17</v>
      </c>
      <c r="F76">
        <v>15</v>
      </c>
      <c r="G76">
        <v>94.698999999999998</v>
      </c>
    </row>
    <row r="77" spans="2:7" x14ac:dyDescent="0.15">
      <c r="B77" s="1" t="s">
        <v>4</v>
      </c>
      <c r="C77">
        <v>1095</v>
      </c>
      <c r="D77">
        <v>547</v>
      </c>
      <c r="E77">
        <v>20</v>
      </c>
      <c r="F77">
        <v>11</v>
      </c>
      <c r="G77">
        <v>96.218999999999994</v>
      </c>
    </row>
    <row r="78" spans="2:7" x14ac:dyDescent="0.15">
      <c r="B78" s="1" t="s">
        <v>5</v>
      </c>
      <c r="C78">
        <v>1060</v>
      </c>
      <c r="D78">
        <v>528</v>
      </c>
      <c r="E78">
        <v>6</v>
      </c>
      <c r="F78">
        <v>11</v>
      </c>
      <c r="G78">
        <v>94.358000000000004</v>
      </c>
    </row>
    <row r="79" spans="2:7" x14ac:dyDescent="0.15">
      <c r="B79" s="1" t="s">
        <v>6</v>
      </c>
      <c r="C79">
        <v>1103</v>
      </c>
      <c r="D79">
        <v>542</v>
      </c>
      <c r="E79">
        <v>3</v>
      </c>
      <c r="F79">
        <v>7</v>
      </c>
      <c r="G79">
        <v>92.022000000000006</v>
      </c>
    </row>
    <row r="80" spans="2:7" x14ac:dyDescent="0.15">
      <c r="B80" s="1" t="s">
        <v>7</v>
      </c>
      <c r="C80">
        <v>1061</v>
      </c>
      <c r="D80">
        <v>522</v>
      </c>
      <c r="E80">
        <v>4</v>
      </c>
      <c r="F80">
        <v>8</v>
      </c>
      <c r="G80">
        <v>92.611000000000004</v>
      </c>
    </row>
    <row r="81" spans="2:7" x14ac:dyDescent="0.15">
      <c r="B81" s="1" t="s">
        <v>8</v>
      </c>
      <c r="C81">
        <v>1168</v>
      </c>
      <c r="D81">
        <v>559</v>
      </c>
      <c r="E81">
        <v>5</v>
      </c>
      <c r="F81">
        <v>17</v>
      </c>
      <c r="G81">
        <v>92.834000000000003</v>
      </c>
    </row>
    <row r="82" spans="2:7" x14ac:dyDescent="0.15">
      <c r="B82" s="1" t="s">
        <v>9</v>
      </c>
      <c r="C82">
        <v>1068</v>
      </c>
      <c r="D82">
        <v>531</v>
      </c>
      <c r="E82">
        <v>2</v>
      </c>
      <c r="F82">
        <v>12</v>
      </c>
      <c r="G82">
        <v>93.858000000000004</v>
      </c>
    </row>
    <row r="83" spans="2:7" x14ac:dyDescent="0.15">
      <c r="B83" s="1" t="s">
        <v>22</v>
      </c>
      <c r="C83">
        <v>1099.8</v>
      </c>
      <c r="D83">
        <v>544</v>
      </c>
      <c r="E83">
        <v>10.6</v>
      </c>
      <c r="F83">
        <v>13.4</v>
      </c>
      <c r="G83">
        <v>93.8703</v>
      </c>
    </row>
    <row r="84" spans="2:7" x14ac:dyDescent="0.15">
      <c r="B84" s="1" t="s">
        <v>36</v>
      </c>
      <c r="C84">
        <f>_xlfn.STDEV.P(C73:C82)</f>
        <v>34.379645140693356</v>
      </c>
      <c r="D84">
        <f t="shared" ref="D84:G84" si="5">_xlfn.STDEV.P(D73:D82)</f>
        <v>16.250846131817259</v>
      </c>
      <c r="E84">
        <f t="shared" si="5"/>
        <v>7.8511145705562084</v>
      </c>
      <c r="F84">
        <f t="shared" si="5"/>
        <v>4.5210618221829266</v>
      </c>
      <c r="G84">
        <f t="shared" si="5"/>
        <v>1.2459531331474687</v>
      </c>
    </row>
    <row r="86" spans="2:7" x14ac:dyDescent="0.15">
      <c r="B86" t="s">
        <v>20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</row>
    <row r="87" spans="2:7" x14ac:dyDescent="0.15">
      <c r="B87" s="1" t="s">
        <v>21</v>
      </c>
      <c r="C87">
        <v>1095</v>
      </c>
      <c r="D87">
        <v>548</v>
      </c>
      <c r="E87">
        <v>25</v>
      </c>
      <c r="F87">
        <v>15</v>
      </c>
      <c r="G87">
        <v>93.918000000000006</v>
      </c>
    </row>
    <row r="88" spans="2:7" x14ac:dyDescent="0.15">
      <c r="B88" s="1" t="s">
        <v>1</v>
      </c>
      <c r="C88">
        <v>1075</v>
      </c>
      <c r="D88">
        <v>532</v>
      </c>
      <c r="E88">
        <v>6</v>
      </c>
      <c r="F88">
        <v>10</v>
      </c>
      <c r="G88">
        <v>93.191000000000003</v>
      </c>
    </row>
    <row r="89" spans="2:7" x14ac:dyDescent="0.15">
      <c r="B89" s="1" t="s">
        <v>2</v>
      </c>
      <c r="C89">
        <v>1120</v>
      </c>
      <c r="D89">
        <v>556</v>
      </c>
      <c r="E89">
        <v>25</v>
      </c>
      <c r="F89">
        <v>20</v>
      </c>
      <c r="G89">
        <v>95.25</v>
      </c>
    </row>
    <row r="90" spans="2:7" x14ac:dyDescent="0.15">
      <c r="B90" s="1" t="s">
        <v>3</v>
      </c>
      <c r="C90">
        <v>1129</v>
      </c>
      <c r="D90">
        <v>580</v>
      </c>
      <c r="E90">
        <v>18</v>
      </c>
      <c r="F90">
        <v>13</v>
      </c>
      <c r="G90">
        <v>96.209000000000003</v>
      </c>
    </row>
    <row r="91" spans="2:7" x14ac:dyDescent="0.15">
      <c r="B91" s="1" t="s">
        <v>4</v>
      </c>
      <c r="C91">
        <v>1095</v>
      </c>
      <c r="D91">
        <v>546</v>
      </c>
      <c r="E91">
        <v>24</v>
      </c>
      <c r="F91">
        <v>10</v>
      </c>
      <c r="G91">
        <v>96.218999999999994</v>
      </c>
    </row>
    <row r="92" spans="2:7" x14ac:dyDescent="0.15">
      <c r="B92" s="1" t="s">
        <v>5</v>
      </c>
      <c r="C92">
        <v>1062</v>
      </c>
      <c r="D92">
        <v>529</v>
      </c>
      <c r="E92">
        <v>7</v>
      </c>
      <c r="F92">
        <v>9</v>
      </c>
      <c r="G92">
        <v>94.180999999999997</v>
      </c>
    </row>
    <row r="93" spans="2:7" x14ac:dyDescent="0.15">
      <c r="B93" s="1" t="s">
        <v>6</v>
      </c>
      <c r="C93">
        <v>1099</v>
      </c>
      <c r="D93">
        <v>543</v>
      </c>
      <c r="E93">
        <v>5</v>
      </c>
      <c r="F93">
        <v>9</v>
      </c>
      <c r="G93">
        <v>92.356999999999999</v>
      </c>
    </row>
    <row r="94" spans="2:7" x14ac:dyDescent="0.15">
      <c r="B94" s="1" t="s">
        <v>7</v>
      </c>
      <c r="C94">
        <v>1065</v>
      </c>
      <c r="D94">
        <v>525</v>
      </c>
      <c r="E94">
        <v>5</v>
      </c>
      <c r="F94">
        <v>5</v>
      </c>
      <c r="G94">
        <v>92.611000000000004</v>
      </c>
    </row>
    <row r="95" spans="2:7" x14ac:dyDescent="0.15">
      <c r="B95" s="1" t="s">
        <v>8</v>
      </c>
      <c r="C95">
        <v>1108</v>
      </c>
      <c r="D95">
        <v>561</v>
      </c>
      <c r="E95">
        <v>5</v>
      </c>
      <c r="F95">
        <v>15</v>
      </c>
      <c r="G95">
        <v>92.834000000000003</v>
      </c>
    </row>
    <row r="96" spans="2:7" x14ac:dyDescent="0.15">
      <c r="B96" s="1" t="s">
        <v>9</v>
      </c>
      <c r="C96">
        <v>1068</v>
      </c>
      <c r="D96">
        <v>533</v>
      </c>
      <c r="E96">
        <v>2</v>
      </c>
      <c r="F96">
        <v>4</v>
      </c>
      <c r="G96">
        <v>93.858000000000004</v>
      </c>
    </row>
    <row r="97" spans="2:7" x14ac:dyDescent="0.15">
      <c r="B97" s="1" t="s">
        <v>22</v>
      </c>
      <c r="C97">
        <v>1091.5999999999999</v>
      </c>
      <c r="D97">
        <v>545.29999999999995</v>
      </c>
      <c r="E97">
        <v>12.2</v>
      </c>
      <c r="F97">
        <v>11</v>
      </c>
      <c r="G97">
        <v>94.062799999999996</v>
      </c>
    </row>
    <row r="98" spans="2:7" x14ac:dyDescent="0.15">
      <c r="B98" s="1" t="s">
        <v>36</v>
      </c>
      <c r="C98">
        <f>_xlfn.STDEV.P(C87:C96)</f>
        <v>22.289908030317214</v>
      </c>
      <c r="D98">
        <f t="shared" ref="D98:G98" si="6">_xlfn.STDEV.P(D87:D96)</f>
        <v>16.075136080294936</v>
      </c>
      <c r="E98">
        <f t="shared" si="6"/>
        <v>9.086253353280437</v>
      </c>
      <c r="F98">
        <f t="shared" si="6"/>
        <v>4.6043457732885349</v>
      </c>
      <c r="G98">
        <f t="shared" si="6"/>
        <v>1.3427270608727584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workbookViewId="0"/>
  </sheetViews>
  <sheetFormatPr defaultRowHeight="13.5" x14ac:dyDescent="0.15"/>
  <cols>
    <col min="3" max="7" width="12.5" customWidth="1"/>
  </cols>
  <sheetData>
    <row r="2" spans="2:7" x14ac:dyDescent="0.15">
      <c r="B2" t="s">
        <v>0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2:7" x14ac:dyDescent="0.15">
      <c r="B3" s="1" t="s">
        <v>21</v>
      </c>
      <c r="C3">
        <v>1544</v>
      </c>
      <c r="D3">
        <v>1336</v>
      </c>
      <c r="E3">
        <v>139</v>
      </c>
      <c r="F3">
        <v>649</v>
      </c>
      <c r="G3">
        <v>96.308000000000007</v>
      </c>
    </row>
    <row r="4" spans="2:7" x14ac:dyDescent="0.15">
      <c r="B4" s="1" t="s">
        <v>1</v>
      </c>
      <c r="C4">
        <v>1563</v>
      </c>
      <c r="D4">
        <v>1345</v>
      </c>
      <c r="E4">
        <v>139</v>
      </c>
      <c r="F4">
        <v>657</v>
      </c>
      <c r="G4">
        <v>96.724000000000004</v>
      </c>
    </row>
    <row r="5" spans="2:7" x14ac:dyDescent="0.15">
      <c r="B5" s="1" t="s">
        <v>2</v>
      </c>
      <c r="C5">
        <v>1555</v>
      </c>
      <c r="D5">
        <v>1376</v>
      </c>
      <c r="E5">
        <v>136</v>
      </c>
      <c r="F5">
        <v>672</v>
      </c>
      <c r="G5">
        <v>98.751999999999995</v>
      </c>
    </row>
    <row r="6" spans="2:7" x14ac:dyDescent="0.15">
      <c r="B6" s="1" t="s">
        <v>3</v>
      </c>
      <c r="C6">
        <v>1547</v>
      </c>
      <c r="D6">
        <v>1357</v>
      </c>
      <c r="E6">
        <v>131</v>
      </c>
      <c r="F6">
        <v>696</v>
      </c>
      <c r="G6">
        <v>97.686000000000007</v>
      </c>
    </row>
    <row r="7" spans="2:7" x14ac:dyDescent="0.15">
      <c r="B7" s="1" t="s">
        <v>4</v>
      </c>
      <c r="C7">
        <v>1575</v>
      </c>
      <c r="D7">
        <v>1339</v>
      </c>
      <c r="E7">
        <v>132</v>
      </c>
      <c r="F7">
        <v>668</v>
      </c>
      <c r="G7">
        <v>95.39</v>
      </c>
    </row>
    <row r="8" spans="2:7" x14ac:dyDescent="0.15">
      <c r="B8" s="1" t="s">
        <v>5</v>
      </c>
      <c r="C8">
        <v>1587</v>
      </c>
      <c r="D8">
        <v>1353</v>
      </c>
      <c r="E8">
        <v>130</v>
      </c>
      <c r="F8">
        <v>693</v>
      </c>
      <c r="G8">
        <v>96.018000000000001</v>
      </c>
    </row>
    <row r="9" spans="2:7" x14ac:dyDescent="0.15">
      <c r="B9" s="1" t="s">
        <v>6</v>
      </c>
      <c r="C9">
        <v>1571</v>
      </c>
      <c r="D9">
        <v>1364</v>
      </c>
      <c r="E9">
        <v>132</v>
      </c>
      <c r="F9">
        <v>707</v>
      </c>
      <c r="G9">
        <v>96.843000000000004</v>
      </c>
    </row>
    <row r="10" spans="2:7" x14ac:dyDescent="0.15">
      <c r="B10" s="1" t="s">
        <v>7</v>
      </c>
      <c r="C10">
        <v>1566</v>
      </c>
      <c r="D10">
        <v>1361</v>
      </c>
      <c r="E10">
        <v>134</v>
      </c>
      <c r="F10">
        <v>709</v>
      </c>
      <c r="G10">
        <v>96.921999999999997</v>
      </c>
    </row>
    <row r="11" spans="2:7" x14ac:dyDescent="0.15">
      <c r="B11" s="1" t="s">
        <v>8</v>
      </c>
      <c r="C11">
        <v>1600</v>
      </c>
      <c r="D11">
        <v>1361</v>
      </c>
      <c r="E11">
        <v>140</v>
      </c>
      <c r="F11">
        <v>665</v>
      </c>
      <c r="G11">
        <v>94.25</v>
      </c>
    </row>
    <row r="12" spans="2:7" x14ac:dyDescent="0.15">
      <c r="B12" s="1" t="s">
        <v>9</v>
      </c>
      <c r="C12">
        <v>1564</v>
      </c>
      <c r="D12">
        <v>1352</v>
      </c>
      <c r="E12">
        <v>133</v>
      </c>
      <c r="F12">
        <v>717</v>
      </c>
      <c r="G12">
        <v>96.65</v>
      </c>
    </row>
    <row r="13" spans="2:7" x14ac:dyDescent="0.15">
      <c r="B13" s="1" t="s">
        <v>22</v>
      </c>
      <c r="C13">
        <f>AVERAGE(C3:C12)</f>
        <v>1567.2</v>
      </c>
      <c r="D13">
        <f t="shared" ref="D13:G13" si="0">AVERAGE(D3:D12)</f>
        <v>1354.4</v>
      </c>
      <c r="E13">
        <f t="shared" si="0"/>
        <v>134.6</v>
      </c>
      <c r="F13">
        <f t="shared" si="0"/>
        <v>683.3</v>
      </c>
      <c r="G13">
        <f t="shared" si="0"/>
        <v>96.554299999999998</v>
      </c>
    </row>
    <row r="14" spans="2:7" x14ac:dyDescent="0.15">
      <c r="B14" s="1" t="s">
        <v>36</v>
      </c>
      <c r="C14">
        <f>_xlfn.STDEV.P(C3:C12)</f>
        <v>16.332789106579437</v>
      </c>
      <c r="D14">
        <f t="shared" ref="D14:G14" si="1">_xlfn.STDEV.P(D3:D12)</f>
        <v>11.508257904652641</v>
      </c>
      <c r="E14">
        <f t="shared" si="1"/>
        <v>3.4698703145794947</v>
      </c>
      <c r="F14">
        <f t="shared" si="1"/>
        <v>22.755438910291318</v>
      </c>
      <c r="G14">
        <f t="shared" si="1"/>
        <v>1.1567546023249697</v>
      </c>
    </row>
    <row r="16" spans="2:7" x14ac:dyDescent="0.15">
      <c r="B16" t="s">
        <v>15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15">
      <c r="B17" s="1" t="s">
        <v>21</v>
      </c>
      <c r="C17">
        <v>1551</v>
      </c>
      <c r="D17">
        <v>909</v>
      </c>
      <c r="E17">
        <v>87</v>
      </c>
      <c r="F17">
        <v>483</v>
      </c>
      <c r="G17">
        <v>95.873999999999995</v>
      </c>
    </row>
    <row r="18" spans="2:7" x14ac:dyDescent="0.15">
      <c r="B18" s="1" t="s">
        <v>44</v>
      </c>
      <c r="C18">
        <v>1569</v>
      </c>
      <c r="D18">
        <v>939</v>
      </c>
      <c r="E18">
        <v>58</v>
      </c>
      <c r="F18">
        <v>542</v>
      </c>
      <c r="G18">
        <v>96.353999999999999</v>
      </c>
    </row>
    <row r="19" spans="2:7" x14ac:dyDescent="0.15">
      <c r="B19" s="1" t="s">
        <v>2</v>
      </c>
      <c r="C19">
        <v>1561</v>
      </c>
      <c r="D19">
        <v>970</v>
      </c>
      <c r="E19">
        <v>85</v>
      </c>
      <c r="F19">
        <v>531</v>
      </c>
      <c r="G19">
        <v>98.751999999999995</v>
      </c>
    </row>
    <row r="20" spans="2:7" x14ac:dyDescent="0.15">
      <c r="B20" s="1" t="s">
        <v>3</v>
      </c>
      <c r="C20">
        <v>1549</v>
      </c>
      <c r="D20">
        <v>917</v>
      </c>
      <c r="E20">
        <v>79</v>
      </c>
      <c r="F20">
        <v>539</v>
      </c>
      <c r="G20">
        <v>97.686000000000007</v>
      </c>
    </row>
    <row r="21" spans="2:7" x14ac:dyDescent="0.15">
      <c r="B21" s="1" t="s">
        <v>4</v>
      </c>
      <c r="C21">
        <v>1575</v>
      </c>
      <c r="D21">
        <v>913</v>
      </c>
      <c r="E21">
        <v>88</v>
      </c>
      <c r="F21">
        <v>525</v>
      </c>
      <c r="G21">
        <v>95.39</v>
      </c>
    </row>
    <row r="22" spans="2:7" x14ac:dyDescent="0.15">
      <c r="B22" s="1" t="s">
        <v>5</v>
      </c>
      <c r="C22">
        <v>1587</v>
      </c>
      <c r="D22">
        <v>929</v>
      </c>
      <c r="E22">
        <v>83</v>
      </c>
      <c r="F22">
        <v>510</v>
      </c>
      <c r="G22">
        <v>96.018000000000001</v>
      </c>
    </row>
    <row r="23" spans="2:7" x14ac:dyDescent="0.15">
      <c r="B23" s="1" t="s">
        <v>6</v>
      </c>
      <c r="C23">
        <v>1571</v>
      </c>
      <c r="D23">
        <v>957</v>
      </c>
      <c r="E23">
        <v>86</v>
      </c>
      <c r="F23">
        <v>572</v>
      </c>
      <c r="G23">
        <v>96.843000000000004</v>
      </c>
    </row>
    <row r="24" spans="2:7" x14ac:dyDescent="0.15">
      <c r="B24" s="1" t="s">
        <v>7</v>
      </c>
      <c r="C24">
        <v>1573</v>
      </c>
      <c r="D24">
        <v>922</v>
      </c>
      <c r="E24">
        <v>79</v>
      </c>
      <c r="F24">
        <v>558</v>
      </c>
      <c r="G24">
        <v>96.491</v>
      </c>
    </row>
    <row r="25" spans="2:7" x14ac:dyDescent="0.15">
      <c r="B25" s="1" t="s">
        <v>8</v>
      </c>
      <c r="C25">
        <v>1600</v>
      </c>
      <c r="D25">
        <v>967</v>
      </c>
      <c r="E25">
        <v>81</v>
      </c>
      <c r="F25">
        <v>526</v>
      </c>
      <c r="G25">
        <v>94.25</v>
      </c>
    </row>
    <row r="26" spans="2:7" x14ac:dyDescent="0.15">
      <c r="B26" s="1" t="s">
        <v>9</v>
      </c>
      <c r="C26">
        <v>1564</v>
      </c>
      <c r="D26">
        <v>943</v>
      </c>
      <c r="E26">
        <v>75</v>
      </c>
      <c r="F26">
        <v>543</v>
      </c>
      <c r="G26">
        <v>96.65</v>
      </c>
    </row>
    <row r="27" spans="2:7" x14ac:dyDescent="0.15">
      <c r="B27" s="1" t="s">
        <v>22</v>
      </c>
      <c r="C27">
        <f>AVERAGE(C17:C26)</f>
        <v>1570</v>
      </c>
      <c r="D27">
        <f t="shared" ref="D27:G27" si="2">AVERAGE(D17:D26)</f>
        <v>936.6</v>
      </c>
      <c r="E27">
        <f t="shared" si="2"/>
        <v>80.099999999999994</v>
      </c>
      <c r="F27">
        <f t="shared" si="2"/>
        <v>532.9</v>
      </c>
      <c r="G27">
        <f t="shared" si="2"/>
        <v>96.430800000000005</v>
      </c>
    </row>
    <row r="28" spans="2:7" x14ac:dyDescent="0.15">
      <c r="B28" s="1" t="s">
        <v>36</v>
      </c>
      <c r="C28">
        <f>_xlfn.STDEV.P(C17:C26)</f>
        <v>14.642404174178502</v>
      </c>
      <c r="D28">
        <f t="shared" ref="D28:G28" si="3">_xlfn.STDEV.P(D17:D26)</f>
        <v>21.157504578754086</v>
      </c>
      <c r="E28">
        <f t="shared" si="3"/>
        <v>8.3360662185469714</v>
      </c>
      <c r="F28">
        <f t="shared" si="3"/>
        <v>23.471045992882381</v>
      </c>
      <c r="G28">
        <f t="shared" si="3"/>
        <v>1.1623493278700687</v>
      </c>
    </row>
    <row r="30" spans="2:7" x14ac:dyDescent="0.15">
      <c r="B30" t="s">
        <v>45</v>
      </c>
      <c r="C30" t="s">
        <v>10</v>
      </c>
      <c r="D30" t="s">
        <v>11</v>
      </c>
      <c r="E30" t="s">
        <v>12</v>
      </c>
      <c r="F30" t="s">
        <v>13</v>
      </c>
      <c r="G30" t="s">
        <v>14</v>
      </c>
    </row>
    <row r="31" spans="2:7" x14ac:dyDescent="0.15">
      <c r="B31" s="1" t="s">
        <v>46</v>
      </c>
      <c r="C31">
        <v>1651</v>
      </c>
      <c r="D31">
        <v>1136</v>
      </c>
      <c r="E31">
        <v>115</v>
      </c>
      <c r="F31">
        <v>657</v>
      </c>
      <c r="G31">
        <v>90.066999999999993</v>
      </c>
    </row>
    <row r="32" spans="2:7" x14ac:dyDescent="0.15">
      <c r="B32" s="1" t="s">
        <v>1</v>
      </c>
      <c r="C32">
        <v>1725</v>
      </c>
      <c r="D32">
        <v>1150</v>
      </c>
      <c r="E32">
        <v>120</v>
      </c>
      <c r="F32">
        <v>614</v>
      </c>
      <c r="G32">
        <v>87.641000000000005</v>
      </c>
    </row>
    <row r="33" spans="2:7" x14ac:dyDescent="0.15">
      <c r="B33" s="1" t="s">
        <v>2</v>
      </c>
      <c r="C33">
        <v>1674</v>
      </c>
      <c r="D33">
        <v>1171</v>
      </c>
      <c r="E33">
        <v>132</v>
      </c>
      <c r="F33">
        <v>592</v>
      </c>
      <c r="G33">
        <v>91.731999999999999</v>
      </c>
    </row>
    <row r="34" spans="2:7" x14ac:dyDescent="0.15">
      <c r="B34" s="1" t="s">
        <v>3</v>
      </c>
      <c r="C34">
        <v>1671</v>
      </c>
      <c r="D34">
        <v>1160</v>
      </c>
      <c r="E34">
        <v>118</v>
      </c>
      <c r="F34">
        <v>647</v>
      </c>
      <c r="G34">
        <v>90.436999999999998</v>
      </c>
    </row>
    <row r="35" spans="2:7" x14ac:dyDescent="0.15">
      <c r="B35" s="1" t="s">
        <v>4</v>
      </c>
      <c r="C35">
        <v>1666</v>
      </c>
      <c r="D35">
        <v>1151</v>
      </c>
      <c r="E35">
        <v>118</v>
      </c>
      <c r="F35">
        <v>666</v>
      </c>
      <c r="G35">
        <v>90.18</v>
      </c>
    </row>
    <row r="36" spans="2:7" x14ac:dyDescent="0.15">
      <c r="B36" s="1" t="s">
        <v>5</v>
      </c>
      <c r="C36">
        <v>1722</v>
      </c>
      <c r="D36">
        <v>1187</v>
      </c>
      <c r="E36">
        <v>125</v>
      </c>
      <c r="F36">
        <v>639</v>
      </c>
      <c r="G36">
        <v>88.49</v>
      </c>
    </row>
    <row r="37" spans="2:7" x14ac:dyDescent="0.15">
      <c r="B37" s="1" t="s">
        <v>6</v>
      </c>
      <c r="C37">
        <v>1675</v>
      </c>
      <c r="D37">
        <v>1184</v>
      </c>
      <c r="E37">
        <v>116</v>
      </c>
      <c r="F37">
        <v>680</v>
      </c>
      <c r="G37">
        <v>90.83</v>
      </c>
    </row>
    <row r="38" spans="2:7" x14ac:dyDescent="0.15">
      <c r="B38" s="1" t="s">
        <v>7</v>
      </c>
      <c r="C38">
        <v>1633</v>
      </c>
      <c r="D38">
        <v>1157</v>
      </c>
      <c r="E38">
        <v>125</v>
      </c>
      <c r="F38">
        <v>660</v>
      </c>
      <c r="G38">
        <v>92.944999999999993</v>
      </c>
    </row>
    <row r="39" spans="2:7" x14ac:dyDescent="0.15">
      <c r="B39" s="1" t="s">
        <v>8</v>
      </c>
      <c r="C39">
        <v>1704</v>
      </c>
      <c r="D39">
        <v>1170</v>
      </c>
      <c r="E39">
        <v>128</v>
      </c>
      <c r="F39">
        <v>613</v>
      </c>
      <c r="G39">
        <v>88.498000000000005</v>
      </c>
    </row>
    <row r="40" spans="2:7" x14ac:dyDescent="0.15">
      <c r="B40" s="1" t="s">
        <v>9</v>
      </c>
      <c r="C40">
        <v>1741</v>
      </c>
      <c r="D40">
        <v>1154</v>
      </c>
      <c r="E40">
        <v>124</v>
      </c>
      <c r="F40">
        <v>636</v>
      </c>
      <c r="G40">
        <v>86.823999999999998</v>
      </c>
    </row>
    <row r="41" spans="2:7" x14ac:dyDescent="0.15">
      <c r="B41" s="1" t="s">
        <v>22</v>
      </c>
      <c r="C41">
        <f>AVERAGE(C31:C40)</f>
        <v>1686.2</v>
      </c>
      <c r="D41">
        <f t="shared" ref="D41:G41" si="4">AVERAGE(D31:D40)</f>
        <v>1162</v>
      </c>
      <c r="E41">
        <f t="shared" si="4"/>
        <v>122.1</v>
      </c>
      <c r="F41">
        <f t="shared" si="4"/>
        <v>640.4</v>
      </c>
      <c r="G41">
        <f t="shared" si="4"/>
        <v>89.764400000000009</v>
      </c>
    </row>
    <row r="42" spans="2:7" x14ac:dyDescent="0.15">
      <c r="B42" s="1" t="s">
        <v>36</v>
      </c>
      <c r="C42">
        <f>_xlfn.STDEV.P(C31:C40)</f>
        <v>33.301051034464365</v>
      </c>
      <c r="D42">
        <f t="shared" ref="D42:G42" si="5">_xlfn.STDEV.P(D31:D40)</f>
        <v>15.126136320951231</v>
      </c>
      <c r="E42">
        <f t="shared" si="5"/>
        <v>5.2810983706043571</v>
      </c>
      <c r="F42">
        <f t="shared" si="5"/>
        <v>25.958428303732102</v>
      </c>
      <c r="G42">
        <f t="shared" si="5"/>
        <v>1.7950625170171635</v>
      </c>
    </row>
    <row r="44" spans="2:7" x14ac:dyDescent="0.15">
      <c r="B44" t="s">
        <v>17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15">
      <c r="B45" s="1" t="s">
        <v>21</v>
      </c>
      <c r="C45">
        <v>1607</v>
      </c>
      <c r="D45">
        <v>695</v>
      </c>
      <c r="E45">
        <v>60</v>
      </c>
      <c r="F45">
        <v>406</v>
      </c>
      <c r="G45">
        <v>92.533000000000001</v>
      </c>
    </row>
    <row r="46" spans="2:7" x14ac:dyDescent="0.15">
      <c r="B46" s="1" t="s">
        <v>1</v>
      </c>
      <c r="C46">
        <v>1603</v>
      </c>
      <c r="D46">
        <v>717</v>
      </c>
      <c r="E46">
        <v>57</v>
      </c>
      <c r="F46">
        <v>460</v>
      </c>
      <c r="G46">
        <v>94.311000000000007</v>
      </c>
    </row>
    <row r="47" spans="2:7" x14ac:dyDescent="0.15">
      <c r="B47" s="1" t="s">
        <v>2</v>
      </c>
      <c r="C47">
        <v>1634</v>
      </c>
      <c r="D47">
        <v>722</v>
      </c>
      <c r="E47">
        <v>62</v>
      </c>
      <c r="F47">
        <v>465</v>
      </c>
      <c r="G47">
        <v>93.977999999999994</v>
      </c>
    </row>
    <row r="48" spans="2:7" x14ac:dyDescent="0.15">
      <c r="B48" s="1" t="s">
        <v>3</v>
      </c>
      <c r="C48">
        <v>1626</v>
      </c>
      <c r="D48">
        <v>722</v>
      </c>
      <c r="E48">
        <v>69</v>
      </c>
      <c r="F48">
        <v>471</v>
      </c>
      <c r="G48">
        <v>92.94</v>
      </c>
    </row>
    <row r="49" spans="2:7" x14ac:dyDescent="0.15">
      <c r="B49" s="1" t="s">
        <v>4</v>
      </c>
      <c r="C49">
        <v>1650</v>
      </c>
      <c r="D49">
        <v>720</v>
      </c>
      <c r="E49">
        <v>67</v>
      </c>
      <c r="F49">
        <v>463</v>
      </c>
      <c r="G49">
        <v>91.055000000000007</v>
      </c>
    </row>
    <row r="50" spans="2:7" x14ac:dyDescent="0.15">
      <c r="B50" s="1" t="s">
        <v>5</v>
      </c>
      <c r="C50">
        <v>1635</v>
      </c>
      <c r="D50">
        <v>728</v>
      </c>
      <c r="E50">
        <v>58</v>
      </c>
      <c r="F50">
        <v>465</v>
      </c>
      <c r="G50">
        <v>93.198999999999998</v>
      </c>
    </row>
    <row r="51" spans="2:7" x14ac:dyDescent="0.15">
      <c r="B51" s="1" t="s">
        <v>6</v>
      </c>
      <c r="C51">
        <v>1635</v>
      </c>
      <c r="D51">
        <v>732</v>
      </c>
      <c r="E51">
        <v>67</v>
      </c>
      <c r="F51">
        <v>480</v>
      </c>
      <c r="G51">
        <v>93.052000000000007</v>
      </c>
    </row>
    <row r="52" spans="2:7" x14ac:dyDescent="0.15">
      <c r="B52" s="1" t="s">
        <v>7</v>
      </c>
      <c r="C52">
        <v>1622</v>
      </c>
      <c r="D52">
        <v>719</v>
      </c>
      <c r="E52">
        <v>57</v>
      </c>
      <c r="F52">
        <v>477</v>
      </c>
      <c r="G52">
        <v>93.575999999999993</v>
      </c>
    </row>
    <row r="53" spans="2:7" x14ac:dyDescent="0.15">
      <c r="B53" s="1" t="s">
        <v>8</v>
      </c>
      <c r="C53">
        <v>1639</v>
      </c>
      <c r="D53">
        <v>757</v>
      </c>
      <c r="E53">
        <v>69</v>
      </c>
      <c r="F53">
        <v>477</v>
      </c>
      <c r="G53">
        <v>92.007000000000005</v>
      </c>
    </row>
    <row r="54" spans="2:7" x14ac:dyDescent="0.15">
      <c r="B54" s="1" t="s">
        <v>9</v>
      </c>
      <c r="C54">
        <v>1640</v>
      </c>
      <c r="D54">
        <v>727</v>
      </c>
      <c r="E54">
        <v>61</v>
      </c>
      <c r="F54">
        <v>488</v>
      </c>
      <c r="G54">
        <v>92.171000000000006</v>
      </c>
    </row>
    <row r="55" spans="2:7" x14ac:dyDescent="0.15">
      <c r="B55" s="1" t="s">
        <v>22</v>
      </c>
      <c r="C55">
        <f>AVERAGE(C45:C54)</f>
        <v>1629.1</v>
      </c>
      <c r="D55">
        <f t="shared" ref="D55:G55" si="6">AVERAGE(D45:D54)</f>
        <v>723.9</v>
      </c>
      <c r="E55">
        <f t="shared" si="6"/>
        <v>62.7</v>
      </c>
      <c r="F55">
        <f t="shared" si="6"/>
        <v>465.2</v>
      </c>
      <c r="G55">
        <f t="shared" si="6"/>
        <v>92.882200000000012</v>
      </c>
    </row>
    <row r="56" spans="2:7" x14ac:dyDescent="0.15">
      <c r="B56" s="1" t="s">
        <v>36</v>
      </c>
      <c r="C56">
        <f>_xlfn.STDEV.P(C45:C54)</f>
        <v>14.060227594174997</v>
      </c>
      <c r="D56">
        <f t="shared" ref="D56:G56" si="7">_xlfn.STDEV.P(D45:D54)</f>
        <v>14.549570440394451</v>
      </c>
      <c r="E56">
        <f t="shared" si="7"/>
        <v>4.6270941205037106</v>
      </c>
      <c r="F56">
        <f t="shared" si="7"/>
        <v>21.418683432928365</v>
      </c>
      <c r="G56">
        <f t="shared" si="7"/>
        <v>0.92674276905730191</v>
      </c>
    </row>
    <row r="58" spans="2:7" x14ac:dyDescent="0.15">
      <c r="B58" t="s">
        <v>18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</row>
    <row r="59" spans="2:7" x14ac:dyDescent="0.15">
      <c r="B59" s="1" t="s">
        <v>47</v>
      </c>
      <c r="C59">
        <v>1544</v>
      </c>
      <c r="D59">
        <v>1359</v>
      </c>
      <c r="E59">
        <v>140</v>
      </c>
      <c r="F59">
        <v>679</v>
      </c>
      <c r="G59">
        <v>96.308000000000007</v>
      </c>
    </row>
    <row r="60" spans="2:7" x14ac:dyDescent="0.15">
      <c r="B60" s="1" t="s">
        <v>48</v>
      </c>
      <c r="C60">
        <v>1563</v>
      </c>
      <c r="D60">
        <v>1375</v>
      </c>
      <c r="E60">
        <v>140</v>
      </c>
      <c r="F60">
        <v>703</v>
      </c>
      <c r="G60">
        <v>96.724000000000004</v>
      </c>
    </row>
    <row r="61" spans="2:7" x14ac:dyDescent="0.15">
      <c r="B61" s="1" t="s">
        <v>2</v>
      </c>
      <c r="C61">
        <v>1555</v>
      </c>
      <c r="D61">
        <v>1402</v>
      </c>
      <c r="E61">
        <v>143</v>
      </c>
      <c r="F61">
        <v>678</v>
      </c>
      <c r="G61">
        <v>98.751999999999995</v>
      </c>
    </row>
    <row r="62" spans="2:7" x14ac:dyDescent="0.15">
      <c r="B62" s="1" t="s">
        <v>3</v>
      </c>
      <c r="C62">
        <v>1547</v>
      </c>
      <c r="D62">
        <v>1381</v>
      </c>
      <c r="E62">
        <v>134</v>
      </c>
      <c r="F62">
        <v>729</v>
      </c>
      <c r="G62">
        <v>97.686000000000007</v>
      </c>
    </row>
    <row r="63" spans="2:7" x14ac:dyDescent="0.15">
      <c r="B63" s="1" t="s">
        <v>4</v>
      </c>
      <c r="C63">
        <v>1575</v>
      </c>
      <c r="D63">
        <v>1374</v>
      </c>
      <c r="E63">
        <v>139</v>
      </c>
      <c r="F63">
        <v>705</v>
      </c>
      <c r="G63">
        <v>95.375</v>
      </c>
    </row>
    <row r="64" spans="2:7" x14ac:dyDescent="0.15">
      <c r="B64" s="1" t="s">
        <v>5</v>
      </c>
      <c r="C64">
        <v>1587</v>
      </c>
      <c r="D64">
        <v>1385</v>
      </c>
      <c r="E64">
        <v>135</v>
      </c>
      <c r="F64">
        <v>726</v>
      </c>
      <c r="G64">
        <v>96.018000000000001</v>
      </c>
    </row>
    <row r="65" spans="2:7" x14ac:dyDescent="0.15">
      <c r="B65" s="1" t="s">
        <v>6</v>
      </c>
      <c r="C65">
        <v>1571</v>
      </c>
      <c r="D65">
        <v>1386</v>
      </c>
      <c r="E65">
        <v>140</v>
      </c>
      <c r="F65">
        <v>698</v>
      </c>
      <c r="G65">
        <v>96.843000000000004</v>
      </c>
    </row>
    <row r="66" spans="2:7" x14ac:dyDescent="0.15">
      <c r="B66" s="1" t="s">
        <v>7</v>
      </c>
      <c r="C66">
        <v>1566</v>
      </c>
      <c r="D66">
        <v>1384</v>
      </c>
      <c r="E66">
        <v>146</v>
      </c>
      <c r="F66">
        <v>690</v>
      </c>
      <c r="G66">
        <v>96.921999999999997</v>
      </c>
    </row>
    <row r="67" spans="2:7" x14ac:dyDescent="0.15">
      <c r="B67" s="1" t="s">
        <v>8</v>
      </c>
      <c r="C67">
        <v>1600</v>
      </c>
      <c r="D67">
        <v>1386</v>
      </c>
      <c r="E67">
        <v>137</v>
      </c>
      <c r="F67">
        <v>720</v>
      </c>
      <c r="G67">
        <v>94.25</v>
      </c>
    </row>
    <row r="68" spans="2:7" x14ac:dyDescent="0.15">
      <c r="B68" s="1" t="s">
        <v>9</v>
      </c>
      <c r="C68">
        <v>1564</v>
      </c>
      <c r="D68">
        <v>1375</v>
      </c>
      <c r="E68">
        <v>140</v>
      </c>
      <c r="F68">
        <v>718</v>
      </c>
      <c r="G68">
        <v>96.65</v>
      </c>
    </row>
    <row r="69" spans="2:7" x14ac:dyDescent="0.15">
      <c r="B69" s="1" t="s">
        <v>22</v>
      </c>
      <c r="C69">
        <f>AVERAGE(C59:C68)</f>
        <v>1567.2</v>
      </c>
      <c r="D69">
        <f t="shared" ref="D69:G69" si="8">AVERAGE(D59:D68)</f>
        <v>1380.7</v>
      </c>
      <c r="E69">
        <f t="shared" si="8"/>
        <v>139.4</v>
      </c>
      <c r="F69">
        <f t="shared" si="8"/>
        <v>704.6</v>
      </c>
      <c r="G69">
        <f t="shared" si="8"/>
        <v>96.552800000000005</v>
      </c>
    </row>
    <row r="70" spans="2:7" x14ac:dyDescent="0.15">
      <c r="B70" s="1" t="s">
        <v>36</v>
      </c>
      <c r="C70">
        <f>_xlfn.STDEV.P(C59:C68)</f>
        <v>16.332789106579437</v>
      </c>
      <c r="D70">
        <f t="shared" ref="D70:G70" si="9">_xlfn.STDEV.P(D59:D68)</f>
        <v>10.583477689304209</v>
      </c>
      <c r="E70">
        <f t="shared" si="9"/>
        <v>3.3526109228480419</v>
      </c>
      <c r="F70">
        <f t="shared" si="9"/>
        <v>17.585221067703415</v>
      </c>
      <c r="G70">
        <f t="shared" si="9"/>
        <v>1.1582721441871939</v>
      </c>
    </row>
    <row r="71" spans="2:7" ht="14.25" customHeight="1" x14ac:dyDescent="0.15"/>
    <row r="72" spans="2:7" x14ac:dyDescent="0.15">
      <c r="B72" t="s">
        <v>19</v>
      </c>
      <c r="C72" t="s">
        <v>10</v>
      </c>
      <c r="D72" t="s">
        <v>11</v>
      </c>
      <c r="E72" t="s">
        <v>12</v>
      </c>
      <c r="F72" t="s">
        <v>13</v>
      </c>
      <c r="G72" t="s">
        <v>14</v>
      </c>
    </row>
    <row r="73" spans="2:7" x14ac:dyDescent="0.15">
      <c r="B73" s="1" t="s">
        <v>21</v>
      </c>
      <c r="C73">
        <v>1544</v>
      </c>
      <c r="D73">
        <v>763</v>
      </c>
      <c r="E73">
        <v>3</v>
      </c>
      <c r="F73">
        <v>5</v>
      </c>
      <c r="G73">
        <v>95.997</v>
      </c>
    </row>
    <row r="74" spans="2:7" x14ac:dyDescent="0.15">
      <c r="B74" s="1" t="s">
        <v>1</v>
      </c>
      <c r="C74">
        <v>1577</v>
      </c>
      <c r="D74">
        <v>787</v>
      </c>
      <c r="E74">
        <v>1</v>
      </c>
      <c r="F74">
        <v>7</v>
      </c>
      <c r="G74">
        <v>95.866</v>
      </c>
    </row>
    <row r="75" spans="2:7" x14ac:dyDescent="0.15">
      <c r="B75" s="1" t="s">
        <v>2</v>
      </c>
      <c r="C75">
        <v>1581</v>
      </c>
      <c r="D75">
        <v>800</v>
      </c>
      <c r="E75">
        <v>5</v>
      </c>
      <c r="F75">
        <v>7</v>
      </c>
      <c r="G75">
        <v>97.128</v>
      </c>
    </row>
    <row r="76" spans="2:7" x14ac:dyDescent="0.15">
      <c r="B76" s="1" t="s">
        <v>3</v>
      </c>
      <c r="C76">
        <v>1572</v>
      </c>
      <c r="D76">
        <v>778</v>
      </c>
      <c r="E76">
        <v>3</v>
      </c>
      <c r="F76">
        <v>2</v>
      </c>
      <c r="G76">
        <v>96.132000000000005</v>
      </c>
    </row>
    <row r="77" spans="2:7" x14ac:dyDescent="0.15">
      <c r="B77" s="1" t="s">
        <v>4</v>
      </c>
      <c r="C77">
        <v>1609</v>
      </c>
      <c r="D77">
        <v>788</v>
      </c>
      <c r="E77">
        <v>4</v>
      </c>
      <c r="F77">
        <v>6</v>
      </c>
      <c r="G77">
        <v>93.375</v>
      </c>
    </row>
    <row r="78" spans="2:7" x14ac:dyDescent="0.15">
      <c r="B78" s="1" t="s">
        <v>5</v>
      </c>
      <c r="C78">
        <v>1614</v>
      </c>
      <c r="D78">
        <v>793</v>
      </c>
      <c r="E78">
        <v>5</v>
      </c>
      <c r="F78">
        <v>7</v>
      </c>
      <c r="G78">
        <v>94.411000000000001</v>
      </c>
    </row>
    <row r="79" spans="2:7" x14ac:dyDescent="0.15">
      <c r="B79" s="1" t="s">
        <v>6</v>
      </c>
      <c r="C79">
        <v>1596</v>
      </c>
      <c r="D79">
        <v>784</v>
      </c>
      <c r="E79">
        <v>3</v>
      </c>
      <c r="F79">
        <v>7</v>
      </c>
      <c r="G79">
        <v>95.325999999999993</v>
      </c>
    </row>
    <row r="80" spans="2:7" x14ac:dyDescent="0.15">
      <c r="B80" s="1" t="s">
        <v>7</v>
      </c>
      <c r="C80">
        <v>1596</v>
      </c>
      <c r="D80">
        <v>784</v>
      </c>
      <c r="E80">
        <v>1</v>
      </c>
      <c r="F80">
        <v>4</v>
      </c>
      <c r="G80">
        <v>95.325999999999993</v>
      </c>
    </row>
    <row r="81" spans="2:7" x14ac:dyDescent="0.15">
      <c r="B81" s="1" t="s">
        <v>8</v>
      </c>
      <c r="C81">
        <v>1626</v>
      </c>
      <c r="D81">
        <v>864</v>
      </c>
      <c r="E81">
        <v>3</v>
      </c>
      <c r="F81">
        <v>6</v>
      </c>
      <c r="G81">
        <v>92.742999999999995</v>
      </c>
    </row>
    <row r="82" spans="2:7" x14ac:dyDescent="0.15">
      <c r="B82" s="1" t="s">
        <v>9</v>
      </c>
      <c r="C82">
        <v>1603</v>
      </c>
      <c r="D82">
        <v>793</v>
      </c>
      <c r="E82">
        <v>1</v>
      </c>
      <c r="F82">
        <v>9</v>
      </c>
      <c r="G82">
        <v>94.298000000000002</v>
      </c>
    </row>
    <row r="83" spans="2:7" x14ac:dyDescent="0.15">
      <c r="B83" s="1" t="s">
        <v>22</v>
      </c>
      <c r="C83">
        <f>AVERAGE(C73:C82)</f>
        <v>1591.8</v>
      </c>
      <c r="D83">
        <f t="shared" ref="D83:G83" si="10">AVERAGE(D73:D82)</f>
        <v>793.4</v>
      </c>
      <c r="E83">
        <f t="shared" si="10"/>
        <v>2.9</v>
      </c>
      <c r="F83">
        <f t="shared" si="10"/>
        <v>6</v>
      </c>
      <c r="G83">
        <f t="shared" si="10"/>
        <v>95.060200000000009</v>
      </c>
    </row>
    <row r="84" spans="2:7" x14ac:dyDescent="0.15">
      <c r="B84" s="1" t="s">
        <v>36</v>
      </c>
      <c r="C84">
        <f>_xlfn.STDEV.P(C73:C82)</f>
        <v>22.653035116734358</v>
      </c>
      <c r="D84">
        <f t="shared" ref="D84:G84" si="11">_xlfn.STDEV.P(D73:D82)</f>
        <v>25.370061095708856</v>
      </c>
      <c r="E84">
        <f t="shared" si="11"/>
        <v>1.4456832294800961</v>
      </c>
      <c r="F84">
        <f t="shared" si="11"/>
        <v>1.8439088914585775</v>
      </c>
      <c r="G84">
        <f t="shared" si="11"/>
        <v>1.2768901127348438</v>
      </c>
    </row>
    <row r="86" spans="2:7" x14ac:dyDescent="0.15">
      <c r="B86" t="s">
        <v>20</v>
      </c>
      <c r="C86" t="s">
        <v>10</v>
      </c>
      <c r="D86" t="s">
        <v>11</v>
      </c>
      <c r="E86" t="s">
        <v>12</v>
      </c>
      <c r="F86" t="s">
        <v>13</v>
      </c>
      <c r="G86" t="s">
        <v>14</v>
      </c>
    </row>
    <row r="87" spans="2:7" x14ac:dyDescent="0.15">
      <c r="B87" s="1" t="s">
        <v>21</v>
      </c>
      <c r="C87">
        <v>1549</v>
      </c>
      <c r="D87">
        <v>762</v>
      </c>
      <c r="E87">
        <v>5</v>
      </c>
      <c r="F87">
        <v>5</v>
      </c>
      <c r="G87">
        <v>95.997</v>
      </c>
    </row>
    <row r="88" spans="2:7" x14ac:dyDescent="0.15">
      <c r="B88" s="1" t="s">
        <v>1</v>
      </c>
      <c r="C88">
        <v>1586</v>
      </c>
      <c r="D88">
        <v>788</v>
      </c>
      <c r="E88">
        <v>2</v>
      </c>
      <c r="F88">
        <v>7</v>
      </c>
      <c r="G88">
        <v>95.322000000000003</v>
      </c>
    </row>
    <row r="89" spans="2:7" x14ac:dyDescent="0.15">
      <c r="B89" s="1" t="s">
        <v>2</v>
      </c>
      <c r="C89">
        <v>1579</v>
      </c>
      <c r="D89">
        <v>801</v>
      </c>
      <c r="E89">
        <v>6</v>
      </c>
      <c r="F89">
        <v>4</v>
      </c>
      <c r="G89">
        <v>97.251000000000005</v>
      </c>
    </row>
    <row r="90" spans="2:7" x14ac:dyDescent="0.15">
      <c r="B90" s="1" t="s">
        <v>3</v>
      </c>
      <c r="C90">
        <v>1574</v>
      </c>
      <c r="D90">
        <v>780</v>
      </c>
      <c r="E90">
        <v>2</v>
      </c>
      <c r="F90">
        <v>5</v>
      </c>
      <c r="G90">
        <v>96.01</v>
      </c>
    </row>
    <row r="91" spans="2:7" x14ac:dyDescent="0.15">
      <c r="B91" s="1" t="s">
        <v>4</v>
      </c>
      <c r="C91">
        <v>1611</v>
      </c>
      <c r="D91">
        <v>789</v>
      </c>
      <c r="E91">
        <v>4</v>
      </c>
      <c r="F91">
        <v>6</v>
      </c>
      <c r="G91">
        <v>93.259</v>
      </c>
    </row>
    <row r="92" spans="2:7" x14ac:dyDescent="0.15">
      <c r="B92" s="1" t="s">
        <v>5</v>
      </c>
      <c r="C92">
        <v>1613</v>
      </c>
      <c r="D92">
        <v>794</v>
      </c>
      <c r="E92">
        <v>6</v>
      </c>
      <c r="F92">
        <v>7</v>
      </c>
      <c r="G92">
        <v>94.47</v>
      </c>
    </row>
    <row r="93" spans="2:7" x14ac:dyDescent="0.15">
      <c r="B93" s="1" t="s">
        <v>6</v>
      </c>
      <c r="C93">
        <v>1596</v>
      </c>
      <c r="D93">
        <v>784</v>
      </c>
      <c r="E93">
        <v>1</v>
      </c>
      <c r="F93">
        <v>4</v>
      </c>
      <c r="G93">
        <v>95.325999999999993</v>
      </c>
    </row>
    <row r="94" spans="2:7" x14ac:dyDescent="0.15">
      <c r="B94" s="1" t="s">
        <v>7</v>
      </c>
      <c r="C94">
        <v>1597</v>
      </c>
      <c r="D94">
        <v>775</v>
      </c>
      <c r="E94">
        <v>0</v>
      </c>
      <c r="F94">
        <v>0</v>
      </c>
      <c r="G94">
        <v>95.040999999999997</v>
      </c>
    </row>
    <row r="95" spans="2:7" x14ac:dyDescent="0.15">
      <c r="B95" s="1" t="s">
        <v>8</v>
      </c>
      <c r="C95">
        <v>1626</v>
      </c>
      <c r="D95">
        <v>803</v>
      </c>
      <c r="E95">
        <v>2</v>
      </c>
      <c r="F95">
        <v>5</v>
      </c>
      <c r="G95">
        <v>92.742999999999995</v>
      </c>
    </row>
    <row r="96" spans="2:7" x14ac:dyDescent="0.15">
      <c r="B96" s="1" t="s">
        <v>9</v>
      </c>
      <c r="C96">
        <v>1603</v>
      </c>
      <c r="D96">
        <v>793</v>
      </c>
      <c r="E96">
        <v>1</v>
      </c>
      <c r="F96">
        <v>7</v>
      </c>
      <c r="G96">
        <v>94.298000000000002</v>
      </c>
    </row>
    <row r="97" spans="2:7" x14ac:dyDescent="0.15">
      <c r="B97" s="1" t="s">
        <v>22</v>
      </c>
      <c r="C97">
        <f>AVERAGE(C87:C96)</f>
        <v>1593.4</v>
      </c>
      <c r="D97">
        <f t="shared" ref="D97:G97" si="12">AVERAGE(D87:D96)</f>
        <v>786.9</v>
      </c>
      <c r="E97">
        <f t="shared" si="12"/>
        <v>2.9</v>
      </c>
      <c r="F97">
        <f t="shared" si="12"/>
        <v>5</v>
      </c>
      <c r="G97">
        <f t="shared" si="12"/>
        <v>94.971700000000013</v>
      </c>
    </row>
    <row r="98" spans="2:7" x14ac:dyDescent="0.15">
      <c r="B98" s="1" t="s">
        <v>36</v>
      </c>
      <c r="C98">
        <f>_xlfn.STDEV.P(C87:C96)</f>
        <v>21.162230506258073</v>
      </c>
      <c r="D98">
        <f t="shared" ref="D98:G98" si="13">_xlfn.STDEV.P(D87:D96)</f>
        <v>11.7</v>
      </c>
      <c r="E98">
        <f t="shared" si="13"/>
        <v>2.0712315177207978</v>
      </c>
      <c r="F98">
        <f t="shared" si="13"/>
        <v>2</v>
      </c>
      <c r="G98">
        <f t="shared" si="13"/>
        <v>1.2721468507998615</v>
      </c>
    </row>
    <row r="99" spans="2:7" x14ac:dyDescent="0.15">
      <c r="B99" s="1"/>
    </row>
    <row r="100" spans="2:7" x14ac:dyDescent="0.15">
      <c r="B100" s="1"/>
    </row>
    <row r="101" spans="2:7" x14ac:dyDescent="0.15">
      <c r="B101" s="1"/>
    </row>
    <row r="102" spans="2:7" x14ac:dyDescent="0.15">
      <c r="B102" s="1"/>
    </row>
    <row r="103" spans="2:7" x14ac:dyDescent="0.15">
      <c r="B103" s="1"/>
    </row>
    <row r="104" spans="2:7" x14ac:dyDescent="0.15">
      <c r="B10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50ジョブ</vt:lpstr>
      <vt:lpstr>80ジョブ</vt:lpstr>
      <vt:lpstr>100ジョブ </vt:lpstr>
      <vt:lpstr>200ジョブ </vt:lpstr>
      <vt:lpstr>300ジョブ 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wheson0227</cp:lastModifiedBy>
  <dcterms:created xsi:type="dcterms:W3CDTF">2017-05-08T05:42:06Z</dcterms:created>
  <dcterms:modified xsi:type="dcterms:W3CDTF">2017-05-11T13:35:35Z</dcterms:modified>
</cp:coreProperties>
</file>