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서강대\2022-2\알고리즘\hw1\"/>
    </mc:Choice>
  </mc:AlternateContent>
  <xr:revisionPtr revIDLastSave="0" documentId="13_ncr:1_{E0CF30DB-ECB0-48DD-834B-2160C27DB3B8}" xr6:coauthVersionLast="47" xr6:coauthVersionMax="47" xr10:uidLastSave="{00000000-0000-0000-0000-000000000000}"/>
  <bookViews>
    <workbookView xWindow="-110" yWindow="-110" windowWidth="19420" windowHeight="10420" xr2:uid="{BF45F671-8533-4B18-9DD6-9CED9565CC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1" l="1"/>
  <c r="G90" i="1"/>
  <c r="G91" i="1"/>
  <c r="G92" i="1"/>
  <c r="G93" i="1"/>
  <c r="G94" i="1"/>
  <c r="F90" i="1"/>
  <c r="F91" i="1"/>
  <c r="F92" i="1"/>
  <c r="F93" i="1"/>
  <c r="F9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T15" i="1"/>
  <c r="T16" i="1"/>
  <c r="T17" i="1"/>
  <c r="T18" i="1"/>
  <c r="T14" i="1"/>
  <c r="S15" i="1"/>
  <c r="S16" i="1"/>
  <c r="S17" i="1"/>
  <c r="S18" i="1"/>
  <c r="S14" i="1"/>
  <c r="R15" i="1"/>
  <c r="R16" i="1"/>
  <c r="R17" i="1"/>
  <c r="R18" i="1"/>
  <c r="R14" i="1"/>
  <c r="P15" i="1"/>
  <c r="Q14" i="1" s="1"/>
  <c r="P16" i="1"/>
  <c r="Q15" i="1" s="1"/>
  <c r="P17" i="1"/>
  <c r="Q16" i="1" s="1"/>
  <c r="P18" i="1"/>
  <c r="Q17" i="1" s="1"/>
  <c r="P19" i="1"/>
  <c r="Q18" i="1" s="1"/>
  <c r="P14" i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30" i="1"/>
  <c r="G30" i="1" s="1"/>
  <c r="F31" i="1"/>
  <c r="G31" i="1" s="1"/>
  <c r="F32" i="1"/>
  <c r="G32" i="1" s="1"/>
  <c r="F33" i="1"/>
  <c r="G33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15" i="1"/>
  <c r="G15" i="1" s="1"/>
  <c r="F16" i="1"/>
  <c r="G16" i="1" s="1"/>
  <c r="F17" i="1"/>
  <c r="G17" i="1" s="1"/>
  <c r="F18" i="1"/>
  <c r="G18" i="1" s="1"/>
  <c r="F11" i="1"/>
  <c r="G11" i="1" s="1"/>
  <c r="F12" i="1"/>
  <c r="G12" i="1" s="1"/>
  <c r="F13" i="1"/>
  <c r="G13" i="1" s="1"/>
  <c r="F14" i="1"/>
  <c r="G14" i="1" s="1"/>
  <c r="F7" i="1"/>
  <c r="G7" i="1" s="1"/>
  <c r="F8" i="1"/>
  <c r="G8" i="1" s="1"/>
  <c r="F9" i="1"/>
  <c r="G9" i="1" s="1"/>
  <c r="F10" i="1"/>
  <c r="G10" i="1" s="1"/>
  <c r="F5" i="1"/>
  <c r="G5" i="1" s="1"/>
  <c r="F4" i="1"/>
  <c r="G4" i="1" s="1"/>
</calcChain>
</file>

<file path=xl/sharedStrings.xml><?xml version="1.0" encoding="utf-8"?>
<sst xmlns="http://schemas.openxmlformats.org/spreadsheetml/2006/main" count="43" uniqueCount="28">
  <si>
    <t>insertion</t>
    <phoneticPr fontId="1" type="noConversion"/>
  </si>
  <si>
    <t>swap</t>
    <phoneticPr fontId="1" type="noConversion"/>
  </si>
  <si>
    <t>평균</t>
    <phoneticPr fontId="1" type="noConversion"/>
  </si>
  <si>
    <t>sum</t>
    <phoneticPr fontId="1" type="noConversion"/>
  </si>
  <si>
    <t>heap</t>
    <phoneticPr fontId="1" type="noConversion"/>
  </si>
  <si>
    <t>quick</t>
    <phoneticPr fontId="1" type="noConversion"/>
  </si>
  <si>
    <t>quick_opt</t>
    <phoneticPr fontId="1" type="noConversion"/>
  </si>
  <si>
    <t>random</t>
    <phoneticPr fontId="1" type="noConversion"/>
  </si>
  <si>
    <t>quick opt</t>
    <phoneticPr fontId="1" type="noConversion"/>
  </si>
  <si>
    <t>descending</t>
    <phoneticPr fontId="1" type="noConversion"/>
  </si>
  <si>
    <t>random 128</t>
    <phoneticPr fontId="1" type="noConversion"/>
  </si>
  <si>
    <t>insert</t>
    <phoneticPr fontId="1" type="noConversion"/>
  </si>
  <si>
    <t>수정완</t>
    <phoneticPr fontId="1" type="noConversion"/>
  </si>
  <si>
    <t>n</t>
  </si>
  <si>
    <t>insertion</t>
  </si>
  <si>
    <t>Heap sort</t>
  </si>
  <si>
    <t>quick</t>
  </si>
  <si>
    <t>Quick opt</t>
  </si>
  <si>
    <t>X</t>
  </si>
  <si>
    <t>nlogn</t>
    <phoneticPr fontId="1" type="noConversion"/>
  </si>
  <si>
    <t>변화율</t>
    <phoneticPr fontId="1" type="noConversion"/>
  </si>
  <si>
    <t>heap변화율</t>
    <phoneticPr fontId="1" type="noConversion"/>
  </si>
  <si>
    <t>quick변화율</t>
    <phoneticPr fontId="1" type="noConversion"/>
  </si>
  <si>
    <t>quickopt변화율</t>
    <phoneticPr fontId="1" type="noConversion"/>
  </si>
  <si>
    <t>수정heap</t>
    <phoneticPr fontId="1" type="noConversion"/>
  </si>
  <si>
    <t>random</t>
    <phoneticPr fontId="1" type="noConversion"/>
  </si>
  <si>
    <t>descending</t>
    <phoneticPr fontId="1" type="noConversion"/>
  </si>
  <si>
    <t>swaps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</si>
</sst>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5" xfId="0" applyFont="1" applyFill="1" applyBorder="1" applyAlignment="1">
      <alignment horizontal="justify"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21C8C-B3E3-4838-AD86-A666E26B96EE}">
  <dimension ref="A3:T94"/>
  <sheetViews>
    <sheetView tabSelected="1" topLeftCell="D7" workbookViewId="0">
      <selection activeCell="N17" sqref="N17"/>
    </sheetView>
  </sheetViews>
  <sheetFormatPr defaultRowHeight="17" x14ac:dyDescent="0.45"/>
  <sheetData>
    <row r="3" spans="1:20" x14ac:dyDescent="0.45">
      <c r="A3" s="1" t="s">
        <v>1</v>
      </c>
      <c r="B3" t="s">
        <v>0</v>
      </c>
      <c r="C3">
        <v>1</v>
      </c>
      <c r="D3">
        <v>2</v>
      </c>
      <c r="E3">
        <v>3</v>
      </c>
      <c r="F3" t="s">
        <v>3</v>
      </c>
      <c r="G3" t="s">
        <v>2</v>
      </c>
    </row>
    <row r="4" spans="1:20" x14ac:dyDescent="0.45">
      <c r="A4">
        <v>128</v>
      </c>
      <c r="C4" s="2">
        <v>1.7999999999999999E-2</v>
      </c>
      <c r="D4">
        <v>5.4899999999999997E-2</v>
      </c>
      <c r="E4">
        <v>5.74E-2</v>
      </c>
      <c r="F4">
        <f>C4+D4+E4</f>
        <v>0.1303</v>
      </c>
      <c r="G4">
        <f>F4/3</f>
        <v>4.3433333333333331E-2</v>
      </c>
    </row>
    <row r="5" spans="1:20" x14ac:dyDescent="0.45">
      <c r="A5">
        <v>1024</v>
      </c>
      <c r="C5" s="2">
        <v>4.8800000000000003E-2</v>
      </c>
      <c r="D5">
        <v>2.4072</v>
      </c>
      <c r="E5">
        <v>2.4767000000000001</v>
      </c>
      <c r="F5">
        <f>C5+D5+E5</f>
        <v>4.9327000000000005</v>
      </c>
      <c r="G5">
        <f>F5/3</f>
        <v>1.6442333333333334</v>
      </c>
    </row>
    <row r="6" spans="1:20" x14ac:dyDescent="0.45">
      <c r="C6" s="2">
        <v>46.016300000000001</v>
      </c>
    </row>
    <row r="7" spans="1:20" x14ac:dyDescent="0.45">
      <c r="B7" t="s">
        <v>4</v>
      </c>
      <c r="F7">
        <f t="shared" ref="F7:F70" si="0">C7+D7+E7</f>
        <v>0</v>
      </c>
      <c r="G7">
        <f t="shared" ref="G7:G70" si="1">F7/3</f>
        <v>0</v>
      </c>
    </row>
    <row r="8" spans="1:20" x14ac:dyDescent="0.45">
      <c r="C8">
        <v>3.4700000000000002E-2</v>
      </c>
      <c r="D8">
        <v>4.6399999999999997E-2</v>
      </c>
      <c r="E8">
        <v>2.7E-2</v>
      </c>
      <c r="F8">
        <f t="shared" si="0"/>
        <v>0.1081</v>
      </c>
      <c r="G8">
        <f t="shared" si="1"/>
        <v>3.6033333333333334E-2</v>
      </c>
    </row>
    <row r="9" spans="1:20" x14ac:dyDescent="0.45">
      <c r="C9">
        <v>0.42509999999999998</v>
      </c>
      <c r="D9">
        <v>0.58220000000000005</v>
      </c>
      <c r="E9">
        <v>0.16189999999999999</v>
      </c>
      <c r="F9">
        <f t="shared" si="0"/>
        <v>1.1692</v>
      </c>
      <c r="G9">
        <f t="shared" si="1"/>
        <v>0.38973333333333332</v>
      </c>
    </row>
    <row r="10" spans="1:20" x14ac:dyDescent="0.45">
      <c r="C10">
        <v>273.21569799999997</v>
      </c>
      <c r="D10">
        <v>304.86080900000002</v>
      </c>
      <c r="E10">
        <v>299.374908</v>
      </c>
      <c r="F10">
        <f t="shared" si="0"/>
        <v>877.451415</v>
      </c>
      <c r="G10">
        <f t="shared" si="1"/>
        <v>292.48380500000002</v>
      </c>
    </row>
    <row r="11" spans="1:20" x14ac:dyDescent="0.45">
      <c r="B11" t="s">
        <v>5</v>
      </c>
      <c r="F11">
        <f t="shared" si="0"/>
        <v>0</v>
      </c>
      <c r="G11">
        <f t="shared" si="1"/>
        <v>0</v>
      </c>
    </row>
    <row r="12" spans="1:20" ht="17.5" thickBot="1" x14ac:dyDescent="0.5">
      <c r="C12">
        <v>5.7299999999999997E-2</v>
      </c>
      <c r="D12">
        <v>7.2099999999999997E-2</v>
      </c>
      <c r="E12">
        <v>5.8700000000000002E-2</v>
      </c>
      <c r="F12">
        <f t="shared" si="0"/>
        <v>0.18809999999999999</v>
      </c>
      <c r="G12">
        <f t="shared" si="1"/>
        <v>6.2699999999999992E-2</v>
      </c>
      <c r="K12" t="s">
        <v>25</v>
      </c>
    </row>
    <row r="13" spans="1:20" ht="32.5" thickBot="1" x14ac:dyDescent="0.5">
      <c r="C13">
        <v>0.47210000000000002</v>
      </c>
      <c r="D13">
        <v>0.53090000000000004</v>
      </c>
      <c r="E13">
        <v>0.73360000000000003</v>
      </c>
      <c r="F13">
        <f t="shared" si="0"/>
        <v>1.7366000000000001</v>
      </c>
      <c r="G13">
        <f t="shared" si="1"/>
        <v>0.57886666666666675</v>
      </c>
      <c r="K13" s="3" t="s">
        <v>13</v>
      </c>
      <c r="L13" s="4" t="s">
        <v>14</v>
      </c>
      <c r="M13" s="4" t="s">
        <v>15</v>
      </c>
      <c r="N13" s="4" t="s">
        <v>16</v>
      </c>
      <c r="O13" s="4" t="s">
        <v>17</v>
      </c>
      <c r="P13" s="8" t="s">
        <v>19</v>
      </c>
      <c r="Q13" s="8" t="s">
        <v>20</v>
      </c>
      <c r="R13" s="8" t="s">
        <v>21</v>
      </c>
      <c r="S13" s="8" t="s">
        <v>22</v>
      </c>
      <c r="T13" s="8" t="s">
        <v>23</v>
      </c>
    </row>
    <row r="14" spans="1:20" ht="17.5" thickBot="1" x14ac:dyDescent="0.5">
      <c r="C14">
        <v>816.99188200000003</v>
      </c>
      <c r="D14">
        <v>614.53222700000003</v>
      </c>
      <c r="E14">
        <v>714.79449499999998</v>
      </c>
      <c r="F14">
        <f t="shared" si="0"/>
        <v>2146.3186040000001</v>
      </c>
      <c r="G14">
        <f t="shared" si="1"/>
        <v>715.43953466666665</v>
      </c>
      <c r="K14" s="5">
        <v>32</v>
      </c>
      <c r="L14" s="6">
        <v>1.7899999999999999E-2</v>
      </c>
      <c r="M14" s="10">
        <v>2.5732999999999999E-2</v>
      </c>
      <c r="N14" s="6">
        <v>2.6800000000000001E-2</v>
      </c>
      <c r="O14" s="6">
        <v>4.99E-2</v>
      </c>
      <c r="P14">
        <f>K14*LOG(K14)</f>
        <v>48.164799306236993</v>
      </c>
      <c r="Q14">
        <f>P15/P14</f>
        <v>2.4</v>
      </c>
      <c r="R14">
        <f>M15/M14</f>
        <v>0.97411883573621416</v>
      </c>
      <c r="S14">
        <f>N15/N14</f>
        <v>1.5</v>
      </c>
      <c r="T14">
        <f>O15/O14</f>
        <v>1.1422845691382766</v>
      </c>
    </row>
    <row r="15" spans="1:20" ht="17.5" thickBot="1" x14ac:dyDescent="0.5">
      <c r="B15" t="s">
        <v>6</v>
      </c>
      <c r="F15">
        <f t="shared" si="0"/>
        <v>0</v>
      </c>
      <c r="G15">
        <f t="shared" si="1"/>
        <v>0</v>
      </c>
      <c r="K15" s="5">
        <v>64</v>
      </c>
      <c r="L15" s="6">
        <v>2.07E-2</v>
      </c>
      <c r="M15" s="11">
        <v>2.5066999999999999E-2</v>
      </c>
      <c r="N15" s="6">
        <v>4.02E-2</v>
      </c>
      <c r="O15" s="6">
        <v>5.7000000000000002E-2</v>
      </c>
      <c r="P15">
        <f t="shared" ref="P15:P19" si="2">K15*LOG(K15)</f>
        <v>115.59551833496877</v>
      </c>
      <c r="Q15">
        <f t="shared" ref="Q15:Q18" si="3">P16/P15</f>
        <v>2.3333333333333335</v>
      </c>
      <c r="R15">
        <f t="shared" ref="R15:R18" si="4">M16/M15</f>
        <v>2.9068895360434039</v>
      </c>
      <c r="S15">
        <f t="shared" ref="S15:S18" si="5">N16/N15</f>
        <v>1.2388059701492538</v>
      </c>
      <c r="T15">
        <f t="shared" ref="T15:T18" si="6">O16/O15</f>
        <v>0.82280701754385954</v>
      </c>
    </row>
    <row r="16" spans="1:20" ht="17.5" thickBot="1" x14ac:dyDescent="0.5">
      <c r="C16">
        <v>8.4500000000000006E-2</v>
      </c>
      <c r="D16">
        <v>0.08</v>
      </c>
      <c r="E16">
        <v>6.9699999999999998E-2</v>
      </c>
      <c r="F16">
        <f t="shared" si="0"/>
        <v>0.23420000000000002</v>
      </c>
      <c r="G16">
        <f t="shared" si="1"/>
        <v>7.8066666666666673E-2</v>
      </c>
      <c r="K16" s="5">
        <v>128</v>
      </c>
      <c r="L16" s="7">
        <v>0.10879999999999999</v>
      </c>
      <c r="M16" s="11">
        <v>7.2867000000000001E-2</v>
      </c>
      <c r="N16" s="7">
        <v>4.9799999999999997E-2</v>
      </c>
      <c r="O16" s="7">
        <v>4.6899999999999997E-2</v>
      </c>
      <c r="P16">
        <f t="shared" si="2"/>
        <v>269.72287611492715</v>
      </c>
      <c r="Q16">
        <f t="shared" si="3"/>
        <v>11.428571428571429</v>
      </c>
      <c r="R16">
        <f t="shared" si="4"/>
        <v>14.042941249125118</v>
      </c>
      <c r="S16">
        <f t="shared" si="5"/>
        <v>13.383534136546185</v>
      </c>
      <c r="T16">
        <f t="shared" si="6"/>
        <v>15.30134328358209</v>
      </c>
    </row>
    <row r="17" spans="1:20" ht="17.5" thickBot="1" x14ac:dyDescent="0.5">
      <c r="C17">
        <v>0.85940000000000005</v>
      </c>
      <c r="D17">
        <v>0.57010000000000005</v>
      </c>
      <c r="E17">
        <v>0.62529999999999997</v>
      </c>
      <c r="F17">
        <f t="shared" si="0"/>
        <v>2.0548000000000002</v>
      </c>
      <c r="G17">
        <f t="shared" si="1"/>
        <v>0.68493333333333339</v>
      </c>
      <c r="K17" s="5">
        <v>1024</v>
      </c>
      <c r="L17" s="7">
        <v>3.5815999999999999</v>
      </c>
      <c r="M17" s="11">
        <v>1.0232669999999999</v>
      </c>
      <c r="N17" s="7">
        <v>0.66649999999999998</v>
      </c>
      <c r="O17" s="7">
        <v>0.71763299999999997</v>
      </c>
      <c r="P17">
        <f t="shared" si="2"/>
        <v>3082.5471555991676</v>
      </c>
      <c r="Q17">
        <f t="shared" si="3"/>
        <v>102.39999999999999</v>
      </c>
      <c r="R17">
        <f t="shared" si="4"/>
        <v>69.650794953809722</v>
      </c>
      <c r="S17">
        <f t="shared" si="5"/>
        <v>78.225354838709677</v>
      </c>
      <c r="T17">
        <f t="shared" si="6"/>
        <v>72.51073738247824</v>
      </c>
    </row>
    <row r="18" spans="1:20" ht="17.5" thickBot="1" x14ac:dyDescent="0.5">
      <c r="C18">
        <v>711.824524</v>
      </c>
      <c r="D18">
        <v>653.31280500000003</v>
      </c>
      <c r="E18">
        <v>764.08252000000005</v>
      </c>
      <c r="F18">
        <f t="shared" si="0"/>
        <v>2129.2198490000001</v>
      </c>
      <c r="G18">
        <f t="shared" si="1"/>
        <v>709.73994966666669</v>
      </c>
      <c r="K18" s="5">
        <v>65536</v>
      </c>
      <c r="L18" s="7">
        <v>10991.639648</v>
      </c>
      <c r="M18" s="11">
        <v>71.271360000000001</v>
      </c>
      <c r="N18" s="7">
        <v>52.137199000000003</v>
      </c>
      <c r="O18" s="7">
        <v>52.036098000000003</v>
      </c>
      <c r="P18">
        <f t="shared" si="2"/>
        <v>315652.82873335475</v>
      </c>
      <c r="Q18">
        <f t="shared" si="3"/>
        <v>20</v>
      </c>
      <c r="R18">
        <f t="shared" si="4"/>
        <v>12.279066935161612</v>
      </c>
      <c r="S18">
        <f t="shared" si="5"/>
        <v>17.73911559767528</v>
      </c>
      <c r="T18">
        <f t="shared" si="6"/>
        <v>17.721561290010637</v>
      </c>
    </row>
    <row r="19" spans="1:20" ht="17.5" thickBot="1" x14ac:dyDescent="0.5">
      <c r="A19" s="1" t="s">
        <v>7</v>
      </c>
      <c r="B19" t="s">
        <v>0</v>
      </c>
      <c r="F19">
        <f t="shared" si="0"/>
        <v>0</v>
      </c>
      <c r="G19">
        <f t="shared" si="1"/>
        <v>0</v>
      </c>
      <c r="K19" s="5">
        <v>1048576</v>
      </c>
      <c r="L19" s="6" t="s">
        <v>18</v>
      </c>
      <c r="M19" s="11">
        <v>875.14580000000001</v>
      </c>
      <c r="N19" s="7">
        <v>924.86779999999999</v>
      </c>
      <c r="O19" s="7">
        <v>922.16089999999997</v>
      </c>
      <c r="P19">
        <f t="shared" si="2"/>
        <v>6313056.5746670952</v>
      </c>
    </row>
    <row r="20" spans="1:20" x14ac:dyDescent="0.45">
      <c r="A20">
        <v>32</v>
      </c>
      <c r="C20">
        <v>0.1031</v>
      </c>
      <c r="D20">
        <v>0.11559999999999999</v>
      </c>
      <c r="E20">
        <v>0.1077</v>
      </c>
      <c r="F20">
        <f t="shared" si="0"/>
        <v>0.32640000000000002</v>
      </c>
      <c r="G20">
        <f t="shared" si="1"/>
        <v>0.10880000000000001</v>
      </c>
      <c r="H20" t="s">
        <v>12</v>
      </c>
    </row>
    <row r="21" spans="1:20" x14ac:dyDescent="0.45">
      <c r="A21">
        <v>1024</v>
      </c>
      <c r="C21">
        <v>1.4109</v>
      </c>
      <c r="D21">
        <v>2.7403</v>
      </c>
      <c r="E21">
        <v>6.5936000000000003</v>
      </c>
      <c r="F21">
        <f t="shared" si="0"/>
        <v>10.744800000000001</v>
      </c>
      <c r="G21">
        <f t="shared" si="1"/>
        <v>3.5816000000000003</v>
      </c>
      <c r="K21" t="s">
        <v>26</v>
      </c>
    </row>
    <row r="22" spans="1:20" x14ac:dyDescent="0.45">
      <c r="A22">
        <v>1048576</v>
      </c>
      <c r="F22">
        <f t="shared" si="0"/>
        <v>0</v>
      </c>
      <c r="G22">
        <f t="shared" si="1"/>
        <v>0</v>
      </c>
    </row>
    <row r="23" spans="1:20" x14ac:dyDescent="0.45">
      <c r="B23" t="s">
        <v>4</v>
      </c>
      <c r="C23">
        <v>1.4800000000000001E-2</v>
      </c>
      <c r="D23">
        <v>1.34E-2</v>
      </c>
      <c r="E23">
        <v>2.5899999999999999E-2</v>
      </c>
      <c r="F23">
        <f t="shared" si="0"/>
        <v>5.4100000000000002E-2</v>
      </c>
      <c r="G23">
        <f t="shared" si="1"/>
        <v>1.8033333333333335E-2</v>
      </c>
    </row>
    <row r="24" spans="1:20" x14ac:dyDescent="0.45">
      <c r="C24">
        <v>0.28520000000000001</v>
      </c>
      <c r="D24">
        <v>0.40460000000000002</v>
      </c>
      <c r="E24">
        <v>0.26069999999999999</v>
      </c>
      <c r="F24">
        <f t="shared" si="0"/>
        <v>0.9504999999999999</v>
      </c>
      <c r="G24">
        <f t="shared" si="1"/>
        <v>0.3168333333333333</v>
      </c>
    </row>
    <row r="25" spans="1:20" x14ac:dyDescent="0.45">
      <c r="C25">
        <v>426.11428799999999</v>
      </c>
      <c r="D25">
        <v>426.38708500000001</v>
      </c>
      <c r="E25">
        <v>445.91729700000002</v>
      </c>
      <c r="F25">
        <f t="shared" si="0"/>
        <v>1298.41867</v>
      </c>
      <c r="G25">
        <f t="shared" si="1"/>
        <v>432.80622333333332</v>
      </c>
    </row>
    <row r="26" spans="1:20" x14ac:dyDescent="0.45">
      <c r="B26" t="s">
        <v>5</v>
      </c>
      <c r="F26">
        <f t="shared" si="0"/>
        <v>0</v>
      </c>
      <c r="G26">
        <f t="shared" si="1"/>
        <v>0</v>
      </c>
    </row>
    <row r="27" spans="1:20" x14ac:dyDescent="0.45">
      <c r="C27">
        <v>2.52E-2</v>
      </c>
      <c r="D27">
        <v>2.2700000000000001E-2</v>
      </c>
      <c r="E27">
        <v>1.7899999999999999E-2</v>
      </c>
      <c r="F27">
        <f t="shared" si="0"/>
        <v>6.5799999999999997E-2</v>
      </c>
      <c r="G27">
        <f t="shared" si="1"/>
        <v>2.1933333333333332E-2</v>
      </c>
    </row>
    <row r="28" spans="1:20" x14ac:dyDescent="0.45">
      <c r="C28">
        <v>0.99580000000000002</v>
      </c>
      <c r="D28">
        <v>0.41120000000000001</v>
      </c>
      <c r="E28">
        <v>0.59250000000000003</v>
      </c>
      <c r="F28">
        <f t="shared" si="0"/>
        <v>1.9995000000000001</v>
      </c>
      <c r="G28">
        <f t="shared" si="1"/>
        <v>0.66649999999999998</v>
      </c>
    </row>
    <row r="29" spans="1:20" x14ac:dyDescent="0.45">
      <c r="C29">
        <v>801.12719700000002</v>
      </c>
      <c r="D29">
        <v>1006.71582</v>
      </c>
      <c r="E29">
        <v>966.76037599999995</v>
      </c>
      <c r="F29">
        <f t="shared" si="0"/>
        <v>2774.6033930000003</v>
      </c>
      <c r="G29">
        <f t="shared" si="1"/>
        <v>924.86779766666677</v>
      </c>
    </row>
    <row r="30" spans="1:20" x14ac:dyDescent="0.45">
      <c r="B30" t="s">
        <v>8</v>
      </c>
      <c r="F30">
        <f t="shared" si="0"/>
        <v>0</v>
      </c>
      <c r="G30">
        <f t="shared" si="1"/>
        <v>0</v>
      </c>
    </row>
    <row r="31" spans="1:20" x14ac:dyDescent="0.45">
      <c r="C31">
        <v>2.52E-2</v>
      </c>
      <c r="D31">
        <v>1.9800000000000002E-2</v>
      </c>
      <c r="E31">
        <v>2.0500000000000001E-2</v>
      </c>
      <c r="F31">
        <f t="shared" si="0"/>
        <v>6.5500000000000003E-2</v>
      </c>
      <c r="G31">
        <f t="shared" si="1"/>
        <v>2.1833333333333333E-2</v>
      </c>
    </row>
    <row r="32" spans="1:20" x14ac:dyDescent="0.45">
      <c r="C32">
        <v>0.83589999999999998</v>
      </c>
      <c r="D32">
        <v>0.72560000000000002</v>
      </c>
      <c r="E32">
        <v>0.59140000000000004</v>
      </c>
      <c r="F32">
        <f t="shared" si="0"/>
        <v>2.1529000000000003</v>
      </c>
      <c r="G32">
        <f t="shared" si="1"/>
        <v>0.71763333333333346</v>
      </c>
    </row>
    <row r="33" spans="1:7" x14ac:dyDescent="0.45">
      <c r="C33">
        <v>947.15801999999996</v>
      </c>
      <c r="D33">
        <v>936.15838599999995</v>
      </c>
      <c r="E33">
        <v>883.16632100000004</v>
      </c>
      <c r="F33">
        <f t="shared" si="0"/>
        <v>2766.4827270000001</v>
      </c>
      <c r="G33">
        <f t="shared" si="1"/>
        <v>922.16090900000006</v>
      </c>
    </row>
    <row r="34" spans="1:7" x14ac:dyDescent="0.45">
      <c r="F34">
        <f t="shared" si="0"/>
        <v>0</v>
      </c>
      <c r="G34">
        <f t="shared" si="1"/>
        <v>0</v>
      </c>
    </row>
    <row r="35" spans="1:7" x14ac:dyDescent="0.45">
      <c r="A35" s="1" t="s">
        <v>9</v>
      </c>
      <c r="F35">
        <f t="shared" si="0"/>
        <v>0</v>
      </c>
      <c r="G35">
        <f t="shared" si="1"/>
        <v>0</v>
      </c>
    </row>
    <row r="36" spans="1:7" x14ac:dyDescent="0.45">
      <c r="B36" t="s">
        <v>0</v>
      </c>
      <c r="F36">
        <f t="shared" si="0"/>
        <v>0</v>
      </c>
      <c r="G36">
        <f t="shared" si="1"/>
        <v>0</v>
      </c>
    </row>
    <row r="37" spans="1:7" x14ac:dyDescent="0.45">
      <c r="A37">
        <v>128</v>
      </c>
      <c r="C37" s="2">
        <v>8.0699999999999994E-2</v>
      </c>
      <c r="D37">
        <v>0.73709999999999998</v>
      </c>
      <c r="E37">
        <v>0.60660000000000003</v>
      </c>
      <c r="F37">
        <f t="shared" si="0"/>
        <v>1.4243999999999999</v>
      </c>
      <c r="G37">
        <f t="shared" si="1"/>
        <v>0.47479999999999994</v>
      </c>
    </row>
    <row r="38" spans="1:7" x14ac:dyDescent="0.45">
      <c r="A38">
        <v>1024</v>
      </c>
      <c r="C38" s="2">
        <v>8.8864999999999998</v>
      </c>
      <c r="D38">
        <v>37.255401999999997</v>
      </c>
      <c r="E38">
        <v>47.329399000000002</v>
      </c>
      <c r="F38">
        <f t="shared" si="0"/>
        <v>93.471300999999997</v>
      </c>
      <c r="G38">
        <f t="shared" si="1"/>
        <v>31.157100333333332</v>
      </c>
    </row>
    <row r="39" spans="1:7" x14ac:dyDescent="0.45">
      <c r="A39">
        <v>1048576</v>
      </c>
      <c r="F39">
        <f t="shared" si="0"/>
        <v>0</v>
      </c>
      <c r="G39">
        <f t="shared" si="1"/>
        <v>0</v>
      </c>
    </row>
    <row r="40" spans="1:7" x14ac:dyDescent="0.45">
      <c r="F40">
        <f t="shared" si="0"/>
        <v>0</v>
      </c>
      <c r="G40">
        <f t="shared" si="1"/>
        <v>0</v>
      </c>
    </row>
    <row r="41" spans="1:7" x14ac:dyDescent="0.45">
      <c r="F41">
        <f t="shared" si="0"/>
        <v>0</v>
      </c>
      <c r="G41">
        <f t="shared" si="1"/>
        <v>0</v>
      </c>
    </row>
    <row r="42" spans="1:7" x14ac:dyDescent="0.45">
      <c r="B42" t="s">
        <v>4</v>
      </c>
      <c r="F42">
        <f t="shared" si="0"/>
        <v>0</v>
      </c>
      <c r="G42">
        <f t="shared" si="1"/>
        <v>0</v>
      </c>
    </row>
    <row r="43" spans="1:7" x14ac:dyDescent="0.45">
      <c r="C43">
        <v>3.73E-2</v>
      </c>
      <c r="D43">
        <v>3.2500000000000001E-2</v>
      </c>
      <c r="E43">
        <v>3.3000000000000002E-2</v>
      </c>
      <c r="F43">
        <f t="shared" si="0"/>
        <v>0.1028</v>
      </c>
      <c r="G43">
        <f t="shared" si="1"/>
        <v>3.4266666666666667E-2</v>
      </c>
    </row>
    <row r="44" spans="1:7" x14ac:dyDescent="0.45">
      <c r="C44">
        <v>0.26700000000000002</v>
      </c>
      <c r="D44">
        <v>0.19239999999999999</v>
      </c>
      <c r="E44">
        <v>0.26800000000000002</v>
      </c>
      <c r="F44">
        <f t="shared" si="0"/>
        <v>0.72740000000000005</v>
      </c>
      <c r="G44">
        <f t="shared" si="1"/>
        <v>0.24246666666666669</v>
      </c>
    </row>
    <row r="45" spans="1:7" x14ac:dyDescent="0.45">
      <c r="C45">
        <v>428.168701</v>
      </c>
      <c r="D45">
        <v>359.111603</v>
      </c>
      <c r="E45">
        <v>476.29431199999999</v>
      </c>
      <c r="F45">
        <f t="shared" si="0"/>
        <v>1263.5746159999999</v>
      </c>
      <c r="G45">
        <f t="shared" si="1"/>
        <v>421.19153866666664</v>
      </c>
    </row>
    <row r="46" spans="1:7" x14ac:dyDescent="0.45">
      <c r="F46">
        <f t="shared" si="0"/>
        <v>0</v>
      </c>
      <c r="G46">
        <f t="shared" si="1"/>
        <v>0</v>
      </c>
    </row>
    <row r="47" spans="1:7" x14ac:dyDescent="0.45">
      <c r="F47">
        <f t="shared" si="0"/>
        <v>0</v>
      </c>
      <c r="G47">
        <f t="shared" si="1"/>
        <v>0</v>
      </c>
    </row>
    <row r="48" spans="1:7" x14ac:dyDescent="0.45">
      <c r="B48" t="s">
        <v>5</v>
      </c>
      <c r="F48">
        <f t="shared" si="0"/>
        <v>0</v>
      </c>
      <c r="G48">
        <f t="shared" si="1"/>
        <v>0</v>
      </c>
    </row>
    <row r="49" spans="1:7" x14ac:dyDescent="0.45">
      <c r="C49">
        <v>8.9899999999999994E-2</v>
      </c>
      <c r="D49">
        <v>8.3299999999999999E-2</v>
      </c>
      <c r="E49">
        <v>7.9399999999999998E-2</v>
      </c>
      <c r="F49">
        <f t="shared" si="0"/>
        <v>0.25259999999999999</v>
      </c>
      <c r="G49">
        <f t="shared" si="1"/>
        <v>8.4199999999999997E-2</v>
      </c>
    </row>
    <row r="50" spans="1:7" x14ac:dyDescent="0.45">
      <c r="C50">
        <v>1.1045</v>
      </c>
      <c r="D50">
        <v>1.0887</v>
      </c>
      <c r="E50">
        <v>0.99980000000000002</v>
      </c>
      <c r="F50">
        <f t="shared" si="0"/>
        <v>3.1930000000000001</v>
      </c>
      <c r="G50">
        <f t="shared" si="1"/>
        <v>1.0643333333333334</v>
      </c>
    </row>
    <row r="51" spans="1:7" x14ac:dyDescent="0.45">
      <c r="C51">
        <v>1511.4335940000001</v>
      </c>
      <c r="D51">
        <v>1476.2147219999999</v>
      </c>
      <c r="E51">
        <v>1486.381836</v>
      </c>
      <c r="F51">
        <f t="shared" si="0"/>
        <v>4474.0301519999994</v>
      </c>
      <c r="G51">
        <f t="shared" si="1"/>
        <v>1491.3433839999998</v>
      </c>
    </row>
    <row r="52" spans="1:7" x14ac:dyDescent="0.45">
      <c r="F52">
        <f t="shared" si="0"/>
        <v>0</v>
      </c>
      <c r="G52">
        <f t="shared" si="1"/>
        <v>0</v>
      </c>
    </row>
    <row r="53" spans="1:7" x14ac:dyDescent="0.45">
      <c r="F53">
        <f t="shared" si="0"/>
        <v>0</v>
      </c>
      <c r="G53">
        <f t="shared" si="1"/>
        <v>0</v>
      </c>
    </row>
    <row r="54" spans="1:7" x14ac:dyDescent="0.45">
      <c r="B54" t="s">
        <v>6</v>
      </c>
      <c r="F54">
        <f t="shared" si="0"/>
        <v>0</v>
      </c>
      <c r="G54">
        <f t="shared" si="1"/>
        <v>0</v>
      </c>
    </row>
    <row r="55" spans="1:7" x14ac:dyDescent="0.45">
      <c r="C55">
        <v>8.7300000000000003E-2</v>
      </c>
      <c r="D55">
        <v>6.6299999999999998E-2</v>
      </c>
      <c r="E55">
        <v>4.58E-2</v>
      </c>
      <c r="F55">
        <f t="shared" si="0"/>
        <v>0.19940000000000002</v>
      </c>
      <c r="G55">
        <f t="shared" si="1"/>
        <v>6.6466666666666674E-2</v>
      </c>
    </row>
    <row r="56" spans="1:7" x14ac:dyDescent="0.45">
      <c r="C56">
        <v>0.94240000000000002</v>
      </c>
      <c r="D56">
        <v>0.91669999999999996</v>
      </c>
      <c r="E56">
        <v>1.0325</v>
      </c>
      <c r="F56">
        <f t="shared" si="0"/>
        <v>2.8915999999999999</v>
      </c>
      <c r="G56">
        <f t="shared" si="1"/>
        <v>0.96386666666666665</v>
      </c>
    </row>
    <row r="57" spans="1:7" x14ac:dyDescent="0.45">
      <c r="C57">
        <v>1575.668457</v>
      </c>
      <c r="D57">
        <v>1410.0002440000001</v>
      </c>
      <c r="E57">
        <v>1471.091797</v>
      </c>
      <c r="F57">
        <f t="shared" si="0"/>
        <v>4456.7604979999996</v>
      </c>
      <c r="G57">
        <f t="shared" si="1"/>
        <v>1485.5868326666666</v>
      </c>
    </row>
    <row r="58" spans="1:7" x14ac:dyDescent="0.45">
      <c r="F58">
        <f t="shared" si="0"/>
        <v>0</v>
      </c>
      <c r="G58">
        <f t="shared" si="1"/>
        <v>0</v>
      </c>
    </row>
    <row r="59" spans="1:7" x14ac:dyDescent="0.45">
      <c r="A59" t="s">
        <v>10</v>
      </c>
      <c r="B59" t="s">
        <v>11</v>
      </c>
      <c r="C59">
        <v>0.27829999999999999</v>
      </c>
      <c r="F59">
        <f t="shared" si="0"/>
        <v>0.27829999999999999</v>
      </c>
      <c r="G59">
        <f t="shared" si="1"/>
        <v>9.2766666666666664E-2</v>
      </c>
    </row>
    <row r="60" spans="1:7" x14ac:dyDescent="0.45">
      <c r="A60">
        <v>128</v>
      </c>
      <c r="B60" t="s">
        <v>4</v>
      </c>
      <c r="C60">
        <v>3.2199999999999999E-2</v>
      </c>
      <c r="F60">
        <f t="shared" si="0"/>
        <v>3.2199999999999999E-2</v>
      </c>
      <c r="G60">
        <f t="shared" si="1"/>
        <v>1.0733333333333333E-2</v>
      </c>
    </row>
    <row r="61" spans="1:7" x14ac:dyDescent="0.45">
      <c r="B61" t="s">
        <v>5</v>
      </c>
      <c r="C61">
        <v>4.9799999999999997E-2</v>
      </c>
      <c r="F61">
        <f t="shared" si="0"/>
        <v>4.9799999999999997E-2</v>
      </c>
      <c r="G61">
        <f t="shared" si="1"/>
        <v>1.66E-2</v>
      </c>
    </row>
    <row r="62" spans="1:7" x14ac:dyDescent="0.45">
      <c r="B62" t="s">
        <v>8</v>
      </c>
      <c r="C62">
        <v>4.6899999999999997E-2</v>
      </c>
      <c r="F62">
        <f t="shared" si="0"/>
        <v>4.6899999999999997E-2</v>
      </c>
      <c r="G62">
        <f t="shared" si="1"/>
        <v>1.5633333333333332E-2</v>
      </c>
    </row>
    <row r="63" spans="1:7" x14ac:dyDescent="0.45">
      <c r="F63">
        <f t="shared" si="0"/>
        <v>0</v>
      </c>
      <c r="G63">
        <f t="shared" si="1"/>
        <v>0</v>
      </c>
    </row>
    <row r="64" spans="1:7" x14ac:dyDescent="0.45">
      <c r="F64">
        <f t="shared" si="0"/>
        <v>0</v>
      </c>
      <c r="G64">
        <f t="shared" si="1"/>
        <v>0</v>
      </c>
    </row>
    <row r="65" spans="1:7" x14ac:dyDescent="0.45">
      <c r="F65">
        <f t="shared" si="0"/>
        <v>0</v>
      </c>
      <c r="G65">
        <f t="shared" si="1"/>
        <v>0</v>
      </c>
    </row>
    <row r="66" spans="1:7" x14ac:dyDescent="0.45">
      <c r="F66">
        <f t="shared" si="0"/>
        <v>0</v>
      </c>
      <c r="G66">
        <f t="shared" si="1"/>
        <v>0</v>
      </c>
    </row>
    <row r="67" spans="1:7" x14ac:dyDescent="0.45">
      <c r="A67" t="s">
        <v>24</v>
      </c>
      <c r="F67">
        <f t="shared" si="0"/>
        <v>0</v>
      </c>
      <c r="G67">
        <f t="shared" si="1"/>
        <v>0</v>
      </c>
    </row>
    <row r="68" spans="1:7" x14ac:dyDescent="0.45">
      <c r="A68" t="s">
        <v>25</v>
      </c>
      <c r="F68">
        <f t="shared" si="0"/>
        <v>0</v>
      </c>
      <c r="G68">
        <f t="shared" si="1"/>
        <v>0</v>
      </c>
    </row>
    <row r="69" spans="1:7" x14ac:dyDescent="0.45">
      <c r="A69">
        <v>32</v>
      </c>
      <c r="C69">
        <v>1.8599999999999998E-2</v>
      </c>
      <c r="D69">
        <v>2.1899999999999999E-2</v>
      </c>
      <c r="E69">
        <v>3.6700000000000003E-2</v>
      </c>
      <c r="F69">
        <f t="shared" si="0"/>
        <v>7.7199999999999991E-2</v>
      </c>
      <c r="G69">
        <f t="shared" si="1"/>
        <v>2.573333333333333E-2</v>
      </c>
    </row>
    <row r="70" spans="1:7" x14ac:dyDescent="0.45">
      <c r="A70">
        <v>64</v>
      </c>
      <c r="C70">
        <v>2.4799999999999999E-2</v>
      </c>
      <c r="D70">
        <v>2.35E-2</v>
      </c>
      <c r="E70">
        <v>2.69E-2</v>
      </c>
      <c r="F70">
        <f t="shared" si="0"/>
        <v>7.5199999999999989E-2</v>
      </c>
      <c r="G70">
        <f t="shared" si="1"/>
        <v>2.5066666666666664E-2</v>
      </c>
    </row>
    <row r="71" spans="1:7" x14ac:dyDescent="0.45">
      <c r="A71">
        <v>128</v>
      </c>
      <c r="C71">
        <v>8.2500000000000004E-2</v>
      </c>
      <c r="D71">
        <v>6.1899999999999997E-2</v>
      </c>
      <c r="E71">
        <v>7.4200000000000002E-2</v>
      </c>
      <c r="F71">
        <f t="shared" ref="F71:F94" si="7">C71+D71+E71</f>
        <v>0.21860000000000002</v>
      </c>
      <c r="G71">
        <f t="shared" ref="G71:G94" si="8">F71/3</f>
        <v>7.2866666666666677E-2</v>
      </c>
    </row>
    <row r="72" spans="1:7" x14ac:dyDescent="0.45">
      <c r="A72">
        <v>1024</v>
      </c>
      <c r="C72">
        <v>0.999</v>
      </c>
      <c r="D72">
        <v>1.3594999999999999</v>
      </c>
      <c r="E72">
        <v>0.71130000000000004</v>
      </c>
      <c r="F72">
        <f t="shared" si="7"/>
        <v>3.0697999999999999</v>
      </c>
      <c r="G72">
        <f t="shared" si="8"/>
        <v>1.0232666666666665</v>
      </c>
    </row>
    <row r="73" spans="1:7" x14ac:dyDescent="0.45">
      <c r="A73">
        <v>65536</v>
      </c>
      <c r="F73">
        <f t="shared" si="7"/>
        <v>0</v>
      </c>
      <c r="G73">
        <f t="shared" si="8"/>
        <v>0</v>
      </c>
    </row>
    <row r="74" spans="1:7" x14ac:dyDescent="0.45">
      <c r="A74" s="9">
        <v>1048576</v>
      </c>
      <c r="C74">
        <v>850.04070999999999</v>
      </c>
      <c r="D74">
        <v>866.94427499999995</v>
      </c>
      <c r="E74">
        <v>908.45251499999995</v>
      </c>
      <c r="F74">
        <f t="shared" si="7"/>
        <v>2625.4375</v>
      </c>
      <c r="G74">
        <f t="shared" si="8"/>
        <v>875.14583333333337</v>
      </c>
    </row>
    <row r="75" spans="1:7" x14ac:dyDescent="0.45">
      <c r="F75">
        <f t="shared" si="7"/>
        <v>0</v>
      </c>
      <c r="G75">
        <f t="shared" si="8"/>
        <v>0</v>
      </c>
    </row>
    <row r="76" spans="1:7" x14ac:dyDescent="0.45">
      <c r="F76">
        <f t="shared" si="7"/>
        <v>0</v>
      </c>
      <c r="G76">
        <f t="shared" si="8"/>
        <v>0</v>
      </c>
    </row>
    <row r="77" spans="1:7" x14ac:dyDescent="0.45">
      <c r="F77">
        <f t="shared" si="7"/>
        <v>0</v>
      </c>
      <c r="G77">
        <f t="shared" si="8"/>
        <v>0</v>
      </c>
    </row>
    <row r="78" spans="1:7" x14ac:dyDescent="0.45">
      <c r="A78" t="s">
        <v>26</v>
      </c>
      <c r="F78">
        <f t="shared" si="7"/>
        <v>0</v>
      </c>
      <c r="G78">
        <f t="shared" si="8"/>
        <v>0</v>
      </c>
    </row>
    <row r="79" spans="1:7" x14ac:dyDescent="0.45">
      <c r="A79">
        <v>128</v>
      </c>
      <c r="C79">
        <v>0.1404</v>
      </c>
      <c r="D79">
        <v>6.7900000000000002E-2</v>
      </c>
      <c r="E79">
        <v>7.8600000000000003E-2</v>
      </c>
      <c r="F79">
        <f t="shared" si="7"/>
        <v>0.28689999999999999</v>
      </c>
      <c r="G79">
        <f t="shared" si="8"/>
        <v>9.5633333333333334E-2</v>
      </c>
    </row>
    <row r="80" spans="1:7" x14ac:dyDescent="0.45">
      <c r="A80">
        <v>1024</v>
      </c>
      <c r="C80">
        <v>0.45340000000000003</v>
      </c>
      <c r="D80">
        <v>0.89159999999999995</v>
      </c>
      <c r="E80">
        <v>0.44</v>
      </c>
      <c r="F80">
        <f t="shared" si="7"/>
        <v>1.7849999999999999</v>
      </c>
      <c r="G80">
        <f t="shared" si="8"/>
        <v>0.59499999999999997</v>
      </c>
    </row>
    <row r="81" spans="1:7" x14ac:dyDescent="0.45">
      <c r="F81">
        <f t="shared" si="7"/>
        <v>0</v>
      </c>
      <c r="G81">
        <f t="shared" si="8"/>
        <v>0</v>
      </c>
    </row>
    <row r="82" spans="1:7" x14ac:dyDescent="0.45">
      <c r="A82">
        <v>1048576</v>
      </c>
      <c r="C82">
        <v>685.90277100000003</v>
      </c>
      <c r="D82">
        <v>545.29949999999997</v>
      </c>
      <c r="E82">
        <v>560.89782700000001</v>
      </c>
      <c r="F82">
        <f t="shared" si="7"/>
        <v>1792.1000980000001</v>
      </c>
      <c r="G82">
        <f t="shared" si="8"/>
        <v>597.36669933333337</v>
      </c>
    </row>
    <row r="83" spans="1:7" x14ac:dyDescent="0.45">
      <c r="F83">
        <f t="shared" si="7"/>
        <v>0</v>
      </c>
      <c r="G83">
        <f t="shared" si="8"/>
        <v>0</v>
      </c>
    </row>
    <row r="84" spans="1:7" x14ac:dyDescent="0.45">
      <c r="A84" t="s">
        <v>27</v>
      </c>
      <c r="F84">
        <f t="shared" si="7"/>
        <v>0</v>
      </c>
      <c r="G84">
        <f t="shared" si="8"/>
        <v>0</v>
      </c>
    </row>
    <row r="85" spans="1:7" x14ac:dyDescent="0.45">
      <c r="A85">
        <v>128</v>
      </c>
      <c r="C85">
        <v>7.1300000000000002E-2</v>
      </c>
      <c r="D85">
        <v>8.77E-2</v>
      </c>
      <c r="E85">
        <v>6.9800000000000001E-2</v>
      </c>
      <c r="F85">
        <f t="shared" si="7"/>
        <v>0.2288</v>
      </c>
      <c r="G85">
        <f t="shared" si="8"/>
        <v>7.6266666666666663E-2</v>
      </c>
    </row>
    <row r="86" spans="1:7" x14ac:dyDescent="0.45">
      <c r="A86">
        <v>1024</v>
      </c>
      <c r="C86">
        <v>0.49220000000000003</v>
      </c>
      <c r="D86">
        <v>0.58679999999999999</v>
      </c>
      <c r="E86">
        <v>0.5171</v>
      </c>
      <c r="F86">
        <f t="shared" si="7"/>
        <v>1.5960999999999999</v>
      </c>
      <c r="G86">
        <f t="shared" si="8"/>
        <v>0.53203333333333325</v>
      </c>
    </row>
    <row r="87" spans="1:7" x14ac:dyDescent="0.45">
      <c r="F87">
        <f t="shared" si="7"/>
        <v>0</v>
      </c>
      <c r="G87">
        <f t="shared" si="8"/>
        <v>0</v>
      </c>
    </row>
    <row r="88" spans="1:7" x14ac:dyDescent="0.45">
      <c r="A88">
        <v>1048576</v>
      </c>
      <c r="C88">
        <v>564.57379200000003</v>
      </c>
      <c r="D88">
        <v>475.67849699999999</v>
      </c>
      <c r="E88">
        <v>483.11441000000002</v>
      </c>
      <c r="F88">
        <f t="shared" si="7"/>
        <v>1523.3666990000002</v>
      </c>
      <c r="G88">
        <f t="shared" si="8"/>
        <v>507.78889966666674</v>
      </c>
    </row>
    <row r="89" spans="1:7" x14ac:dyDescent="0.45">
      <c r="F89">
        <f t="shared" si="7"/>
        <v>0</v>
      </c>
      <c r="G89">
        <f t="shared" si="8"/>
        <v>0</v>
      </c>
    </row>
    <row r="90" spans="1:7" x14ac:dyDescent="0.45">
      <c r="F90">
        <f t="shared" si="7"/>
        <v>0</v>
      </c>
      <c r="G90">
        <f t="shared" si="8"/>
        <v>0</v>
      </c>
    </row>
    <row r="91" spans="1:7" x14ac:dyDescent="0.45">
      <c r="A91">
        <v>65536</v>
      </c>
      <c r="F91">
        <f t="shared" si="7"/>
        <v>0</v>
      </c>
      <c r="G91">
        <f t="shared" si="8"/>
        <v>0</v>
      </c>
    </row>
    <row r="92" spans="1:7" x14ac:dyDescent="0.45">
      <c r="A92" t="s">
        <v>25</v>
      </c>
      <c r="C92">
        <v>65.282996999999995</v>
      </c>
      <c r="D92">
        <v>60.907501000000003</v>
      </c>
      <c r="E92">
        <v>87.623596000000006</v>
      </c>
      <c r="F92">
        <f t="shared" si="7"/>
        <v>213.81409400000001</v>
      </c>
      <c r="G92">
        <f t="shared" si="8"/>
        <v>71.27136466666667</v>
      </c>
    </row>
    <row r="93" spans="1:7" x14ac:dyDescent="0.45">
      <c r="A93" t="s">
        <v>26</v>
      </c>
      <c r="C93">
        <v>35.794800000000002</v>
      </c>
      <c r="D93">
        <v>51.527199000000003</v>
      </c>
      <c r="E93">
        <v>53.778198000000003</v>
      </c>
      <c r="F93">
        <f t="shared" si="7"/>
        <v>141.10019700000001</v>
      </c>
      <c r="G93">
        <f t="shared" si="8"/>
        <v>47.033399000000003</v>
      </c>
    </row>
    <row r="94" spans="1:7" x14ac:dyDescent="0.45">
      <c r="A94" t="s">
        <v>27</v>
      </c>
      <c r="C94">
        <v>20.464701000000002</v>
      </c>
      <c r="D94">
        <v>22.071698999999999</v>
      </c>
      <c r="E94">
        <v>38.558399000000001</v>
      </c>
      <c r="F94">
        <f t="shared" si="7"/>
        <v>81.094798999999995</v>
      </c>
      <c r="G94">
        <f t="shared" si="8"/>
        <v>27.031599666666665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김은원</dc:creator>
  <cp:lastModifiedBy>김은원</cp:lastModifiedBy>
  <dcterms:created xsi:type="dcterms:W3CDTF">2022-10-15T06:48:54Z</dcterms:created>
  <dcterms:modified xsi:type="dcterms:W3CDTF">2022-10-16T07:03:16Z</dcterms:modified>
</cp:coreProperties>
</file>