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Ex_to_Ex\src\"/>
    </mc:Choice>
  </mc:AlternateContent>
  <bookViews>
    <workbookView xWindow="0" yWindow="0" windowWidth="30720" windowHeight="13332" firstSheet="2" activeTab="2"/>
  </bookViews>
  <sheets>
    <sheet name="Quote" sheetId="1" r:id="rId1"/>
    <sheet name="Attributes" sheetId="2" r:id="rId2"/>
    <sheet name="Options" sheetId="3" r:id="rId3"/>
    <sheet name="Tables" sheetId="5" r:id="rId4"/>
  </sheets>
  <definedNames>
    <definedName name="_xlnm._FilterDatabase" localSheetId="2" hidden="1">Options!$A$1:$H$1</definedName>
    <definedName name="_xlnm._FilterDatabase" localSheetId="0" hidden="1">Quote!$A$1:$I$12299</definedName>
  </definedNames>
  <calcPr calcId="152511"/>
</workbook>
</file>

<file path=xl/calcChain.xml><?xml version="1.0" encoding="utf-8"?>
<calcChain xmlns="http://schemas.openxmlformats.org/spreadsheetml/2006/main">
  <c r="H28" i="3" l="1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3" i="3"/>
  <c r="H2" i="3"/>
  <c r="H4" i="3"/>
  <c r="G28" i="3"/>
  <c r="G27" i="3"/>
  <c r="G26" i="3"/>
  <c r="G25" i="3"/>
  <c r="G24" i="3"/>
  <c r="G23" i="3"/>
  <c r="G22" i="3"/>
  <c r="G20" i="3"/>
  <c r="G19" i="3"/>
  <c r="G18" i="3"/>
  <c r="G17" i="3"/>
  <c r="G16" i="3"/>
  <c r="G15" i="3"/>
  <c r="G14" i="3"/>
  <c r="G13" i="3"/>
  <c r="G12" i="3"/>
  <c r="G11" i="3"/>
  <c r="G9" i="3"/>
  <c r="G8" i="3"/>
  <c r="G7" i="3"/>
  <c r="G6" i="3"/>
  <c r="G5" i="3"/>
  <c r="G4" i="3"/>
</calcChain>
</file>

<file path=xl/sharedStrings.xml><?xml version="1.0" encoding="utf-8"?>
<sst xmlns="http://schemas.openxmlformats.org/spreadsheetml/2006/main" count="313" uniqueCount="102">
  <si>
    <t>ROW</t>
  </si>
  <si>
    <t>GROUP_WORK_PROCESS</t>
  </si>
  <si>
    <t>PRESSMARK</t>
  </si>
  <si>
    <t>TITLE</t>
  </si>
  <si>
    <t>UNIT_OF_MEASURE</t>
  </si>
  <si>
    <t>STAT_SUM</t>
  </si>
  <si>
    <t>PARAMETERIZED_FLAG</t>
  </si>
  <si>
    <t>SUPPLEMENTARY_TYPE</t>
  </si>
  <si>
    <t>PARENT_PRESSMARK</t>
  </si>
  <si>
    <t>3.1-1-1-0-1</t>
  </si>
  <si>
    <t>100 м3 грунта</t>
  </si>
  <si>
    <t>++</t>
  </si>
  <si>
    <t>3.1-1-1-0-2</t>
  </si>
  <si>
    <t>3.1-1-1-0-3</t>
  </si>
  <si>
    <t>3.1-1-1-0-4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</si>
  <si>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</si>
  <si>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</si>
  <si>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</si>
  <si>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</si>
  <si>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</si>
  <si>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</si>
  <si>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</si>
  <si>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</si>
  <si>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</si>
  <si>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</si>
  <si>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</si>
  <si>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</si>
  <si>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</si>
  <si>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</si>
  <si>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</si>
  <si>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</si>
  <si>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</si>
  <si>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</si>
  <si>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</si>
  <si>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ATTRIBUTE_TITLE</t>
  </si>
  <si>
    <t>VALUE</t>
  </si>
  <si>
    <t>Способ производства работ</t>
  </si>
  <si>
    <t>Группа</t>
  </si>
  <si>
    <t>1-3</t>
  </si>
  <si>
    <t>4</t>
  </si>
  <si>
    <t>5</t>
  </si>
  <si>
    <t>Разработка грунта с погрузкой на автомобили-самосвалы экскаваторами</t>
  </si>
  <si>
    <t>PARAMETER_TITLE</t>
  </si>
  <si>
    <t>LEFT_BORDER</t>
  </si>
  <si>
    <t>RIGHT_BORDER</t>
  </si>
  <si>
    <t>STEP</t>
  </si>
  <si>
    <t>PARAMETER_TYPE</t>
  </si>
  <si>
    <t>Объем</t>
  </si>
  <si>
    <t>1.8</t>
  </si>
  <si>
    <t>м3</t>
  </si>
  <si>
    <t>1.6</t>
  </si>
  <si>
    <t>1.25</t>
  </si>
  <si>
    <t>row</t>
  </si>
  <si>
    <t>номер</t>
  </si>
  <si>
    <t>код</t>
  </si>
  <si>
    <t>атрибутов</t>
  </si>
  <si>
    <t>параметров</t>
  </si>
  <si>
    <t>название</t>
  </si>
  <si>
    <t>атрибуты</t>
  </si>
  <si>
    <t>параметры</t>
  </si>
  <si>
    <t>3.0-1.</t>
  </si>
  <si>
    <t>3.0-0-0-0-1</t>
  </si>
  <si>
    <t>Затраты на превышение стоимости электроэнергии, получаемой от передвижных электростанций</t>
  </si>
  <si>
    <t>Элемент, Материал</t>
  </si>
  <si>
    <t>3.1-1.</t>
  </si>
  <si>
    <t>Разработка грунта в отвал экскаваторами с ковшом вместимостью 1,25-1,8 м3</t>
  </si>
  <si>
    <t>Способ производства работ, Материал, Группа</t>
  </si>
  <si>
    <t>3.1-2.</t>
  </si>
  <si>
    <t>Разработка грунта в отвал экскаваторами с ковшом вместимостью 0,5-1 м3</t>
  </si>
  <si>
    <t>3.1-3.</t>
  </si>
  <si>
    <t>Разработка грунта в отвал экскаваторами с ковшом вместимостью 0,25-0,4 м3</t>
  </si>
  <si>
    <t>3.1-4.</t>
  </si>
  <si>
    <t>Разработка грунта траншейными роторными экскаваторами</t>
  </si>
  <si>
    <t>Ширина, Глубина</t>
  </si>
  <si>
    <t>3.1-5.</t>
  </si>
  <si>
    <t>Разработка грунта с погрузкой на автомобили-самосвалы экскаваторами с ковшом вместимостью 1,25-1,8 м3</t>
  </si>
  <si>
    <t>3.1-3-1</t>
  </si>
  <si>
    <t>Разработка грунта в отвал экскаваторами с ковшом вместимостью 0,4 м3 группа грунтов 1-3</t>
  </si>
  <si>
    <t>3.1-3-2</t>
  </si>
  <si>
    <t>Разработка грунта в отвал экскаваторами с ковшом вместимостью 0,25 м3 группа грунтов 1-3</t>
  </si>
  <si>
    <t>3.1-4-1</t>
  </si>
  <si>
    <t>Разработка грунта траншейными роторными экскаваторами при ширине траншеи 1,2 м глубиной до 1,4 м группа грунтов 1-2</t>
  </si>
  <si>
    <t>3.1-4-2</t>
  </si>
  <si>
    <t>Разработка грунта траншейными роторными экскаваторами при ширине траншеи 1,2 м глубиной до 1,4 м группа грунтов 3</t>
  </si>
  <si>
    <t>Ширина</t>
  </si>
  <si>
    <t>1.2</t>
  </si>
  <si>
    <t>м</t>
  </si>
  <si>
    <t>Глубина</t>
  </si>
  <si>
    <t>1.3</t>
  </si>
  <si>
    <t>1.4</t>
  </si>
  <si>
    <t>3.1-4-3</t>
  </si>
  <si>
    <t>3.1-4-4</t>
  </si>
  <si>
    <t>1.5</t>
  </si>
  <si>
    <t>0</t>
  </si>
  <si>
    <t>3.1-4-5</t>
  </si>
  <si>
    <t>3.1-4-6</t>
  </si>
  <si>
    <t>3.1-4-7</t>
  </si>
  <si>
    <t>3.1-4-8</t>
  </si>
  <si>
    <t>3.1-4-9</t>
  </si>
  <si>
    <t>0.1</t>
  </si>
  <si>
    <t>1 коробка</t>
  </si>
  <si>
    <t>0.898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</si>
</sst>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eader_style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14"/>
  <sheetViews>
    <sheetView workbookViewId="0">
      <selection activeCell="C11" sqref="C11"/>
    </sheetView>
  </sheetViews>
  <sheetFormatPr defaultRowHeight="14.4" x14ac:dyDescent="0.3"/>
  <cols>
    <col min="2" max="2" width="27.88671875" customWidth="1"/>
    <col min="3" max="3" width="20" customWidth="1"/>
    <col min="4" max="4" width="103.88671875" customWidth="1"/>
    <col min="5" max="5" width="38.6640625" customWidth="1"/>
    <col min="7" max="7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</v>
      </c>
      <c r="B2" t="s">
        <v>15</v>
      </c>
      <c r="C2" t="s">
        <v>16</v>
      </c>
      <c r="D2" t="s">
        <v>17</v>
      </c>
      <c r="E2" t="s">
        <v>10</v>
      </c>
      <c r="F2">
        <v>168</v>
      </c>
      <c r="G2" t="s">
        <v>11</v>
      </c>
    </row>
    <row r="3" spans="1:9" x14ac:dyDescent="0.3">
      <c r="A3">
        <v>55</v>
      </c>
      <c r="B3" t="s">
        <v>15</v>
      </c>
      <c r="C3" t="s">
        <v>18</v>
      </c>
      <c r="D3" t="s">
        <v>19</v>
      </c>
      <c r="E3" t="s">
        <v>10</v>
      </c>
      <c r="F3">
        <v>0</v>
      </c>
      <c r="G3" t="s">
        <v>11</v>
      </c>
    </row>
    <row r="4" spans="1:9" x14ac:dyDescent="0.3">
      <c r="A4">
        <v>56</v>
      </c>
      <c r="B4" t="s">
        <v>15</v>
      </c>
      <c r="C4" t="s">
        <v>20</v>
      </c>
      <c r="D4" t="s">
        <v>21</v>
      </c>
      <c r="E4" t="s">
        <v>10</v>
      </c>
      <c r="F4">
        <v>0</v>
      </c>
      <c r="G4" t="s">
        <v>11</v>
      </c>
    </row>
    <row r="5" spans="1:9" x14ac:dyDescent="0.3">
      <c r="A5">
        <v>57</v>
      </c>
      <c r="B5" t="s">
        <v>15</v>
      </c>
      <c r="C5" t="s">
        <v>22</v>
      </c>
      <c r="D5" t="s">
        <v>23</v>
      </c>
      <c r="E5" t="s">
        <v>10</v>
      </c>
      <c r="F5">
        <v>137</v>
      </c>
      <c r="G5" t="s">
        <v>11</v>
      </c>
    </row>
    <row r="6" spans="1:9" x14ac:dyDescent="0.3">
      <c r="A6">
        <v>58</v>
      </c>
      <c r="B6" t="s">
        <v>15</v>
      </c>
      <c r="C6" t="s">
        <v>24</v>
      </c>
      <c r="D6" t="s">
        <v>25</v>
      </c>
      <c r="E6" t="s">
        <v>10</v>
      </c>
      <c r="F6">
        <v>0</v>
      </c>
      <c r="G6" t="s">
        <v>11</v>
      </c>
    </row>
    <row r="7" spans="1:9" x14ac:dyDescent="0.3">
      <c r="A7">
        <v>59</v>
      </c>
      <c r="B7" t="s">
        <v>15</v>
      </c>
      <c r="C7" t="s">
        <v>26</v>
      </c>
      <c r="D7" t="s">
        <v>27</v>
      </c>
      <c r="E7" t="s">
        <v>10</v>
      </c>
      <c r="F7">
        <v>0</v>
      </c>
      <c r="G7" t="s">
        <v>11</v>
      </c>
    </row>
    <row r="8" spans="1:9" x14ac:dyDescent="0.3">
      <c r="A8">
        <v>60</v>
      </c>
      <c r="B8" t="s">
        <v>15</v>
      </c>
      <c r="C8" t="s">
        <v>28</v>
      </c>
      <c r="D8" t="s">
        <v>29</v>
      </c>
      <c r="E8" t="s">
        <v>10</v>
      </c>
      <c r="F8">
        <v>158</v>
      </c>
      <c r="G8" t="s">
        <v>11</v>
      </c>
    </row>
    <row r="9" spans="1:9" x14ac:dyDescent="0.3">
      <c r="A9">
        <v>61</v>
      </c>
      <c r="B9" t="s">
        <v>15</v>
      </c>
      <c r="C9" t="s">
        <v>30</v>
      </c>
      <c r="D9" t="s">
        <v>31</v>
      </c>
      <c r="E9" t="s">
        <v>10</v>
      </c>
      <c r="F9">
        <v>0</v>
      </c>
      <c r="G9" t="s">
        <v>11</v>
      </c>
    </row>
    <row r="10" spans="1:9" x14ac:dyDescent="0.3">
      <c r="A10">
        <v>62</v>
      </c>
      <c r="B10" t="s">
        <v>15</v>
      </c>
      <c r="C10" t="s">
        <v>32</v>
      </c>
      <c r="D10" t="s">
        <v>33</v>
      </c>
      <c r="E10" t="s">
        <v>10</v>
      </c>
      <c r="F10">
        <v>0</v>
      </c>
      <c r="G10" t="s">
        <v>11</v>
      </c>
    </row>
    <row r="11" spans="1:9" x14ac:dyDescent="0.3">
      <c r="A11">
        <v>38</v>
      </c>
      <c r="B11" t="s">
        <v>13</v>
      </c>
      <c r="C11" t="s">
        <v>76</v>
      </c>
      <c r="D11" t="s">
        <v>77</v>
      </c>
      <c r="E11" t="s">
        <v>10</v>
      </c>
      <c r="F11">
        <v>52</v>
      </c>
      <c r="G11" t="s">
        <v>11</v>
      </c>
    </row>
    <row r="12" spans="1:9" x14ac:dyDescent="0.3">
      <c r="A12">
        <v>39</v>
      </c>
      <c r="B12" t="s">
        <v>13</v>
      </c>
      <c r="C12" t="s">
        <v>78</v>
      </c>
      <c r="D12" t="s">
        <v>79</v>
      </c>
      <c r="E12" t="s">
        <v>10</v>
      </c>
      <c r="F12">
        <v>198</v>
      </c>
      <c r="G12" t="s">
        <v>11</v>
      </c>
    </row>
    <row r="13" spans="1:9" x14ac:dyDescent="0.3">
      <c r="A13">
        <v>42</v>
      </c>
      <c r="B13" t="s">
        <v>14</v>
      </c>
      <c r="C13" t="s">
        <v>80</v>
      </c>
      <c r="D13" t="s">
        <v>81</v>
      </c>
      <c r="E13" t="s">
        <v>10</v>
      </c>
      <c r="F13">
        <v>3</v>
      </c>
      <c r="G13" t="s">
        <v>11</v>
      </c>
    </row>
    <row r="14" spans="1:9" x14ac:dyDescent="0.3">
      <c r="A14">
        <v>43</v>
      </c>
      <c r="B14" t="s">
        <v>14</v>
      </c>
      <c r="C14" t="s">
        <v>82</v>
      </c>
      <c r="D14" t="s">
        <v>83</v>
      </c>
      <c r="E14" t="s">
        <v>10</v>
      </c>
      <c r="F14">
        <v>0</v>
      </c>
      <c r="G14" t="s">
        <v>11</v>
      </c>
    </row>
  </sheetData>
  <autoFilter ref="A1:I1229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D18"/>
  <sheetViews>
    <sheetView showGridLines="0" workbookViewId="0">
      <selection activeCell="C2" sqref="C2:D3"/>
    </sheetView>
  </sheetViews>
  <sheetFormatPr defaultRowHeight="14.4" x14ac:dyDescent="0.3"/>
  <cols>
    <col min="1" max="1" width="100.44140625" style="8" customWidth="1"/>
    <col min="2" max="2" width="11.88671875" customWidth="1"/>
    <col min="3" max="3" width="25.6640625" bestFit="1" customWidth="1"/>
    <col min="4" max="4" width="65.77734375" bestFit="1" customWidth="1"/>
  </cols>
  <sheetData>
    <row r="1" spans="1:4" x14ac:dyDescent="0.3">
      <c r="A1" s="6" t="s">
        <v>0</v>
      </c>
      <c r="B1" s="1" t="s">
        <v>2</v>
      </c>
      <c r="C1" s="1" t="s">
        <v>34</v>
      </c>
      <c r="D1" s="1" t="s">
        <v>35</v>
      </c>
    </row>
    <row r="2" spans="1:4" x14ac:dyDescent="0.3">
      <c r="A2" s="7">
        <v>54</v>
      </c>
      <c r="B2" s="4" t="s">
        <v>16</v>
      </c>
      <c r="C2" s="5" t="s">
        <v>36</v>
      </c>
      <c r="D2" s="5" t="s">
        <v>41</v>
      </c>
    </row>
    <row r="3" spans="1:4" x14ac:dyDescent="0.3">
      <c r="A3" s="7">
        <v>54</v>
      </c>
      <c r="B3" s="4" t="s">
        <v>16</v>
      </c>
      <c r="C3" s="5" t="s">
        <v>37</v>
      </c>
      <c r="D3" s="5" t="s">
        <v>38</v>
      </c>
    </row>
    <row r="4" spans="1:4" x14ac:dyDescent="0.3">
      <c r="A4" s="7">
        <v>55</v>
      </c>
      <c r="B4" t="s">
        <v>18</v>
      </c>
      <c r="C4" t="s">
        <v>36</v>
      </c>
      <c r="D4" t="s">
        <v>41</v>
      </c>
    </row>
    <row r="5" spans="1:4" x14ac:dyDescent="0.3">
      <c r="A5" s="7">
        <v>55</v>
      </c>
      <c r="B5" t="s">
        <v>18</v>
      </c>
      <c r="C5" t="s">
        <v>37</v>
      </c>
      <c r="D5" t="s">
        <v>39</v>
      </c>
    </row>
    <row r="6" spans="1:4" x14ac:dyDescent="0.3">
      <c r="A6" s="7">
        <v>56</v>
      </c>
      <c r="B6" s="4" t="s">
        <v>20</v>
      </c>
      <c r="C6" s="5" t="s">
        <v>36</v>
      </c>
      <c r="D6" s="5" t="s">
        <v>41</v>
      </c>
    </row>
    <row r="7" spans="1:4" x14ac:dyDescent="0.3">
      <c r="A7" s="7">
        <v>56</v>
      </c>
      <c r="B7" s="4" t="s">
        <v>20</v>
      </c>
      <c r="C7" s="5" t="s">
        <v>37</v>
      </c>
      <c r="D7" s="5" t="s">
        <v>40</v>
      </c>
    </row>
    <row r="8" spans="1:4" x14ac:dyDescent="0.3">
      <c r="A8" s="7">
        <v>57</v>
      </c>
      <c r="B8" t="s">
        <v>22</v>
      </c>
      <c r="C8" t="s">
        <v>36</v>
      </c>
      <c r="D8" t="s">
        <v>41</v>
      </c>
    </row>
    <row r="9" spans="1:4" x14ac:dyDescent="0.3">
      <c r="A9" s="7">
        <v>57</v>
      </c>
      <c r="B9" t="s">
        <v>22</v>
      </c>
      <c r="C9" t="s">
        <v>37</v>
      </c>
      <c r="D9" t="s">
        <v>38</v>
      </c>
    </row>
    <row r="10" spans="1:4" x14ac:dyDescent="0.3">
      <c r="A10" s="7">
        <v>58</v>
      </c>
      <c r="B10" s="4" t="s">
        <v>24</v>
      </c>
      <c r="C10" s="5" t="s">
        <v>36</v>
      </c>
      <c r="D10" s="5" t="s">
        <v>41</v>
      </c>
    </row>
    <row r="11" spans="1:4" x14ac:dyDescent="0.3">
      <c r="A11" s="7">
        <v>58</v>
      </c>
      <c r="B11" s="4" t="s">
        <v>24</v>
      </c>
      <c r="C11" s="5" t="s">
        <v>37</v>
      </c>
      <c r="D11" s="5" t="s">
        <v>39</v>
      </c>
    </row>
    <row r="12" spans="1:4" x14ac:dyDescent="0.3">
      <c r="A12" s="7">
        <v>59</v>
      </c>
      <c r="B12" t="s">
        <v>26</v>
      </c>
      <c r="C12" t="s">
        <v>36</v>
      </c>
      <c r="D12" t="s">
        <v>41</v>
      </c>
    </row>
    <row r="13" spans="1:4" x14ac:dyDescent="0.3">
      <c r="A13" s="7">
        <v>59</v>
      </c>
      <c r="B13" t="s">
        <v>26</v>
      </c>
      <c r="C13" t="s">
        <v>37</v>
      </c>
      <c r="D13" t="s">
        <v>40</v>
      </c>
    </row>
    <row r="14" spans="1:4" x14ac:dyDescent="0.3">
      <c r="A14" s="7">
        <v>60</v>
      </c>
      <c r="B14" s="4" t="s">
        <v>28</v>
      </c>
      <c r="C14" s="5" t="s">
        <v>36</v>
      </c>
      <c r="D14" s="5" t="s">
        <v>41</v>
      </c>
    </row>
    <row r="15" spans="1:4" x14ac:dyDescent="0.3">
      <c r="A15" s="7">
        <v>60</v>
      </c>
      <c r="B15" s="4" t="s">
        <v>28</v>
      </c>
      <c r="C15" s="5" t="s">
        <v>37</v>
      </c>
      <c r="D15" s="5" t="s">
        <v>38</v>
      </c>
    </row>
    <row r="16" spans="1:4" x14ac:dyDescent="0.3">
      <c r="A16" s="7">
        <v>61</v>
      </c>
      <c r="B16" t="s">
        <v>30</v>
      </c>
      <c r="C16" t="s">
        <v>36</v>
      </c>
      <c r="D16" t="s">
        <v>41</v>
      </c>
    </row>
    <row r="17" spans="1:4" x14ac:dyDescent="0.3">
      <c r="A17" s="7">
        <v>61</v>
      </c>
      <c r="B17" t="s">
        <v>30</v>
      </c>
      <c r="C17" t="s">
        <v>37</v>
      </c>
      <c r="D17" t="s">
        <v>39</v>
      </c>
    </row>
    <row r="18" spans="1:4" x14ac:dyDescent="0.3">
      <c r="A18" s="7">
        <v>62</v>
      </c>
      <c r="B18" s="4" t="s">
        <v>32</v>
      </c>
      <c r="C18" s="5" t="s">
        <v>36</v>
      </c>
      <c r="D18" s="5" t="s">
        <v>41</v>
      </c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H28"/>
  <sheetViews>
    <sheetView tabSelected="1" workbookViewId="0">
      <selection activeCell="G21" sqref="G21"/>
    </sheetView>
  </sheetViews>
  <sheetFormatPr defaultRowHeight="14.4" x14ac:dyDescent="0.3"/>
  <cols>
    <col min="3" max="3" width="70" customWidth="1"/>
    <col min="8" max="8" width="26.6640625" customWidth="1"/>
  </cols>
  <sheetData>
    <row r="1" spans="1:8" x14ac:dyDescent="0.3">
      <c r="A1" s="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4</v>
      </c>
      <c r="G1" s="1" t="s">
        <v>45</v>
      </c>
      <c r="H1" s="1" t="s">
        <v>46</v>
      </c>
    </row>
    <row r="2" spans="1:8" x14ac:dyDescent="0.3">
      <c r="A2">
        <v>42</v>
      </c>
      <c r="B2" t="s">
        <v>80</v>
      </c>
      <c r="C2" t="s">
        <v>84</v>
      </c>
      <c r="D2" t="s">
        <v>85</v>
      </c>
      <c r="E2" t="s">
        <v>85</v>
      </c>
      <c r="F2" t="s">
        <v>86</v>
      </c>
      <c r="G2" t="s">
        <v>101</v>
      </c>
      <c r="H2">
        <f t="shared" ref="H2:H3" ca="1" si="0">RANDBETWEEN(1,4)</f>
        <v>4</v>
      </c>
    </row>
    <row r="3" spans="1:8" x14ac:dyDescent="0.3">
      <c r="A3">
        <v>42</v>
      </c>
      <c r="B3" t="s">
        <v>80</v>
      </c>
      <c r="C3" t="s">
        <v>87</v>
      </c>
      <c r="D3" t="s">
        <v>88</v>
      </c>
      <c r="E3" t="s">
        <v>89</v>
      </c>
      <c r="F3" t="s">
        <v>86</v>
      </c>
      <c r="G3" t="s">
        <v>99</v>
      </c>
      <c r="H3">
        <f t="shared" ca="1" si="0"/>
        <v>1</v>
      </c>
    </row>
    <row r="4" spans="1:8" x14ac:dyDescent="0.3">
      <c r="A4">
        <v>43</v>
      </c>
      <c r="B4" t="s">
        <v>82</v>
      </c>
      <c r="C4" t="s">
        <v>84</v>
      </c>
      <c r="D4" t="s">
        <v>85</v>
      </c>
      <c r="E4" t="s">
        <v>85</v>
      </c>
      <c r="F4" t="s">
        <v>86</v>
      </c>
      <c r="G4">
        <f ca="1">ROUND(RAND(),2)</f>
        <v>0.73</v>
      </c>
      <c r="H4">
        <f ca="1">RANDBETWEEN(1,4)</f>
        <v>3</v>
      </c>
    </row>
    <row r="5" spans="1:8" x14ac:dyDescent="0.3">
      <c r="A5">
        <v>43</v>
      </c>
      <c r="B5" t="s">
        <v>82</v>
      </c>
      <c r="C5" t="s">
        <v>87</v>
      </c>
      <c r="D5" t="s">
        <v>88</v>
      </c>
      <c r="E5" t="s">
        <v>89</v>
      </c>
      <c r="F5" t="s">
        <v>86</v>
      </c>
      <c r="G5">
        <f t="shared" ref="G5:G28" ca="1" si="1">ROUND(RAND(),2)</f>
        <v>0.05</v>
      </c>
      <c r="H5">
        <f t="shared" ref="H5:H28" ca="1" si="2">RANDBETWEEN(1,4)</f>
        <v>3</v>
      </c>
    </row>
    <row r="6" spans="1:8" x14ac:dyDescent="0.3">
      <c r="A6">
        <v>44</v>
      </c>
      <c r="B6" t="s">
        <v>90</v>
      </c>
      <c r="C6" t="s">
        <v>84</v>
      </c>
      <c r="D6" t="s">
        <v>85</v>
      </c>
      <c r="E6" t="s">
        <v>85</v>
      </c>
      <c r="F6" t="s">
        <v>86</v>
      </c>
      <c r="G6">
        <f t="shared" ca="1" si="1"/>
        <v>0.44</v>
      </c>
      <c r="H6">
        <f t="shared" ca="1" si="2"/>
        <v>4</v>
      </c>
    </row>
    <row r="7" spans="1:8" x14ac:dyDescent="0.3">
      <c r="A7">
        <v>44</v>
      </c>
      <c r="B7" t="s">
        <v>90</v>
      </c>
      <c r="C7" t="s">
        <v>87</v>
      </c>
      <c r="D7" t="s">
        <v>88</v>
      </c>
      <c r="E7" t="s">
        <v>89</v>
      </c>
      <c r="F7" t="s">
        <v>86</v>
      </c>
      <c r="G7">
        <f t="shared" ca="1" si="1"/>
        <v>0.95</v>
      </c>
      <c r="H7">
        <f t="shared" ca="1" si="2"/>
        <v>1</v>
      </c>
    </row>
    <row r="8" spans="1:8" x14ac:dyDescent="0.3">
      <c r="A8">
        <v>45</v>
      </c>
      <c r="B8" t="s">
        <v>91</v>
      </c>
      <c r="C8" t="s">
        <v>84</v>
      </c>
      <c r="D8" t="s">
        <v>92</v>
      </c>
      <c r="E8" t="s">
        <v>92</v>
      </c>
      <c r="F8" t="s">
        <v>86</v>
      </c>
      <c r="G8">
        <f t="shared" ca="1" si="1"/>
        <v>0.65</v>
      </c>
      <c r="H8">
        <f t="shared" ca="1" si="2"/>
        <v>4</v>
      </c>
    </row>
    <row r="9" spans="1:8" x14ac:dyDescent="0.3">
      <c r="A9">
        <v>45</v>
      </c>
      <c r="B9" t="s">
        <v>91</v>
      </c>
      <c r="C9" t="s">
        <v>87</v>
      </c>
      <c r="D9" t="s">
        <v>93</v>
      </c>
      <c r="E9" t="s">
        <v>88</v>
      </c>
      <c r="F9" t="s">
        <v>86</v>
      </c>
      <c r="G9">
        <f t="shared" ca="1" si="1"/>
        <v>0.69</v>
      </c>
      <c r="H9">
        <f t="shared" ca="1" si="2"/>
        <v>4</v>
      </c>
    </row>
    <row r="10" spans="1:8" x14ac:dyDescent="0.3">
      <c r="A10">
        <v>46</v>
      </c>
      <c r="B10" t="s">
        <v>94</v>
      </c>
      <c r="C10" t="s">
        <v>84</v>
      </c>
      <c r="D10" t="s">
        <v>92</v>
      </c>
      <c r="E10" t="s">
        <v>92</v>
      </c>
      <c r="F10" t="s">
        <v>86</v>
      </c>
      <c r="G10" t="s">
        <v>100</v>
      </c>
      <c r="H10">
        <f t="shared" ca="1" si="2"/>
        <v>4</v>
      </c>
    </row>
    <row r="11" spans="1:8" x14ac:dyDescent="0.3">
      <c r="A11">
        <v>46</v>
      </c>
      <c r="B11" t="s">
        <v>94</v>
      </c>
      <c r="C11" t="s">
        <v>87</v>
      </c>
      <c r="D11" t="s">
        <v>93</v>
      </c>
      <c r="E11" t="s">
        <v>88</v>
      </c>
      <c r="F11" t="s">
        <v>86</v>
      </c>
      <c r="G11">
        <f t="shared" ca="1" si="1"/>
        <v>0.92</v>
      </c>
      <c r="H11">
        <f t="shared" ca="1" si="2"/>
        <v>4</v>
      </c>
    </row>
    <row r="12" spans="1:8" x14ac:dyDescent="0.3">
      <c r="A12">
        <v>47</v>
      </c>
      <c r="B12" t="s">
        <v>95</v>
      </c>
      <c r="C12" t="s">
        <v>84</v>
      </c>
      <c r="D12" t="s">
        <v>92</v>
      </c>
      <c r="E12" t="s">
        <v>92</v>
      </c>
      <c r="F12" t="s">
        <v>86</v>
      </c>
      <c r="G12">
        <f t="shared" ca="1" si="1"/>
        <v>0.94</v>
      </c>
      <c r="H12">
        <f t="shared" ca="1" si="2"/>
        <v>4</v>
      </c>
    </row>
    <row r="13" spans="1:8" x14ac:dyDescent="0.3">
      <c r="A13">
        <v>47</v>
      </c>
      <c r="B13" t="s">
        <v>95</v>
      </c>
      <c r="C13" t="s">
        <v>87</v>
      </c>
      <c r="D13" t="s">
        <v>93</v>
      </c>
      <c r="E13" t="s">
        <v>88</v>
      </c>
      <c r="F13" t="s">
        <v>86</v>
      </c>
      <c r="G13">
        <f t="shared" ca="1" si="1"/>
        <v>0.33</v>
      </c>
      <c r="H13">
        <f t="shared" ca="1" si="2"/>
        <v>4</v>
      </c>
    </row>
    <row r="14" spans="1:8" x14ac:dyDescent="0.3">
      <c r="A14">
        <v>48</v>
      </c>
      <c r="B14" t="s">
        <v>96</v>
      </c>
      <c r="C14" t="s">
        <v>84</v>
      </c>
      <c r="D14" t="s">
        <v>48</v>
      </c>
      <c r="E14" t="s">
        <v>48</v>
      </c>
      <c r="F14" t="s">
        <v>86</v>
      </c>
      <c r="G14">
        <f t="shared" ca="1" si="1"/>
        <v>0.44</v>
      </c>
      <c r="H14">
        <f t="shared" ca="1" si="2"/>
        <v>2</v>
      </c>
    </row>
    <row r="15" spans="1:8" x14ac:dyDescent="0.3">
      <c r="A15">
        <v>48</v>
      </c>
      <c r="B15" t="s">
        <v>96</v>
      </c>
      <c r="C15" t="s">
        <v>87</v>
      </c>
      <c r="D15" t="s">
        <v>88</v>
      </c>
      <c r="E15" t="s">
        <v>89</v>
      </c>
      <c r="F15" t="s">
        <v>86</v>
      </c>
      <c r="G15">
        <f t="shared" ca="1" si="1"/>
        <v>0.63</v>
      </c>
      <c r="H15">
        <f t="shared" ca="1" si="2"/>
        <v>1</v>
      </c>
    </row>
    <row r="16" spans="1:8" x14ac:dyDescent="0.3">
      <c r="A16">
        <v>49</v>
      </c>
      <c r="B16" t="s">
        <v>97</v>
      </c>
      <c r="C16" t="s">
        <v>84</v>
      </c>
      <c r="D16" t="s">
        <v>48</v>
      </c>
      <c r="E16" t="s">
        <v>48</v>
      </c>
      <c r="F16" t="s">
        <v>86</v>
      </c>
      <c r="G16">
        <f t="shared" ca="1" si="1"/>
        <v>0.72</v>
      </c>
      <c r="H16">
        <f t="shared" ca="1" si="2"/>
        <v>1</v>
      </c>
    </row>
    <row r="17" spans="1:8" x14ac:dyDescent="0.3">
      <c r="A17">
        <v>49</v>
      </c>
      <c r="B17" t="s">
        <v>97</v>
      </c>
      <c r="C17" t="s">
        <v>87</v>
      </c>
      <c r="D17" t="s">
        <v>88</v>
      </c>
      <c r="E17" t="s">
        <v>89</v>
      </c>
      <c r="F17" t="s">
        <v>86</v>
      </c>
      <c r="G17">
        <f t="shared" ca="1" si="1"/>
        <v>0.27</v>
      </c>
      <c r="H17">
        <f t="shared" ca="1" si="2"/>
        <v>1</v>
      </c>
    </row>
    <row r="18" spans="1:8" x14ac:dyDescent="0.3">
      <c r="A18">
        <v>50</v>
      </c>
      <c r="B18" t="s">
        <v>98</v>
      </c>
      <c r="C18" t="s">
        <v>84</v>
      </c>
      <c r="D18" t="s">
        <v>48</v>
      </c>
      <c r="E18" t="s">
        <v>48</v>
      </c>
      <c r="F18" t="s">
        <v>86</v>
      </c>
      <c r="G18">
        <f t="shared" ca="1" si="1"/>
        <v>0.83</v>
      </c>
      <c r="H18">
        <f t="shared" ca="1" si="2"/>
        <v>3</v>
      </c>
    </row>
    <row r="19" spans="1:8" x14ac:dyDescent="0.3">
      <c r="A19">
        <v>50</v>
      </c>
      <c r="B19" t="s">
        <v>98</v>
      </c>
      <c r="C19" t="s">
        <v>87</v>
      </c>
      <c r="D19" t="s">
        <v>88</v>
      </c>
      <c r="E19" t="s">
        <v>89</v>
      </c>
      <c r="F19" t="s">
        <v>86</v>
      </c>
      <c r="G19">
        <f t="shared" ca="1" si="1"/>
        <v>0.94</v>
      </c>
      <c r="H19">
        <f t="shared" ca="1" si="2"/>
        <v>1</v>
      </c>
    </row>
    <row r="20" spans="1:8" x14ac:dyDescent="0.3">
      <c r="A20">
        <v>54</v>
      </c>
      <c r="B20" t="s">
        <v>16</v>
      </c>
      <c r="C20" t="s">
        <v>47</v>
      </c>
      <c r="D20" t="s">
        <v>48</v>
      </c>
      <c r="E20" t="s">
        <v>48</v>
      </c>
      <c r="F20" t="s">
        <v>49</v>
      </c>
      <c r="G20">
        <f t="shared" ca="1" si="1"/>
        <v>0.36</v>
      </c>
      <c r="H20">
        <f t="shared" ca="1" si="2"/>
        <v>4</v>
      </c>
    </row>
    <row r="21" spans="1:8" x14ac:dyDescent="0.3">
      <c r="A21">
        <v>55</v>
      </c>
      <c r="B21" t="s">
        <v>18</v>
      </c>
      <c r="C21" t="s">
        <v>47</v>
      </c>
      <c r="D21" t="s">
        <v>48</v>
      </c>
      <c r="E21" t="s">
        <v>48</v>
      </c>
      <c r="F21" t="s">
        <v>49</v>
      </c>
      <c r="G21" t="s">
        <v>100</v>
      </c>
      <c r="H21">
        <f t="shared" ca="1" si="2"/>
        <v>3</v>
      </c>
    </row>
    <row r="22" spans="1:8" x14ac:dyDescent="0.3">
      <c r="A22">
        <v>56</v>
      </c>
      <c r="B22" t="s">
        <v>20</v>
      </c>
      <c r="C22" t="s">
        <v>47</v>
      </c>
      <c r="D22" t="s">
        <v>48</v>
      </c>
      <c r="E22" t="s">
        <v>48</v>
      </c>
      <c r="F22" t="s">
        <v>49</v>
      </c>
      <c r="G22">
        <f t="shared" ca="1" si="1"/>
        <v>0.56999999999999995</v>
      </c>
      <c r="H22">
        <f t="shared" ca="1" si="2"/>
        <v>4</v>
      </c>
    </row>
    <row r="23" spans="1:8" x14ac:dyDescent="0.3">
      <c r="A23">
        <v>57</v>
      </c>
      <c r="B23" t="s">
        <v>22</v>
      </c>
      <c r="C23" t="s">
        <v>47</v>
      </c>
      <c r="D23" t="s">
        <v>50</v>
      </c>
      <c r="E23" t="s">
        <v>50</v>
      </c>
      <c r="F23" t="s">
        <v>49</v>
      </c>
      <c r="G23">
        <f t="shared" ca="1" si="1"/>
        <v>0.44</v>
      </c>
      <c r="H23">
        <f t="shared" ca="1" si="2"/>
        <v>1</v>
      </c>
    </row>
    <row r="24" spans="1:8" x14ac:dyDescent="0.3">
      <c r="A24">
        <v>58</v>
      </c>
      <c r="B24" t="s">
        <v>24</v>
      </c>
      <c r="C24" t="s">
        <v>47</v>
      </c>
      <c r="D24" t="s">
        <v>50</v>
      </c>
      <c r="E24" t="s">
        <v>50</v>
      </c>
      <c r="F24" t="s">
        <v>49</v>
      </c>
      <c r="G24">
        <f t="shared" ca="1" si="1"/>
        <v>0.59</v>
      </c>
      <c r="H24">
        <f t="shared" ca="1" si="2"/>
        <v>3</v>
      </c>
    </row>
    <row r="25" spans="1:8" x14ac:dyDescent="0.3">
      <c r="A25">
        <v>59</v>
      </c>
      <c r="B25" t="s">
        <v>26</v>
      </c>
      <c r="C25" t="s">
        <v>47</v>
      </c>
      <c r="D25" t="s">
        <v>50</v>
      </c>
      <c r="E25" t="s">
        <v>50</v>
      </c>
      <c r="F25" t="s">
        <v>49</v>
      </c>
      <c r="G25">
        <f t="shared" ca="1" si="1"/>
        <v>0.63</v>
      </c>
      <c r="H25">
        <f t="shared" ca="1" si="2"/>
        <v>3</v>
      </c>
    </row>
    <row r="26" spans="1:8" x14ac:dyDescent="0.3">
      <c r="A26">
        <v>60</v>
      </c>
      <c r="B26" t="s">
        <v>28</v>
      </c>
      <c r="C26" t="s">
        <v>47</v>
      </c>
      <c r="D26" t="s">
        <v>51</v>
      </c>
      <c r="E26" t="s">
        <v>51</v>
      </c>
      <c r="F26" t="s">
        <v>49</v>
      </c>
      <c r="G26">
        <f t="shared" ca="1" si="1"/>
        <v>0.98</v>
      </c>
      <c r="H26">
        <f t="shared" ca="1" si="2"/>
        <v>1</v>
      </c>
    </row>
    <row r="27" spans="1:8" x14ac:dyDescent="0.3">
      <c r="A27">
        <v>61</v>
      </c>
      <c r="B27" t="s">
        <v>30</v>
      </c>
      <c r="C27" t="s">
        <v>47</v>
      </c>
      <c r="D27" t="s">
        <v>51</v>
      </c>
      <c r="E27" t="s">
        <v>51</v>
      </c>
      <c r="F27" t="s">
        <v>49</v>
      </c>
      <c r="G27">
        <f t="shared" ca="1" si="1"/>
        <v>0.5</v>
      </c>
      <c r="H27">
        <f t="shared" ca="1" si="2"/>
        <v>4</v>
      </c>
    </row>
    <row r="28" spans="1:8" x14ac:dyDescent="0.3">
      <c r="A28">
        <v>62</v>
      </c>
      <c r="B28" t="s">
        <v>32</v>
      </c>
      <c r="C28" t="s">
        <v>47</v>
      </c>
      <c r="D28" t="s">
        <v>51</v>
      </c>
      <c r="E28" t="s">
        <v>51</v>
      </c>
      <c r="F28" t="s">
        <v>49</v>
      </c>
      <c r="G28">
        <f t="shared" ca="1" si="1"/>
        <v>0.56999999999999995</v>
      </c>
      <c r="H28">
        <f t="shared" ca="1" si="2"/>
        <v>3</v>
      </c>
    </row>
  </sheetData>
  <autoFilter ref="A1:H1"/>
  <sortState ref="A2:I28">
    <sortCondition ref="B2:B2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H7"/>
  <sheetViews>
    <sheetView workbookViewId="0">
      <selection sqref="A1:XFD1"/>
    </sheetView>
  </sheetViews>
  <sheetFormatPr defaultRowHeight="14.4" x14ac:dyDescent="0.3"/>
  <cols>
    <col min="2" max="3" width="12.88671875" customWidth="1"/>
    <col min="6" max="6" width="55.6640625" customWidth="1"/>
    <col min="7" max="7" width="45" customWidth="1"/>
    <col min="8" max="8" width="56.44140625" customWidth="1"/>
  </cols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>
        <v>7</v>
      </c>
      <c r="B2" t="s">
        <v>60</v>
      </c>
      <c r="C2" t="s">
        <v>61</v>
      </c>
      <c r="D2">
        <v>2</v>
      </c>
      <c r="E2">
        <v>0</v>
      </c>
      <c r="F2" t="s">
        <v>62</v>
      </c>
      <c r="G2" t="s">
        <v>63</v>
      </c>
      <c r="H2" s="2"/>
    </row>
    <row r="3" spans="1:8" x14ac:dyDescent="0.3">
      <c r="A3">
        <v>12</v>
      </c>
      <c r="B3" t="s">
        <v>64</v>
      </c>
      <c r="C3" t="s">
        <v>9</v>
      </c>
      <c r="D3">
        <v>3</v>
      </c>
      <c r="E3">
        <v>1</v>
      </c>
      <c r="F3" t="s">
        <v>65</v>
      </c>
      <c r="G3" s="3" t="s">
        <v>66</v>
      </c>
      <c r="H3" s="2" t="s">
        <v>47</v>
      </c>
    </row>
    <row r="4" spans="1:8" x14ac:dyDescent="0.3">
      <c r="A4">
        <v>23</v>
      </c>
      <c r="B4" t="s">
        <v>67</v>
      </c>
      <c r="C4" t="s">
        <v>12</v>
      </c>
      <c r="D4">
        <v>3</v>
      </c>
      <c r="E4">
        <v>1</v>
      </c>
      <c r="F4" t="s">
        <v>68</v>
      </c>
      <c r="G4" s="3" t="s">
        <v>66</v>
      </c>
      <c r="H4" s="2" t="s">
        <v>47</v>
      </c>
    </row>
    <row r="5" spans="1:8" x14ac:dyDescent="0.3">
      <c r="A5">
        <v>37</v>
      </c>
      <c r="B5" t="s">
        <v>69</v>
      </c>
      <c r="C5" t="s">
        <v>13</v>
      </c>
      <c r="D5">
        <v>3</v>
      </c>
      <c r="E5">
        <v>1</v>
      </c>
      <c r="F5" t="s">
        <v>70</v>
      </c>
      <c r="G5" s="3" t="s">
        <v>66</v>
      </c>
      <c r="H5" s="2" t="s">
        <v>47</v>
      </c>
    </row>
    <row r="6" spans="1:8" x14ac:dyDescent="0.3">
      <c r="A6">
        <v>41</v>
      </c>
      <c r="B6" t="s">
        <v>71</v>
      </c>
      <c r="C6" t="s">
        <v>14</v>
      </c>
      <c r="D6">
        <v>3</v>
      </c>
      <c r="E6">
        <v>2</v>
      </c>
      <c r="F6" t="s">
        <v>72</v>
      </c>
      <c r="G6" s="3" t="s">
        <v>66</v>
      </c>
      <c r="H6" s="2" t="s">
        <v>73</v>
      </c>
    </row>
    <row r="7" spans="1:8" x14ac:dyDescent="0.3">
      <c r="A7">
        <v>53</v>
      </c>
      <c r="B7" t="s">
        <v>74</v>
      </c>
      <c r="C7" t="s">
        <v>15</v>
      </c>
      <c r="D7">
        <v>3</v>
      </c>
      <c r="E7">
        <v>1</v>
      </c>
      <c r="F7" t="s">
        <v>75</v>
      </c>
      <c r="G7" s="3" t="s">
        <v>66</v>
      </c>
      <c r="H7" s="2" t="s">
        <v>47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Quote</vt:lpstr>
      <vt:lpstr>Attributes</vt:lpstr>
      <vt:lpstr>Options</vt:lpstr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2023-07-24T11:12:12Z</dcterms:created>
  <dcterms:modified xsi:type="dcterms:W3CDTF">2023-08-14T16:36:05Z</dcterms:modified>
</cp:coreProperties>
</file>