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529\OneDrive - Fundacion Tecnalia Research &amp; Innovation\Documentos\Proyectos\Senergy Nets\"/>
    </mc:Choice>
  </mc:AlternateContent>
  <xr:revisionPtr revIDLastSave="0" documentId="8_{1899A0C7-B296-46ED-BC51-7EF73BF94548}" xr6:coauthVersionLast="47" xr6:coauthVersionMax="47" xr10:uidLastSave="{00000000-0000-0000-0000-000000000000}"/>
  <bookViews>
    <workbookView xWindow="-110" yWindow="-110" windowWidth="19420" windowHeight="10420" xr2:uid="{314A2514-8D0C-4AB1-A2C1-E4916AA74E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C33" i="1"/>
  <c r="C32" i="1"/>
</calcChain>
</file>

<file path=xl/sharedStrings.xml><?xml version="1.0" encoding="utf-8"?>
<sst xmlns="http://schemas.openxmlformats.org/spreadsheetml/2006/main" count="73" uniqueCount="40">
  <si>
    <t>Daikin</t>
  </si>
  <si>
    <t>Codigo refrigerante</t>
  </si>
  <si>
    <t>Cp Fluido</t>
  </si>
  <si>
    <t>Superheating</t>
  </si>
  <si>
    <t>Subcooling</t>
  </si>
  <si>
    <t>Ppoint cond</t>
  </si>
  <si>
    <t>Pppoint ev</t>
  </si>
  <si>
    <t>Coeficiente CC</t>
  </si>
  <si>
    <t>Pot bomba evap</t>
  </si>
  <si>
    <t>Fabricante</t>
  </si>
  <si>
    <t>Eficiencia motor</t>
  </si>
  <si>
    <t>Temperatura de consigna (evaporador)</t>
  </si>
  <si>
    <t>Temperatura entrada al evaporador</t>
  </si>
  <si>
    <t>Temperatura de entrada al condensador</t>
  </si>
  <si>
    <t>Salto térmico condensador</t>
  </si>
  <si>
    <t>Demanda de frio</t>
  </si>
  <si>
    <t>Rendimiento isentropico</t>
  </si>
  <si>
    <t>Potencia máxima del chiller</t>
  </si>
  <si>
    <t>Senyal de control</t>
  </si>
  <si>
    <t>Modelo</t>
  </si>
  <si>
    <t>MAGNA1 40-100 F</t>
  </si>
  <si>
    <t>EWWQ090G-SS</t>
  </si>
  <si>
    <t>Pot bomba cond</t>
  </si>
  <si>
    <t>Consumo electrico (catalogo)</t>
  </si>
  <si>
    <t>Consumo electrico (sim)</t>
  </si>
  <si>
    <t>EER (catalogo)</t>
  </si>
  <si>
    <t>EER (sim)</t>
  </si>
  <si>
    <t>kW</t>
  </si>
  <si>
    <t>MAGNA3 100-80 F (doble)</t>
  </si>
  <si>
    <t>EWWH445VZ SSA1</t>
  </si>
  <si>
    <t>Pagina catalogo</t>
  </si>
  <si>
    <t>Error consumo</t>
  </si>
  <si>
    <t>Error EER</t>
  </si>
  <si>
    <t>Bomba (seleccionada de grundfos)</t>
  </si>
  <si>
    <t>R410a</t>
  </si>
  <si>
    <t>R1234(ze)</t>
  </si>
  <si>
    <t>kJ/kg·K</t>
  </si>
  <si>
    <t>C</t>
  </si>
  <si>
    <t>-</t>
  </si>
  <si>
    <t>kJ/h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</si>
</sst>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C49D-236E-4CF5-9661-24490259E39B}">
  <dimension ref="B4:F33"/>
  <sheetViews>
    <sheetView tabSelected="1" workbookViewId="0">
      <selection activeCell="H10" sqref="H10"/>
    </sheetView>
  </sheetViews>
  <sheetFormatPr baseColWidth="10" defaultRowHeight="14.5" x14ac:dyDescent="0.35"/>
  <cols>
    <col min="2" max="2" width="33.81640625" bestFit="1" customWidth="1"/>
    <col min="3" max="3" width="16" bestFit="1" customWidth="1"/>
  </cols>
  <sheetData>
    <row r="4" spans="2:6" x14ac:dyDescent="0.35">
      <c r="B4" t="s">
        <v>33</v>
      </c>
      <c r="C4" t="s">
        <v>20</v>
      </c>
      <c r="E4" t="s">
        <v>28</v>
      </c>
    </row>
    <row r="6" spans="2:6" x14ac:dyDescent="0.35">
      <c r="B6" t="s">
        <v>9</v>
      </c>
      <c r="C6" t="s">
        <v>0</v>
      </c>
      <c r="E6" t="s">
        <v>0</v>
      </c>
    </row>
    <row r="7" spans="2:6" x14ac:dyDescent="0.35">
      <c r="B7" t="s">
        <v>19</v>
      </c>
      <c r="C7" t="s">
        <v>21</v>
      </c>
      <c r="E7" t="s">
        <v>29</v>
      </c>
    </row>
    <row r="8" spans="2:6" x14ac:dyDescent="0.35">
      <c r="B8" t="s">
        <v>1</v>
      </c>
      <c r="C8">
        <v>410</v>
      </c>
      <c r="D8" s="2" t="s">
        <v>34</v>
      </c>
      <c r="E8">
        <v>946</v>
      </c>
      <c r="F8" s="2" t="s">
        <v>35</v>
      </c>
    </row>
    <row r="9" spans="2:6" x14ac:dyDescent="0.35">
      <c r="B9" t="s">
        <v>2</v>
      </c>
      <c r="C9">
        <v>4.18</v>
      </c>
      <c r="D9" t="s">
        <v>36</v>
      </c>
      <c r="E9">
        <v>4.18</v>
      </c>
      <c r="F9" t="s">
        <v>36</v>
      </c>
    </row>
    <row r="10" spans="2:6" x14ac:dyDescent="0.35">
      <c r="B10" t="s">
        <v>3</v>
      </c>
      <c r="C10">
        <v>5</v>
      </c>
      <c r="D10" t="s">
        <v>37</v>
      </c>
      <c r="E10">
        <v>5</v>
      </c>
      <c r="F10" t="s">
        <v>37</v>
      </c>
    </row>
    <row r="11" spans="2:6" x14ac:dyDescent="0.35">
      <c r="B11" t="s">
        <v>4</v>
      </c>
      <c r="C11">
        <v>2</v>
      </c>
      <c r="D11" t="s">
        <v>37</v>
      </c>
      <c r="E11">
        <v>2</v>
      </c>
      <c r="F11" t="s">
        <v>37</v>
      </c>
    </row>
    <row r="12" spans="2:6" x14ac:dyDescent="0.35">
      <c r="B12" t="s">
        <v>5</v>
      </c>
      <c r="C12">
        <v>5</v>
      </c>
      <c r="D12" t="s">
        <v>37</v>
      </c>
      <c r="E12">
        <v>5</v>
      </c>
      <c r="F12" t="s">
        <v>37</v>
      </c>
    </row>
    <row r="13" spans="2:6" x14ac:dyDescent="0.35">
      <c r="B13" t="s">
        <v>6</v>
      </c>
      <c r="C13">
        <v>5</v>
      </c>
      <c r="D13" t="s">
        <v>37</v>
      </c>
      <c r="E13">
        <v>5</v>
      </c>
      <c r="F13" t="s">
        <v>37</v>
      </c>
    </row>
    <row r="14" spans="2:6" x14ac:dyDescent="0.35">
      <c r="B14" t="s">
        <v>7</v>
      </c>
      <c r="C14">
        <v>1</v>
      </c>
      <c r="D14" t="s">
        <v>38</v>
      </c>
      <c r="E14">
        <v>1</v>
      </c>
      <c r="F14" t="s">
        <v>38</v>
      </c>
    </row>
    <row r="15" spans="2:6" x14ac:dyDescent="0.35">
      <c r="B15" t="s">
        <v>8</v>
      </c>
      <c r="C15">
        <v>900</v>
      </c>
      <c r="D15" t="s">
        <v>39</v>
      </c>
      <c r="E15">
        <v>4320</v>
      </c>
      <c r="F15" t="s">
        <v>39</v>
      </c>
    </row>
    <row r="16" spans="2:6" x14ac:dyDescent="0.35">
      <c r="B16" t="s">
        <v>22</v>
      </c>
      <c r="C16">
        <v>900</v>
      </c>
      <c r="D16" t="s">
        <v>39</v>
      </c>
      <c r="E16">
        <v>4320</v>
      </c>
      <c r="F16" t="s">
        <v>39</v>
      </c>
    </row>
    <row r="17" spans="2:6" x14ac:dyDescent="0.35">
      <c r="B17" t="s">
        <v>10</v>
      </c>
      <c r="C17">
        <v>0.99</v>
      </c>
      <c r="D17" t="s">
        <v>38</v>
      </c>
      <c r="E17">
        <v>0.99</v>
      </c>
      <c r="F17" t="s">
        <v>38</v>
      </c>
    </row>
    <row r="18" spans="2:6" x14ac:dyDescent="0.35">
      <c r="B18" t="s">
        <v>11</v>
      </c>
      <c r="C18">
        <v>7</v>
      </c>
      <c r="D18" t="s">
        <v>37</v>
      </c>
      <c r="E18">
        <v>7</v>
      </c>
      <c r="F18" t="s">
        <v>37</v>
      </c>
    </row>
    <row r="19" spans="2:6" x14ac:dyDescent="0.35">
      <c r="B19" t="s">
        <v>12</v>
      </c>
      <c r="C19">
        <v>12</v>
      </c>
      <c r="D19" t="s">
        <v>37</v>
      </c>
      <c r="E19">
        <v>12</v>
      </c>
      <c r="F19" t="s">
        <v>37</v>
      </c>
    </row>
    <row r="20" spans="2:6" x14ac:dyDescent="0.35">
      <c r="B20" t="s">
        <v>13</v>
      </c>
      <c r="C20">
        <v>30</v>
      </c>
      <c r="D20" t="s">
        <v>37</v>
      </c>
      <c r="E20">
        <v>30</v>
      </c>
      <c r="F20" t="s">
        <v>37</v>
      </c>
    </row>
    <row r="21" spans="2:6" x14ac:dyDescent="0.35">
      <c r="B21" t="s">
        <v>14</v>
      </c>
      <c r="C21">
        <v>5</v>
      </c>
      <c r="D21" t="s">
        <v>37</v>
      </c>
      <c r="E21">
        <v>5</v>
      </c>
      <c r="F21" t="s">
        <v>37</v>
      </c>
    </row>
    <row r="22" spans="2:6" x14ac:dyDescent="0.35">
      <c r="B22" t="s">
        <v>15</v>
      </c>
      <c r="C22">
        <v>337320</v>
      </c>
      <c r="D22" t="s">
        <v>39</v>
      </c>
      <c r="E22">
        <v>1594800</v>
      </c>
      <c r="F22" t="s">
        <v>39</v>
      </c>
    </row>
    <row r="23" spans="2:6" x14ac:dyDescent="0.35">
      <c r="B23" t="s">
        <v>16</v>
      </c>
      <c r="C23">
        <v>0.85</v>
      </c>
      <c r="D23" t="s">
        <v>38</v>
      </c>
      <c r="E23">
        <v>0.9</v>
      </c>
      <c r="F23" t="s">
        <v>38</v>
      </c>
    </row>
    <row r="24" spans="2:6" x14ac:dyDescent="0.35">
      <c r="B24" t="s">
        <v>17</v>
      </c>
      <c r="C24">
        <v>337320</v>
      </c>
      <c r="D24" t="s">
        <v>39</v>
      </c>
      <c r="E24">
        <v>1594800</v>
      </c>
      <c r="F24" t="s">
        <v>39</v>
      </c>
    </row>
    <row r="25" spans="2:6" x14ac:dyDescent="0.35">
      <c r="B25" t="s">
        <v>18</v>
      </c>
      <c r="C25">
        <v>1</v>
      </c>
      <c r="D25" t="s">
        <v>38</v>
      </c>
      <c r="E25">
        <v>1</v>
      </c>
    </row>
    <row r="26" spans="2:6" x14ac:dyDescent="0.35">
      <c r="B26" t="s">
        <v>30</v>
      </c>
      <c r="C26">
        <v>360</v>
      </c>
      <c r="E26">
        <v>352</v>
      </c>
    </row>
    <row r="27" spans="2:6" x14ac:dyDescent="0.35">
      <c r="B27" t="s">
        <v>23</v>
      </c>
      <c r="C27">
        <v>21.3</v>
      </c>
      <c r="D27" t="s">
        <v>27</v>
      </c>
      <c r="E27">
        <v>82.8</v>
      </c>
      <c r="F27" t="s">
        <v>27</v>
      </c>
    </row>
    <row r="28" spans="2:6" x14ac:dyDescent="0.35">
      <c r="B28" t="s">
        <v>24</v>
      </c>
      <c r="C28">
        <v>21.78</v>
      </c>
      <c r="D28" t="s">
        <v>27</v>
      </c>
      <c r="E28">
        <v>85.3</v>
      </c>
      <c r="F28" t="s">
        <v>27</v>
      </c>
    </row>
    <row r="29" spans="2:6" x14ac:dyDescent="0.35">
      <c r="B29" t="s">
        <v>25</v>
      </c>
      <c r="C29">
        <v>4.4000000000000004</v>
      </c>
      <c r="E29">
        <v>5.35</v>
      </c>
    </row>
    <row r="30" spans="2:6" x14ac:dyDescent="0.35">
      <c r="B30" t="s">
        <v>26</v>
      </c>
      <c r="C30">
        <v>4.3</v>
      </c>
      <c r="E30">
        <v>5.19</v>
      </c>
    </row>
    <row r="32" spans="2:6" x14ac:dyDescent="0.35">
      <c r="B32" t="s">
        <v>31</v>
      </c>
      <c r="C32" s="1">
        <f>ABS(C27-C28)/C27</f>
        <v>2.2535211267605652E-2</v>
      </c>
      <c r="E32" s="1">
        <f>ABS(E27-E28)/E27</f>
        <v>3.0193236714975848E-2</v>
      </c>
    </row>
    <row r="33" spans="2:5" x14ac:dyDescent="0.35">
      <c r="B33" t="s">
        <v>32</v>
      </c>
      <c r="C33" s="1">
        <f>ABS(C29-C30)/C29</f>
        <v>2.2727272727272846E-2</v>
      </c>
      <c r="E33" s="1">
        <f>ABS(E29-E30)/E29</f>
        <v>2.9906542056074629E-2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TECNALIA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 Martin, Angel</dc:creator>
  <cp:lastModifiedBy>Carrera Martin, Angel</cp:lastModifiedBy>
  <dcterms:created xsi:type="dcterms:W3CDTF">2024-03-08T10:33:26Z</dcterms:created>
  <dcterms:modified xsi:type="dcterms:W3CDTF">2024-03-19T10:50:24Z</dcterms:modified>
</cp:coreProperties>
</file>