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9.xml" ContentType="application/vnd.openxmlformats-officedocument.drawing+xml"/>
  <Override PartName="/xl/charts/chart3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0.xml" ContentType="application/vnd.openxmlformats-officedocument.drawing+xml"/>
  <Override PartName="/xl/charts/chart3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1.xml" ContentType="application/vnd.openxmlformats-officedocument.drawing+xml"/>
  <Override PartName="/xl/charts/chart3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2.xml" ContentType="application/vnd.openxmlformats-officedocument.drawing+xml"/>
  <Override PartName="/xl/charts/chart3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3.xml" ContentType="application/vnd.openxmlformats-officedocument.drawing+xml"/>
  <Override PartName="/xl/charts/chart3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4.xml" ContentType="application/vnd.openxmlformats-officedocument.drawing+xml"/>
  <Override PartName="/xl/charts/chart3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5.xml" ContentType="application/vnd.openxmlformats-officedocument.drawing+xml"/>
  <Override PartName="/xl/charts/chart3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6.xml" ContentType="application/vnd.openxmlformats-officedocument.drawing+xml"/>
  <Override PartName="/xl/charts/chart4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7.xml" ContentType="application/vnd.openxmlformats-officedocument.drawing+xml"/>
  <Override PartName="/xl/charts/chart4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8.xml" ContentType="application/vnd.openxmlformats-officedocument.drawing+xml"/>
  <Override PartName="/xl/charts/chart4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IISc\CVO\outputs\"/>
    </mc:Choice>
  </mc:AlternateContent>
  <xr:revisionPtr revIDLastSave="0" documentId="13_ncr:1_{9F56A7CA-34C6-42AA-88BB-4ED549AA2C26}" xr6:coauthVersionLast="45" xr6:coauthVersionMax="45" xr10:uidLastSave="{00000000-0000-0000-0000-000000000000}"/>
  <bookViews>
    <workbookView xWindow="28680" yWindow="-120" windowWidth="29040" windowHeight="16440" firstSheet="24" activeTab="30" xr2:uid="{4A67EA6F-EEFD-4906-AF91-39C2D8FB4AAF}"/>
  </bookViews>
  <sheets>
    <sheet name="6.1Probabilities" sheetId="9" r:id="rId1"/>
    <sheet name="6Aggregate" sheetId="4" r:id="rId2"/>
    <sheet name="Q5.3OptValue" sheetId="5" r:id="rId3"/>
    <sheet name="Q5.3CutWeight" sheetId="6" r:id="rId4"/>
    <sheet name="Q5.3Rank" sheetId="7" r:id="rId5"/>
    <sheet name="Q5.2" sheetId="8" r:id="rId6"/>
    <sheet name="4.2Errors" sheetId="12" r:id="rId7"/>
    <sheet name="4.2ErrorsDive" sheetId="13" r:id="rId8"/>
    <sheet name="output3.4Central1" sheetId="10" r:id="rId9"/>
    <sheet name="output3.4Central0" sheetId="11" r:id="rId10"/>
    <sheet name="output3.4Gaussian" sheetId="14" r:id="rId11"/>
    <sheet name="output3.4" sheetId="15" r:id="rId12"/>
    <sheet name="PrimalResidualWithIterations" sheetId="16" r:id="rId13"/>
    <sheet name="OptValueWithSize" sheetId="17" r:id="rId14"/>
    <sheet name="TrainingError" sheetId="18" r:id="rId15"/>
    <sheet name="OptValueWithSizeandSep" sheetId="19" r:id="rId16"/>
    <sheet name="2.iv" sheetId="3" r:id="rId17"/>
    <sheet name="2.iii" sheetId="2" r:id="rId18"/>
    <sheet name="L1NormPlusReg (LogScale)" sheetId="20" r:id="rId19"/>
    <sheet name="L2NormPlusReg (LogScale)" sheetId="21" r:id="rId20"/>
    <sheet name="2.2.2L1Adotxminusb (LogScale)" sheetId="22" r:id="rId21"/>
    <sheet name="2.2.L2Adotxminusb (LogScale)" sheetId="23" r:id="rId22"/>
    <sheet name="2.2.2L1Adotxminusb" sheetId="24" r:id="rId23"/>
    <sheet name="2.2.2L1regularizer" sheetId="25" r:id="rId24"/>
    <sheet name="2.2.L2Adotxminusb" sheetId="26" r:id="rId25"/>
    <sheet name="2.2.L2regularizer" sheetId="27" r:id="rId26"/>
    <sheet name="L1 x values (LogScale)" sheetId="28" r:id="rId27"/>
    <sheet name="L1 x values" sheetId="29" r:id="rId28"/>
    <sheet name="L2 x values (LogScale)" sheetId="30" r:id="rId29"/>
    <sheet name="2.2.L2" sheetId="31" r:id="rId30"/>
    <sheet name="Q1Output" sheetId="32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9" l="1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E10" i="19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K4" i="7"/>
  <c r="L4" i="7"/>
  <c r="M4" i="7"/>
  <c r="N4" i="7"/>
  <c r="O4" i="7"/>
  <c r="P4" i="7"/>
  <c r="Q4" i="7"/>
  <c r="R4" i="7"/>
  <c r="S4" i="7"/>
  <c r="T4" i="7"/>
  <c r="K5" i="7"/>
  <c r="L5" i="7"/>
  <c r="M5" i="7"/>
  <c r="N5" i="7"/>
  <c r="O5" i="7"/>
  <c r="P5" i="7"/>
  <c r="Q5" i="7"/>
  <c r="R5" i="7"/>
  <c r="S5" i="7"/>
  <c r="T5" i="7"/>
  <c r="K6" i="7"/>
  <c r="L6" i="7"/>
  <c r="M6" i="7"/>
  <c r="N6" i="7"/>
  <c r="O6" i="7"/>
  <c r="P6" i="7"/>
  <c r="Q6" i="7"/>
  <c r="R6" i="7"/>
  <c r="S6" i="7"/>
  <c r="T6" i="7"/>
  <c r="K7" i="7"/>
  <c r="L7" i="7"/>
  <c r="M7" i="7"/>
  <c r="N7" i="7"/>
  <c r="O7" i="7"/>
  <c r="P7" i="7"/>
  <c r="Q7" i="7"/>
  <c r="R7" i="7"/>
  <c r="S7" i="7"/>
  <c r="T7" i="7"/>
  <c r="K8" i="7"/>
  <c r="L8" i="7"/>
  <c r="M8" i="7"/>
  <c r="N8" i="7"/>
  <c r="O8" i="7"/>
  <c r="P8" i="7"/>
  <c r="Q8" i="7"/>
  <c r="R8" i="7"/>
  <c r="S8" i="7"/>
  <c r="T8" i="7"/>
  <c r="K9" i="7"/>
  <c r="L9" i="7"/>
  <c r="M9" i="7"/>
  <c r="N9" i="7"/>
  <c r="O9" i="7"/>
  <c r="P9" i="7"/>
  <c r="Q9" i="7"/>
  <c r="R9" i="7"/>
  <c r="S9" i="7"/>
  <c r="T9" i="7"/>
  <c r="K10" i="7"/>
  <c r="L10" i="7"/>
  <c r="M10" i="7"/>
  <c r="N10" i="7"/>
  <c r="O10" i="7"/>
  <c r="P10" i="7"/>
  <c r="Q10" i="7"/>
  <c r="R10" i="7"/>
  <c r="S10" i="7"/>
  <c r="T10" i="7"/>
  <c r="K11" i="7"/>
  <c r="L11" i="7"/>
  <c r="M11" i="7"/>
  <c r="N11" i="7"/>
  <c r="O11" i="7"/>
  <c r="P11" i="7"/>
  <c r="Q11" i="7"/>
  <c r="R11" i="7"/>
  <c r="S11" i="7"/>
  <c r="T11" i="7"/>
  <c r="K12" i="7"/>
  <c r="L12" i="7"/>
  <c r="M12" i="7"/>
  <c r="N12" i="7"/>
  <c r="O12" i="7"/>
  <c r="P12" i="7"/>
  <c r="Q12" i="7"/>
  <c r="R12" i="7"/>
  <c r="S12" i="7"/>
  <c r="T12" i="7"/>
  <c r="K13" i="7"/>
  <c r="L13" i="7"/>
  <c r="M13" i="7"/>
  <c r="N13" i="7"/>
  <c r="O13" i="7"/>
  <c r="P13" i="7"/>
  <c r="Q13" i="7"/>
  <c r="R13" i="7"/>
  <c r="S13" i="7"/>
  <c r="T13" i="7"/>
  <c r="K4" i="6"/>
  <c r="L4" i="6"/>
  <c r="M4" i="6"/>
  <c r="N4" i="6"/>
  <c r="O4" i="6"/>
  <c r="P4" i="6"/>
  <c r="Q4" i="6"/>
  <c r="R4" i="6"/>
  <c r="S4" i="6"/>
  <c r="T4" i="6"/>
  <c r="K5" i="6"/>
  <c r="L5" i="6"/>
  <c r="M5" i="6"/>
  <c r="N5" i="6"/>
  <c r="O5" i="6"/>
  <c r="P5" i="6"/>
  <c r="Q5" i="6"/>
  <c r="R5" i="6"/>
  <c r="S5" i="6"/>
  <c r="T5" i="6"/>
  <c r="K6" i="6"/>
  <c r="L6" i="6"/>
  <c r="M6" i="6"/>
  <c r="N6" i="6"/>
  <c r="O6" i="6"/>
  <c r="P6" i="6"/>
  <c r="Q6" i="6"/>
  <c r="R6" i="6"/>
  <c r="S6" i="6"/>
  <c r="T6" i="6"/>
  <c r="K7" i="6"/>
  <c r="L7" i="6"/>
  <c r="M7" i="6"/>
  <c r="N7" i="6"/>
  <c r="O7" i="6"/>
  <c r="P7" i="6"/>
  <c r="Q7" i="6"/>
  <c r="R7" i="6"/>
  <c r="S7" i="6"/>
  <c r="T7" i="6"/>
  <c r="K8" i="6"/>
  <c r="L8" i="6"/>
  <c r="M8" i="6"/>
  <c r="N8" i="6"/>
  <c r="O8" i="6"/>
  <c r="P8" i="6"/>
  <c r="Q8" i="6"/>
  <c r="R8" i="6"/>
  <c r="S8" i="6"/>
  <c r="T8" i="6"/>
  <c r="K9" i="6"/>
  <c r="L9" i="6"/>
  <c r="M9" i="6"/>
  <c r="N9" i="6"/>
  <c r="O9" i="6"/>
  <c r="P9" i="6"/>
  <c r="Q9" i="6"/>
  <c r="R9" i="6"/>
  <c r="S9" i="6"/>
  <c r="T9" i="6"/>
  <c r="K10" i="6"/>
  <c r="L10" i="6"/>
  <c r="M10" i="6"/>
  <c r="N10" i="6"/>
  <c r="O10" i="6"/>
  <c r="P10" i="6"/>
  <c r="Q10" i="6"/>
  <c r="R10" i="6"/>
  <c r="S10" i="6"/>
  <c r="T10" i="6"/>
  <c r="K11" i="6"/>
  <c r="L11" i="6"/>
  <c r="M11" i="6"/>
  <c r="N11" i="6"/>
  <c r="O11" i="6"/>
  <c r="P11" i="6"/>
  <c r="Q11" i="6"/>
  <c r="R11" i="6"/>
  <c r="S11" i="6"/>
  <c r="T11" i="6"/>
  <c r="K12" i="6"/>
  <c r="L12" i="6"/>
  <c r="M12" i="6"/>
  <c r="N12" i="6"/>
  <c r="O12" i="6"/>
  <c r="P12" i="6"/>
  <c r="Q12" i="6"/>
  <c r="R12" i="6"/>
  <c r="S12" i="6"/>
  <c r="T12" i="6"/>
  <c r="K13" i="6"/>
  <c r="L13" i="6"/>
  <c r="M13" i="6"/>
  <c r="N13" i="6"/>
  <c r="O13" i="6"/>
  <c r="P13" i="6"/>
  <c r="Q13" i="6"/>
  <c r="R13" i="6"/>
  <c r="S13" i="6"/>
  <c r="T13" i="6"/>
  <c r="K4" i="5"/>
  <c r="L4" i="5"/>
  <c r="M4" i="5"/>
  <c r="N4" i="5"/>
  <c r="O4" i="5"/>
  <c r="P4" i="5"/>
  <c r="Q4" i="5"/>
  <c r="R4" i="5"/>
  <c r="S4" i="5"/>
  <c r="T4" i="5"/>
  <c r="K5" i="5"/>
  <c r="L5" i="5"/>
  <c r="M5" i="5"/>
  <c r="N5" i="5"/>
  <c r="O5" i="5"/>
  <c r="P5" i="5"/>
  <c r="Q5" i="5"/>
  <c r="R5" i="5"/>
  <c r="S5" i="5"/>
  <c r="T5" i="5"/>
  <c r="K6" i="5"/>
  <c r="L6" i="5"/>
  <c r="M6" i="5"/>
  <c r="N6" i="5"/>
  <c r="O6" i="5"/>
  <c r="P6" i="5"/>
  <c r="Q6" i="5"/>
  <c r="R6" i="5"/>
  <c r="S6" i="5"/>
  <c r="T6" i="5"/>
  <c r="K7" i="5"/>
  <c r="L7" i="5"/>
  <c r="M7" i="5"/>
  <c r="N7" i="5"/>
  <c r="O7" i="5"/>
  <c r="P7" i="5"/>
  <c r="Q7" i="5"/>
  <c r="R7" i="5"/>
  <c r="S7" i="5"/>
  <c r="T7" i="5"/>
  <c r="K8" i="5"/>
  <c r="L8" i="5"/>
  <c r="M8" i="5"/>
  <c r="N8" i="5"/>
  <c r="O8" i="5"/>
  <c r="P8" i="5"/>
  <c r="Q8" i="5"/>
  <c r="R8" i="5"/>
  <c r="S8" i="5"/>
  <c r="T8" i="5"/>
  <c r="K9" i="5"/>
  <c r="L9" i="5"/>
  <c r="M9" i="5"/>
  <c r="N9" i="5"/>
  <c r="O9" i="5"/>
  <c r="P9" i="5"/>
  <c r="Q9" i="5"/>
  <c r="R9" i="5"/>
  <c r="S9" i="5"/>
  <c r="T9" i="5"/>
  <c r="K10" i="5"/>
  <c r="L10" i="5"/>
  <c r="M10" i="5"/>
  <c r="N10" i="5"/>
  <c r="O10" i="5"/>
  <c r="P10" i="5"/>
  <c r="Q10" i="5"/>
  <c r="R10" i="5"/>
  <c r="S10" i="5"/>
  <c r="T10" i="5"/>
  <c r="K11" i="5"/>
  <c r="L11" i="5"/>
  <c r="M11" i="5"/>
  <c r="N11" i="5"/>
  <c r="O11" i="5"/>
  <c r="P11" i="5"/>
  <c r="Q11" i="5"/>
  <c r="R11" i="5"/>
  <c r="S11" i="5"/>
  <c r="T11" i="5"/>
  <c r="K12" i="5"/>
  <c r="L12" i="5"/>
  <c r="M12" i="5"/>
  <c r="N12" i="5"/>
  <c r="O12" i="5"/>
  <c r="P12" i="5"/>
  <c r="Q12" i="5"/>
  <c r="R12" i="5"/>
  <c r="S12" i="5"/>
  <c r="T12" i="5"/>
  <c r="K13" i="5"/>
  <c r="L13" i="5"/>
  <c r="M13" i="5"/>
  <c r="N13" i="5"/>
  <c r="O13" i="5"/>
  <c r="P13" i="5"/>
  <c r="Q13" i="5"/>
  <c r="R13" i="5"/>
  <c r="S13" i="5"/>
  <c r="T13" i="5"/>
</calcChain>
</file>

<file path=xl/sharedStrings.xml><?xml version="1.0" encoding="utf-8"?>
<sst xmlns="http://schemas.openxmlformats.org/spreadsheetml/2006/main" count="288" uniqueCount="119">
  <si>
    <t>RMSE_L1Norm</t>
  </si>
  <si>
    <t>RMSE_L2Norm</t>
  </si>
  <si>
    <t>RMSE_LSQ</t>
  </si>
  <si>
    <t>Sigma</t>
  </si>
  <si>
    <t>30 PVals</t>
  </si>
  <si>
    <t>30 RVs</t>
  </si>
  <si>
    <t>28 PVals</t>
  </si>
  <si>
    <t>28 RVs</t>
  </si>
  <si>
    <t>26 PVals</t>
  </si>
  <si>
    <t>26 RVs</t>
  </si>
  <si>
    <t>24 PVals</t>
  </si>
  <si>
    <t>24 RVs</t>
  </si>
  <si>
    <t>22 PVals</t>
  </si>
  <si>
    <t>22 RVs</t>
  </si>
  <si>
    <t>20 PVals</t>
  </si>
  <si>
    <t>20 RVs</t>
  </si>
  <si>
    <t>18 PVals</t>
  </si>
  <si>
    <t>18 RVs</t>
  </si>
  <si>
    <t>16 PVals</t>
  </si>
  <si>
    <t>16 RVs</t>
  </si>
  <si>
    <t>14 PVals</t>
  </si>
  <si>
    <t>14 RVs</t>
  </si>
  <si>
    <t>12 PVals</t>
  </si>
  <si>
    <t>12 RVs</t>
  </si>
  <si>
    <t>Sl No</t>
  </si>
  <si>
    <t>k1\k2</t>
  </si>
  <si>
    <t>CutWeight</t>
  </si>
  <si>
    <t>Opt</t>
  </si>
  <si>
    <t>Rank</t>
  </si>
  <si>
    <t>AverageWeight</t>
  </si>
  <si>
    <t>k2</t>
  </si>
  <si>
    <t>k1</t>
  </si>
  <si>
    <t>Ratio</t>
  </si>
  <si>
    <t>numNodes</t>
  </si>
  <si>
    <t>p values-&gt;</t>
  </si>
  <si>
    <t>num Variables</t>
  </si>
  <si>
    <t>accuracy</t>
  </si>
  <si>
    <t>num2</t>
  </si>
  <si>
    <t>num1</t>
  </si>
  <si>
    <t>Total Error</t>
  </si>
  <si>
    <t>SErrors</t>
  </si>
  <si>
    <t>LErrors</t>
  </si>
  <si>
    <t>Lambda</t>
  </si>
  <si>
    <t>D1\D2</t>
  </si>
  <si>
    <t>k/t</t>
  </si>
  <si>
    <t>dres</t>
  </si>
  <si>
    <t>pres</t>
  </si>
  <si>
    <t>sim</t>
  </si>
  <si>
    <t>opt</t>
  </si>
  <si>
    <t>rows</t>
  </si>
  <si>
    <t>tError</t>
  </si>
  <si>
    <t>error</t>
  </si>
  <si>
    <t>sigma</t>
  </si>
  <si>
    <t>distance\lambda</t>
  </si>
  <si>
    <t>optimal</t>
  </si>
  <si>
    <t>separation</t>
  </si>
  <si>
    <t>numPoints</t>
  </si>
  <si>
    <t>L1 Norm Plus Regularizer</t>
  </si>
  <si>
    <t>lambda</t>
  </si>
  <si>
    <t>L2 Norm Plus Regularizer</t>
  </si>
  <si>
    <t>L1Adotxminusb</t>
  </si>
  <si>
    <t>L2Adotxminusb</t>
  </si>
  <si>
    <t>L1regularizer</t>
  </si>
  <si>
    <t>L2regularizer</t>
  </si>
  <si>
    <t>Coordinate10</t>
  </si>
  <si>
    <t>Coordinate9</t>
  </si>
  <si>
    <t>Coordinate8</t>
  </si>
  <si>
    <t>Coordinate7</t>
  </si>
  <si>
    <t>Coordinate6</t>
  </si>
  <si>
    <t>Coordinate5</t>
  </si>
  <si>
    <t>Coordinate4</t>
  </si>
  <si>
    <t>Coordinate3</t>
  </si>
  <si>
    <t>Coordinate2</t>
  </si>
  <si>
    <t>Coordinate1</t>
  </si>
  <si>
    <t>same</t>
  </si>
  <si>
    <t>the</t>
  </si>
  <si>
    <t>exactly</t>
  </si>
  <si>
    <t>are</t>
  </si>
  <si>
    <t>Norm</t>
  </si>
  <si>
    <t>L-1</t>
  </si>
  <si>
    <t>nd</t>
  </si>
  <si>
    <t>norma</t>
  </si>
  <si>
    <t>L-Inf</t>
  </si>
  <si>
    <t>both</t>
  </si>
  <si>
    <t>for</t>
  </si>
  <si>
    <t>methods</t>
  </si>
  <si>
    <t>two</t>
  </si>
  <si>
    <t>Solutions</t>
  </si>
  <si>
    <t>-------------------------------------------------------------------------------------------------------</t>
  </si>
  <si>
    <t>=</t>
  </si>
  <si>
    <t>L2Norm(A.dot(x)-b)</t>
  </si>
  <si>
    <t>LInfNorm(A.dot(x)-b)</t>
  </si>
  <si>
    <t>L1Norm(A.dot(x)-b)</t>
  </si>
  <si>
    <t>]</t>
  </si>
  <si>
    <t>...</t>
  </si>
  <si>
    <t>[-0.93695265</t>
  </si>
  <si>
    <t>b</t>
  </si>
  <si>
    <t>-</t>
  </si>
  <si>
    <t>A.dot(x)</t>
  </si>
  <si>
    <t>---------------------------</t>
  </si>
  <si>
    <t>0.00940567]</t>
  </si>
  <si>
    <t>[-0.07646696</t>
  </si>
  <si>
    <t>x=</t>
  </si>
  <si>
    <t>CVXPY</t>
  </si>
  <si>
    <t>though</t>
  </si>
  <si>
    <t>lInfNorm</t>
  </si>
  <si>
    <t>Results</t>
  </si>
  <si>
    <t>LP</t>
  </si>
  <si>
    <t>found.</t>
  </si>
  <si>
    <t>solution</t>
  </si>
  <si>
    <t>Optimal</t>
  </si>
  <si>
    <t>gap</t>
  </si>
  <si>
    <t>dcost</t>
  </si>
  <si>
    <t>pcost</t>
  </si>
  <si>
    <t>0.21275996]</t>
  </si>
  <si>
    <t>[-1.21967741</t>
  </si>
  <si>
    <t>0.15144689]</t>
  </si>
  <si>
    <t>[-0.15145901</t>
  </si>
  <si>
    <t>l1Norm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</si>
</sst>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 * #,##0.000_ ;_ * \-#,##0.0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21212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/>
      <right style="hair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43" fontId="0" fillId="0" borderId="0" xfId="1" applyFont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43" fontId="0" fillId="0" borderId="0" xfId="1" applyFont="1" applyAlignment="1">
      <alignment horizontal="center" vertical="center" wrapText="1"/>
    </xf>
    <xf numFmtId="43" fontId="0" fillId="0" borderId="7" xfId="1" applyFont="1" applyBorder="1" applyAlignment="1">
      <alignment horizontal="center" vertical="center" wrapText="1"/>
    </xf>
    <xf numFmtId="43" fontId="0" fillId="0" borderId="8" xfId="1" applyFont="1" applyBorder="1" applyAlignment="1">
      <alignment horizontal="center" vertical="center" wrapText="1"/>
    </xf>
    <xf numFmtId="43" fontId="0" fillId="0" borderId="9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164" fontId="2" fillId="2" borderId="15" xfId="1" applyNumberFormat="1" applyFont="1" applyFill="1" applyBorder="1" applyAlignment="1">
      <alignment horizontal="center" vertical="center"/>
    </xf>
    <xf numFmtId="164" fontId="2" fillId="2" borderId="22" xfId="1" applyNumberFormat="1" applyFont="1" applyFill="1" applyBorder="1" applyAlignment="1">
      <alignment horizontal="center" vertical="center"/>
    </xf>
    <xf numFmtId="165" fontId="2" fillId="2" borderId="23" xfId="1" applyNumberFormat="1" applyFont="1" applyFill="1" applyBorder="1" applyAlignment="1">
      <alignment horizontal="center" vertical="center"/>
    </xf>
    <xf numFmtId="165" fontId="2" fillId="2" borderId="24" xfId="1" applyNumberFormat="1" applyFont="1" applyFill="1" applyBorder="1" applyAlignment="1">
      <alignment horizontal="center" vertical="center"/>
    </xf>
    <xf numFmtId="164" fontId="2" fillId="2" borderId="26" xfId="1" applyNumberFormat="1" applyFont="1" applyFill="1" applyBorder="1" applyAlignment="1">
      <alignment horizontal="center" vertical="center" wrapText="1"/>
    </xf>
    <xf numFmtId="43" fontId="0" fillId="0" borderId="0" xfId="1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0" fontId="0" fillId="5" borderId="3" xfId="0" applyFill="1" applyBorder="1" applyAlignment="1">
      <alignment horizontal="center"/>
    </xf>
    <xf numFmtId="43" fontId="0" fillId="0" borderId="4" xfId="1" applyFont="1" applyBorder="1" applyAlignment="1">
      <alignment horizontal="center"/>
    </xf>
    <xf numFmtId="43" fontId="0" fillId="0" borderId="5" xfId="1" applyFont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1" fontId="0" fillId="0" borderId="0" xfId="0" applyNumberFormat="1"/>
    <xf numFmtId="4" fontId="0" fillId="0" borderId="0" xfId="0" applyNumberFormat="1"/>
    <xf numFmtId="0" fontId="3" fillId="0" borderId="0" xfId="0" applyFont="1"/>
    <xf numFmtId="165" fontId="0" fillId="0" borderId="0" xfId="1" applyNumberFormat="1" applyFont="1"/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65" fontId="2" fillId="2" borderId="27" xfId="1" applyNumberFormat="1" applyFont="1" applyFill="1" applyBorder="1" applyAlignment="1">
      <alignment horizontal="center" vertical="center"/>
    </xf>
    <xf numFmtId="165" fontId="2" fillId="2" borderId="25" xfId="1" applyNumberFormat="1" applyFont="1" applyFill="1" applyBorder="1" applyAlignment="1">
      <alignment horizontal="center" vertical="center"/>
    </xf>
    <xf numFmtId="43" fontId="2" fillId="2" borderId="21" xfId="1" applyFont="1" applyFill="1" applyBorder="1" applyAlignment="1">
      <alignment horizontal="center" vertical="center"/>
    </xf>
    <xf numFmtId="43" fontId="2" fillId="2" borderId="20" xfId="1" applyFont="1" applyFill="1" applyBorder="1" applyAlignment="1">
      <alignment horizontal="center" vertical="center"/>
    </xf>
    <xf numFmtId="43" fontId="2" fillId="3" borderId="19" xfId="1" applyFont="1" applyFill="1" applyBorder="1" applyAlignment="1">
      <alignment horizontal="center" vertical="center"/>
    </xf>
    <xf numFmtId="43" fontId="2" fillId="3" borderId="18" xfId="1" applyFont="1" applyFill="1" applyBorder="1" applyAlignment="1">
      <alignment horizontal="center" vertical="center"/>
    </xf>
    <xf numFmtId="43" fontId="2" fillId="3" borderId="17" xfId="1" applyFont="1" applyFill="1" applyBorder="1" applyAlignment="1">
      <alignment horizontal="center" vertical="center"/>
    </xf>
    <xf numFmtId="43" fontId="2" fillId="2" borderId="14" xfId="1" applyFont="1" applyFill="1" applyBorder="1" applyAlignment="1">
      <alignment horizontal="center" vertical="center"/>
    </xf>
    <xf numFmtId="43" fontId="2" fillId="2" borderId="5" xfId="1" applyFont="1" applyFill="1" applyBorder="1" applyAlignment="1">
      <alignment horizontal="center" vertical="center"/>
    </xf>
    <xf numFmtId="43" fontId="2" fillId="3" borderId="13" xfId="1" applyFont="1" applyFill="1" applyBorder="1" applyAlignment="1">
      <alignment horizontal="center" vertical="center"/>
    </xf>
    <xf numFmtId="43" fontId="2" fillId="3" borderId="16" xfId="1" applyFont="1" applyFill="1" applyBorder="1" applyAlignment="1">
      <alignment horizontal="center" vertical="center"/>
    </xf>
    <xf numFmtId="43" fontId="2" fillId="3" borderId="12" xfId="1" applyFont="1" applyFill="1" applyBorder="1" applyAlignment="1">
      <alignment horizontal="center" vertical="center"/>
    </xf>
    <xf numFmtId="43" fontId="2" fillId="2" borderId="10" xfId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2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Size 30 Random Values vs Probabilities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'6Aggregate'!$U$2</c:f>
              <c:strCache>
                <c:ptCount val="1"/>
                <c:pt idx="0">
                  <c:v> 30 PVals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'6Aggregate'!$A$3:$A$32</c:f>
              <c:numCache>
                <c:formatCode>_(* #,##0.00_);_(* \(#,##0.00\);_(* "-"??_);_(@_)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'6Aggregate'!$U$3:$U$32</c:f>
              <c:numCache>
                <c:formatCode>_(* #,##0.00_);_(* \(#,##0.00\);_(* "-"??_);_(@_)</c:formatCode>
                <c:ptCount val="30"/>
                <c:pt idx="0">
                  <c:v>7.3182348688614701E-2</c:v>
                </c:pt>
                <c:pt idx="1">
                  <c:v>6.5789254723921595E-2</c:v>
                </c:pt>
                <c:pt idx="2">
                  <c:v>6.1235383658317301E-2</c:v>
                </c:pt>
                <c:pt idx="3">
                  <c:v>4.4615189185142699E-2</c:v>
                </c:pt>
                <c:pt idx="4">
                  <c:v>3.4244991251152102E-2</c:v>
                </c:pt>
                <c:pt idx="5">
                  <c:v>2.4715338471043801E-2</c:v>
                </c:pt>
                <c:pt idx="6">
                  <c:v>2.14528522624759E-2</c:v>
                </c:pt>
                <c:pt idx="7">
                  <c:v>1.7617014518483801E-2</c:v>
                </c:pt>
                <c:pt idx="8">
                  <c:v>7.4827613698259902E-3</c:v>
                </c:pt>
                <c:pt idx="9">
                  <c:v>7.3762289855754401E-3</c:v>
                </c:pt>
                <c:pt idx="10">
                  <c:v>7.3523888158670897E-3</c:v>
                </c:pt>
                <c:pt idx="11">
                  <c:v>6.1655691683608297E-3</c:v>
                </c:pt>
                <c:pt idx="12">
                  <c:v>5.4231226569615397E-3</c:v>
                </c:pt>
                <c:pt idx="13">
                  <c:v>4.84467395795375E-3</c:v>
                </c:pt>
                <c:pt idx="14">
                  <c:v>4.7919812024484502E-3</c:v>
                </c:pt>
                <c:pt idx="15">
                  <c:v>3.72613246098561E-3</c:v>
                </c:pt>
                <c:pt idx="16">
                  <c:v>3.4185345460613801E-3</c:v>
                </c:pt>
                <c:pt idx="17">
                  <c:v>2.8562955765404599E-3</c:v>
                </c:pt>
                <c:pt idx="18">
                  <c:v>1.68576796104209E-3</c:v>
                </c:pt>
                <c:pt idx="19">
                  <c:v>7.6766954912054299E-4</c:v>
                </c:pt>
                <c:pt idx="20">
                  <c:v>5.1799004013664603E-4</c:v>
                </c:pt>
                <c:pt idx="21">
                  <c:v>2.8517361977596699E-4</c:v>
                </c:pt>
                <c:pt idx="22">
                  <c:v>1.73255409040326E-4</c:v>
                </c:pt>
                <c:pt idx="23">
                  <c:v>1.5159066683418699E-4</c:v>
                </c:pt>
                <c:pt idx="24">
                  <c:v>1.28501933186343E-4</c:v>
                </c:pt>
                <c:pt idx="25">
                  <c:v>0.22282863613503101</c:v>
                </c:pt>
                <c:pt idx="26">
                  <c:v>0.17585267202164001</c:v>
                </c:pt>
                <c:pt idx="27">
                  <c:v>9.79707202920405E-2</c:v>
                </c:pt>
                <c:pt idx="28">
                  <c:v>5.6974622880450299E-2</c:v>
                </c:pt>
                <c:pt idx="29">
                  <c:v>4.6373349453526599E-2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5-48B6-AE67-AA401D4EF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31728"/>
        <c:axId val="849836648"/>
      </c:scatterChart>
      <c:valAx>
        <c:axId val="8498317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36648"/>
        <c:crosses val="autoZero"/>
        <c:crossBetween val="midCat"/>
      </c:valAx>
      <c:valAx>
        <c:axId val="8498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3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OPT</a:t>
            </a:r>
            <a:r>
              <a:rPr lang="en-US" baseline="0"/>
              <a:t> vs Reduced  Max Cut Wt vs Number of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'Q5.2'!$F$1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'Q5.2'!$A$2:$A$51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'Q5.2'!$F$2:$F$51</c:f>
              <c:numCache>
                <c:formatCode>General</c:formatCode>
                <c:ptCount val="50"/>
                <c:pt idx="0">
                  <c:v>0</c:v>
                </c:pt>
                <c:pt idx="1">
                  <c:v>0.96521916818893916</c:v>
                </c:pt>
                <c:pt idx="2">
                  <c:v>0.8104954100698335</c:v>
                </c:pt>
                <c:pt idx="3">
                  <c:v>0.90426418585004753</c:v>
                </c:pt>
                <c:pt idx="4">
                  <c:v>0.9114598525097406</c:v>
                </c:pt>
                <c:pt idx="5">
                  <c:v>0.78374317163392426</c:v>
                </c:pt>
                <c:pt idx="6">
                  <c:v>0.71181000585030707</c:v>
                </c:pt>
                <c:pt idx="7">
                  <c:v>0.81579600705714406</c:v>
                </c:pt>
                <c:pt idx="8">
                  <c:v>0.86974956313154206</c:v>
                </c:pt>
                <c:pt idx="9">
                  <c:v>0.84664878973370117</c:v>
                </c:pt>
                <c:pt idx="10">
                  <c:v>0.85466241962546252</c:v>
                </c:pt>
                <c:pt idx="11">
                  <c:v>0.73125164412057186</c:v>
                </c:pt>
                <c:pt idx="12">
                  <c:v>0.76157169799660307</c:v>
                </c:pt>
                <c:pt idx="13">
                  <c:v>0.82486907880504901</c:v>
                </c:pt>
                <c:pt idx="14">
                  <c:v>0.79065936883800692</c:v>
                </c:pt>
                <c:pt idx="15">
                  <c:v>0.78655248132779787</c:v>
                </c:pt>
                <c:pt idx="16">
                  <c:v>0.83378740455228251</c:v>
                </c:pt>
                <c:pt idx="17">
                  <c:v>0.77477799692148697</c:v>
                </c:pt>
                <c:pt idx="18">
                  <c:v>0.80538908151748967</c:v>
                </c:pt>
                <c:pt idx="19">
                  <c:v>0.77184595843798776</c:v>
                </c:pt>
                <c:pt idx="20">
                  <c:v>0.86516753122338386</c:v>
                </c:pt>
                <c:pt idx="21">
                  <c:v>0.87685035042391579</c:v>
                </c:pt>
                <c:pt idx="22">
                  <c:v>0.82247453343649324</c:v>
                </c:pt>
                <c:pt idx="23">
                  <c:v>0.86106782515485147</c:v>
                </c:pt>
                <c:pt idx="24">
                  <c:v>0.82172768557305198</c:v>
                </c:pt>
                <c:pt idx="25">
                  <c:v>0.80979065845814047</c:v>
                </c:pt>
                <c:pt idx="26">
                  <c:v>0.76516119943779126</c:v>
                </c:pt>
                <c:pt idx="27">
                  <c:v>0.87310682417801377</c:v>
                </c:pt>
                <c:pt idx="28">
                  <c:v>0.85501145603170303</c:v>
                </c:pt>
                <c:pt idx="29">
                  <c:v>0.82929127593970797</c:v>
                </c:pt>
                <c:pt idx="30">
                  <c:v>0.86762703670968278</c:v>
                </c:pt>
                <c:pt idx="31">
                  <c:v>0.85515094910234069</c:v>
                </c:pt>
                <c:pt idx="32">
                  <c:v>0.83591884069694011</c:v>
                </c:pt>
                <c:pt idx="33">
                  <c:v>0.8677630768104555</c:v>
                </c:pt>
                <c:pt idx="34">
                  <c:v>0.85729754225670718</c:v>
                </c:pt>
                <c:pt idx="35">
                  <c:v>0.87307891000452487</c:v>
                </c:pt>
                <c:pt idx="36">
                  <c:v>0.86770584220153379</c:v>
                </c:pt>
                <c:pt idx="37">
                  <c:v>0.85687330998376776</c:v>
                </c:pt>
                <c:pt idx="38">
                  <c:v>0.85476948263127817</c:v>
                </c:pt>
                <c:pt idx="39">
                  <c:v>0.83966074577169403</c:v>
                </c:pt>
                <c:pt idx="40">
                  <c:v>0.88636788401055833</c:v>
                </c:pt>
                <c:pt idx="41">
                  <c:v>0.83693115805988205</c:v>
                </c:pt>
                <c:pt idx="42">
                  <c:v>0.87099563901715338</c:v>
                </c:pt>
                <c:pt idx="43">
                  <c:v>0.83632791826486019</c:v>
                </c:pt>
                <c:pt idx="44">
                  <c:v>0.85424668245988333</c:v>
                </c:pt>
                <c:pt idx="45">
                  <c:v>0.85691159009396189</c:v>
                </c:pt>
                <c:pt idx="46">
                  <c:v>0.87501898496758435</c:v>
                </c:pt>
                <c:pt idx="47">
                  <c:v>0.87713663861290081</c:v>
                </c:pt>
                <c:pt idx="48">
                  <c:v>0.88647933601131024</c:v>
                </c:pt>
                <c:pt idx="49">
                  <c:v>0.85499009537077197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B-44D6-A571-A8E6527A6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994608"/>
        <c:axId val="851995592"/>
      </c:scatterChart>
      <c:valAx>
        <c:axId val="8519946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95592"/>
        <c:crosses val="autoZero"/>
        <c:crossBetween val="midCat"/>
      </c:valAx>
      <c:valAx>
        <c:axId val="85199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9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Errors</a:t>
            </a:r>
            <a:r>
              <a:rPr lang="en-IN" baseline="0"/>
              <a:t> with lambda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'4.2Errors'!$B$1</c:f>
              <c:strCache>
                <c:ptCount val="1"/>
                <c:pt idx="0">
                  <c:v>LErrors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'4.2Errors'!$A$2:$A$21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1.8329807108324301E-2</c:v>
                </c:pt>
                <c:pt idx="2">
                  <c:v>3.3598182862837798E-2</c:v>
                </c:pt>
                <c:pt idx="3">
                  <c:v>6.15848211066026E-2</c:v>
                </c:pt>
                <c:pt idx="4">
                  <c:v>0.112883789168468</c:v>
                </c:pt>
                <c:pt idx="5">
                  <c:v>0.206913808111478</c:v>
                </c:pt>
                <c:pt idx="6">
                  <c:v>0.37926901907322402</c:v>
                </c:pt>
                <c:pt idx="7">
                  <c:v>0.69519279617756002</c:v>
                </c:pt>
                <c:pt idx="8">
                  <c:v>1.2742749857031299</c:v>
                </c:pt>
                <c:pt idx="9">
                  <c:v>2.33572146909012</c:v>
                </c:pt>
                <c:pt idx="10">
                  <c:v>4.2813323987193899</c:v>
                </c:pt>
                <c:pt idx="11">
                  <c:v>7.8475997035146001</c:v>
                </c:pt>
                <c:pt idx="12">
                  <c:v>14.384498882876599</c:v>
                </c:pt>
                <c:pt idx="13">
                  <c:v>26.366508987303501</c:v>
                </c:pt>
                <c:pt idx="14">
                  <c:v>48.329302385717497</c:v>
                </c:pt>
                <c:pt idx="15">
                  <c:v>88.586679041008196</c:v>
                </c:pt>
                <c:pt idx="16">
                  <c:v>162.37767391887201</c:v>
                </c:pt>
                <c:pt idx="17">
                  <c:v>297.63514416313097</c:v>
                </c:pt>
                <c:pt idx="18">
                  <c:v>545.55947811685098</c:v>
                </c:pt>
                <c:pt idx="19">
                  <c:v>1000</c:v>
                </c:pt>
              </c:numCache>
            </c:numRef>
          </c:cat>
          <c:val>
            <c:numRef>
              <c:f>'4.2Errors'!$B$2:$B$21</c:f>
              <c:numCache>
                <c:formatCode>General</c:formatCode>
                <c:ptCount val="20"/>
                <c:pt idx="0">
                  <c:v>25.971416020999701</c:v>
                </c:pt>
                <c:pt idx="1">
                  <c:v>25.971416020996301</c:v>
                </c:pt>
                <c:pt idx="2">
                  <c:v>25.971416020983401</c:v>
                </c:pt>
                <c:pt idx="3">
                  <c:v>25.971416020993299</c:v>
                </c:pt>
                <c:pt idx="4">
                  <c:v>25.971416020996401</c:v>
                </c:pt>
                <c:pt idx="5">
                  <c:v>25.818678123548299</c:v>
                </c:pt>
                <c:pt idx="6">
                  <c:v>25.5258969297386</c:v>
                </c:pt>
                <c:pt idx="7">
                  <c:v>24.2030389014127</c:v>
                </c:pt>
                <c:pt idx="8">
                  <c:v>13.924281651406501</c:v>
                </c:pt>
                <c:pt idx="9">
                  <c:v>9.1514900588515697</c:v>
                </c:pt>
                <c:pt idx="10">
                  <c:v>4.4695417242754498</c:v>
                </c:pt>
                <c:pt idx="11">
                  <c:v>4.0127141552276004</c:v>
                </c:pt>
                <c:pt idx="12">
                  <c:v>6.6558678597653103</c:v>
                </c:pt>
                <c:pt idx="13">
                  <c:v>12.7694100684476</c:v>
                </c:pt>
                <c:pt idx="14">
                  <c:v>14.947278695202</c:v>
                </c:pt>
                <c:pt idx="15">
                  <c:v>14.947278630081399</c:v>
                </c:pt>
                <c:pt idx="16">
                  <c:v>14.9472786889107</c:v>
                </c:pt>
                <c:pt idx="17">
                  <c:v>14.947278693905099</c:v>
                </c:pt>
                <c:pt idx="18">
                  <c:v>14.9472786956007</c:v>
                </c:pt>
                <c:pt idx="19">
                  <c:v>14.9472786954769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5-4AF5-A43B-75BA316ECE94}"/>
            </c:ext>
          </c:extLst>
        </c:ser>
        <c:ser>
          <c:idx val="1"/>
          <c:order val="1"/>
          <c:tx>
            <c:strRef>
              <c:f>'4.2Errors'!$C$1</c:f>
              <c:strCache>
                <c:ptCount val="1"/>
                <c:pt idx="0">
                  <c:v>SErrors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'4.2Errors'!$A$2:$A$21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1.8329807108324301E-2</c:v>
                </c:pt>
                <c:pt idx="2">
                  <c:v>3.3598182862837798E-2</c:v>
                </c:pt>
                <c:pt idx="3">
                  <c:v>6.15848211066026E-2</c:v>
                </c:pt>
                <c:pt idx="4">
                  <c:v>0.112883789168468</c:v>
                </c:pt>
                <c:pt idx="5">
                  <c:v>0.206913808111478</c:v>
                </c:pt>
                <c:pt idx="6">
                  <c:v>0.37926901907322402</c:v>
                </c:pt>
                <c:pt idx="7">
                  <c:v>0.69519279617756002</c:v>
                </c:pt>
                <c:pt idx="8">
                  <c:v>1.2742749857031299</c:v>
                </c:pt>
                <c:pt idx="9">
                  <c:v>2.33572146909012</c:v>
                </c:pt>
                <c:pt idx="10">
                  <c:v>4.2813323987193899</c:v>
                </c:pt>
                <c:pt idx="11">
                  <c:v>7.8475997035146001</c:v>
                </c:pt>
                <c:pt idx="12">
                  <c:v>14.384498882876599</c:v>
                </c:pt>
                <c:pt idx="13">
                  <c:v>26.366508987303501</c:v>
                </c:pt>
                <c:pt idx="14">
                  <c:v>48.329302385717497</c:v>
                </c:pt>
                <c:pt idx="15">
                  <c:v>88.586679041008196</c:v>
                </c:pt>
                <c:pt idx="16">
                  <c:v>162.37767391887201</c:v>
                </c:pt>
                <c:pt idx="17">
                  <c:v>297.63514416313097</c:v>
                </c:pt>
                <c:pt idx="18">
                  <c:v>545.55947811685098</c:v>
                </c:pt>
                <c:pt idx="19">
                  <c:v>1000</c:v>
                </c:pt>
              </c:numCache>
            </c:numRef>
          </c:cat>
          <c:val>
            <c:numRef>
              <c:f>'4.2Errors'!$C$2:$C$21</c:f>
              <c:numCache>
                <c:formatCode>General</c:formatCode>
                <c:ptCount val="20"/>
                <c:pt idx="0">
                  <c:v>25.971416020999701</c:v>
                </c:pt>
                <c:pt idx="1">
                  <c:v>25.971416020996301</c:v>
                </c:pt>
                <c:pt idx="2">
                  <c:v>25.971416020983401</c:v>
                </c:pt>
                <c:pt idx="3">
                  <c:v>25.971416020993299</c:v>
                </c:pt>
                <c:pt idx="4">
                  <c:v>25.971416020996401</c:v>
                </c:pt>
                <c:pt idx="5">
                  <c:v>25.818678123548299</c:v>
                </c:pt>
                <c:pt idx="6">
                  <c:v>25.5258969297386</c:v>
                </c:pt>
                <c:pt idx="7">
                  <c:v>24.2030389014127</c:v>
                </c:pt>
                <c:pt idx="8">
                  <c:v>13.924281651406501</c:v>
                </c:pt>
                <c:pt idx="9">
                  <c:v>9.1514900588515697</c:v>
                </c:pt>
                <c:pt idx="10">
                  <c:v>4.4695417242754498</c:v>
                </c:pt>
                <c:pt idx="11">
                  <c:v>4.0127141552276004</c:v>
                </c:pt>
                <c:pt idx="12">
                  <c:v>6.6558678597653103</c:v>
                </c:pt>
                <c:pt idx="13">
                  <c:v>12.7694100684476</c:v>
                </c:pt>
                <c:pt idx="14">
                  <c:v>14.947278695202</c:v>
                </c:pt>
                <c:pt idx="15">
                  <c:v>14.947278630081399</c:v>
                </c:pt>
                <c:pt idx="16">
                  <c:v>14.9472786889107</c:v>
                </c:pt>
                <c:pt idx="17">
                  <c:v>14.947278693905099</c:v>
                </c:pt>
                <c:pt idx="18">
                  <c:v>14.9472786956007</c:v>
                </c:pt>
                <c:pt idx="19">
                  <c:v>14.9472786954769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5-4AF5-A43B-75BA316ECE94}"/>
            </c:ext>
          </c:extLst>
        </c:ser>
        <c:ser>
          <c:idx val="2"/>
          <c:order val="2"/>
          <c:tx>
            <c:strRef>
              <c:f>'4.2Errors'!$D$1</c:f>
              <c:strCache>
                <c:ptCount val="1"/>
                <c:pt idx="0">
                  <c:v>Total 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'4.2Errors'!$A$2:$A$21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1.8329807108324301E-2</c:v>
                </c:pt>
                <c:pt idx="2">
                  <c:v>3.3598182862837798E-2</c:v>
                </c:pt>
                <c:pt idx="3">
                  <c:v>6.15848211066026E-2</c:v>
                </c:pt>
                <c:pt idx="4">
                  <c:v>0.112883789168468</c:v>
                </c:pt>
                <c:pt idx="5">
                  <c:v>0.206913808111478</c:v>
                </c:pt>
                <c:pt idx="6">
                  <c:v>0.37926901907322402</c:v>
                </c:pt>
                <c:pt idx="7">
                  <c:v>0.69519279617756002</c:v>
                </c:pt>
                <c:pt idx="8">
                  <c:v>1.2742749857031299</c:v>
                </c:pt>
                <c:pt idx="9">
                  <c:v>2.33572146909012</c:v>
                </c:pt>
                <c:pt idx="10">
                  <c:v>4.2813323987193899</c:v>
                </c:pt>
                <c:pt idx="11">
                  <c:v>7.8475997035146001</c:v>
                </c:pt>
                <c:pt idx="12">
                  <c:v>14.384498882876599</c:v>
                </c:pt>
                <c:pt idx="13">
                  <c:v>26.366508987303501</c:v>
                </c:pt>
                <c:pt idx="14">
                  <c:v>48.329302385717497</c:v>
                </c:pt>
                <c:pt idx="15">
                  <c:v>88.586679041008196</c:v>
                </c:pt>
                <c:pt idx="16">
                  <c:v>162.37767391887201</c:v>
                </c:pt>
                <c:pt idx="17">
                  <c:v>297.63514416313097</c:v>
                </c:pt>
                <c:pt idx="18">
                  <c:v>545.55947811685098</c:v>
                </c:pt>
                <c:pt idx="19">
                  <c:v>1000</c:v>
                </c:pt>
              </c:numCache>
            </c:numRef>
          </c:cat>
          <c:val>
            <c:numRef>
              <c:f>'4.2Errors'!$D$2:$D$21</c:f>
              <c:numCache>
                <c:formatCode>General</c:formatCode>
                <c:ptCount val="20"/>
                <c:pt idx="0">
                  <c:v>51.942832041999402</c:v>
                </c:pt>
                <c:pt idx="1">
                  <c:v>51.942832041992602</c:v>
                </c:pt>
                <c:pt idx="2">
                  <c:v>51.942832041966803</c:v>
                </c:pt>
                <c:pt idx="3">
                  <c:v>51.942832041986598</c:v>
                </c:pt>
                <c:pt idx="4">
                  <c:v>51.942832041992801</c:v>
                </c:pt>
                <c:pt idx="5">
                  <c:v>51.637356247096598</c:v>
                </c:pt>
                <c:pt idx="6">
                  <c:v>51.0517938594772</c:v>
                </c:pt>
                <c:pt idx="7">
                  <c:v>48.406077802825401</c:v>
                </c:pt>
                <c:pt idx="8">
                  <c:v>27.848563302813002</c:v>
                </c:pt>
                <c:pt idx="9">
                  <c:v>18.302980117703139</c:v>
                </c:pt>
                <c:pt idx="10">
                  <c:v>8.9390834485508996</c:v>
                </c:pt>
                <c:pt idx="11">
                  <c:v>8.0254283104552009</c:v>
                </c:pt>
                <c:pt idx="12">
                  <c:v>13.311735719530621</c:v>
                </c:pt>
                <c:pt idx="13">
                  <c:v>25.5388201368952</c:v>
                </c:pt>
                <c:pt idx="14">
                  <c:v>29.894557390404</c:v>
                </c:pt>
                <c:pt idx="15">
                  <c:v>29.894557260162799</c:v>
                </c:pt>
                <c:pt idx="16">
                  <c:v>29.8945573778214</c:v>
                </c:pt>
                <c:pt idx="17">
                  <c:v>29.894557387810199</c:v>
                </c:pt>
                <c:pt idx="18">
                  <c:v>29.894557391201399</c:v>
                </c:pt>
                <c:pt idx="19">
                  <c:v>29.8945573909538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5-4AF5-A43B-75BA316E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089616"/>
        <c:axId val="694089944"/>
      </c:barChart>
      <c:catAx>
        <c:axId val="6940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89944"/>
        <c:crosses val="autoZero"/>
        <c:auto val="1"/>
        <c:lblAlgn val="ctr"/>
        <c:lblOffset val="100"/>
        <c:noMultiLvlLbl val="0"/>
      </c:catAx>
      <c:valAx>
        <c:axId val="6940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LErrors (= SErrors) with Lambda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'4.2Errors'!$B$1</c:f>
              <c:strCache>
                <c:ptCount val="1"/>
                <c:pt idx="0">
                  <c:v>LErrors</c:v>
                </c:pt>
              </c:strCache>
            </c:strRef>
          </c:tx>
          <c:spPr>
            <a:ln w="12700" cap="flat" cmpd="sng" algn="ctr">
              <a:solidFill>
                <a:schemeClr val="bg2">
                  <a:lumMod val="75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'4.2Errors'!$A$2:$A$21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1.8329807108324301E-2</c:v>
                </c:pt>
                <c:pt idx="2">
                  <c:v>3.3598182862837798E-2</c:v>
                </c:pt>
                <c:pt idx="3">
                  <c:v>6.15848211066026E-2</c:v>
                </c:pt>
                <c:pt idx="4">
                  <c:v>0.112883789168468</c:v>
                </c:pt>
                <c:pt idx="5">
                  <c:v>0.206913808111478</c:v>
                </c:pt>
                <c:pt idx="6">
                  <c:v>0.37926901907322402</c:v>
                </c:pt>
                <c:pt idx="7">
                  <c:v>0.69519279617756002</c:v>
                </c:pt>
                <c:pt idx="8">
                  <c:v>1.2742749857031299</c:v>
                </c:pt>
                <c:pt idx="9">
                  <c:v>2.33572146909012</c:v>
                </c:pt>
                <c:pt idx="10">
                  <c:v>4.2813323987193899</c:v>
                </c:pt>
                <c:pt idx="11">
                  <c:v>7.8475997035146001</c:v>
                </c:pt>
                <c:pt idx="12">
                  <c:v>14.384498882876599</c:v>
                </c:pt>
                <c:pt idx="13">
                  <c:v>26.366508987303501</c:v>
                </c:pt>
                <c:pt idx="14">
                  <c:v>48.329302385717497</c:v>
                </c:pt>
                <c:pt idx="15">
                  <c:v>88.586679041008196</c:v>
                </c:pt>
                <c:pt idx="16">
                  <c:v>162.37767391887201</c:v>
                </c:pt>
                <c:pt idx="17">
                  <c:v>297.63514416313097</c:v>
                </c:pt>
                <c:pt idx="18">
                  <c:v>545.55947811685098</c:v>
                </c:pt>
                <c:pt idx="19">
                  <c:v>1000</c:v>
                </c:pt>
              </c:numCache>
            </c:numRef>
          </c:xVal>
          <c:yVal>
            <c:numRef>
              <c:f>'4.2Errors'!$B$2:$B$21</c:f>
              <c:numCache>
                <c:formatCode>General</c:formatCode>
                <c:ptCount val="20"/>
                <c:pt idx="0">
                  <c:v>25.971416020999701</c:v>
                </c:pt>
                <c:pt idx="1">
                  <c:v>25.971416020996301</c:v>
                </c:pt>
                <c:pt idx="2">
                  <c:v>25.971416020983401</c:v>
                </c:pt>
                <c:pt idx="3">
                  <c:v>25.971416020993299</c:v>
                </c:pt>
                <c:pt idx="4">
                  <c:v>25.971416020996401</c:v>
                </c:pt>
                <c:pt idx="5">
                  <c:v>25.818678123548299</c:v>
                </c:pt>
                <c:pt idx="6">
                  <c:v>25.5258969297386</c:v>
                </c:pt>
                <c:pt idx="7">
                  <c:v>24.2030389014127</c:v>
                </c:pt>
                <c:pt idx="8">
                  <c:v>13.924281651406501</c:v>
                </c:pt>
                <c:pt idx="9">
                  <c:v>9.1514900588515697</c:v>
                </c:pt>
                <c:pt idx="10">
                  <c:v>4.4695417242754498</c:v>
                </c:pt>
                <c:pt idx="11">
                  <c:v>4.0127141552276004</c:v>
                </c:pt>
                <c:pt idx="12">
                  <c:v>6.6558678597653103</c:v>
                </c:pt>
                <c:pt idx="13">
                  <c:v>12.7694100684476</c:v>
                </c:pt>
                <c:pt idx="14">
                  <c:v>14.947278695202</c:v>
                </c:pt>
                <c:pt idx="15">
                  <c:v>14.947278630081399</c:v>
                </c:pt>
                <c:pt idx="16">
                  <c:v>14.9472786889107</c:v>
                </c:pt>
                <c:pt idx="17">
                  <c:v>14.947278693905099</c:v>
                </c:pt>
                <c:pt idx="18">
                  <c:v>14.9472786956007</c:v>
                </c:pt>
                <c:pt idx="19">
                  <c:v>14.9472786954769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4-4017-BEDC-16160FA94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02216"/>
        <c:axId val="734509760"/>
      </c:scatterChart>
      <c:valAx>
        <c:axId val="7345022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09760"/>
        <c:crosses val="autoZero"/>
        <c:crossBetween val="midCat"/>
      </c:valAx>
      <c:valAx>
        <c:axId val="734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0221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L_Errors (=S_Errors) with Lambda from 1 to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'4.2ErrorsDive'!$B$1</c:f>
              <c:strCache>
                <c:ptCount val="1"/>
                <c:pt idx="0">
                  <c:v>LErrors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'4.2ErrorsDive'!$A$2:$A$11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'4.2ErrorsDive'!$B$2:$B$11</c:f>
              <c:numCache>
                <c:formatCode>General</c:formatCode>
                <c:ptCount val="10"/>
                <c:pt idx="0">
                  <c:v>20.340121385692399</c:v>
                </c:pt>
                <c:pt idx="1">
                  <c:v>11.4691156967938</c:v>
                </c:pt>
                <c:pt idx="2">
                  <c:v>7.4168002542260298</c:v>
                </c:pt>
                <c:pt idx="3">
                  <c:v>5.6870174640302702</c:v>
                </c:pt>
                <c:pt idx="4">
                  <c:v>5.1763179159124304</c:v>
                </c:pt>
                <c:pt idx="5">
                  <c:v>5.0679934398481796</c:v>
                </c:pt>
                <c:pt idx="6">
                  <c:v>5.2282814540347804</c:v>
                </c:pt>
                <c:pt idx="7">
                  <c:v>5.4604276641648699</c:v>
                </c:pt>
                <c:pt idx="8">
                  <c:v>5.8336090264513203</c:v>
                </c:pt>
                <c:pt idx="9">
                  <c:v>6.3544870600283003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2-4BB9-8464-9DDDD88AD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27060568"/>
        <c:axId val="727062536"/>
      </c:barChart>
      <c:catAx>
        <c:axId val="72706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Lambda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62536"/>
        <c:crosses val="autoZero"/>
        <c:auto val="1"/>
        <c:lblAlgn val="ctr"/>
        <c:lblOffset val="100"/>
        <c:noMultiLvlLbl val="0"/>
      </c:catAx>
      <c:valAx>
        <c:axId val="72706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605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output3.4Central1!$I$6</c:f>
              <c:strCache>
                <c:ptCount val="1"/>
                <c:pt idx="0">
                  <c:v> 0.98 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output3.4Central1!$J$5:$Q$5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output3.4Central1!$J$6:$Q$6</c:f>
              <c:numCache>
                <c:formatCode>_(* #,##0.00_);_(* \(#,##0.00\);_(* "-"??_);_(@_)</c:formatCode>
                <c:ptCount val="8"/>
                <c:pt idx="0">
                  <c:v>1</c:v>
                </c:pt>
                <c:pt idx="1">
                  <c:v>0.92999999999999905</c:v>
                </c:pt>
                <c:pt idx="2">
                  <c:v>0.91818181818181799</c:v>
                </c:pt>
                <c:pt idx="3">
                  <c:v>0.90476190476190399</c:v>
                </c:pt>
                <c:pt idx="4">
                  <c:v>0.85714285714285698</c:v>
                </c:pt>
                <c:pt idx="5">
                  <c:v>0.99038461538461497</c:v>
                </c:pt>
                <c:pt idx="6">
                  <c:v>0.81052631578947298</c:v>
                </c:pt>
                <c:pt idx="7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0-494A-BB07-8718C2D7BD81}"/>
            </c:ext>
          </c:extLst>
        </c:ser>
        <c:ser>
          <c:idx val="1"/>
          <c:order val="1"/>
          <c:tx>
            <c:strRef>
              <c:f>output3.4Central1!$I$7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output3.4Central1!$J$5:$Q$5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output3.4Central1!$J$7:$Q$7</c:f>
              <c:numCache>
                <c:formatCode>_(* #,##0.00_);_(* \(#,##0.00\);_(* "-"??_);_(@_)</c:formatCode>
                <c:ptCount val="8"/>
                <c:pt idx="0">
                  <c:v>0.92999999999999905</c:v>
                </c:pt>
                <c:pt idx="1">
                  <c:v>1</c:v>
                </c:pt>
                <c:pt idx="2">
                  <c:v>0.95</c:v>
                </c:pt>
                <c:pt idx="3">
                  <c:v>0.71578947368420998</c:v>
                </c:pt>
                <c:pt idx="4">
                  <c:v>0.96590909090909005</c:v>
                </c:pt>
                <c:pt idx="5">
                  <c:v>0.62765957446808496</c:v>
                </c:pt>
                <c:pt idx="6">
                  <c:v>0.78823529411764703</c:v>
                </c:pt>
                <c:pt idx="7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0-494A-BB07-8718C2D7BD81}"/>
            </c:ext>
          </c:extLst>
        </c:ser>
        <c:ser>
          <c:idx val="2"/>
          <c:order val="2"/>
          <c:tx>
            <c:strRef>
              <c:f>output3.4Central1!$I$8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output3.4Central1!$J$5:$Q$5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output3.4Central1!$J$8:$Q$8</c:f>
              <c:numCache>
                <c:formatCode>_(* #,##0.00_);_(* \(#,##0.00\);_(* "-"??_);_(@_)</c:formatCode>
                <c:ptCount val="8"/>
                <c:pt idx="0">
                  <c:v>0.91818181818181799</c:v>
                </c:pt>
                <c:pt idx="1">
                  <c:v>0.95</c:v>
                </c:pt>
                <c:pt idx="2">
                  <c:v>1</c:v>
                </c:pt>
                <c:pt idx="3">
                  <c:v>0.93333333333333302</c:v>
                </c:pt>
                <c:pt idx="4">
                  <c:v>0.84693877551020402</c:v>
                </c:pt>
                <c:pt idx="5">
                  <c:v>0.96153846153846101</c:v>
                </c:pt>
                <c:pt idx="6">
                  <c:v>0.82105263157894703</c:v>
                </c:pt>
                <c:pt idx="7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0-494A-BB07-8718C2D7BD81}"/>
            </c:ext>
          </c:extLst>
        </c:ser>
        <c:ser>
          <c:idx val="3"/>
          <c:order val="3"/>
          <c:tx>
            <c:strRef>
              <c:f>output3.4Central1!$I$9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output3.4Central1!$J$5:$Q$5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output3.4Central1!$J$9:$Q$9</c:f>
              <c:numCache>
                <c:formatCode>_(* #,##0.00_);_(* \(#,##0.00\);_(* "-"??_);_(@_)</c:formatCode>
                <c:ptCount val="8"/>
                <c:pt idx="0">
                  <c:v>0.90476190476190399</c:v>
                </c:pt>
                <c:pt idx="1">
                  <c:v>0.71578947368420998</c:v>
                </c:pt>
                <c:pt idx="2">
                  <c:v>0.93333333333333302</c:v>
                </c:pt>
                <c:pt idx="3">
                  <c:v>1</c:v>
                </c:pt>
                <c:pt idx="4">
                  <c:v>0.90322580645161199</c:v>
                </c:pt>
                <c:pt idx="5">
                  <c:v>1</c:v>
                </c:pt>
                <c:pt idx="6">
                  <c:v>0.45555555555555499</c:v>
                </c:pt>
                <c:pt idx="7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0-494A-BB07-8718C2D7BD81}"/>
            </c:ext>
          </c:extLst>
        </c:ser>
        <c:ser>
          <c:idx val="4"/>
          <c:order val="4"/>
          <c:tx>
            <c:strRef>
              <c:f>output3.4Central1!$I$10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output3.4Central1!$J$5:$Q$5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output3.4Central1!$J$10:$Q$10</c:f>
              <c:numCache>
                <c:formatCode>_(* #,##0.00_);_(* \(#,##0.00\);_(* "-"??_);_(@_)</c:formatCode>
                <c:ptCount val="8"/>
                <c:pt idx="0">
                  <c:v>0.85714285714285698</c:v>
                </c:pt>
                <c:pt idx="1">
                  <c:v>0.96590909090909005</c:v>
                </c:pt>
                <c:pt idx="2">
                  <c:v>0.84693877551020402</c:v>
                </c:pt>
                <c:pt idx="3">
                  <c:v>0.90322580645161199</c:v>
                </c:pt>
                <c:pt idx="4">
                  <c:v>1</c:v>
                </c:pt>
                <c:pt idx="5">
                  <c:v>1</c:v>
                </c:pt>
                <c:pt idx="6">
                  <c:v>0.75903614457831303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50-494A-BB07-8718C2D7BD81}"/>
            </c:ext>
          </c:extLst>
        </c:ser>
        <c:ser>
          <c:idx val="5"/>
          <c:order val="5"/>
          <c:tx>
            <c:strRef>
              <c:f>output3.4Central1!$I$11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output3.4Central1!$J$5:$Q$5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output3.4Central1!$J$11:$Q$11</c:f>
              <c:numCache>
                <c:formatCode>_(* #,##0.00_);_(* \(#,##0.00\);_(* "-"??_);_(@_)</c:formatCode>
                <c:ptCount val="8"/>
                <c:pt idx="0">
                  <c:v>0.99038461538461497</c:v>
                </c:pt>
                <c:pt idx="1">
                  <c:v>0.62765957446808496</c:v>
                </c:pt>
                <c:pt idx="2">
                  <c:v>0.96153846153846101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0.70786516853932502</c:v>
                </c:pt>
                <c:pt idx="7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50-494A-BB07-8718C2D7BD81}"/>
            </c:ext>
          </c:extLst>
        </c:ser>
        <c:ser>
          <c:idx val="6"/>
          <c:order val="6"/>
          <c:tx>
            <c:strRef>
              <c:f>output3.4Central1!$I$12</c:f>
              <c:strCache>
                <c:ptCount val="1"/>
                <c:pt idx="0">
                  <c:v> 0.62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output3.4Central1!$J$5:$Q$5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output3.4Central1!$J$12:$Q$12</c:f>
              <c:numCache>
                <c:formatCode>_(* #,##0.00_);_(* \(#,##0.00\);_(* "-"??_);_(@_)</c:formatCode>
                <c:ptCount val="8"/>
                <c:pt idx="0">
                  <c:v>0.81052631578947298</c:v>
                </c:pt>
                <c:pt idx="1">
                  <c:v>0.78823529411764703</c:v>
                </c:pt>
                <c:pt idx="2">
                  <c:v>0.82105263157894703</c:v>
                </c:pt>
                <c:pt idx="3">
                  <c:v>0.45555555555555499</c:v>
                </c:pt>
                <c:pt idx="4">
                  <c:v>0.75903614457831303</c:v>
                </c:pt>
                <c:pt idx="5">
                  <c:v>0.70786516853932502</c:v>
                </c:pt>
                <c:pt idx="6">
                  <c:v>1</c:v>
                </c:pt>
                <c:pt idx="7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50-494A-BB07-8718C2D7BD81}"/>
            </c:ext>
          </c:extLst>
        </c:ser>
        <c:ser>
          <c:idx val="7"/>
          <c:order val="7"/>
          <c:tx>
            <c:strRef>
              <c:f>output3.4Central1!$I$13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output3.4Central1!$J$5:$Q$5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output3.4Central1!$J$13:$Q$13</c:f>
              <c:numCache>
                <c:formatCode>_(* #,##0.00_);_(* \(#,##0.00\);_(* "-"??_);_(@_)</c:formatCode>
                <c:ptCount val="8"/>
                <c:pt idx="0">
                  <c:v>0.94495412844036697</c:v>
                </c:pt>
                <c:pt idx="1">
                  <c:v>0.919191919191919</c:v>
                </c:pt>
                <c:pt idx="2">
                  <c:v>0.86238532110091703</c:v>
                </c:pt>
                <c:pt idx="3">
                  <c:v>0.99038461538461497</c:v>
                </c:pt>
                <c:pt idx="4">
                  <c:v>1</c:v>
                </c:pt>
                <c:pt idx="5">
                  <c:v>0.84466019417475702</c:v>
                </c:pt>
                <c:pt idx="6">
                  <c:v>0.59574468085106302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50-494A-BB07-8718C2D7BD8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4644424"/>
        <c:axId val="674650656"/>
        <c:axId val="851718360"/>
      </c:surfaceChart>
      <c:catAx>
        <c:axId val="674644424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0656"/>
        <c:crosses val="autoZero"/>
        <c:auto val="1"/>
        <c:lblAlgn val="ctr"/>
        <c:lblOffset val="100"/>
        <c:noMultiLvlLbl val="0"/>
      </c:catAx>
      <c:valAx>
        <c:axId val="6746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44424"/>
        <c:crosses val="autoZero"/>
        <c:crossBetween val="midCat"/>
      </c:valAx>
      <c:serAx>
        <c:axId val="851718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065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output3.4Central1!$H$5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output3.4Central1!$I$5:$Q$5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0.97540983606557297</c:v>
                </c:pt>
                <c:pt idx="2">
                  <c:v>0.99107142857142805</c:v>
                </c:pt>
                <c:pt idx="3">
                  <c:v>1</c:v>
                </c:pt>
                <c:pt idx="4">
                  <c:v>1</c:v>
                </c:pt>
                <c:pt idx="5">
                  <c:v>0.99090909090909096</c:v>
                </c:pt>
                <c:pt idx="6">
                  <c:v>1</c:v>
                </c:pt>
                <c:pt idx="7">
                  <c:v>0.61682242990654201</c:v>
                </c:pt>
                <c:pt idx="8">
                  <c:v>0.99173553719008201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A-4CD3-AF15-DE2E312448E1}"/>
            </c:ext>
          </c:extLst>
        </c:ser>
        <c:ser>
          <c:idx val="1"/>
          <c:order val="1"/>
          <c:tx>
            <c:strRef>
              <c:f>output3.4Central1!$H$6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output3.4Central1!$I$6:$Q$6</c:f>
              <c:numCache>
                <c:formatCode>_(* #,##0.00_);_(* \(#,##0.00\);_(* "-"??_);_(@_)</c:formatCode>
                <c:ptCount val="9"/>
                <c:pt idx="0">
                  <c:v>0.97540983606557297</c:v>
                </c:pt>
                <c:pt idx="1">
                  <c:v>1</c:v>
                </c:pt>
                <c:pt idx="2">
                  <c:v>0.92999999999999905</c:v>
                </c:pt>
                <c:pt idx="3">
                  <c:v>0.91818181818181799</c:v>
                </c:pt>
                <c:pt idx="4">
                  <c:v>0.90476190476190399</c:v>
                </c:pt>
                <c:pt idx="5">
                  <c:v>0.85714285714285698</c:v>
                </c:pt>
                <c:pt idx="6">
                  <c:v>0.99038461538461497</c:v>
                </c:pt>
                <c:pt idx="7">
                  <c:v>0.81052631578947298</c:v>
                </c:pt>
                <c:pt idx="8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A-4CD3-AF15-DE2E312448E1}"/>
            </c:ext>
          </c:extLst>
        </c:ser>
        <c:ser>
          <c:idx val="2"/>
          <c:order val="2"/>
          <c:tx>
            <c:strRef>
              <c:f>output3.4Central1!$H$7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output3.4Central1!$I$7:$Q$7</c:f>
              <c:numCache>
                <c:formatCode>_(* #,##0.00_);_(* \(#,##0.00\);_(* "-"??_);_(@_)</c:formatCode>
                <c:ptCount val="9"/>
                <c:pt idx="0">
                  <c:v>0.99107142857142805</c:v>
                </c:pt>
                <c:pt idx="1">
                  <c:v>0.92999999999999905</c:v>
                </c:pt>
                <c:pt idx="2">
                  <c:v>1</c:v>
                </c:pt>
                <c:pt idx="3">
                  <c:v>0.95</c:v>
                </c:pt>
                <c:pt idx="4">
                  <c:v>0.71578947368420998</c:v>
                </c:pt>
                <c:pt idx="5">
                  <c:v>0.96590909090909005</c:v>
                </c:pt>
                <c:pt idx="6">
                  <c:v>0.62765957446808496</c:v>
                </c:pt>
                <c:pt idx="7">
                  <c:v>0.78823529411764703</c:v>
                </c:pt>
                <c:pt idx="8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6A-4CD3-AF15-DE2E312448E1}"/>
            </c:ext>
          </c:extLst>
        </c:ser>
        <c:ser>
          <c:idx val="3"/>
          <c:order val="3"/>
          <c:tx>
            <c:strRef>
              <c:f>output3.4Central1!$H$8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output3.4Central1!$I$8:$Q$8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0.91818181818181799</c:v>
                </c:pt>
                <c:pt idx="2">
                  <c:v>0.95</c:v>
                </c:pt>
                <c:pt idx="3">
                  <c:v>1</c:v>
                </c:pt>
                <c:pt idx="4">
                  <c:v>0.93333333333333302</c:v>
                </c:pt>
                <c:pt idx="5">
                  <c:v>0.84693877551020402</c:v>
                </c:pt>
                <c:pt idx="6">
                  <c:v>0.96153846153846101</c:v>
                </c:pt>
                <c:pt idx="7">
                  <c:v>0.82105263157894703</c:v>
                </c:pt>
                <c:pt idx="8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6A-4CD3-AF15-DE2E312448E1}"/>
            </c:ext>
          </c:extLst>
        </c:ser>
        <c:ser>
          <c:idx val="4"/>
          <c:order val="4"/>
          <c:tx>
            <c:strRef>
              <c:f>output3.4Central1!$H$9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output3.4Central1!$I$9:$Q$9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0.90476190476190399</c:v>
                </c:pt>
                <c:pt idx="2">
                  <c:v>0.71578947368420998</c:v>
                </c:pt>
                <c:pt idx="3">
                  <c:v>0.93333333333333302</c:v>
                </c:pt>
                <c:pt idx="4">
                  <c:v>1</c:v>
                </c:pt>
                <c:pt idx="5">
                  <c:v>0.90322580645161199</c:v>
                </c:pt>
                <c:pt idx="6">
                  <c:v>1</c:v>
                </c:pt>
                <c:pt idx="7">
                  <c:v>0.45555555555555499</c:v>
                </c:pt>
                <c:pt idx="8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6A-4CD3-AF15-DE2E312448E1}"/>
            </c:ext>
          </c:extLst>
        </c:ser>
        <c:ser>
          <c:idx val="5"/>
          <c:order val="5"/>
          <c:tx>
            <c:strRef>
              <c:f>output3.4Central1!$H$10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output3.4Central1!$I$10:$Q$10</c:f>
              <c:numCache>
                <c:formatCode>_(* #,##0.00_);_(* \(#,##0.00\);_(* "-"??_);_(@_)</c:formatCode>
                <c:ptCount val="9"/>
                <c:pt idx="0">
                  <c:v>0.99090909090909096</c:v>
                </c:pt>
                <c:pt idx="1">
                  <c:v>0.85714285714285698</c:v>
                </c:pt>
                <c:pt idx="2">
                  <c:v>0.96590909090909005</c:v>
                </c:pt>
                <c:pt idx="3">
                  <c:v>0.84693877551020402</c:v>
                </c:pt>
                <c:pt idx="4">
                  <c:v>0.90322580645161199</c:v>
                </c:pt>
                <c:pt idx="5">
                  <c:v>1</c:v>
                </c:pt>
                <c:pt idx="6">
                  <c:v>1</c:v>
                </c:pt>
                <c:pt idx="7">
                  <c:v>0.75903614457831303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6A-4CD3-AF15-DE2E312448E1}"/>
            </c:ext>
          </c:extLst>
        </c:ser>
        <c:ser>
          <c:idx val="6"/>
          <c:order val="6"/>
          <c:tx>
            <c:strRef>
              <c:f>output3.4Central1!$H$11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output3.4Central1!$I$11:$Q$11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0.99038461538461497</c:v>
                </c:pt>
                <c:pt idx="2">
                  <c:v>0.62765957446808496</c:v>
                </c:pt>
                <c:pt idx="3">
                  <c:v>0.96153846153846101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0.70786516853932502</c:v>
                </c:pt>
                <c:pt idx="8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6A-4CD3-AF15-DE2E312448E1}"/>
            </c:ext>
          </c:extLst>
        </c:ser>
        <c:ser>
          <c:idx val="7"/>
          <c:order val="7"/>
          <c:tx>
            <c:strRef>
              <c:f>output3.4Central1!$H$12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output3.4Central1!$I$12:$Q$12</c:f>
              <c:numCache>
                <c:formatCode>_(* #,##0.00_);_(* \(#,##0.00\);_(* "-"??_);_(@_)</c:formatCode>
                <c:ptCount val="9"/>
                <c:pt idx="0">
                  <c:v>0.61682242990654201</c:v>
                </c:pt>
                <c:pt idx="1">
                  <c:v>0.81052631578947298</c:v>
                </c:pt>
                <c:pt idx="2">
                  <c:v>0.78823529411764703</c:v>
                </c:pt>
                <c:pt idx="3">
                  <c:v>0.82105263157894703</c:v>
                </c:pt>
                <c:pt idx="4">
                  <c:v>0.45555555555555499</c:v>
                </c:pt>
                <c:pt idx="5">
                  <c:v>0.75903614457831303</c:v>
                </c:pt>
                <c:pt idx="6">
                  <c:v>0.70786516853932502</c:v>
                </c:pt>
                <c:pt idx="7">
                  <c:v>1</c:v>
                </c:pt>
                <c:pt idx="8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6A-4CD3-AF15-DE2E312448E1}"/>
            </c:ext>
          </c:extLst>
        </c:ser>
        <c:ser>
          <c:idx val="8"/>
          <c:order val="8"/>
          <c:tx>
            <c:strRef>
              <c:f>output3.4Central1!$H$13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output3.4Central1!$I$13:$Q$13</c:f>
              <c:numCache>
                <c:formatCode>_(* #,##0.00_);_(* \(#,##0.00\);_(* "-"??_);_(@_)</c:formatCode>
                <c:ptCount val="9"/>
                <c:pt idx="0">
                  <c:v>0.99173553719008201</c:v>
                </c:pt>
                <c:pt idx="1">
                  <c:v>0.94495412844036697</c:v>
                </c:pt>
                <c:pt idx="2">
                  <c:v>0.919191919191919</c:v>
                </c:pt>
                <c:pt idx="3">
                  <c:v>0.86238532110091703</c:v>
                </c:pt>
                <c:pt idx="4">
                  <c:v>0.99038461538461497</c:v>
                </c:pt>
                <c:pt idx="5">
                  <c:v>1</c:v>
                </c:pt>
                <c:pt idx="6">
                  <c:v>0.84466019417475702</c:v>
                </c:pt>
                <c:pt idx="7">
                  <c:v>0.59574468085106302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6A-4CD3-AF15-DE2E312448E1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725948736"/>
        <c:axId val="725950376"/>
        <c:axId val="669527256"/>
      </c:surface3DChart>
      <c:catAx>
        <c:axId val="7259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0376"/>
        <c:crosses val="autoZero"/>
        <c:auto val="1"/>
        <c:lblAlgn val="ctr"/>
        <c:lblOffset val="100"/>
        <c:noMultiLvlLbl val="0"/>
      </c:catAx>
      <c:valAx>
        <c:axId val="7259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48736"/>
        <c:crosses val="autoZero"/>
        <c:crossBetween val="midCat"/>
      </c:valAx>
      <c:serAx>
        <c:axId val="669527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037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Surface Chart of Accuracies between various digits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output3.4Central1!$H$5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output3.4Central1!$I$5:$Q$5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0.97540983606557297</c:v>
                </c:pt>
                <c:pt idx="2">
                  <c:v>0.99107142857142805</c:v>
                </c:pt>
                <c:pt idx="3">
                  <c:v>1</c:v>
                </c:pt>
                <c:pt idx="4">
                  <c:v>1</c:v>
                </c:pt>
                <c:pt idx="5">
                  <c:v>0.99090909090909096</c:v>
                </c:pt>
                <c:pt idx="6">
                  <c:v>1</c:v>
                </c:pt>
                <c:pt idx="7">
                  <c:v>0.61682242990654201</c:v>
                </c:pt>
                <c:pt idx="8">
                  <c:v>0.99173553719008201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D17-8D4A-9D0263162C93}"/>
            </c:ext>
          </c:extLst>
        </c:ser>
        <c:ser>
          <c:idx val="1"/>
          <c:order val="1"/>
          <c:tx>
            <c:strRef>
              <c:f>output3.4Central1!$H$6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output3.4Central1!$I$6:$Q$6</c:f>
              <c:numCache>
                <c:formatCode>_(* #,##0.00_);_(* \(#,##0.00\);_(* "-"??_);_(@_)</c:formatCode>
                <c:ptCount val="9"/>
                <c:pt idx="0">
                  <c:v>0.97540983606557297</c:v>
                </c:pt>
                <c:pt idx="1">
                  <c:v>1</c:v>
                </c:pt>
                <c:pt idx="2">
                  <c:v>0.92999999999999905</c:v>
                </c:pt>
                <c:pt idx="3">
                  <c:v>0.91818181818181799</c:v>
                </c:pt>
                <c:pt idx="4">
                  <c:v>0.90476190476190399</c:v>
                </c:pt>
                <c:pt idx="5">
                  <c:v>0.85714285714285698</c:v>
                </c:pt>
                <c:pt idx="6">
                  <c:v>0.99038461538461497</c:v>
                </c:pt>
                <c:pt idx="7">
                  <c:v>0.81052631578947298</c:v>
                </c:pt>
                <c:pt idx="8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D17-8D4A-9D0263162C93}"/>
            </c:ext>
          </c:extLst>
        </c:ser>
        <c:ser>
          <c:idx val="2"/>
          <c:order val="2"/>
          <c:tx>
            <c:strRef>
              <c:f>output3.4Central1!$H$7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output3.4Central1!$I$7:$Q$7</c:f>
              <c:numCache>
                <c:formatCode>_(* #,##0.00_);_(* \(#,##0.00\);_(* "-"??_);_(@_)</c:formatCode>
                <c:ptCount val="9"/>
                <c:pt idx="0">
                  <c:v>0.99107142857142805</c:v>
                </c:pt>
                <c:pt idx="1">
                  <c:v>0.92999999999999905</c:v>
                </c:pt>
                <c:pt idx="2">
                  <c:v>1</c:v>
                </c:pt>
                <c:pt idx="3">
                  <c:v>0.95</c:v>
                </c:pt>
                <c:pt idx="4">
                  <c:v>0.71578947368420998</c:v>
                </c:pt>
                <c:pt idx="5">
                  <c:v>0.96590909090909005</c:v>
                </c:pt>
                <c:pt idx="6">
                  <c:v>0.62765957446808496</c:v>
                </c:pt>
                <c:pt idx="7">
                  <c:v>0.78823529411764703</c:v>
                </c:pt>
                <c:pt idx="8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D17-8D4A-9D0263162C93}"/>
            </c:ext>
          </c:extLst>
        </c:ser>
        <c:ser>
          <c:idx val="3"/>
          <c:order val="3"/>
          <c:tx>
            <c:strRef>
              <c:f>output3.4Central1!$H$8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output3.4Central1!$I$8:$Q$8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0.91818181818181799</c:v>
                </c:pt>
                <c:pt idx="2">
                  <c:v>0.95</c:v>
                </c:pt>
                <c:pt idx="3">
                  <c:v>1</c:v>
                </c:pt>
                <c:pt idx="4">
                  <c:v>0.93333333333333302</c:v>
                </c:pt>
                <c:pt idx="5">
                  <c:v>0.84693877551020402</c:v>
                </c:pt>
                <c:pt idx="6">
                  <c:v>0.96153846153846101</c:v>
                </c:pt>
                <c:pt idx="7">
                  <c:v>0.82105263157894703</c:v>
                </c:pt>
                <c:pt idx="8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D17-8D4A-9D0263162C93}"/>
            </c:ext>
          </c:extLst>
        </c:ser>
        <c:ser>
          <c:idx val="4"/>
          <c:order val="4"/>
          <c:tx>
            <c:strRef>
              <c:f>output3.4Central1!$H$9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output3.4Central1!$I$9:$Q$9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0.90476190476190399</c:v>
                </c:pt>
                <c:pt idx="2">
                  <c:v>0.71578947368420998</c:v>
                </c:pt>
                <c:pt idx="3">
                  <c:v>0.93333333333333302</c:v>
                </c:pt>
                <c:pt idx="4">
                  <c:v>1</c:v>
                </c:pt>
                <c:pt idx="5">
                  <c:v>0.90322580645161199</c:v>
                </c:pt>
                <c:pt idx="6">
                  <c:v>1</c:v>
                </c:pt>
                <c:pt idx="7">
                  <c:v>0.45555555555555499</c:v>
                </c:pt>
                <c:pt idx="8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CF-4D17-8D4A-9D0263162C93}"/>
            </c:ext>
          </c:extLst>
        </c:ser>
        <c:ser>
          <c:idx val="5"/>
          <c:order val="5"/>
          <c:tx>
            <c:strRef>
              <c:f>output3.4Central1!$H$10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output3.4Central1!$I$10:$Q$10</c:f>
              <c:numCache>
                <c:formatCode>_(* #,##0.00_);_(* \(#,##0.00\);_(* "-"??_);_(@_)</c:formatCode>
                <c:ptCount val="9"/>
                <c:pt idx="0">
                  <c:v>0.99090909090909096</c:v>
                </c:pt>
                <c:pt idx="1">
                  <c:v>0.85714285714285698</c:v>
                </c:pt>
                <c:pt idx="2">
                  <c:v>0.96590909090909005</c:v>
                </c:pt>
                <c:pt idx="3">
                  <c:v>0.84693877551020402</c:v>
                </c:pt>
                <c:pt idx="4">
                  <c:v>0.90322580645161199</c:v>
                </c:pt>
                <c:pt idx="5">
                  <c:v>1</c:v>
                </c:pt>
                <c:pt idx="6">
                  <c:v>1</c:v>
                </c:pt>
                <c:pt idx="7">
                  <c:v>0.75903614457831303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CF-4D17-8D4A-9D0263162C93}"/>
            </c:ext>
          </c:extLst>
        </c:ser>
        <c:ser>
          <c:idx val="6"/>
          <c:order val="6"/>
          <c:tx>
            <c:strRef>
              <c:f>output3.4Central1!$H$11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output3.4Central1!$I$11:$Q$11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0.99038461538461497</c:v>
                </c:pt>
                <c:pt idx="2">
                  <c:v>0.62765957446808496</c:v>
                </c:pt>
                <c:pt idx="3">
                  <c:v>0.96153846153846101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0.70786516853932502</c:v>
                </c:pt>
                <c:pt idx="8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CF-4D17-8D4A-9D0263162C93}"/>
            </c:ext>
          </c:extLst>
        </c:ser>
        <c:ser>
          <c:idx val="7"/>
          <c:order val="7"/>
          <c:tx>
            <c:strRef>
              <c:f>output3.4Central1!$H$12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output3.4Central1!$I$12:$Q$12</c:f>
              <c:numCache>
                <c:formatCode>_(* #,##0.00_);_(* \(#,##0.00\);_(* "-"??_);_(@_)</c:formatCode>
                <c:ptCount val="9"/>
                <c:pt idx="0">
                  <c:v>0.61682242990654201</c:v>
                </c:pt>
                <c:pt idx="1">
                  <c:v>0.81052631578947298</c:v>
                </c:pt>
                <c:pt idx="2">
                  <c:v>0.78823529411764703</c:v>
                </c:pt>
                <c:pt idx="3">
                  <c:v>0.82105263157894703</c:v>
                </c:pt>
                <c:pt idx="4">
                  <c:v>0.45555555555555499</c:v>
                </c:pt>
                <c:pt idx="5">
                  <c:v>0.75903614457831303</c:v>
                </c:pt>
                <c:pt idx="6">
                  <c:v>0.70786516853932502</c:v>
                </c:pt>
                <c:pt idx="7">
                  <c:v>1</c:v>
                </c:pt>
                <c:pt idx="8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CF-4D17-8D4A-9D0263162C93}"/>
            </c:ext>
          </c:extLst>
        </c:ser>
        <c:ser>
          <c:idx val="8"/>
          <c:order val="8"/>
          <c:tx>
            <c:strRef>
              <c:f>output3.4Central1!$H$13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output3.4Central1!$I$13:$Q$13</c:f>
              <c:numCache>
                <c:formatCode>_(* #,##0.00_);_(* \(#,##0.00\);_(* "-"??_);_(@_)</c:formatCode>
                <c:ptCount val="9"/>
                <c:pt idx="0">
                  <c:v>0.99173553719008201</c:v>
                </c:pt>
                <c:pt idx="1">
                  <c:v>0.94495412844036697</c:v>
                </c:pt>
                <c:pt idx="2">
                  <c:v>0.919191919191919</c:v>
                </c:pt>
                <c:pt idx="3">
                  <c:v>0.86238532110091703</c:v>
                </c:pt>
                <c:pt idx="4">
                  <c:v>0.99038461538461497</c:v>
                </c:pt>
                <c:pt idx="5">
                  <c:v>1</c:v>
                </c:pt>
                <c:pt idx="6">
                  <c:v>0.84466019417475702</c:v>
                </c:pt>
                <c:pt idx="7">
                  <c:v>0.59574468085106302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CF-4D17-8D4A-9D0263162C9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6835632"/>
        <c:axId val="666838256"/>
        <c:axId val="499604688"/>
      </c:surfaceChart>
      <c:catAx>
        <c:axId val="66683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8256"/>
        <c:crosses val="autoZero"/>
        <c:auto val="1"/>
        <c:lblAlgn val="ctr"/>
        <c:lblOffset val="100"/>
        <c:noMultiLvlLbl val="0"/>
      </c:catAx>
      <c:valAx>
        <c:axId val="6668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5632"/>
        <c:crosses val="autoZero"/>
        <c:crossBetween val="midCat"/>
      </c:valAx>
      <c:serAx>
        <c:axId val="499604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825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output3.4Central0!$I$6</c:f>
              <c:strCache>
                <c:ptCount val="1"/>
                <c:pt idx="0">
                  <c:v> 0.98 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output3.4Central0!$J$5:$Q$5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output3.4Central0!$J$6:$Q$6</c:f>
              <c:numCache>
                <c:formatCode>_(* #,##0.00_);_(* \(#,##0.00\);_(* "-"??_);_(@_)</c:formatCode>
                <c:ptCount val="8"/>
                <c:pt idx="1">
                  <c:v>0.92999999999999905</c:v>
                </c:pt>
                <c:pt idx="2">
                  <c:v>0.91818181818181799</c:v>
                </c:pt>
                <c:pt idx="3">
                  <c:v>0.90476190476190399</c:v>
                </c:pt>
                <c:pt idx="4">
                  <c:v>0.85714285714285698</c:v>
                </c:pt>
                <c:pt idx="5">
                  <c:v>0.99038461538461497</c:v>
                </c:pt>
                <c:pt idx="6">
                  <c:v>0.81052631578947298</c:v>
                </c:pt>
                <c:pt idx="7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1-4FFD-AD40-839BE2A54C3A}"/>
            </c:ext>
          </c:extLst>
        </c:ser>
        <c:ser>
          <c:idx val="1"/>
          <c:order val="1"/>
          <c:tx>
            <c:strRef>
              <c:f>output3.4Central0!$I$7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output3.4Central0!$J$5:$Q$5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output3.4Central0!$J$7:$Q$7</c:f>
              <c:numCache>
                <c:formatCode>_(* #,##0.00_);_(* \(#,##0.00\);_(* "-"??_);_(@_)</c:formatCode>
                <c:ptCount val="8"/>
                <c:pt idx="0">
                  <c:v>0.92999999999999905</c:v>
                </c:pt>
                <c:pt idx="2">
                  <c:v>0.95</c:v>
                </c:pt>
                <c:pt idx="3">
                  <c:v>0.71578947368420998</c:v>
                </c:pt>
                <c:pt idx="4">
                  <c:v>0.96590909090909005</c:v>
                </c:pt>
                <c:pt idx="5">
                  <c:v>0.62765957446808496</c:v>
                </c:pt>
                <c:pt idx="6">
                  <c:v>0.78823529411764703</c:v>
                </c:pt>
                <c:pt idx="7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1-4FFD-AD40-839BE2A54C3A}"/>
            </c:ext>
          </c:extLst>
        </c:ser>
        <c:ser>
          <c:idx val="2"/>
          <c:order val="2"/>
          <c:tx>
            <c:strRef>
              <c:f>output3.4Central0!$I$8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output3.4Central0!$J$5:$Q$5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output3.4Central0!$J$8:$Q$8</c:f>
              <c:numCache>
                <c:formatCode>_(* #,##0.00_);_(* \(#,##0.00\);_(* "-"??_);_(@_)</c:formatCode>
                <c:ptCount val="8"/>
                <c:pt idx="0">
                  <c:v>0.91818181818181799</c:v>
                </c:pt>
                <c:pt idx="1">
                  <c:v>0.95</c:v>
                </c:pt>
                <c:pt idx="3">
                  <c:v>0.93333333333333302</c:v>
                </c:pt>
                <c:pt idx="4">
                  <c:v>0.84693877551020402</c:v>
                </c:pt>
                <c:pt idx="5">
                  <c:v>0.96153846153846101</c:v>
                </c:pt>
                <c:pt idx="6">
                  <c:v>0.82105263157894703</c:v>
                </c:pt>
                <c:pt idx="7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A1-4FFD-AD40-839BE2A54C3A}"/>
            </c:ext>
          </c:extLst>
        </c:ser>
        <c:ser>
          <c:idx val="3"/>
          <c:order val="3"/>
          <c:tx>
            <c:strRef>
              <c:f>output3.4Central0!$I$9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output3.4Central0!$J$5:$Q$5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output3.4Central0!$J$9:$Q$9</c:f>
              <c:numCache>
                <c:formatCode>_(* #,##0.00_);_(* \(#,##0.00\);_(* "-"??_);_(@_)</c:formatCode>
                <c:ptCount val="8"/>
                <c:pt idx="0">
                  <c:v>0.90476190476190399</c:v>
                </c:pt>
                <c:pt idx="1">
                  <c:v>0.71578947368420998</c:v>
                </c:pt>
                <c:pt idx="2">
                  <c:v>0.93333333333333302</c:v>
                </c:pt>
                <c:pt idx="4">
                  <c:v>0.90322580645161199</c:v>
                </c:pt>
                <c:pt idx="5">
                  <c:v>1</c:v>
                </c:pt>
                <c:pt idx="6">
                  <c:v>0.45555555555555499</c:v>
                </c:pt>
                <c:pt idx="7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A1-4FFD-AD40-839BE2A54C3A}"/>
            </c:ext>
          </c:extLst>
        </c:ser>
        <c:ser>
          <c:idx val="4"/>
          <c:order val="4"/>
          <c:tx>
            <c:strRef>
              <c:f>output3.4Central0!$I$10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output3.4Central0!$J$5:$Q$5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output3.4Central0!$J$10:$Q$10</c:f>
              <c:numCache>
                <c:formatCode>_(* #,##0.00_);_(* \(#,##0.00\);_(* "-"??_);_(@_)</c:formatCode>
                <c:ptCount val="8"/>
                <c:pt idx="0">
                  <c:v>0.85714285714285698</c:v>
                </c:pt>
                <c:pt idx="1">
                  <c:v>0.96590909090909005</c:v>
                </c:pt>
                <c:pt idx="2">
                  <c:v>0.84693877551020402</c:v>
                </c:pt>
                <c:pt idx="3">
                  <c:v>0.90322580645161199</c:v>
                </c:pt>
                <c:pt idx="5">
                  <c:v>1</c:v>
                </c:pt>
                <c:pt idx="6">
                  <c:v>0.75903614457831303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A1-4FFD-AD40-839BE2A54C3A}"/>
            </c:ext>
          </c:extLst>
        </c:ser>
        <c:ser>
          <c:idx val="5"/>
          <c:order val="5"/>
          <c:tx>
            <c:strRef>
              <c:f>output3.4Central0!$I$11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output3.4Central0!$J$5:$Q$5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output3.4Central0!$J$11:$Q$11</c:f>
              <c:numCache>
                <c:formatCode>_(* #,##0.00_);_(* \(#,##0.00\);_(* "-"??_);_(@_)</c:formatCode>
                <c:ptCount val="8"/>
                <c:pt idx="0">
                  <c:v>0.99038461538461497</c:v>
                </c:pt>
                <c:pt idx="1">
                  <c:v>0.62765957446808496</c:v>
                </c:pt>
                <c:pt idx="2">
                  <c:v>0.96153846153846101</c:v>
                </c:pt>
                <c:pt idx="3">
                  <c:v>1</c:v>
                </c:pt>
                <c:pt idx="4">
                  <c:v>1</c:v>
                </c:pt>
                <c:pt idx="6">
                  <c:v>0.70786516853932502</c:v>
                </c:pt>
                <c:pt idx="7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A1-4FFD-AD40-839BE2A54C3A}"/>
            </c:ext>
          </c:extLst>
        </c:ser>
        <c:ser>
          <c:idx val="6"/>
          <c:order val="6"/>
          <c:tx>
            <c:strRef>
              <c:f>output3.4Central0!$I$12</c:f>
              <c:strCache>
                <c:ptCount val="1"/>
                <c:pt idx="0">
                  <c:v> 0.62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output3.4Central0!$J$5:$Q$5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output3.4Central0!$J$12:$Q$12</c:f>
              <c:numCache>
                <c:formatCode>_(* #,##0.00_);_(* \(#,##0.00\);_(* "-"??_);_(@_)</c:formatCode>
                <c:ptCount val="8"/>
                <c:pt idx="0">
                  <c:v>0.81052631578947298</c:v>
                </c:pt>
                <c:pt idx="1">
                  <c:v>0.78823529411764703</c:v>
                </c:pt>
                <c:pt idx="2">
                  <c:v>0.82105263157894703</c:v>
                </c:pt>
                <c:pt idx="3">
                  <c:v>0.45555555555555499</c:v>
                </c:pt>
                <c:pt idx="4">
                  <c:v>0.75903614457831303</c:v>
                </c:pt>
                <c:pt idx="5">
                  <c:v>0.70786516853932502</c:v>
                </c:pt>
                <c:pt idx="7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A1-4FFD-AD40-839BE2A54C3A}"/>
            </c:ext>
          </c:extLst>
        </c:ser>
        <c:ser>
          <c:idx val="7"/>
          <c:order val="7"/>
          <c:tx>
            <c:strRef>
              <c:f>output3.4Central0!$I$13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output3.4Central0!$J$5:$Q$5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output3.4Central0!$J$13:$Q$13</c:f>
              <c:numCache>
                <c:formatCode>_(* #,##0.00_);_(* \(#,##0.00\);_(* "-"??_);_(@_)</c:formatCode>
                <c:ptCount val="8"/>
                <c:pt idx="0">
                  <c:v>0.94495412844036697</c:v>
                </c:pt>
                <c:pt idx="1">
                  <c:v>0.919191919191919</c:v>
                </c:pt>
                <c:pt idx="2">
                  <c:v>0.86238532110091703</c:v>
                </c:pt>
                <c:pt idx="3">
                  <c:v>0.99038461538461497</c:v>
                </c:pt>
                <c:pt idx="4">
                  <c:v>1</c:v>
                </c:pt>
                <c:pt idx="5">
                  <c:v>0.84466019417475702</c:v>
                </c:pt>
                <c:pt idx="6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A1-4FFD-AD40-839BE2A54C3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4644424"/>
        <c:axId val="674650656"/>
        <c:axId val="851718360"/>
      </c:surfaceChart>
      <c:catAx>
        <c:axId val="674644424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0656"/>
        <c:crosses val="autoZero"/>
        <c:auto val="1"/>
        <c:lblAlgn val="ctr"/>
        <c:lblOffset val="100"/>
        <c:noMultiLvlLbl val="0"/>
      </c:catAx>
      <c:valAx>
        <c:axId val="6746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44424"/>
        <c:crosses val="autoZero"/>
        <c:crossBetween val="midCat"/>
      </c:valAx>
      <c:serAx>
        <c:axId val="851718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06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output3.4Central0!$H$5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output3.4Central0!$I$5:$Q$5</c:f>
              <c:numCache>
                <c:formatCode>_(* #,##0.00_);_(* \(#,##0.00\);_(* "-"??_);_(@_)</c:formatCode>
                <c:ptCount val="9"/>
                <c:pt idx="1">
                  <c:v>0.97540983606557297</c:v>
                </c:pt>
                <c:pt idx="2">
                  <c:v>0.99107142857142805</c:v>
                </c:pt>
                <c:pt idx="3">
                  <c:v>1</c:v>
                </c:pt>
                <c:pt idx="4">
                  <c:v>1</c:v>
                </c:pt>
                <c:pt idx="5">
                  <c:v>0.99090909090909096</c:v>
                </c:pt>
                <c:pt idx="6">
                  <c:v>1</c:v>
                </c:pt>
                <c:pt idx="7">
                  <c:v>0.61682242990654201</c:v>
                </c:pt>
                <c:pt idx="8">
                  <c:v>0.99173553719008201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6-4EF5-B989-5E2329A798B4}"/>
            </c:ext>
          </c:extLst>
        </c:ser>
        <c:ser>
          <c:idx val="1"/>
          <c:order val="1"/>
          <c:tx>
            <c:strRef>
              <c:f>output3.4Central0!$H$6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output3.4Central0!$I$6:$Q$6</c:f>
              <c:numCache>
                <c:formatCode>_(* #,##0.00_);_(* \(#,##0.00\);_(* "-"??_);_(@_)</c:formatCode>
                <c:ptCount val="9"/>
                <c:pt idx="0">
                  <c:v>0.97540983606557297</c:v>
                </c:pt>
                <c:pt idx="2">
                  <c:v>0.92999999999999905</c:v>
                </c:pt>
                <c:pt idx="3">
                  <c:v>0.91818181818181799</c:v>
                </c:pt>
                <c:pt idx="4">
                  <c:v>0.90476190476190399</c:v>
                </c:pt>
                <c:pt idx="5">
                  <c:v>0.85714285714285698</c:v>
                </c:pt>
                <c:pt idx="6">
                  <c:v>0.99038461538461497</c:v>
                </c:pt>
                <c:pt idx="7">
                  <c:v>0.81052631578947298</c:v>
                </c:pt>
                <c:pt idx="8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6-4EF5-B989-5E2329A798B4}"/>
            </c:ext>
          </c:extLst>
        </c:ser>
        <c:ser>
          <c:idx val="2"/>
          <c:order val="2"/>
          <c:tx>
            <c:strRef>
              <c:f>output3.4Central0!$H$7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output3.4Central0!$I$7:$Q$7</c:f>
              <c:numCache>
                <c:formatCode>_(* #,##0.00_);_(* \(#,##0.00\);_(* "-"??_);_(@_)</c:formatCode>
                <c:ptCount val="9"/>
                <c:pt idx="0">
                  <c:v>0.99107142857142805</c:v>
                </c:pt>
                <c:pt idx="1">
                  <c:v>0.92999999999999905</c:v>
                </c:pt>
                <c:pt idx="3">
                  <c:v>0.95</c:v>
                </c:pt>
                <c:pt idx="4">
                  <c:v>0.71578947368420998</c:v>
                </c:pt>
                <c:pt idx="5">
                  <c:v>0.96590909090909005</c:v>
                </c:pt>
                <c:pt idx="6">
                  <c:v>0.62765957446808496</c:v>
                </c:pt>
                <c:pt idx="7">
                  <c:v>0.78823529411764703</c:v>
                </c:pt>
                <c:pt idx="8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6-4EF5-B989-5E2329A798B4}"/>
            </c:ext>
          </c:extLst>
        </c:ser>
        <c:ser>
          <c:idx val="3"/>
          <c:order val="3"/>
          <c:tx>
            <c:strRef>
              <c:f>output3.4Central0!$H$8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output3.4Central0!$I$8:$Q$8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0.91818181818181799</c:v>
                </c:pt>
                <c:pt idx="2">
                  <c:v>0.95</c:v>
                </c:pt>
                <c:pt idx="4">
                  <c:v>0.93333333333333302</c:v>
                </c:pt>
                <c:pt idx="5">
                  <c:v>0.84693877551020402</c:v>
                </c:pt>
                <c:pt idx="6">
                  <c:v>0.96153846153846101</c:v>
                </c:pt>
                <c:pt idx="7">
                  <c:v>0.82105263157894703</c:v>
                </c:pt>
                <c:pt idx="8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36-4EF5-B989-5E2329A798B4}"/>
            </c:ext>
          </c:extLst>
        </c:ser>
        <c:ser>
          <c:idx val="4"/>
          <c:order val="4"/>
          <c:tx>
            <c:strRef>
              <c:f>output3.4Central0!$H$9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output3.4Central0!$I$9:$Q$9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0.90476190476190399</c:v>
                </c:pt>
                <c:pt idx="2">
                  <c:v>0.71578947368420998</c:v>
                </c:pt>
                <c:pt idx="3">
                  <c:v>0.93333333333333302</c:v>
                </c:pt>
                <c:pt idx="5">
                  <c:v>0.90322580645161199</c:v>
                </c:pt>
                <c:pt idx="6">
                  <c:v>1</c:v>
                </c:pt>
                <c:pt idx="7">
                  <c:v>0.45555555555555499</c:v>
                </c:pt>
                <c:pt idx="8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36-4EF5-B989-5E2329A798B4}"/>
            </c:ext>
          </c:extLst>
        </c:ser>
        <c:ser>
          <c:idx val="5"/>
          <c:order val="5"/>
          <c:tx>
            <c:strRef>
              <c:f>output3.4Central0!$H$10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output3.4Central0!$I$10:$Q$10</c:f>
              <c:numCache>
                <c:formatCode>_(* #,##0.00_);_(* \(#,##0.00\);_(* "-"??_);_(@_)</c:formatCode>
                <c:ptCount val="9"/>
                <c:pt idx="0">
                  <c:v>0.99090909090909096</c:v>
                </c:pt>
                <c:pt idx="1">
                  <c:v>0.85714285714285698</c:v>
                </c:pt>
                <c:pt idx="2">
                  <c:v>0.96590909090909005</c:v>
                </c:pt>
                <c:pt idx="3">
                  <c:v>0.84693877551020402</c:v>
                </c:pt>
                <c:pt idx="4">
                  <c:v>0.90322580645161199</c:v>
                </c:pt>
                <c:pt idx="6">
                  <c:v>1</c:v>
                </c:pt>
                <c:pt idx="7">
                  <c:v>0.75903614457831303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36-4EF5-B989-5E2329A798B4}"/>
            </c:ext>
          </c:extLst>
        </c:ser>
        <c:ser>
          <c:idx val="6"/>
          <c:order val="6"/>
          <c:tx>
            <c:strRef>
              <c:f>output3.4Central0!$H$11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output3.4Central0!$I$11:$Q$11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0.99038461538461497</c:v>
                </c:pt>
                <c:pt idx="2">
                  <c:v>0.62765957446808496</c:v>
                </c:pt>
                <c:pt idx="3">
                  <c:v>0.96153846153846101</c:v>
                </c:pt>
                <c:pt idx="4">
                  <c:v>1</c:v>
                </c:pt>
                <c:pt idx="5">
                  <c:v>1</c:v>
                </c:pt>
                <c:pt idx="7">
                  <c:v>0.70786516853932502</c:v>
                </c:pt>
                <c:pt idx="8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36-4EF5-B989-5E2329A798B4}"/>
            </c:ext>
          </c:extLst>
        </c:ser>
        <c:ser>
          <c:idx val="7"/>
          <c:order val="7"/>
          <c:tx>
            <c:strRef>
              <c:f>output3.4Central0!$H$12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output3.4Central0!$I$12:$Q$12</c:f>
              <c:numCache>
                <c:formatCode>_(* #,##0.00_);_(* \(#,##0.00\);_(* "-"??_);_(@_)</c:formatCode>
                <c:ptCount val="9"/>
                <c:pt idx="0">
                  <c:v>0.61682242990654201</c:v>
                </c:pt>
                <c:pt idx="1">
                  <c:v>0.81052631578947298</c:v>
                </c:pt>
                <c:pt idx="2">
                  <c:v>0.78823529411764703</c:v>
                </c:pt>
                <c:pt idx="3">
                  <c:v>0.82105263157894703</c:v>
                </c:pt>
                <c:pt idx="4">
                  <c:v>0.45555555555555499</c:v>
                </c:pt>
                <c:pt idx="5">
                  <c:v>0.75903614457831303</c:v>
                </c:pt>
                <c:pt idx="6">
                  <c:v>0.70786516853932502</c:v>
                </c:pt>
                <c:pt idx="8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36-4EF5-B989-5E2329A798B4}"/>
            </c:ext>
          </c:extLst>
        </c:ser>
        <c:ser>
          <c:idx val="8"/>
          <c:order val="8"/>
          <c:tx>
            <c:strRef>
              <c:f>output3.4Central0!$H$13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output3.4Central0!$I$13:$Q$13</c:f>
              <c:numCache>
                <c:formatCode>_(* #,##0.00_);_(* \(#,##0.00\);_(* "-"??_);_(@_)</c:formatCode>
                <c:ptCount val="9"/>
                <c:pt idx="0">
                  <c:v>0.99173553719008201</c:v>
                </c:pt>
                <c:pt idx="1">
                  <c:v>0.94495412844036697</c:v>
                </c:pt>
                <c:pt idx="2">
                  <c:v>0.919191919191919</c:v>
                </c:pt>
                <c:pt idx="3">
                  <c:v>0.86238532110091703</c:v>
                </c:pt>
                <c:pt idx="4">
                  <c:v>0.99038461538461497</c:v>
                </c:pt>
                <c:pt idx="5">
                  <c:v>1</c:v>
                </c:pt>
                <c:pt idx="6">
                  <c:v>0.84466019417475702</c:v>
                </c:pt>
                <c:pt idx="7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36-4EF5-B989-5E2329A798B4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725948736"/>
        <c:axId val="725950376"/>
        <c:axId val="669527256"/>
      </c:surface3DChart>
      <c:catAx>
        <c:axId val="7259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0376"/>
        <c:crosses val="autoZero"/>
        <c:auto val="1"/>
        <c:lblAlgn val="ctr"/>
        <c:lblOffset val="100"/>
        <c:noMultiLvlLbl val="0"/>
      </c:catAx>
      <c:valAx>
        <c:axId val="7259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48736"/>
        <c:crosses val="autoZero"/>
        <c:crossBetween val="midCat"/>
      </c:valAx>
      <c:serAx>
        <c:axId val="669527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03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Surface Chart of Accuracies between various digits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output3.4Central0!$H$5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output3.4Central0!$I$5:$Q$5</c:f>
              <c:numCache>
                <c:formatCode>_(* #,##0.00_);_(* \(#,##0.00\);_(* "-"??_);_(@_)</c:formatCode>
                <c:ptCount val="9"/>
                <c:pt idx="1">
                  <c:v>0.97540983606557297</c:v>
                </c:pt>
                <c:pt idx="2">
                  <c:v>0.99107142857142805</c:v>
                </c:pt>
                <c:pt idx="3">
                  <c:v>1</c:v>
                </c:pt>
                <c:pt idx="4">
                  <c:v>1</c:v>
                </c:pt>
                <c:pt idx="5">
                  <c:v>0.99090909090909096</c:v>
                </c:pt>
                <c:pt idx="6">
                  <c:v>1</c:v>
                </c:pt>
                <c:pt idx="7">
                  <c:v>0.61682242990654201</c:v>
                </c:pt>
                <c:pt idx="8">
                  <c:v>0.99173553719008201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C-4CFA-94AE-D2AF8CE015EA}"/>
            </c:ext>
          </c:extLst>
        </c:ser>
        <c:ser>
          <c:idx val="1"/>
          <c:order val="1"/>
          <c:tx>
            <c:strRef>
              <c:f>output3.4Central0!$H$6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output3.4Central0!$I$6:$Q$6</c:f>
              <c:numCache>
                <c:formatCode>_(* #,##0.00_);_(* \(#,##0.00\);_(* "-"??_);_(@_)</c:formatCode>
                <c:ptCount val="9"/>
                <c:pt idx="0">
                  <c:v>0.97540983606557297</c:v>
                </c:pt>
                <c:pt idx="2">
                  <c:v>0.92999999999999905</c:v>
                </c:pt>
                <c:pt idx="3">
                  <c:v>0.91818181818181799</c:v>
                </c:pt>
                <c:pt idx="4">
                  <c:v>0.90476190476190399</c:v>
                </c:pt>
                <c:pt idx="5">
                  <c:v>0.85714285714285698</c:v>
                </c:pt>
                <c:pt idx="6">
                  <c:v>0.99038461538461497</c:v>
                </c:pt>
                <c:pt idx="7">
                  <c:v>0.81052631578947298</c:v>
                </c:pt>
                <c:pt idx="8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C-4CFA-94AE-D2AF8CE015EA}"/>
            </c:ext>
          </c:extLst>
        </c:ser>
        <c:ser>
          <c:idx val="2"/>
          <c:order val="2"/>
          <c:tx>
            <c:strRef>
              <c:f>output3.4Central0!$H$7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output3.4Central0!$I$7:$Q$7</c:f>
              <c:numCache>
                <c:formatCode>_(* #,##0.00_);_(* \(#,##0.00\);_(* "-"??_);_(@_)</c:formatCode>
                <c:ptCount val="9"/>
                <c:pt idx="0">
                  <c:v>0.99107142857142805</c:v>
                </c:pt>
                <c:pt idx="1">
                  <c:v>0.92999999999999905</c:v>
                </c:pt>
                <c:pt idx="3">
                  <c:v>0.95</c:v>
                </c:pt>
                <c:pt idx="4">
                  <c:v>0.71578947368420998</c:v>
                </c:pt>
                <c:pt idx="5">
                  <c:v>0.96590909090909005</c:v>
                </c:pt>
                <c:pt idx="6">
                  <c:v>0.62765957446808496</c:v>
                </c:pt>
                <c:pt idx="7">
                  <c:v>0.78823529411764703</c:v>
                </c:pt>
                <c:pt idx="8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7C-4CFA-94AE-D2AF8CE015EA}"/>
            </c:ext>
          </c:extLst>
        </c:ser>
        <c:ser>
          <c:idx val="3"/>
          <c:order val="3"/>
          <c:tx>
            <c:strRef>
              <c:f>output3.4Central0!$H$8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output3.4Central0!$I$8:$Q$8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0.91818181818181799</c:v>
                </c:pt>
                <c:pt idx="2">
                  <c:v>0.95</c:v>
                </c:pt>
                <c:pt idx="4">
                  <c:v>0.93333333333333302</c:v>
                </c:pt>
                <c:pt idx="5">
                  <c:v>0.84693877551020402</c:v>
                </c:pt>
                <c:pt idx="6">
                  <c:v>0.96153846153846101</c:v>
                </c:pt>
                <c:pt idx="7">
                  <c:v>0.82105263157894703</c:v>
                </c:pt>
                <c:pt idx="8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7C-4CFA-94AE-D2AF8CE015EA}"/>
            </c:ext>
          </c:extLst>
        </c:ser>
        <c:ser>
          <c:idx val="4"/>
          <c:order val="4"/>
          <c:tx>
            <c:strRef>
              <c:f>output3.4Central0!$H$9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output3.4Central0!$I$9:$Q$9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0.90476190476190399</c:v>
                </c:pt>
                <c:pt idx="2">
                  <c:v>0.71578947368420998</c:v>
                </c:pt>
                <c:pt idx="3">
                  <c:v>0.93333333333333302</c:v>
                </c:pt>
                <c:pt idx="5">
                  <c:v>0.90322580645161199</c:v>
                </c:pt>
                <c:pt idx="6">
                  <c:v>1</c:v>
                </c:pt>
                <c:pt idx="7">
                  <c:v>0.45555555555555499</c:v>
                </c:pt>
                <c:pt idx="8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7C-4CFA-94AE-D2AF8CE015EA}"/>
            </c:ext>
          </c:extLst>
        </c:ser>
        <c:ser>
          <c:idx val="5"/>
          <c:order val="5"/>
          <c:tx>
            <c:strRef>
              <c:f>output3.4Central0!$H$10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output3.4Central0!$I$10:$Q$10</c:f>
              <c:numCache>
                <c:formatCode>_(* #,##0.00_);_(* \(#,##0.00\);_(* "-"??_);_(@_)</c:formatCode>
                <c:ptCount val="9"/>
                <c:pt idx="0">
                  <c:v>0.99090909090909096</c:v>
                </c:pt>
                <c:pt idx="1">
                  <c:v>0.85714285714285698</c:v>
                </c:pt>
                <c:pt idx="2">
                  <c:v>0.96590909090909005</c:v>
                </c:pt>
                <c:pt idx="3">
                  <c:v>0.84693877551020402</c:v>
                </c:pt>
                <c:pt idx="4">
                  <c:v>0.90322580645161199</c:v>
                </c:pt>
                <c:pt idx="6">
                  <c:v>1</c:v>
                </c:pt>
                <c:pt idx="7">
                  <c:v>0.75903614457831303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7C-4CFA-94AE-D2AF8CE015EA}"/>
            </c:ext>
          </c:extLst>
        </c:ser>
        <c:ser>
          <c:idx val="6"/>
          <c:order val="6"/>
          <c:tx>
            <c:strRef>
              <c:f>output3.4Central0!$H$11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output3.4Central0!$I$11:$Q$11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0.99038461538461497</c:v>
                </c:pt>
                <c:pt idx="2">
                  <c:v>0.62765957446808496</c:v>
                </c:pt>
                <c:pt idx="3">
                  <c:v>0.96153846153846101</c:v>
                </c:pt>
                <c:pt idx="4">
                  <c:v>1</c:v>
                </c:pt>
                <c:pt idx="5">
                  <c:v>1</c:v>
                </c:pt>
                <c:pt idx="7">
                  <c:v>0.70786516853932502</c:v>
                </c:pt>
                <c:pt idx="8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7C-4CFA-94AE-D2AF8CE015EA}"/>
            </c:ext>
          </c:extLst>
        </c:ser>
        <c:ser>
          <c:idx val="7"/>
          <c:order val="7"/>
          <c:tx>
            <c:strRef>
              <c:f>output3.4Central0!$H$12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output3.4Central0!$I$12:$Q$12</c:f>
              <c:numCache>
                <c:formatCode>_(* #,##0.00_);_(* \(#,##0.00\);_(* "-"??_);_(@_)</c:formatCode>
                <c:ptCount val="9"/>
                <c:pt idx="0">
                  <c:v>0.61682242990654201</c:v>
                </c:pt>
                <c:pt idx="1">
                  <c:v>0.81052631578947298</c:v>
                </c:pt>
                <c:pt idx="2">
                  <c:v>0.78823529411764703</c:v>
                </c:pt>
                <c:pt idx="3">
                  <c:v>0.82105263157894703</c:v>
                </c:pt>
                <c:pt idx="4">
                  <c:v>0.45555555555555499</c:v>
                </c:pt>
                <c:pt idx="5">
                  <c:v>0.75903614457831303</c:v>
                </c:pt>
                <c:pt idx="6">
                  <c:v>0.70786516853932502</c:v>
                </c:pt>
                <c:pt idx="8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7C-4CFA-94AE-D2AF8CE015EA}"/>
            </c:ext>
          </c:extLst>
        </c:ser>
        <c:ser>
          <c:idx val="8"/>
          <c:order val="8"/>
          <c:tx>
            <c:strRef>
              <c:f>output3.4Central0!$H$13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output3.4Central0!$I$13:$Q$13</c:f>
              <c:numCache>
                <c:formatCode>_(* #,##0.00_);_(* \(#,##0.00\);_(* "-"??_);_(@_)</c:formatCode>
                <c:ptCount val="9"/>
                <c:pt idx="0">
                  <c:v>0.99173553719008201</c:v>
                </c:pt>
                <c:pt idx="1">
                  <c:v>0.94495412844036697</c:v>
                </c:pt>
                <c:pt idx="2">
                  <c:v>0.919191919191919</c:v>
                </c:pt>
                <c:pt idx="3">
                  <c:v>0.86238532110091703</c:v>
                </c:pt>
                <c:pt idx="4">
                  <c:v>0.99038461538461497</c:v>
                </c:pt>
                <c:pt idx="5">
                  <c:v>1</c:v>
                </c:pt>
                <c:pt idx="6">
                  <c:v>0.84466019417475702</c:v>
                </c:pt>
                <c:pt idx="7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7C-4CFA-94AE-D2AF8CE015E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6835632"/>
        <c:axId val="666838256"/>
        <c:axId val="499604688"/>
      </c:surfaceChart>
      <c:catAx>
        <c:axId val="66683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8256"/>
        <c:crosses val="autoZero"/>
        <c:auto val="1"/>
        <c:lblAlgn val="ctr"/>
        <c:lblOffset val="100"/>
        <c:noMultiLvlLbl val="0"/>
      </c:catAx>
      <c:valAx>
        <c:axId val="6668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5632"/>
        <c:crosses val="autoZero"/>
        <c:crossBetween val="midCat"/>
      </c:valAx>
      <c:serAx>
        <c:axId val="499604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8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Size 20 Random Values vs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'6Aggregate'!$K$2</c:f>
              <c:strCache>
                <c:ptCount val="1"/>
                <c:pt idx="0">
                  <c:v> 20 PVals 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'6Aggregate'!$A$3:$A$22</c:f>
              <c:numCache>
                <c:formatCode>_(* #,##0.00_);_(* \(#,##0.00\);_(*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'6Aggregate'!$K$3:$K$22</c:f>
              <c:numCache>
                <c:formatCode>_(* #,##0.00_);_(* \(#,##0.00\);_(* "-"??_);_(@_)</c:formatCode>
                <c:ptCount val="20"/>
                <c:pt idx="0">
                  <c:v>0.15997386260964899</c:v>
                </c:pt>
                <c:pt idx="1">
                  <c:v>0.102180546757074</c:v>
                </c:pt>
                <c:pt idx="2">
                  <c:v>3.1030586610567599E-2</c:v>
                </c:pt>
                <c:pt idx="3">
                  <c:v>2.7402687271120999E-2</c:v>
                </c:pt>
                <c:pt idx="4">
                  <c:v>2.69545643467641E-2</c:v>
                </c:pt>
                <c:pt idx="5">
                  <c:v>1.3873370186461899E-2</c:v>
                </c:pt>
                <c:pt idx="6">
                  <c:v>1.1900318106574499E-2</c:v>
                </c:pt>
                <c:pt idx="7">
                  <c:v>8.7163918414198405E-3</c:v>
                </c:pt>
                <c:pt idx="8">
                  <c:v>6.9559875134212598E-3</c:v>
                </c:pt>
                <c:pt idx="9">
                  <c:v>4.4944254788283899E-3</c:v>
                </c:pt>
                <c:pt idx="10">
                  <c:v>3.54693320851634E-3</c:v>
                </c:pt>
                <c:pt idx="11">
                  <c:v>1.7530485525641599E-3</c:v>
                </c:pt>
                <c:pt idx="12">
                  <c:v>8.86149821124895E-4</c:v>
                </c:pt>
                <c:pt idx="13">
                  <c:v>2.25535026792808E-4</c:v>
                </c:pt>
                <c:pt idx="14">
                  <c:v>1.05596968967122E-4</c:v>
                </c:pt>
                <c:pt idx="15">
                  <c:v>0.30006905394977901</c:v>
                </c:pt>
                <c:pt idx="16">
                  <c:v>0.13773743934920499</c:v>
                </c:pt>
                <c:pt idx="17">
                  <c:v>5.5428546751674003E-2</c:v>
                </c:pt>
                <c:pt idx="18">
                  <c:v>5.3515744482784497E-2</c:v>
                </c:pt>
                <c:pt idx="19">
                  <c:v>5.3249218854516903E-2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E-4138-9DAF-64CBB4A9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30088"/>
        <c:axId val="849830744"/>
      </c:scatterChart>
      <c:valAx>
        <c:axId val="84983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30744"/>
        <c:crosses val="autoZero"/>
        <c:crossBetween val="midCat"/>
      </c:valAx>
      <c:valAx>
        <c:axId val="84983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3008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Surface Chart of Accuracies between various digits with Gaussian Kernel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220084915896722E-2"/>
          <c:y val="0.18001638001638004"/>
          <c:w val="0.93885212958720388"/>
          <c:h val="0.66904705707855305"/>
        </c:manualLayout>
      </c:layout>
      <c:surfaceChart>
        <c:wireframe val="0"/>
        <c:ser>
          <c:idx val="0"/>
          <c:order val="0"/>
          <c:tx>
            <c:strRef>
              <c:f>output3.4Gaussian!$H$6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output3.4Gaussian!$I$6:$Q$6</c:f>
              <c:numCache>
                <c:formatCode>_(* #,##0.00_);_(* \(#,##0.00\);_(* "-"??_);_(@_)</c:formatCode>
                <c:ptCount val="9"/>
                <c:pt idx="1">
                  <c:v>0.54918032786885196</c:v>
                </c:pt>
                <c:pt idx="2">
                  <c:v>0.59821428571428503</c:v>
                </c:pt>
                <c:pt idx="3">
                  <c:v>0.54918032786885196</c:v>
                </c:pt>
                <c:pt idx="4">
                  <c:v>0.57264957264957195</c:v>
                </c:pt>
                <c:pt idx="5">
                  <c:v>0.60909090909090902</c:v>
                </c:pt>
                <c:pt idx="6">
                  <c:v>0.57758620689655105</c:v>
                </c:pt>
                <c:pt idx="7">
                  <c:v>0.62616822429906505</c:v>
                </c:pt>
                <c:pt idx="8">
                  <c:v>0.55371900826446196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1-440C-A0A7-EFFADD09DDE1}"/>
            </c:ext>
          </c:extLst>
        </c:ser>
        <c:ser>
          <c:idx val="1"/>
          <c:order val="1"/>
          <c:tx>
            <c:strRef>
              <c:f>output3.4Gaussian!$H$7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output3.4Gaussian!$I$7:$Q$7</c:f>
              <c:numCache>
                <c:formatCode>_(* #,##0.00_);_(* \(#,##0.00\);_(* "-"??_);_(@_)</c:formatCode>
                <c:ptCount val="9"/>
                <c:pt idx="0">
                  <c:v>0.54918032786885196</c:v>
                </c:pt>
                <c:pt idx="2">
                  <c:v>0.44999999999999901</c:v>
                </c:pt>
                <c:pt idx="3">
                  <c:v>0.5</c:v>
                </c:pt>
                <c:pt idx="4">
                  <c:v>0.52380952380952295</c:v>
                </c:pt>
                <c:pt idx="5">
                  <c:v>0.43877551020408101</c:v>
                </c:pt>
                <c:pt idx="6">
                  <c:v>0.47115384615384598</c:v>
                </c:pt>
                <c:pt idx="7">
                  <c:v>0.57894736842105199</c:v>
                </c:pt>
                <c:pt idx="8">
                  <c:v>0.495412844036697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1-440C-A0A7-EFFADD09DDE1}"/>
            </c:ext>
          </c:extLst>
        </c:ser>
        <c:ser>
          <c:idx val="2"/>
          <c:order val="2"/>
          <c:tx>
            <c:strRef>
              <c:f>output3.4Gaussian!$H$8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output3.4Gaussian!$I$8:$Q$8</c:f>
              <c:numCache>
                <c:formatCode>_(* #,##0.00_);_(* \(#,##0.00\);_(* "-"??_);_(@_)</c:formatCode>
                <c:ptCount val="9"/>
                <c:pt idx="0">
                  <c:v>0.59821428571428503</c:v>
                </c:pt>
                <c:pt idx="1">
                  <c:v>0.44999999999999901</c:v>
                </c:pt>
                <c:pt idx="3">
                  <c:v>0.55000000000000004</c:v>
                </c:pt>
                <c:pt idx="4">
                  <c:v>0.47368421052631499</c:v>
                </c:pt>
                <c:pt idx="5">
                  <c:v>0.48863636363636298</c:v>
                </c:pt>
                <c:pt idx="6">
                  <c:v>0.52127659574467999</c:v>
                </c:pt>
                <c:pt idx="7">
                  <c:v>0.52941176470588203</c:v>
                </c:pt>
                <c:pt idx="8">
                  <c:v>0.54545454545454497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1-440C-A0A7-EFFADD09DDE1}"/>
            </c:ext>
          </c:extLst>
        </c:ser>
        <c:ser>
          <c:idx val="3"/>
          <c:order val="3"/>
          <c:tx>
            <c:strRef>
              <c:f>output3.4Gaussian!$H$9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output3.4Gaussian!$I$9:$Q$9</c:f>
              <c:numCache>
                <c:formatCode>_(* #,##0.00_);_(* \(#,##0.00\);_(* "-"??_);_(@_)</c:formatCode>
                <c:ptCount val="9"/>
                <c:pt idx="0">
                  <c:v>0.54918032786885196</c:v>
                </c:pt>
                <c:pt idx="1">
                  <c:v>0.5</c:v>
                </c:pt>
                <c:pt idx="2">
                  <c:v>0.55000000000000004</c:v>
                </c:pt>
                <c:pt idx="4">
                  <c:v>0.52380952380952295</c:v>
                </c:pt>
                <c:pt idx="5">
                  <c:v>0.56122448979591799</c:v>
                </c:pt>
                <c:pt idx="6">
                  <c:v>0.47115384615384598</c:v>
                </c:pt>
                <c:pt idx="7">
                  <c:v>0.57894736842105199</c:v>
                </c:pt>
                <c:pt idx="8">
                  <c:v>0.50458715596330195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71-440C-A0A7-EFFADD09DDE1}"/>
            </c:ext>
          </c:extLst>
        </c:ser>
        <c:ser>
          <c:idx val="4"/>
          <c:order val="4"/>
          <c:tx>
            <c:strRef>
              <c:f>output3.4Gaussian!$H$10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output3.4Gaussian!$I$10:$Q$10</c:f>
              <c:numCache>
                <c:formatCode>_(* #,##0.00_);_(* \(#,##0.00\);_(* "-"??_);_(@_)</c:formatCode>
                <c:ptCount val="9"/>
                <c:pt idx="0">
                  <c:v>0.57264957264957195</c:v>
                </c:pt>
                <c:pt idx="1">
                  <c:v>0.52380952380952295</c:v>
                </c:pt>
                <c:pt idx="2">
                  <c:v>0.47368421052631499</c:v>
                </c:pt>
                <c:pt idx="3">
                  <c:v>0.52380952380952295</c:v>
                </c:pt>
                <c:pt idx="5">
                  <c:v>0.462365591397849</c:v>
                </c:pt>
                <c:pt idx="6">
                  <c:v>0.49494949494949397</c:v>
                </c:pt>
                <c:pt idx="7">
                  <c:v>0.44444444444444398</c:v>
                </c:pt>
                <c:pt idx="8">
                  <c:v>0.51923076923076905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71-440C-A0A7-EFFADD09DDE1}"/>
            </c:ext>
          </c:extLst>
        </c:ser>
        <c:ser>
          <c:idx val="5"/>
          <c:order val="5"/>
          <c:tx>
            <c:strRef>
              <c:f>output3.4Gaussian!$H$11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output3.4Gaussian!$I$11:$Q$11</c:f>
              <c:numCache>
                <c:formatCode>_(* #,##0.00_);_(* \(#,##0.00\);_(* "-"??_);_(@_)</c:formatCode>
                <c:ptCount val="9"/>
                <c:pt idx="0">
                  <c:v>0.60909090909090902</c:v>
                </c:pt>
                <c:pt idx="1">
                  <c:v>0.43877551020408101</c:v>
                </c:pt>
                <c:pt idx="2">
                  <c:v>0.48863636363636298</c:v>
                </c:pt>
                <c:pt idx="3">
                  <c:v>0.56122448979591799</c:v>
                </c:pt>
                <c:pt idx="4">
                  <c:v>0.462365591397849</c:v>
                </c:pt>
                <c:pt idx="6">
                  <c:v>0.53260869565217295</c:v>
                </c:pt>
                <c:pt idx="7">
                  <c:v>0.51807228915662595</c:v>
                </c:pt>
                <c:pt idx="8">
                  <c:v>0.44329896907216398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71-440C-A0A7-EFFADD09DDE1}"/>
            </c:ext>
          </c:extLst>
        </c:ser>
        <c:ser>
          <c:idx val="6"/>
          <c:order val="6"/>
          <c:tx>
            <c:strRef>
              <c:f>output3.4Gaussian!$H$12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output3.4Gaussian!$I$12:$Q$12</c:f>
              <c:numCache>
                <c:formatCode>_(* #,##0.00_);_(* \(#,##0.00\);_(* "-"??_);_(@_)</c:formatCode>
                <c:ptCount val="9"/>
                <c:pt idx="0">
                  <c:v>0.57758620689655105</c:v>
                </c:pt>
                <c:pt idx="1">
                  <c:v>0.47115384615384598</c:v>
                </c:pt>
                <c:pt idx="2">
                  <c:v>0.52127659574467999</c:v>
                </c:pt>
                <c:pt idx="3">
                  <c:v>0.47115384615384598</c:v>
                </c:pt>
                <c:pt idx="4">
                  <c:v>0.49494949494949397</c:v>
                </c:pt>
                <c:pt idx="5">
                  <c:v>0.53260869565217295</c:v>
                </c:pt>
                <c:pt idx="7">
                  <c:v>0.550561797752809</c:v>
                </c:pt>
                <c:pt idx="8">
                  <c:v>0.475728155339805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71-440C-A0A7-EFFADD09DDE1}"/>
            </c:ext>
          </c:extLst>
        </c:ser>
        <c:ser>
          <c:idx val="7"/>
          <c:order val="7"/>
          <c:tx>
            <c:strRef>
              <c:f>output3.4Gaussian!$H$13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output3.4Gaussian!$I$13:$Q$13</c:f>
              <c:numCache>
                <c:formatCode>_(* #,##0.00_);_(* \(#,##0.00\);_(* "-"??_);_(@_)</c:formatCode>
                <c:ptCount val="9"/>
                <c:pt idx="0">
                  <c:v>0.62616822429906505</c:v>
                </c:pt>
                <c:pt idx="1">
                  <c:v>0.57894736842105199</c:v>
                </c:pt>
                <c:pt idx="2">
                  <c:v>0.52941176470588203</c:v>
                </c:pt>
                <c:pt idx="3">
                  <c:v>0.57894736842105199</c:v>
                </c:pt>
                <c:pt idx="4">
                  <c:v>0.44444444444444398</c:v>
                </c:pt>
                <c:pt idx="5">
                  <c:v>0.51807228915662595</c:v>
                </c:pt>
                <c:pt idx="6">
                  <c:v>0.550561797752809</c:v>
                </c:pt>
                <c:pt idx="8">
                  <c:v>0.57446808510638303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71-440C-A0A7-EFFADD09DDE1}"/>
            </c:ext>
          </c:extLst>
        </c:ser>
        <c:ser>
          <c:idx val="8"/>
          <c:order val="8"/>
          <c:tx>
            <c:strRef>
              <c:f>output3.4Gaussian!$H$14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output3.4Gaussian!$I$14:$Q$14</c:f>
              <c:numCache>
                <c:formatCode>_(* #,##0.00_);_(* \(#,##0.00\);_(* "-"??_);_(@_)</c:formatCode>
                <c:ptCount val="9"/>
                <c:pt idx="0">
                  <c:v>0.55371900826446196</c:v>
                </c:pt>
                <c:pt idx="1">
                  <c:v>0.495412844036697</c:v>
                </c:pt>
                <c:pt idx="2">
                  <c:v>0.54545454545454497</c:v>
                </c:pt>
                <c:pt idx="3">
                  <c:v>0.50458715596330195</c:v>
                </c:pt>
                <c:pt idx="4">
                  <c:v>0.51923076923076905</c:v>
                </c:pt>
                <c:pt idx="5">
                  <c:v>0.44329896907216398</c:v>
                </c:pt>
                <c:pt idx="6">
                  <c:v>0.475728155339805</c:v>
                </c:pt>
                <c:pt idx="7">
                  <c:v>0.57446808510638303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71-440C-A0A7-EFFADD09DDE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60629416"/>
        <c:axId val="860622528"/>
        <c:axId val="673975800"/>
      </c:surfaceChart>
      <c:catAx>
        <c:axId val="86062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22528"/>
        <c:crosses val="autoZero"/>
        <c:auto val="1"/>
        <c:lblAlgn val="ctr"/>
        <c:lblOffset val="100"/>
        <c:noMultiLvlLbl val="0"/>
      </c:catAx>
      <c:valAx>
        <c:axId val="8606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29416"/>
        <c:crosses val="autoZero"/>
        <c:crossBetween val="midCat"/>
      </c:valAx>
      <c:serAx>
        <c:axId val="673975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225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output3.4!$I$6</c:f>
              <c:strCache>
                <c:ptCount val="1"/>
                <c:pt idx="0">
                  <c:v> 0.98 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output3.4!$J$6:$Q$6</c:f>
              <c:numCache>
                <c:formatCode>_(* #,##0.00_);_(* \(#,##0.00\);_(* "-"??_);_(@_)</c:formatCode>
                <c:ptCount val="8"/>
                <c:pt idx="1">
                  <c:v>0.92999999999999905</c:v>
                </c:pt>
                <c:pt idx="2">
                  <c:v>0.91818181818181799</c:v>
                </c:pt>
                <c:pt idx="3">
                  <c:v>0.90476190476190399</c:v>
                </c:pt>
                <c:pt idx="4">
                  <c:v>0.85714285714285698</c:v>
                </c:pt>
                <c:pt idx="5">
                  <c:v>0.99038461538461497</c:v>
                </c:pt>
                <c:pt idx="6">
                  <c:v>0.81052631578947298</c:v>
                </c:pt>
                <c:pt idx="7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B-47CC-AD26-6E65B192C3A0}"/>
            </c:ext>
          </c:extLst>
        </c:ser>
        <c:ser>
          <c:idx val="1"/>
          <c:order val="1"/>
          <c:tx>
            <c:strRef>
              <c:f>output3.4!$I$7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output3.4!$J$7:$Q$7</c:f>
              <c:numCache>
                <c:formatCode>_(* #,##0.00_);_(* \(#,##0.00\);_(* "-"??_);_(@_)</c:formatCode>
                <c:ptCount val="8"/>
                <c:pt idx="0">
                  <c:v>0.92999999999999905</c:v>
                </c:pt>
                <c:pt idx="2">
                  <c:v>0.95</c:v>
                </c:pt>
                <c:pt idx="3">
                  <c:v>0.71578947368420998</c:v>
                </c:pt>
                <c:pt idx="4">
                  <c:v>0.96590909090909005</c:v>
                </c:pt>
                <c:pt idx="5">
                  <c:v>0.62765957446808496</c:v>
                </c:pt>
                <c:pt idx="6">
                  <c:v>0.78823529411764703</c:v>
                </c:pt>
                <c:pt idx="7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B-47CC-AD26-6E65B192C3A0}"/>
            </c:ext>
          </c:extLst>
        </c:ser>
        <c:ser>
          <c:idx val="2"/>
          <c:order val="2"/>
          <c:tx>
            <c:strRef>
              <c:f>output3.4!$I$8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output3.4!$J$8:$Q$8</c:f>
              <c:numCache>
                <c:formatCode>_(* #,##0.00_);_(* \(#,##0.00\);_(* "-"??_);_(@_)</c:formatCode>
                <c:ptCount val="8"/>
                <c:pt idx="0">
                  <c:v>0.91818181818181799</c:v>
                </c:pt>
                <c:pt idx="1">
                  <c:v>0.95</c:v>
                </c:pt>
                <c:pt idx="3">
                  <c:v>0.93333333333333302</c:v>
                </c:pt>
                <c:pt idx="4">
                  <c:v>0.84693877551020402</c:v>
                </c:pt>
                <c:pt idx="5">
                  <c:v>0.96153846153846101</c:v>
                </c:pt>
                <c:pt idx="6">
                  <c:v>0.82105263157894703</c:v>
                </c:pt>
                <c:pt idx="7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EB-47CC-AD26-6E65B192C3A0}"/>
            </c:ext>
          </c:extLst>
        </c:ser>
        <c:ser>
          <c:idx val="3"/>
          <c:order val="3"/>
          <c:tx>
            <c:strRef>
              <c:f>output3.4!$I$9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output3.4!$J$9:$Q$9</c:f>
              <c:numCache>
                <c:formatCode>_(* #,##0.00_);_(* \(#,##0.00\);_(* "-"??_);_(@_)</c:formatCode>
                <c:ptCount val="8"/>
                <c:pt idx="0">
                  <c:v>0.90476190476190399</c:v>
                </c:pt>
                <c:pt idx="1">
                  <c:v>0.71578947368420998</c:v>
                </c:pt>
                <c:pt idx="2">
                  <c:v>0.93333333333333302</c:v>
                </c:pt>
                <c:pt idx="4">
                  <c:v>0.90322580645161199</c:v>
                </c:pt>
                <c:pt idx="5">
                  <c:v>1</c:v>
                </c:pt>
                <c:pt idx="6">
                  <c:v>0.45555555555555499</c:v>
                </c:pt>
                <c:pt idx="7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EB-47CC-AD26-6E65B192C3A0}"/>
            </c:ext>
          </c:extLst>
        </c:ser>
        <c:ser>
          <c:idx val="4"/>
          <c:order val="4"/>
          <c:tx>
            <c:strRef>
              <c:f>output3.4!$I$10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output3.4!$J$10:$Q$10</c:f>
              <c:numCache>
                <c:formatCode>_(* #,##0.00_);_(* \(#,##0.00\);_(* "-"??_);_(@_)</c:formatCode>
                <c:ptCount val="8"/>
                <c:pt idx="0">
                  <c:v>0.85714285714285698</c:v>
                </c:pt>
                <c:pt idx="1">
                  <c:v>0.96590909090909005</c:v>
                </c:pt>
                <c:pt idx="2">
                  <c:v>0.84693877551020402</c:v>
                </c:pt>
                <c:pt idx="3">
                  <c:v>0.90322580645161199</c:v>
                </c:pt>
                <c:pt idx="5">
                  <c:v>1</c:v>
                </c:pt>
                <c:pt idx="6">
                  <c:v>0.75903614457831303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EB-47CC-AD26-6E65B192C3A0}"/>
            </c:ext>
          </c:extLst>
        </c:ser>
        <c:ser>
          <c:idx val="5"/>
          <c:order val="5"/>
          <c:tx>
            <c:strRef>
              <c:f>output3.4!$I$11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output3.4!$J$11:$Q$11</c:f>
              <c:numCache>
                <c:formatCode>_(* #,##0.00_);_(* \(#,##0.00\);_(* "-"??_);_(@_)</c:formatCode>
                <c:ptCount val="8"/>
                <c:pt idx="0">
                  <c:v>0.99038461538461497</c:v>
                </c:pt>
                <c:pt idx="1">
                  <c:v>0.62765957446808496</c:v>
                </c:pt>
                <c:pt idx="2">
                  <c:v>0.96153846153846101</c:v>
                </c:pt>
                <c:pt idx="3">
                  <c:v>1</c:v>
                </c:pt>
                <c:pt idx="4">
                  <c:v>1</c:v>
                </c:pt>
                <c:pt idx="6">
                  <c:v>0.70786516853932502</c:v>
                </c:pt>
                <c:pt idx="7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EB-47CC-AD26-6E65B192C3A0}"/>
            </c:ext>
          </c:extLst>
        </c:ser>
        <c:ser>
          <c:idx val="6"/>
          <c:order val="6"/>
          <c:tx>
            <c:strRef>
              <c:f>output3.4!$I$12</c:f>
              <c:strCache>
                <c:ptCount val="1"/>
                <c:pt idx="0">
                  <c:v> 0.62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output3.4!$J$12:$Q$12</c:f>
              <c:numCache>
                <c:formatCode>_(* #,##0.00_);_(* \(#,##0.00\);_(* "-"??_);_(@_)</c:formatCode>
                <c:ptCount val="8"/>
                <c:pt idx="0">
                  <c:v>0.81052631578947298</c:v>
                </c:pt>
                <c:pt idx="1">
                  <c:v>0.78823529411764703</c:v>
                </c:pt>
                <c:pt idx="2">
                  <c:v>0.82105263157894703</c:v>
                </c:pt>
                <c:pt idx="3">
                  <c:v>0.45555555555555499</c:v>
                </c:pt>
                <c:pt idx="4">
                  <c:v>0.75903614457831303</c:v>
                </c:pt>
                <c:pt idx="5">
                  <c:v>0.70786516853932502</c:v>
                </c:pt>
                <c:pt idx="7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EB-47CC-AD26-6E65B192C3A0}"/>
            </c:ext>
          </c:extLst>
        </c:ser>
        <c:ser>
          <c:idx val="7"/>
          <c:order val="7"/>
          <c:tx>
            <c:strRef>
              <c:f>output3.4!$I$13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output3.4!$J$13:$Q$13</c:f>
              <c:numCache>
                <c:formatCode>_(* #,##0.00_);_(* \(#,##0.00\);_(* "-"??_);_(@_)</c:formatCode>
                <c:ptCount val="8"/>
                <c:pt idx="0">
                  <c:v>0.94495412844036697</c:v>
                </c:pt>
                <c:pt idx="1">
                  <c:v>0.919191919191919</c:v>
                </c:pt>
                <c:pt idx="2">
                  <c:v>0.86238532110091703</c:v>
                </c:pt>
                <c:pt idx="3">
                  <c:v>0.99038461538461497</c:v>
                </c:pt>
                <c:pt idx="4">
                  <c:v>1</c:v>
                </c:pt>
                <c:pt idx="5">
                  <c:v>0.84466019417475702</c:v>
                </c:pt>
                <c:pt idx="6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EB-47CC-AD26-6E65B192C3A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4644424"/>
        <c:axId val="674650656"/>
        <c:axId val="851718360"/>
      </c:surfaceChart>
      <c:catAx>
        <c:axId val="674644424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0656"/>
        <c:crosses val="autoZero"/>
        <c:auto val="1"/>
        <c:lblAlgn val="ctr"/>
        <c:lblOffset val="100"/>
        <c:noMultiLvlLbl val="0"/>
      </c:catAx>
      <c:valAx>
        <c:axId val="6746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44424"/>
        <c:crosses val="autoZero"/>
        <c:crossBetween val="midCat"/>
      </c:valAx>
      <c:serAx>
        <c:axId val="851718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065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output3.4!$H$5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output3.4!$I$5:$Q$5</c:f>
              <c:numCache>
                <c:formatCode>_(* #,##0.00_);_(* \(#,##0.00\);_(* "-"??_);_(@_)</c:formatCode>
                <c:ptCount val="9"/>
                <c:pt idx="1">
                  <c:v>0.97540983606557297</c:v>
                </c:pt>
                <c:pt idx="2">
                  <c:v>0.99107142857142805</c:v>
                </c:pt>
                <c:pt idx="3">
                  <c:v>1</c:v>
                </c:pt>
                <c:pt idx="4">
                  <c:v>1</c:v>
                </c:pt>
                <c:pt idx="5">
                  <c:v>0.99090909090909096</c:v>
                </c:pt>
                <c:pt idx="6">
                  <c:v>1</c:v>
                </c:pt>
                <c:pt idx="7">
                  <c:v>0.61682242990654201</c:v>
                </c:pt>
                <c:pt idx="8">
                  <c:v>0.99173553719008201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8-40CF-9703-C252D6B2E71F}"/>
            </c:ext>
          </c:extLst>
        </c:ser>
        <c:ser>
          <c:idx val="1"/>
          <c:order val="1"/>
          <c:tx>
            <c:strRef>
              <c:f>output3.4!$H$6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output3.4!$I$6:$Q$6</c:f>
              <c:numCache>
                <c:formatCode>_(* #,##0.00_);_(* \(#,##0.00\);_(* "-"??_);_(@_)</c:formatCode>
                <c:ptCount val="9"/>
                <c:pt idx="0">
                  <c:v>0.97540983606557297</c:v>
                </c:pt>
                <c:pt idx="2">
                  <c:v>0.92999999999999905</c:v>
                </c:pt>
                <c:pt idx="3">
                  <c:v>0.91818181818181799</c:v>
                </c:pt>
                <c:pt idx="4">
                  <c:v>0.90476190476190399</c:v>
                </c:pt>
                <c:pt idx="5">
                  <c:v>0.85714285714285698</c:v>
                </c:pt>
                <c:pt idx="6">
                  <c:v>0.99038461538461497</c:v>
                </c:pt>
                <c:pt idx="7">
                  <c:v>0.81052631578947298</c:v>
                </c:pt>
                <c:pt idx="8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8-40CF-9703-C252D6B2E71F}"/>
            </c:ext>
          </c:extLst>
        </c:ser>
        <c:ser>
          <c:idx val="2"/>
          <c:order val="2"/>
          <c:tx>
            <c:strRef>
              <c:f>output3.4!$H$7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output3.4!$I$7:$Q$7</c:f>
              <c:numCache>
                <c:formatCode>_(* #,##0.00_);_(* \(#,##0.00\);_(* "-"??_);_(@_)</c:formatCode>
                <c:ptCount val="9"/>
                <c:pt idx="0">
                  <c:v>0.99107142857142805</c:v>
                </c:pt>
                <c:pt idx="1">
                  <c:v>0.92999999999999905</c:v>
                </c:pt>
                <c:pt idx="3">
                  <c:v>0.95</c:v>
                </c:pt>
                <c:pt idx="4">
                  <c:v>0.71578947368420998</c:v>
                </c:pt>
                <c:pt idx="5">
                  <c:v>0.96590909090909005</c:v>
                </c:pt>
                <c:pt idx="6">
                  <c:v>0.62765957446808496</c:v>
                </c:pt>
                <c:pt idx="7">
                  <c:v>0.78823529411764703</c:v>
                </c:pt>
                <c:pt idx="8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8-40CF-9703-C252D6B2E71F}"/>
            </c:ext>
          </c:extLst>
        </c:ser>
        <c:ser>
          <c:idx val="3"/>
          <c:order val="3"/>
          <c:tx>
            <c:strRef>
              <c:f>output3.4!$H$8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output3.4!$I$8:$Q$8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0.91818181818181799</c:v>
                </c:pt>
                <c:pt idx="2">
                  <c:v>0.95</c:v>
                </c:pt>
                <c:pt idx="4">
                  <c:v>0.93333333333333302</c:v>
                </c:pt>
                <c:pt idx="5">
                  <c:v>0.84693877551020402</c:v>
                </c:pt>
                <c:pt idx="6">
                  <c:v>0.96153846153846101</c:v>
                </c:pt>
                <c:pt idx="7">
                  <c:v>0.82105263157894703</c:v>
                </c:pt>
                <c:pt idx="8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8-40CF-9703-C252D6B2E71F}"/>
            </c:ext>
          </c:extLst>
        </c:ser>
        <c:ser>
          <c:idx val="4"/>
          <c:order val="4"/>
          <c:tx>
            <c:strRef>
              <c:f>output3.4!$H$9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output3.4!$I$9:$Q$9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0.90476190476190399</c:v>
                </c:pt>
                <c:pt idx="2">
                  <c:v>0.71578947368420998</c:v>
                </c:pt>
                <c:pt idx="3">
                  <c:v>0.93333333333333302</c:v>
                </c:pt>
                <c:pt idx="5">
                  <c:v>0.90322580645161199</c:v>
                </c:pt>
                <c:pt idx="6">
                  <c:v>1</c:v>
                </c:pt>
                <c:pt idx="7">
                  <c:v>0.45555555555555499</c:v>
                </c:pt>
                <c:pt idx="8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C8-40CF-9703-C252D6B2E71F}"/>
            </c:ext>
          </c:extLst>
        </c:ser>
        <c:ser>
          <c:idx val="5"/>
          <c:order val="5"/>
          <c:tx>
            <c:strRef>
              <c:f>output3.4!$H$10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output3.4!$I$10:$Q$10</c:f>
              <c:numCache>
                <c:formatCode>_(* #,##0.00_);_(* \(#,##0.00\);_(* "-"??_);_(@_)</c:formatCode>
                <c:ptCount val="9"/>
                <c:pt idx="0">
                  <c:v>0.99090909090909096</c:v>
                </c:pt>
                <c:pt idx="1">
                  <c:v>0.85714285714285698</c:v>
                </c:pt>
                <c:pt idx="2">
                  <c:v>0.96590909090909005</c:v>
                </c:pt>
                <c:pt idx="3">
                  <c:v>0.84693877551020402</c:v>
                </c:pt>
                <c:pt idx="4">
                  <c:v>0.90322580645161199</c:v>
                </c:pt>
                <c:pt idx="6">
                  <c:v>1</c:v>
                </c:pt>
                <c:pt idx="7">
                  <c:v>0.75903614457831303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C8-40CF-9703-C252D6B2E71F}"/>
            </c:ext>
          </c:extLst>
        </c:ser>
        <c:ser>
          <c:idx val="6"/>
          <c:order val="6"/>
          <c:tx>
            <c:strRef>
              <c:f>output3.4!$H$11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output3.4!$I$11:$Q$11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0.99038461538461497</c:v>
                </c:pt>
                <c:pt idx="2">
                  <c:v>0.62765957446808496</c:v>
                </c:pt>
                <c:pt idx="3">
                  <c:v>0.96153846153846101</c:v>
                </c:pt>
                <c:pt idx="4">
                  <c:v>1</c:v>
                </c:pt>
                <c:pt idx="5">
                  <c:v>1</c:v>
                </c:pt>
                <c:pt idx="7">
                  <c:v>0.70786516853932502</c:v>
                </c:pt>
                <c:pt idx="8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C8-40CF-9703-C252D6B2E71F}"/>
            </c:ext>
          </c:extLst>
        </c:ser>
        <c:ser>
          <c:idx val="7"/>
          <c:order val="7"/>
          <c:tx>
            <c:strRef>
              <c:f>output3.4!$H$12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output3.4!$I$12:$Q$12</c:f>
              <c:numCache>
                <c:formatCode>_(* #,##0.00_);_(* \(#,##0.00\);_(* "-"??_);_(@_)</c:formatCode>
                <c:ptCount val="9"/>
                <c:pt idx="0">
                  <c:v>0.61682242990654201</c:v>
                </c:pt>
                <c:pt idx="1">
                  <c:v>0.81052631578947298</c:v>
                </c:pt>
                <c:pt idx="2">
                  <c:v>0.78823529411764703</c:v>
                </c:pt>
                <c:pt idx="3">
                  <c:v>0.82105263157894703</c:v>
                </c:pt>
                <c:pt idx="4">
                  <c:v>0.45555555555555499</c:v>
                </c:pt>
                <c:pt idx="5">
                  <c:v>0.75903614457831303</c:v>
                </c:pt>
                <c:pt idx="6">
                  <c:v>0.70786516853932502</c:v>
                </c:pt>
                <c:pt idx="8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C8-40CF-9703-C252D6B2E71F}"/>
            </c:ext>
          </c:extLst>
        </c:ser>
        <c:ser>
          <c:idx val="8"/>
          <c:order val="8"/>
          <c:tx>
            <c:strRef>
              <c:f>output3.4!$H$13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output3.4!$I$13:$Q$13</c:f>
              <c:numCache>
                <c:formatCode>_(* #,##0.00_);_(* \(#,##0.00\);_(* "-"??_);_(@_)</c:formatCode>
                <c:ptCount val="9"/>
                <c:pt idx="0">
                  <c:v>0.99173553719008201</c:v>
                </c:pt>
                <c:pt idx="1">
                  <c:v>0.94495412844036697</c:v>
                </c:pt>
                <c:pt idx="2">
                  <c:v>0.919191919191919</c:v>
                </c:pt>
                <c:pt idx="3">
                  <c:v>0.86238532110091703</c:v>
                </c:pt>
                <c:pt idx="4">
                  <c:v>0.99038461538461497</c:v>
                </c:pt>
                <c:pt idx="5">
                  <c:v>1</c:v>
                </c:pt>
                <c:pt idx="6">
                  <c:v>0.84466019417475702</c:v>
                </c:pt>
                <c:pt idx="7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C8-40CF-9703-C252D6B2E71F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725948736"/>
        <c:axId val="725950376"/>
        <c:axId val="669527256"/>
      </c:surface3DChart>
      <c:catAx>
        <c:axId val="7259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0376"/>
        <c:crosses val="autoZero"/>
        <c:auto val="1"/>
        <c:lblAlgn val="ctr"/>
        <c:lblOffset val="100"/>
        <c:noMultiLvlLbl val="0"/>
      </c:catAx>
      <c:valAx>
        <c:axId val="7259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48736"/>
        <c:crosses val="autoZero"/>
        <c:crossBetween val="midCat"/>
      </c:valAx>
      <c:serAx>
        <c:axId val="669527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037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Surface Chart of Accuracies between various digits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output3.4!$H$5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output3.4!$I$5:$Q$5</c:f>
              <c:numCache>
                <c:formatCode>_(* #,##0.00_);_(* \(#,##0.00\);_(* "-"??_);_(@_)</c:formatCode>
                <c:ptCount val="9"/>
                <c:pt idx="1">
                  <c:v>0.97540983606557297</c:v>
                </c:pt>
                <c:pt idx="2">
                  <c:v>0.99107142857142805</c:v>
                </c:pt>
                <c:pt idx="3">
                  <c:v>1</c:v>
                </c:pt>
                <c:pt idx="4">
                  <c:v>1</c:v>
                </c:pt>
                <c:pt idx="5">
                  <c:v>0.99090909090909096</c:v>
                </c:pt>
                <c:pt idx="6">
                  <c:v>1</c:v>
                </c:pt>
                <c:pt idx="7">
                  <c:v>0.61682242990654201</c:v>
                </c:pt>
                <c:pt idx="8">
                  <c:v>0.99173553719008201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A-4608-9C42-35B0AC97F4E8}"/>
            </c:ext>
          </c:extLst>
        </c:ser>
        <c:ser>
          <c:idx val="1"/>
          <c:order val="1"/>
          <c:tx>
            <c:strRef>
              <c:f>output3.4!$H$6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output3.4!$I$6:$Q$6</c:f>
              <c:numCache>
                <c:formatCode>_(* #,##0.00_);_(* \(#,##0.00\);_(* "-"??_);_(@_)</c:formatCode>
                <c:ptCount val="9"/>
                <c:pt idx="0">
                  <c:v>0.97540983606557297</c:v>
                </c:pt>
                <c:pt idx="2">
                  <c:v>0.92999999999999905</c:v>
                </c:pt>
                <c:pt idx="3">
                  <c:v>0.91818181818181799</c:v>
                </c:pt>
                <c:pt idx="4">
                  <c:v>0.90476190476190399</c:v>
                </c:pt>
                <c:pt idx="5">
                  <c:v>0.85714285714285698</c:v>
                </c:pt>
                <c:pt idx="6">
                  <c:v>0.99038461538461497</c:v>
                </c:pt>
                <c:pt idx="7">
                  <c:v>0.81052631578947298</c:v>
                </c:pt>
                <c:pt idx="8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A-4608-9C42-35B0AC97F4E8}"/>
            </c:ext>
          </c:extLst>
        </c:ser>
        <c:ser>
          <c:idx val="2"/>
          <c:order val="2"/>
          <c:tx>
            <c:strRef>
              <c:f>output3.4!$H$7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output3.4!$I$7:$Q$7</c:f>
              <c:numCache>
                <c:formatCode>_(* #,##0.00_);_(* \(#,##0.00\);_(* "-"??_);_(@_)</c:formatCode>
                <c:ptCount val="9"/>
                <c:pt idx="0">
                  <c:v>0.99107142857142805</c:v>
                </c:pt>
                <c:pt idx="1">
                  <c:v>0.92999999999999905</c:v>
                </c:pt>
                <c:pt idx="3">
                  <c:v>0.95</c:v>
                </c:pt>
                <c:pt idx="4">
                  <c:v>0.71578947368420998</c:v>
                </c:pt>
                <c:pt idx="5">
                  <c:v>0.96590909090909005</c:v>
                </c:pt>
                <c:pt idx="6">
                  <c:v>0.62765957446808496</c:v>
                </c:pt>
                <c:pt idx="7">
                  <c:v>0.78823529411764703</c:v>
                </c:pt>
                <c:pt idx="8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A-4608-9C42-35B0AC97F4E8}"/>
            </c:ext>
          </c:extLst>
        </c:ser>
        <c:ser>
          <c:idx val="3"/>
          <c:order val="3"/>
          <c:tx>
            <c:strRef>
              <c:f>output3.4!$H$8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output3.4!$I$8:$Q$8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0.91818181818181799</c:v>
                </c:pt>
                <c:pt idx="2">
                  <c:v>0.95</c:v>
                </c:pt>
                <c:pt idx="4">
                  <c:v>0.93333333333333302</c:v>
                </c:pt>
                <c:pt idx="5">
                  <c:v>0.84693877551020402</c:v>
                </c:pt>
                <c:pt idx="6">
                  <c:v>0.96153846153846101</c:v>
                </c:pt>
                <c:pt idx="7">
                  <c:v>0.82105263157894703</c:v>
                </c:pt>
                <c:pt idx="8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7A-4608-9C42-35B0AC97F4E8}"/>
            </c:ext>
          </c:extLst>
        </c:ser>
        <c:ser>
          <c:idx val="4"/>
          <c:order val="4"/>
          <c:tx>
            <c:strRef>
              <c:f>output3.4!$H$9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output3.4!$I$9:$Q$9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0.90476190476190399</c:v>
                </c:pt>
                <c:pt idx="2">
                  <c:v>0.71578947368420998</c:v>
                </c:pt>
                <c:pt idx="3">
                  <c:v>0.93333333333333302</c:v>
                </c:pt>
                <c:pt idx="5">
                  <c:v>0.90322580645161199</c:v>
                </c:pt>
                <c:pt idx="6">
                  <c:v>1</c:v>
                </c:pt>
                <c:pt idx="7">
                  <c:v>0.45555555555555499</c:v>
                </c:pt>
                <c:pt idx="8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7A-4608-9C42-35B0AC97F4E8}"/>
            </c:ext>
          </c:extLst>
        </c:ser>
        <c:ser>
          <c:idx val="5"/>
          <c:order val="5"/>
          <c:tx>
            <c:strRef>
              <c:f>output3.4!$H$10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output3.4!$I$10:$Q$10</c:f>
              <c:numCache>
                <c:formatCode>_(* #,##0.00_);_(* \(#,##0.00\);_(* "-"??_);_(@_)</c:formatCode>
                <c:ptCount val="9"/>
                <c:pt idx="0">
                  <c:v>0.99090909090909096</c:v>
                </c:pt>
                <c:pt idx="1">
                  <c:v>0.85714285714285698</c:v>
                </c:pt>
                <c:pt idx="2">
                  <c:v>0.96590909090909005</c:v>
                </c:pt>
                <c:pt idx="3">
                  <c:v>0.84693877551020402</c:v>
                </c:pt>
                <c:pt idx="4">
                  <c:v>0.90322580645161199</c:v>
                </c:pt>
                <c:pt idx="6">
                  <c:v>1</c:v>
                </c:pt>
                <c:pt idx="7">
                  <c:v>0.75903614457831303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7A-4608-9C42-35B0AC97F4E8}"/>
            </c:ext>
          </c:extLst>
        </c:ser>
        <c:ser>
          <c:idx val="6"/>
          <c:order val="6"/>
          <c:tx>
            <c:strRef>
              <c:f>output3.4!$H$11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output3.4!$I$11:$Q$11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0.99038461538461497</c:v>
                </c:pt>
                <c:pt idx="2">
                  <c:v>0.62765957446808496</c:v>
                </c:pt>
                <c:pt idx="3">
                  <c:v>0.96153846153846101</c:v>
                </c:pt>
                <c:pt idx="4">
                  <c:v>1</c:v>
                </c:pt>
                <c:pt idx="5">
                  <c:v>1</c:v>
                </c:pt>
                <c:pt idx="7">
                  <c:v>0.70786516853932502</c:v>
                </c:pt>
                <c:pt idx="8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7A-4608-9C42-35B0AC97F4E8}"/>
            </c:ext>
          </c:extLst>
        </c:ser>
        <c:ser>
          <c:idx val="7"/>
          <c:order val="7"/>
          <c:tx>
            <c:strRef>
              <c:f>output3.4!$H$12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output3.4!$I$12:$Q$12</c:f>
              <c:numCache>
                <c:formatCode>_(* #,##0.00_);_(* \(#,##0.00\);_(* "-"??_);_(@_)</c:formatCode>
                <c:ptCount val="9"/>
                <c:pt idx="0">
                  <c:v>0.61682242990654201</c:v>
                </c:pt>
                <c:pt idx="1">
                  <c:v>0.81052631578947298</c:v>
                </c:pt>
                <c:pt idx="2">
                  <c:v>0.78823529411764703</c:v>
                </c:pt>
                <c:pt idx="3">
                  <c:v>0.82105263157894703</c:v>
                </c:pt>
                <c:pt idx="4">
                  <c:v>0.45555555555555499</c:v>
                </c:pt>
                <c:pt idx="5">
                  <c:v>0.75903614457831303</c:v>
                </c:pt>
                <c:pt idx="6">
                  <c:v>0.70786516853932502</c:v>
                </c:pt>
                <c:pt idx="8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7A-4608-9C42-35B0AC97F4E8}"/>
            </c:ext>
          </c:extLst>
        </c:ser>
        <c:ser>
          <c:idx val="8"/>
          <c:order val="8"/>
          <c:tx>
            <c:strRef>
              <c:f>output3.4!$H$13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output3.4!$I$13:$Q$13</c:f>
              <c:numCache>
                <c:formatCode>_(* #,##0.00_);_(* \(#,##0.00\);_(* "-"??_);_(@_)</c:formatCode>
                <c:ptCount val="9"/>
                <c:pt idx="0">
                  <c:v>0.99173553719008201</c:v>
                </c:pt>
                <c:pt idx="1">
                  <c:v>0.94495412844036697</c:v>
                </c:pt>
                <c:pt idx="2">
                  <c:v>0.919191919191919</c:v>
                </c:pt>
                <c:pt idx="3">
                  <c:v>0.86238532110091703</c:v>
                </c:pt>
                <c:pt idx="4">
                  <c:v>0.99038461538461497</c:v>
                </c:pt>
                <c:pt idx="5">
                  <c:v>1</c:v>
                </c:pt>
                <c:pt idx="6">
                  <c:v>0.84466019417475702</c:v>
                </c:pt>
                <c:pt idx="7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7A-4608-9C42-35B0AC97F4E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6835632"/>
        <c:axId val="666838256"/>
        <c:axId val="499604688"/>
      </c:surfaceChart>
      <c:catAx>
        <c:axId val="66683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8256"/>
        <c:crosses val="autoZero"/>
        <c:auto val="1"/>
        <c:lblAlgn val="ctr"/>
        <c:lblOffset val="100"/>
        <c:noMultiLvlLbl val="0"/>
      </c:catAx>
      <c:valAx>
        <c:axId val="6668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5632"/>
        <c:crosses val="autoZero"/>
        <c:crossBetween val="midCat"/>
      </c:valAx>
      <c:serAx>
        <c:axId val="499604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825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Primal Residual Error with Iterations using CVXPy Solver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PrimalResidualWithIterations!$C$1</c:f>
              <c:strCache>
                <c:ptCount val="1"/>
                <c:pt idx="0">
                  <c:v>pres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PrimalResidualWithIterations!$B$2:$B$10</c:f>
              <c:numCache>
                <c:formatCode>#,##0.00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PrimalResidualWithIterations!$C$2:$C$10</c:f>
              <c:numCache>
                <c:formatCode>0.00E+00</c:formatCode>
                <c:ptCount val="9"/>
                <c:pt idx="0">
                  <c:v>7</c:v>
                </c:pt>
                <c:pt idx="1">
                  <c:v>0.8</c:v>
                </c:pt>
                <c:pt idx="2">
                  <c:v>0.01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2.0000000000000002E-5</c:v>
                </c:pt>
                <c:pt idx="6">
                  <c:v>3.9999999999999998E-7</c:v>
                </c:pt>
                <c:pt idx="7">
                  <c:v>6.9999999999999998E-9</c:v>
                </c:pt>
                <c:pt idx="8">
                  <c:v>2.0000000000000001E-10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F-4344-80DE-D915053DC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598744"/>
        <c:axId val="820590544"/>
      </c:scatterChart>
      <c:valAx>
        <c:axId val="82059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90544"/>
        <c:crosses val="autoZero"/>
        <c:crossBetween val="midCat"/>
      </c:valAx>
      <c:valAx>
        <c:axId val="820590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987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OptValueWithSize!$B$1</c:f>
              <c:strCache>
                <c:ptCount val="1"/>
                <c:pt idx="0">
                  <c:v>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OptValueWithSize!$A$2:$A$51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OptValueWithSize!$B$2:$B$51</c:f>
              <c:numCache>
                <c:formatCode>General</c:formatCode>
                <c:ptCount val="50"/>
                <c:pt idx="0">
                  <c:v>0.40880709881407701</c:v>
                </c:pt>
                <c:pt idx="1">
                  <c:v>0.15169368473394099</c:v>
                </c:pt>
                <c:pt idx="2">
                  <c:v>0.272726008441179</c:v>
                </c:pt>
                <c:pt idx="3">
                  <c:v>0.70848915883015195</c:v>
                </c:pt>
                <c:pt idx="4">
                  <c:v>0.182637071304973</c:v>
                </c:pt>
                <c:pt idx="5">
                  <c:v>0.24001658247448299</c:v>
                </c:pt>
                <c:pt idx="6">
                  <c:v>0.51430121363240799</c:v>
                </c:pt>
                <c:pt idx="7">
                  <c:v>0.40299549941672802</c:v>
                </c:pt>
                <c:pt idx="8">
                  <c:v>2.2234902604012801</c:v>
                </c:pt>
                <c:pt idx="9">
                  <c:v>0.249812684040849</c:v>
                </c:pt>
                <c:pt idx="10">
                  <c:v>0.22612351088344701</c:v>
                </c:pt>
                <c:pt idx="11">
                  <c:v>0.28340253357314998</c:v>
                </c:pt>
                <c:pt idx="12">
                  <c:v>0.29682838405518802</c:v>
                </c:pt>
                <c:pt idx="13">
                  <c:v>0.51678167506448003</c:v>
                </c:pt>
                <c:pt idx="14">
                  <c:v>0.25370511932881801</c:v>
                </c:pt>
                <c:pt idx="15">
                  <c:v>0.153006025335681</c:v>
                </c:pt>
                <c:pt idx="16">
                  <c:v>0.303506403474326</c:v>
                </c:pt>
                <c:pt idx="17">
                  <c:v>0.193404265355438</c:v>
                </c:pt>
                <c:pt idx="18">
                  <c:v>0.33604594268340099</c:v>
                </c:pt>
                <c:pt idx="19">
                  <c:v>0.14573672191817699</c:v>
                </c:pt>
                <c:pt idx="20">
                  <c:v>1.4770127353501701</c:v>
                </c:pt>
                <c:pt idx="21">
                  <c:v>0.14236751537544901</c:v>
                </c:pt>
                <c:pt idx="22">
                  <c:v>0.174449509801511</c:v>
                </c:pt>
                <c:pt idx="23">
                  <c:v>0.203978485571531</c:v>
                </c:pt>
                <c:pt idx="24">
                  <c:v>0.28252837835023697</c:v>
                </c:pt>
                <c:pt idx="25">
                  <c:v>0.448730696118119</c:v>
                </c:pt>
                <c:pt idx="26">
                  <c:v>0.31100039994426099</c:v>
                </c:pt>
                <c:pt idx="27">
                  <c:v>0.207515527058033</c:v>
                </c:pt>
                <c:pt idx="28">
                  <c:v>0.14728115711039899</c:v>
                </c:pt>
                <c:pt idx="29">
                  <c:v>0.15120167371186599</c:v>
                </c:pt>
                <c:pt idx="30">
                  <c:v>0.161378897091151</c:v>
                </c:pt>
                <c:pt idx="31">
                  <c:v>0.47357627202415098</c:v>
                </c:pt>
                <c:pt idx="32">
                  <c:v>0.37595194158074002</c:v>
                </c:pt>
                <c:pt idx="33">
                  <c:v>0.487778405546338</c:v>
                </c:pt>
                <c:pt idx="34">
                  <c:v>0.188924848258677</c:v>
                </c:pt>
                <c:pt idx="35">
                  <c:v>0.30908126984649997</c:v>
                </c:pt>
                <c:pt idx="36">
                  <c:v>0.34162889214812098</c:v>
                </c:pt>
                <c:pt idx="37">
                  <c:v>0.45725864333731298</c:v>
                </c:pt>
                <c:pt idx="38">
                  <c:v>0.21846936873717701</c:v>
                </c:pt>
                <c:pt idx="39">
                  <c:v>0.196089411604804</c:v>
                </c:pt>
                <c:pt idx="40">
                  <c:v>0.24622791840601799</c:v>
                </c:pt>
                <c:pt idx="41">
                  <c:v>0.28189379397995101</c:v>
                </c:pt>
                <c:pt idx="42">
                  <c:v>0.196690205727794</c:v>
                </c:pt>
                <c:pt idx="43">
                  <c:v>0.272978316991281</c:v>
                </c:pt>
                <c:pt idx="44">
                  <c:v>0.14928199433818301</c:v>
                </c:pt>
                <c:pt idx="45">
                  <c:v>0.16935472717212499</c:v>
                </c:pt>
                <c:pt idx="46">
                  <c:v>0.17298195148005399</c:v>
                </c:pt>
                <c:pt idx="47">
                  <c:v>0.54256693122313804</c:v>
                </c:pt>
                <c:pt idx="48">
                  <c:v>0.27251968084234102</c:v>
                </c:pt>
                <c:pt idx="49">
                  <c:v>0.25898070075308799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E-445F-969B-A47DF2F8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600056"/>
        <c:axId val="820603008"/>
      </c:scatterChart>
      <c:valAx>
        <c:axId val="82060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03008"/>
        <c:crosses val="autoZero"/>
        <c:crossBetween val="midCat"/>
      </c:valAx>
      <c:valAx>
        <c:axId val="8206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0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Plotting Training Error with Sigma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TrainingError!$B$1</c:f>
              <c:strCache>
                <c:ptCount val="1"/>
                <c:pt idx="0">
                  <c:v>error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2">
                    <a:lumMod val="20000"/>
                    <a:lumOff val="80000"/>
                  </a:schemeClr>
                </a:solidFill>
                <a:round/>
              </a:ln>
              <a:effectLst/>
            </c:spPr>
          </c:marker>
          <c:xVal>
            <c:numRef>
              <c:f>TrainingError!$A$2:$A$101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1.12332403297802E-2</c:v>
                </c:pt>
                <c:pt idx="2">
                  <c:v>1.26185688306602E-2</c:v>
                </c:pt>
                <c:pt idx="3">
                  <c:v>1.4174741629268E-2</c:v>
                </c:pt>
                <c:pt idx="4">
                  <c:v>1.5922827933410901E-2</c:v>
                </c:pt>
                <c:pt idx="5">
                  <c:v>1.78864952905743E-2</c:v>
                </c:pt>
                <c:pt idx="6">
                  <c:v>2.00923300256504E-2</c:v>
                </c:pt>
                <c:pt idx="7">
                  <c:v>2.2570197196339199E-2</c:v>
                </c:pt>
                <c:pt idx="8">
                  <c:v>2.53536449397011E-2</c:v>
                </c:pt>
                <c:pt idx="9">
                  <c:v>2.8480358684358002E-2</c:v>
                </c:pt>
                <c:pt idx="10">
                  <c:v>3.1992671377973798E-2</c:v>
                </c:pt>
                <c:pt idx="11">
                  <c:v>3.5938136638046202E-2</c:v>
                </c:pt>
                <c:pt idx="12">
                  <c:v>4.0370172585965501E-2</c:v>
                </c:pt>
                <c:pt idx="13">
                  <c:v>4.53487850812858E-2</c:v>
                </c:pt>
                <c:pt idx="14">
                  <c:v>5.0941380148163802E-2</c:v>
                </c:pt>
                <c:pt idx="15">
                  <c:v>5.7223676593502103E-2</c:v>
                </c:pt>
                <c:pt idx="16">
                  <c:v>6.4280731172843095E-2</c:v>
                </c:pt>
                <c:pt idx="17">
                  <c:v>7.2208090183854601E-2</c:v>
                </c:pt>
                <c:pt idx="18">
                  <c:v>8.1113083078968695E-2</c:v>
                </c:pt>
                <c:pt idx="19">
                  <c:v>9.1116275611548905E-2</c:v>
                </c:pt>
                <c:pt idx="20">
                  <c:v>0.102353102189902</c:v>
                </c:pt>
                <c:pt idx="21">
                  <c:v>0.114975699539773</c:v>
                </c:pt>
                <c:pt idx="22">
                  <c:v>0.129154966501488</c:v>
                </c:pt>
                <c:pt idx="23">
                  <c:v>0.14508287784959301</c:v>
                </c:pt>
                <c:pt idx="24">
                  <c:v>0.16297508346206399</c:v>
                </c:pt>
                <c:pt idx="25">
                  <c:v>0.18307382802953601</c:v>
                </c:pt>
                <c:pt idx="26">
                  <c:v>0.205651230834865</c:v>
                </c:pt>
                <c:pt idx="27">
                  <c:v>0.231012970008315</c:v>
                </c:pt>
                <c:pt idx="28">
                  <c:v>0.25950242113997302</c:v>
                </c:pt>
                <c:pt idx="29">
                  <c:v>0.29150530628251697</c:v>
                </c:pt>
                <c:pt idx="30">
                  <c:v>0.32745491628777201</c:v>
                </c:pt>
                <c:pt idx="31">
                  <c:v>0.36783797718286299</c:v>
                </c:pt>
                <c:pt idx="32">
                  <c:v>0.41320124001153302</c:v>
                </c:pt>
                <c:pt idx="33">
                  <c:v>0.46415888336127797</c:v>
                </c:pt>
                <c:pt idx="34">
                  <c:v>0.52140082879996796</c:v>
                </c:pt>
                <c:pt idx="35">
                  <c:v>0.58570208180566596</c:v>
                </c:pt>
                <c:pt idx="36">
                  <c:v>0.65793322465756698</c:v>
                </c:pt>
                <c:pt idx="37">
                  <c:v>0.73907220335257795</c:v>
                </c:pt>
                <c:pt idx="38">
                  <c:v>0.830217568131974</c:v>
                </c:pt>
                <c:pt idx="39">
                  <c:v>0.932603346883219</c:v>
                </c:pt>
                <c:pt idx="40">
                  <c:v>1.0476157527896599</c:v>
                </c:pt>
                <c:pt idx="41">
                  <c:v>1.17681195243499</c:v>
                </c:pt>
                <c:pt idx="42">
                  <c:v>1.32194114846602</c:v>
                </c:pt>
                <c:pt idx="43">
                  <c:v>1.48496826225446</c:v>
                </c:pt>
                <c:pt idx="44">
                  <c:v>1.6681005372000499</c:v>
                </c:pt>
                <c:pt idx="45">
                  <c:v>1.8738174228603801</c:v>
                </c:pt>
                <c:pt idx="46">
                  <c:v>2.1049041445120098</c:v>
                </c:pt>
                <c:pt idx="47">
                  <c:v>2.3644894126453999</c:v>
                </c:pt>
                <c:pt idx="48">
                  <c:v>2.6560877829466798</c:v>
                </c:pt>
                <c:pt idx="49">
                  <c:v>2.9836472402833398</c:v>
                </c:pt>
                <c:pt idx="50">
                  <c:v>3.3516026509388399</c:v>
                </c:pt>
                <c:pt idx="51">
                  <c:v>3.7649358067924599</c:v>
                </c:pt>
                <c:pt idx="52">
                  <c:v>4.2292428743894899</c:v>
                </c:pt>
                <c:pt idx="53">
                  <c:v>4.7508101621027903</c:v>
                </c:pt>
                <c:pt idx="54">
                  <c:v>5.3366992312062997</c:v>
                </c:pt>
                <c:pt idx="55">
                  <c:v>5.9948425031893997</c:v>
                </c:pt>
                <c:pt idx="56">
                  <c:v>6.7341506577508197</c:v>
                </c:pt>
                <c:pt idx="57">
                  <c:v>7.5646332755462904</c:v>
                </c:pt>
                <c:pt idx="58">
                  <c:v>8.4975343590864298</c:v>
                </c:pt>
                <c:pt idx="59">
                  <c:v>9.5454845666183292</c:v>
                </c:pt>
                <c:pt idx="60">
                  <c:v>10.722672220103201</c:v>
                </c:pt>
                <c:pt idx="61">
                  <c:v>12.0450354025878</c:v>
                </c:pt>
                <c:pt idx="62">
                  <c:v>13.530477745798001</c:v>
                </c:pt>
                <c:pt idx="63">
                  <c:v>15.1991108295293</c:v>
                </c:pt>
                <c:pt idx="64">
                  <c:v>17.073526474706899</c:v>
                </c:pt>
                <c:pt idx="65">
                  <c:v>19.179102616724801</c:v>
                </c:pt>
                <c:pt idx="66">
                  <c:v>21.5443469003188</c:v>
                </c:pt>
                <c:pt idx="67">
                  <c:v>24.201282647943799</c:v>
                </c:pt>
                <c:pt idx="68">
                  <c:v>27.1858824273294</c:v>
                </c:pt>
                <c:pt idx="69">
                  <c:v>30.5385550883341</c:v>
                </c:pt>
                <c:pt idx="70">
                  <c:v>34.3046928631491</c:v>
                </c:pt>
                <c:pt idx="71">
                  <c:v>38.535285937105201</c:v>
                </c:pt>
                <c:pt idx="72">
                  <c:v>43.287612810830502</c:v>
                </c:pt>
                <c:pt idx="73">
                  <c:v>48.626015800653498</c:v>
                </c:pt>
                <c:pt idx="74">
                  <c:v>54.622772176843398</c:v>
                </c:pt>
                <c:pt idx="75">
                  <c:v>61.359072734131601</c:v>
                </c:pt>
                <c:pt idx="76">
                  <c:v>68.926121043496906</c:v>
                </c:pt>
                <c:pt idx="77">
                  <c:v>77.426368268112697</c:v>
                </c:pt>
                <c:pt idx="78">
                  <c:v>86.974900261778302</c:v>
                </c:pt>
                <c:pt idx="79">
                  <c:v>97.700995729922397</c:v>
                </c:pt>
                <c:pt idx="80">
                  <c:v>109.749876549305</c:v>
                </c:pt>
                <c:pt idx="81">
                  <c:v>123.28467394420601</c:v>
                </c:pt>
                <c:pt idx="82">
                  <c:v>138.48863713938701</c:v>
                </c:pt>
                <c:pt idx="83">
                  <c:v>155.56761439304699</c:v>
                </c:pt>
                <c:pt idx="84">
                  <c:v>174.752840000768</c:v>
                </c:pt>
                <c:pt idx="85">
                  <c:v>196.304065004027</c:v>
                </c:pt>
                <c:pt idx="86">
                  <c:v>220.51307399030401</c:v>
                </c:pt>
                <c:pt idx="87">
                  <c:v>247.70763559917</c:v>
                </c:pt>
                <c:pt idx="88">
                  <c:v>278.25594022071198</c:v>
                </c:pt>
                <c:pt idx="89">
                  <c:v>312.571584968823</c:v>
                </c:pt>
                <c:pt idx="90">
                  <c:v>351.11917342151202</c:v>
                </c:pt>
                <c:pt idx="91">
                  <c:v>394.420605943765</c:v>
                </c:pt>
                <c:pt idx="92">
                  <c:v>443.06214575838698</c:v>
                </c:pt>
                <c:pt idx="93">
                  <c:v>497.70235643321098</c:v>
                </c:pt>
                <c:pt idx="94">
                  <c:v>559.08101825122196</c:v>
                </c:pt>
                <c:pt idx="95">
                  <c:v>628.02914418342402</c:v>
                </c:pt>
                <c:pt idx="96">
                  <c:v>705.48023107186395</c:v>
                </c:pt>
                <c:pt idx="97">
                  <c:v>792.48289835391699</c:v>
                </c:pt>
                <c:pt idx="98">
                  <c:v>890.21508544503899</c:v>
                </c:pt>
                <c:pt idx="99">
                  <c:v>1000</c:v>
                </c:pt>
              </c:numCache>
            </c:numRef>
          </c:xVal>
          <c:yVal>
            <c:numRef>
              <c:f>TrainingError!$B$2:$B$101</c:f>
              <c:numCache>
                <c:formatCode>General</c:formatCode>
                <c:ptCount val="100"/>
                <c:pt idx="0">
                  <c:v>49.999999795243802</c:v>
                </c:pt>
                <c:pt idx="1">
                  <c:v>49.999994996576199</c:v>
                </c:pt>
                <c:pt idx="2">
                  <c:v>49.999937015333501</c:v>
                </c:pt>
                <c:pt idx="3">
                  <c:v>49.999531416215397</c:v>
                </c:pt>
                <c:pt idx="4">
                  <c:v>49.997704712286598</c:v>
                </c:pt>
                <c:pt idx="5">
                  <c:v>49.991948808642498</c:v>
                </c:pt>
                <c:pt idx="6">
                  <c:v>49.978422109098297</c:v>
                </c:pt>
                <c:pt idx="7">
                  <c:v>49.953491239326397</c:v>
                </c:pt>
                <c:pt idx="8">
                  <c:v>49.915790092951198</c:v>
                </c:pt>
                <c:pt idx="9">
                  <c:v>49.866666019129802</c:v>
                </c:pt>
                <c:pt idx="10">
                  <c:v>49.8083748364838</c:v>
                </c:pt>
                <c:pt idx="11">
                  <c:v>49.742125826228403</c:v>
                </c:pt>
                <c:pt idx="12">
                  <c:v>49.668096662367702</c:v>
                </c:pt>
                <c:pt idx="13">
                  <c:v>49.586519126532799</c:v>
                </c:pt>
                <c:pt idx="14">
                  <c:v>49.496898318726799</c:v>
                </c:pt>
                <c:pt idx="15">
                  <c:v>49.394120569017197</c:v>
                </c:pt>
                <c:pt idx="16">
                  <c:v>49.263641419807399</c:v>
                </c:pt>
                <c:pt idx="17">
                  <c:v>49.079970654058698</c:v>
                </c:pt>
                <c:pt idx="18">
                  <c:v>48.811626350160203</c:v>
                </c:pt>
                <c:pt idx="19">
                  <c:v>48.430942696057798</c:v>
                </c:pt>
                <c:pt idx="20">
                  <c:v>47.921814935404299</c:v>
                </c:pt>
                <c:pt idx="21">
                  <c:v>47.279245066645899</c:v>
                </c:pt>
                <c:pt idx="22">
                  <c:v>46.502150576281998</c:v>
                </c:pt>
                <c:pt idx="23">
                  <c:v>45.586030571967598</c:v>
                </c:pt>
                <c:pt idx="24">
                  <c:v>44.5152130381665</c:v>
                </c:pt>
                <c:pt idx="25">
                  <c:v>43.273383080353</c:v>
                </c:pt>
                <c:pt idx="26">
                  <c:v>41.844734615777199</c:v>
                </c:pt>
                <c:pt idx="27">
                  <c:v>40.209644142347003</c:v>
                </c:pt>
                <c:pt idx="28">
                  <c:v>38.343999658945599</c:v>
                </c:pt>
                <c:pt idx="29">
                  <c:v>36.247219456448697</c:v>
                </c:pt>
                <c:pt idx="30">
                  <c:v>33.938759466391701</c:v>
                </c:pt>
                <c:pt idx="31">
                  <c:v>31.454106941024499</c:v>
                </c:pt>
                <c:pt idx="32">
                  <c:v>28.8576456452804</c:v>
                </c:pt>
                <c:pt idx="33">
                  <c:v>26.2257272720773</c:v>
                </c:pt>
                <c:pt idx="34">
                  <c:v>23.602495331701</c:v>
                </c:pt>
                <c:pt idx="35">
                  <c:v>21.054252748313299</c:v>
                </c:pt>
                <c:pt idx="36">
                  <c:v>18.649244453068501</c:v>
                </c:pt>
                <c:pt idx="37">
                  <c:v>16.441037522447399</c:v>
                </c:pt>
                <c:pt idx="38">
                  <c:v>14.446032181111701</c:v>
                </c:pt>
                <c:pt idx="39">
                  <c:v>12.6598924247564</c:v>
                </c:pt>
                <c:pt idx="40">
                  <c:v>11.0883808570751</c:v>
                </c:pt>
                <c:pt idx="41">
                  <c:v>9.6957157003733805</c:v>
                </c:pt>
                <c:pt idx="42">
                  <c:v>8.4654337629692797</c:v>
                </c:pt>
                <c:pt idx="43">
                  <c:v>7.4093528418663901</c:v>
                </c:pt>
                <c:pt idx="44">
                  <c:v>6.4783877988714504</c:v>
                </c:pt>
                <c:pt idx="45">
                  <c:v>5.6513198890107601</c:v>
                </c:pt>
                <c:pt idx="46">
                  <c:v>4.9194636706199004</c:v>
                </c:pt>
                <c:pt idx="47">
                  <c:v>4.2905991756270501</c:v>
                </c:pt>
                <c:pt idx="48">
                  <c:v>3.7674089919066902</c:v>
                </c:pt>
                <c:pt idx="49">
                  <c:v>3.33420771264701</c:v>
                </c:pt>
                <c:pt idx="50">
                  <c:v>2.9730342812972199</c:v>
                </c:pt>
                <c:pt idx="51">
                  <c:v>2.6595605593334999</c:v>
                </c:pt>
                <c:pt idx="52">
                  <c:v>2.3918746507728801</c:v>
                </c:pt>
                <c:pt idx="53">
                  <c:v>2.1714255391896602</c:v>
                </c:pt>
                <c:pt idx="54">
                  <c:v>1.99441416845145</c:v>
                </c:pt>
                <c:pt idx="55">
                  <c:v>1.85961262352626</c:v>
                </c:pt>
                <c:pt idx="56">
                  <c:v>1.7611561609599899</c:v>
                </c:pt>
                <c:pt idx="57">
                  <c:v>1.70218789101649</c:v>
                </c:pt>
                <c:pt idx="58">
                  <c:v>1.7038491057721299</c:v>
                </c:pt>
                <c:pt idx="59">
                  <c:v>1.78758395253905</c:v>
                </c:pt>
                <c:pt idx="60">
                  <c:v>2.0380822290901701</c:v>
                </c:pt>
                <c:pt idx="61">
                  <c:v>2.40579346272721</c:v>
                </c:pt>
                <c:pt idx="62">
                  <c:v>2.8812465772833198</c:v>
                </c:pt>
                <c:pt idx="63">
                  <c:v>3.4882001032514598</c:v>
                </c:pt>
                <c:pt idx="64">
                  <c:v>4.2575077445699598</c:v>
                </c:pt>
                <c:pt idx="65">
                  <c:v>5.2309855392037203</c:v>
                </c:pt>
                <c:pt idx="66">
                  <c:v>6.4615380712045001</c:v>
                </c:pt>
                <c:pt idx="67">
                  <c:v>8.0160362974798698</c:v>
                </c:pt>
                <c:pt idx="68">
                  <c:v>9.9789528082383008</c:v>
                </c:pt>
                <c:pt idx="69">
                  <c:v>12.456952803191101</c:v>
                </c:pt>
                <c:pt idx="70">
                  <c:v>15.5846906317524</c:v>
                </c:pt>
                <c:pt idx="71">
                  <c:v>19.532127068756999</c:v>
                </c:pt>
                <c:pt idx="72">
                  <c:v>24.5137650394073</c:v>
                </c:pt>
                <c:pt idx="73">
                  <c:v>30.800305707961201</c:v>
                </c:pt>
                <c:pt idx="74">
                  <c:v>38.733358343042497</c:v>
                </c:pt>
                <c:pt idx="75">
                  <c:v>48.744003302185902</c:v>
                </c:pt>
                <c:pt idx="76">
                  <c:v>61.376216849995203</c:v>
                </c:pt>
                <c:pt idx="77">
                  <c:v>77.316430712318606</c:v>
                </c:pt>
                <c:pt idx="78">
                  <c:v>97.430832627622493</c:v>
                </c:pt>
                <c:pt idx="79">
                  <c:v>122.812434800074</c:v>
                </c:pt>
                <c:pt idx="80">
                  <c:v>154.840467944159</c:v>
                </c:pt>
                <c:pt idx="81">
                  <c:v>195.25532838040399</c:v>
                </c:pt>
                <c:pt idx="82">
                  <c:v>246.253150791141</c:v>
                </c:pt>
                <c:pt idx="83">
                  <c:v>310.60514569906502</c:v>
                </c:pt>
                <c:pt idx="84">
                  <c:v>391.80818644144102</c:v>
                </c:pt>
                <c:pt idx="85">
                  <c:v>494.27482850292802</c:v>
                </c:pt>
                <c:pt idx="86">
                  <c:v>623.57308681589097</c:v>
                </c:pt>
                <c:pt idx="87">
                  <c:v>786.72900047508904</c:v>
                </c:pt>
                <c:pt idx="88">
                  <c:v>992.60842616610796</c:v>
                </c:pt>
                <c:pt idx="89">
                  <c:v>1252.39880688003</c:v>
                </c:pt>
                <c:pt idx="90">
                  <c:v>1580.2170951196499</c:v>
                </c:pt>
                <c:pt idx="91">
                  <c:v>1993.87686501335</c:v>
                </c:pt>
                <c:pt idx="92">
                  <c:v>2515.8562980401498</c:v>
                </c:pt>
                <c:pt idx="93">
                  <c:v>3174.51964249703</c:v>
                </c:pt>
                <c:pt idx="94">
                  <c:v>4005.65852055184</c:v>
                </c:pt>
                <c:pt idx="95">
                  <c:v>5054.43683714695</c:v>
                </c:pt>
                <c:pt idx="96">
                  <c:v>6377.8449767739003</c:v>
                </c:pt>
                <c:pt idx="97">
                  <c:v>8047.7966485204997</c:v>
                </c:pt>
                <c:pt idx="98">
                  <c:v>10155.0366611764</c:v>
                </c:pt>
                <c:pt idx="99">
                  <c:v>12814.071976392501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5-4214-A186-834A486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48760"/>
        <c:axId val="727055976"/>
      </c:scatterChart>
      <c:valAx>
        <c:axId val="7270487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55976"/>
        <c:crosses val="autoZero"/>
        <c:crossBetween val="midCat"/>
      </c:valAx>
      <c:valAx>
        <c:axId val="727055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487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tError with Sigma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TrainingError!$C$1</c:f>
              <c:strCache>
                <c:ptCount val="1"/>
                <c:pt idx="0">
                  <c:v>tError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TrainingError!$A$2:$A$101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1.12332403297802E-2</c:v>
                </c:pt>
                <c:pt idx="2">
                  <c:v>1.26185688306602E-2</c:v>
                </c:pt>
                <c:pt idx="3">
                  <c:v>1.4174741629268E-2</c:v>
                </c:pt>
                <c:pt idx="4">
                  <c:v>1.5922827933410901E-2</c:v>
                </c:pt>
                <c:pt idx="5">
                  <c:v>1.78864952905743E-2</c:v>
                </c:pt>
                <c:pt idx="6">
                  <c:v>2.00923300256504E-2</c:v>
                </c:pt>
                <c:pt idx="7">
                  <c:v>2.2570197196339199E-2</c:v>
                </c:pt>
                <c:pt idx="8">
                  <c:v>2.53536449397011E-2</c:v>
                </c:pt>
                <c:pt idx="9">
                  <c:v>2.8480358684358002E-2</c:v>
                </c:pt>
                <c:pt idx="10">
                  <c:v>3.1992671377973798E-2</c:v>
                </c:pt>
                <c:pt idx="11">
                  <c:v>3.5938136638046202E-2</c:v>
                </c:pt>
                <c:pt idx="12">
                  <c:v>4.0370172585965501E-2</c:v>
                </c:pt>
                <c:pt idx="13">
                  <c:v>4.53487850812858E-2</c:v>
                </c:pt>
                <c:pt idx="14">
                  <c:v>5.0941380148163802E-2</c:v>
                </c:pt>
                <c:pt idx="15">
                  <c:v>5.7223676593502103E-2</c:v>
                </c:pt>
                <c:pt idx="16">
                  <c:v>6.4280731172843095E-2</c:v>
                </c:pt>
                <c:pt idx="17">
                  <c:v>7.2208090183854601E-2</c:v>
                </c:pt>
                <c:pt idx="18">
                  <c:v>8.1113083078968695E-2</c:v>
                </c:pt>
                <c:pt idx="19">
                  <c:v>9.1116275611548905E-2</c:v>
                </c:pt>
                <c:pt idx="20">
                  <c:v>0.102353102189902</c:v>
                </c:pt>
                <c:pt idx="21">
                  <c:v>0.114975699539773</c:v>
                </c:pt>
                <c:pt idx="22">
                  <c:v>0.129154966501488</c:v>
                </c:pt>
                <c:pt idx="23">
                  <c:v>0.14508287784959301</c:v>
                </c:pt>
                <c:pt idx="24">
                  <c:v>0.16297508346206399</c:v>
                </c:pt>
                <c:pt idx="25">
                  <c:v>0.18307382802953601</c:v>
                </c:pt>
                <c:pt idx="26">
                  <c:v>0.205651230834865</c:v>
                </c:pt>
                <c:pt idx="27">
                  <c:v>0.231012970008315</c:v>
                </c:pt>
                <c:pt idx="28">
                  <c:v>0.25950242113997302</c:v>
                </c:pt>
                <c:pt idx="29">
                  <c:v>0.29150530628251697</c:v>
                </c:pt>
                <c:pt idx="30">
                  <c:v>0.32745491628777201</c:v>
                </c:pt>
                <c:pt idx="31">
                  <c:v>0.36783797718286299</c:v>
                </c:pt>
                <c:pt idx="32">
                  <c:v>0.41320124001153302</c:v>
                </c:pt>
                <c:pt idx="33">
                  <c:v>0.46415888336127797</c:v>
                </c:pt>
                <c:pt idx="34">
                  <c:v>0.52140082879996796</c:v>
                </c:pt>
                <c:pt idx="35">
                  <c:v>0.58570208180566596</c:v>
                </c:pt>
                <c:pt idx="36">
                  <c:v>0.65793322465756698</c:v>
                </c:pt>
                <c:pt idx="37">
                  <c:v>0.73907220335257795</c:v>
                </c:pt>
                <c:pt idx="38">
                  <c:v>0.830217568131974</c:v>
                </c:pt>
                <c:pt idx="39">
                  <c:v>0.932603346883219</c:v>
                </c:pt>
                <c:pt idx="40">
                  <c:v>1.0476157527896599</c:v>
                </c:pt>
                <c:pt idx="41">
                  <c:v>1.17681195243499</c:v>
                </c:pt>
                <c:pt idx="42">
                  <c:v>1.32194114846602</c:v>
                </c:pt>
                <c:pt idx="43">
                  <c:v>1.48496826225446</c:v>
                </c:pt>
                <c:pt idx="44">
                  <c:v>1.6681005372000499</c:v>
                </c:pt>
                <c:pt idx="45">
                  <c:v>1.8738174228603801</c:v>
                </c:pt>
                <c:pt idx="46">
                  <c:v>2.1049041445120098</c:v>
                </c:pt>
                <c:pt idx="47">
                  <c:v>2.3644894126453999</c:v>
                </c:pt>
                <c:pt idx="48">
                  <c:v>2.6560877829466798</c:v>
                </c:pt>
                <c:pt idx="49">
                  <c:v>2.9836472402833398</c:v>
                </c:pt>
                <c:pt idx="50">
                  <c:v>3.3516026509388399</c:v>
                </c:pt>
                <c:pt idx="51">
                  <c:v>3.7649358067924599</c:v>
                </c:pt>
                <c:pt idx="52">
                  <c:v>4.2292428743894899</c:v>
                </c:pt>
                <c:pt idx="53">
                  <c:v>4.7508101621027903</c:v>
                </c:pt>
                <c:pt idx="54">
                  <c:v>5.3366992312062997</c:v>
                </c:pt>
                <c:pt idx="55">
                  <c:v>5.9948425031893997</c:v>
                </c:pt>
                <c:pt idx="56">
                  <c:v>6.7341506577508197</c:v>
                </c:pt>
                <c:pt idx="57">
                  <c:v>7.5646332755462904</c:v>
                </c:pt>
                <c:pt idx="58">
                  <c:v>8.4975343590864298</c:v>
                </c:pt>
                <c:pt idx="59">
                  <c:v>9.5454845666183292</c:v>
                </c:pt>
                <c:pt idx="60">
                  <c:v>10.722672220103201</c:v>
                </c:pt>
                <c:pt idx="61">
                  <c:v>12.0450354025878</c:v>
                </c:pt>
                <c:pt idx="62">
                  <c:v>13.530477745798001</c:v>
                </c:pt>
                <c:pt idx="63">
                  <c:v>15.1991108295293</c:v>
                </c:pt>
                <c:pt idx="64">
                  <c:v>17.073526474706899</c:v>
                </c:pt>
                <c:pt idx="65">
                  <c:v>19.179102616724801</c:v>
                </c:pt>
                <c:pt idx="66">
                  <c:v>21.5443469003188</c:v>
                </c:pt>
                <c:pt idx="67">
                  <c:v>24.201282647943799</c:v>
                </c:pt>
                <c:pt idx="68">
                  <c:v>27.1858824273294</c:v>
                </c:pt>
                <c:pt idx="69">
                  <c:v>30.5385550883341</c:v>
                </c:pt>
                <c:pt idx="70">
                  <c:v>34.3046928631491</c:v>
                </c:pt>
                <c:pt idx="71">
                  <c:v>38.535285937105201</c:v>
                </c:pt>
                <c:pt idx="72">
                  <c:v>43.287612810830502</c:v>
                </c:pt>
                <c:pt idx="73">
                  <c:v>48.626015800653498</c:v>
                </c:pt>
                <c:pt idx="74">
                  <c:v>54.622772176843398</c:v>
                </c:pt>
                <c:pt idx="75">
                  <c:v>61.359072734131601</c:v>
                </c:pt>
                <c:pt idx="76">
                  <c:v>68.926121043496906</c:v>
                </c:pt>
                <c:pt idx="77">
                  <c:v>77.426368268112697</c:v>
                </c:pt>
                <c:pt idx="78">
                  <c:v>86.974900261778302</c:v>
                </c:pt>
                <c:pt idx="79">
                  <c:v>97.700995729922397</c:v>
                </c:pt>
                <c:pt idx="80">
                  <c:v>109.749876549305</c:v>
                </c:pt>
                <c:pt idx="81">
                  <c:v>123.28467394420601</c:v>
                </c:pt>
                <c:pt idx="82">
                  <c:v>138.48863713938701</c:v>
                </c:pt>
                <c:pt idx="83">
                  <c:v>155.56761439304699</c:v>
                </c:pt>
                <c:pt idx="84">
                  <c:v>174.752840000768</c:v>
                </c:pt>
                <c:pt idx="85">
                  <c:v>196.304065004027</c:v>
                </c:pt>
                <c:pt idx="86">
                  <c:v>220.51307399030401</c:v>
                </c:pt>
                <c:pt idx="87">
                  <c:v>247.70763559917</c:v>
                </c:pt>
                <c:pt idx="88">
                  <c:v>278.25594022071198</c:v>
                </c:pt>
                <c:pt idx="89">
                  <c:v>312.571584968823</c:v>
                </c:pt>
                <c:pt idx="90">
                  <c:v>351.11917342151202</c:v>
                </c:pt>
                <c:pt idx="91">
                  <c:v>394.420605943765</c:v>
                </c:pt>
                <c:pt idx="92">
                  <c:v>443.06214575838698</c:v>
                </c:pt>
                <c:pt idx="93">
                  <c:v>497.70235643321098</c:v>
                </c:pt>
                <c:pt idx="94">
                  <c:v>559.08101825122196</c:v>
                </c:pt>
                <c:pt idx="95">
                  <c:v>628.02914418342402</c:v>
                </c:pt>
                <c:pt idx="96">
                  <c:v>705.48023107186395</c:v>
                </c:pt>
                <c:pt idx="97">
                  <c:v>792.48289835391699</c:v>
                </c:pt>
                <c:pt idx="98">
                  <c:v>890.21508544503899</c:v>
                </c:pt>
                <c:pt idx="99">
                  <c:v>1000</c:v>
                </c:pt>
              </c:numCache>
            </c:numRef>
          </c:xVal>
          <c:yVal>
            <c:numRef>
              <c:f>TrainingError!$C$2:$C$101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2-4BAC-B450-184DDFC3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430144"/>
        <c:axId val="804427520"/>
      </c:scatterChart>
      <c:valAx>
        <c:axId val="80443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27520"/>
        <c:crosses val="autoZero"/>
        <c:crossBetween val="midCat"/>
      </c:valAx>
      <c:valAx>
        <c:axId val="8044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3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Comparison of Errors between Least Squares, L2 Norm and L1Norm Ridge Regression with sigma - Outlier Noise Case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'2.iv'!$B$1</c:f>
              <c:strCache>
                <c:ptCount val="1"/>
                <c:pt idx="0">
                  <c:v>RMSE_LSQ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'2.iv'!$A$2:$A$21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'2.iv'!$B$2:$B$21</c:f>
              <c:numCache>
                <c:formatCode>General</c:formatCode>
                <c:ptCount val="20"/>
                <c:pt idx="0">
                  <c:v>2.4878324033547401E-2</c:v>
                </c:pt>
                <c:pt idx="1">
                  <c:v>2.5371548948967801E-2</c:v>
                </c:pt>
                <c:pt idx="2">
                  <c:v>2.8041383453809798E-2</c:v>
                </c:pt>
                <c:pt idx="3">
                  <c:v>3.6235818046212599E-2</c:v>
                </c:pt>
                <c:pt idx="4">
                  <c:v>3.1458576077538498E-2</c:v>
                </c:pt>
                <c:pt idx="5">
                  <c:v>3.3853842780958397E-2</c:v>
                </c:pt>
                <c:pt idx="6">
                  <c:v>3.1246029806729799E-2</c:v>
                </c:pt>
                <c:pt idx="7">
                  <c:v>5.4738839866058403E-2</c:v>
                </c:pt>
                <c:pt idx="8">
                  <c:v>3.8378299453036398E-2</c:v>
                </c:pt>
                <c:pt idx="9">
                  <c:v>6.5369157974305897E-2</c:v>
                </c:pt>
                <c:pt idx="10">
                  <c:v>3.6489855425075102E-2</c:v>
                </c:pt>
                <c:pt idx="11">
                  <c:v>3.7003273643634101E-2</c:v>
                </c:pt>
                <c:pt idx="12">
                  <c:v>3.9124403688819302E-2</c:v>
                </c:pt>
                <c:pt idx="13">
                  <c:v>4.6756429594456E-2</c:v>
                </c:pt>
                <c:pt idx="14">
                  <c:v>7.3593049142536393E-2</c:v>
                </c:pt>
                <c:pt idx="15">
                  <c:v>3.8546868848811297E-2</c:v>
                </c:pt>
                <c:pt idx="16">
                  <c:v>6.3818069892464399E-2</c:v>
                </c:pt>
                <c:pt idx="17">
                  <c:v>5.7106380302920402E-2</c:v>
                </c:pt>
                <c:pt idx="18">
                  <c:v>5.0027577938603102E-2</c:v>
                </c:pt>
                <c:pt idx="19">
                  <c:v>7.1507554632571302E-2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0-4FBC-B9F2-656304DF2B7E}"/>
            </c:ext>
          </c:extLst>
        </c:ser>
        <c:ser>
          <c:idx val="1"/>
          <c:order val="1"/>
          <c:tx>
            <c:strRef>
              <c:f>'2.iv'!$C$1</c:f>
              <c:strCache>
                <c:ptCount val="1"/>
                <c:pt idx="0">
                  <c:v>RMSE_L2Norm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'2.iv'!$A$2:$A$21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'2.iv'!$C$2:$C$21</c:f>
              <c:numCache>
                <c:formatCode>General</c:formatCode>
                <c:ptCount val="20"/>
                <c:pt idx="0">
                  <c:v>4.86606290691948E-2</c:v>
                </c:pt>
                <c:pt idx="1">
                  <c:v>0.107573762337916</c:v>
                </c:pt>
                <c:pt idx="2">
                  <c:v>7.0302069667132205E-2</c:v>
                </c:pt>
                <c:pt idx="3">
                  <c:v>0.10315871001342999</c:v>
                </c:pt>
                <c:pt idx="4">
                  <c:v>5.7984709029214897E-2</c:v>
                </c:pt>
                <c:pt idx="5">
                  <c:v>4.6004908605534002E-2</c:v>
                </c:pt>
                <c:pt idx="6">
                  <c:v>3.52006357886024E-2</c:v>
                </c:pt>
                <c:pt idx="7">
                  <c:v>5.9641373128125098E-2</c:v>
                </c:pt>
                <c:pt idx="8">
                  <c:v>7.6049958755684405E-2</c:v>
                </c:pt>
                <c:pt idx="9">
                  <c:v>0.135020968594393</c:v>
                </c:pt>
                <c:pt idx="10">
                  <c:v>4.3310525711675901E-2</c:v>
                </c:pt>
                <c:pt idx="11">
                  <c:v>0.13772783728489901</c:v>
                </c:pt>
                <c:pt idx="12">
                  <c:v>0.10999353510963</c:v>
                </c:pt>
                <c:pt idx="13">
                  <c:v>8.9565424805625404E-2</c:v>
                </c:pt>
                <c:pt idx="14">
                  <c:v>0.12956853491874701</c:v>
                </c:pt>
                <c:pt idx="15">
                  <c:v>5.6081922492934699E-2</c:v>
                </c:pt>
                <c:pt idx="16">
                  <c:v>8.8830896073130106E-2</c:v>
                </c:pt>
                <c:pt idx="17">
                  <c:v>6.0667611450821002E-2</c:v>
                </c:pt>
                <c:pt idx="18">
                  <c:v>7.1484129846532296E-2</c:v>
                </c:pt>
                <c:pt idx="19">
                  <c:v>7.9571220800784104E-2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0-4FBC-B9F2-656304DF2B7E}"/>
            </c:ext>
          </c:extLst>
        </c:ser>
        <c:ser>
          <c:idx val="2"/>
          <c:order val="2"/>
          <c:tx>
            <c:strRef>
              <c:f>'2.iv'!$D$1</c:f>
              <c:strCache>
                <c:ptCount val="1"/>
                <c:pt idx="0">
                  <c:v>RMSE_L1Norm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'2.iv'!$A$2:$A$21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'2.iv'!$D$2:$D$21</c:f>
              <c:numCache>
                <c:formatCode>General</c:formatCode>
                <c:ptCount val="20"/>
                <c:pt idx="0">
                  <c:v>2.9232472109636899E-2</c:v>
                </c:pt>
                <c:pt idx="1">
                  <c:v>2.95354234405329E-2</c:v>
                </c:pt>
                <c:pt idx="2">
                  <c:v>3.17915954369557E-2</c:v>
                </c:pt>
                <c:pt idx="3">
                  <c:v>3.9715510890389702E-2</c:v>
                </c:pt>
                <c:pt idx="4">
                  <c:v>3.5483967733590201E-2</c:v>
                </c:pt>
                <c:pt idx="5">
                  <c:v>3.8111080575849499E-2</c:v>
                </c:pt>
                <c:pt idx="6">
                  <c:v>3.4920428331242398E-2</c:v>
                </c:pt>
                <c:pt idx="7">
                  <c:v>5.8719231116431597E-2</c:v>
                </c:pt>
                <c:pt idx="8">
                  <c:v>4.1419625268195703E-2</c:v>
                </c:pt>
                <c:pt idx="9">
                  <c:v>6.8531185430611805E-2</c:v>
                </c:pt>
                <c:pt idx="10">
                  <c:v>4.0715021880548E-2</c:v>
                </c:pt>
                <c:pt idx="11">
                  <c:v>4.0635881158515401E-2</c:v>
                </c:pt>
                <c:pt idx="12">
                  <c:v>4.2712616275570499E-2</c:v>
                </c:pt>
                <c:pt idx="13">
                  <c:v>5.1893667742739999E-2</c:v>
                </c:pt>
                <c:pt idx="14">
                  <c:v>7.8140703843931902E-2</c:v>
                </c:pt>
                <c:pt idx="15">
                  <c:v>4.20046487055451E-2</c:v>
                </c:pt>
                <c:pt idx="16">
                  <c:v>6.8235150451521995E-2</c:v>
                </c:pt>
                <c:pt idx="17">
                  <c:v>6.1023710552347198E-2</c:v>
                </c:pt>
                <c:pt idx="18">
                  <c:v>5.3923893499756202E-2</c:v>
                </c:pt>
                <c:pt idx="19">
                  <c:v>7.5111659070548495E-2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0-4FBC-B9F2-656304DF2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941288"/>
        <c:axId val="660943256"/>
      </c:barChart>
      <c:catAx>
        <c:axId val="66094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3256"/>
        <c:crosses val="autoZero"/>
        <c:auto val="1"/>
        <c:lblAlgn val="ctr"/>
        <c:lblOffset val="100"/>
        <c:noMultiLvlLbl val="0"/>
      </c:catAx>
      <c:valAx>
        <c:axId val="6609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 of</a:t>
            </a:r>
            <a:r>
              <a:rPr lang="en-IN" baseline="0"/>
              <a:t> Errors between Least Squares, L2 Norm and L1Norm Ridge Regression with sigma - Gaussian Noise Case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'2.iii'!$B$1</c:f>
              <c:strCache>
                <c:ptCount val="1"/>
                <c:pt idx="0">
                  <c:v>RMSE_LSQ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'2.iii'!$A$2:$A$21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'2.iii'!$B$2:$B$21</c:f>
              <c:numCache>
                <c:formatCode>General</c:formatCode>
                <c:ptCount val="20"/>
                <c:pt idx="0">
                  <c:v>5.6943356455057798E-2</c:v>
                </c:pt>
                <c:pt idx="1">
                  <c:v>9.9054003473599897E-2</c:v>
                </c:pt>
                <c:pt idx="2">
                  <c:v>0.14821160059364699</c:v>
                </c:pt>
                <c:pt idx="3">
                  <c:v>0.19122179157056601</c:v>
                </c:pt>
                <c:pt idx="4">
                  <c:v>0.27011334248624602</c:v>
                </c:pt>
                <c:pt idx="5">
                  <c:v>0.29233824570692601</c:v>
                </c:pt>
                <c:pt idx="6">
                  <c:v>0.35667799824985302</c:v>
                </c:pt>
                <c:pt idx="7">
                  <c:v>0.39486724950442897</c:v>
                </c:pt>
                <c:pt idx="8">
                  <c:v>0.43454326660381998</c:v>
                </c:pt>
                <c:pt idx="9">
                  <c:v>0.47575199056192502</c:v>
                </c:pt>
                <c:pt idx="10">
                  <c:v>0.57766850398561198</c:v>
                </c:pt>
                <c:pt idx="11">
                  <c:v>0.60476028664011505</c:v>
                </c:pt>
                <c:pt idx="12">
                  <c:v>0.64771173635426904</c:v>
                </c:pt>
                <c:pt idx="13">
                  <c:v>0.71282024144092504</c:v>
                </c:pt>
                <c:pt idx="14">
                  <c:v>0.70698162557276401</c:v>
                </c:pt>
                <c:pt idx="15">
                  <c:v>0.81492877325633095</c:v>
                </c:pt>
                <c:pt idx="16">
                  <c:v>0.84530956562256698</c:v>
                </c:pt>
                <c:pt idx="17">
                  <c:v>0.92319274183756195</c:v>
                </c:pt>
                <c:pt idx="18">
                  <c:v>0.95180317139069803</c:v>
                </c:pt>
                <c:pt idx="19">
                  <c:v>0.97027257980438297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2-4028-B9DF-EEEFFBB40A46}"/>
            </c:ext>
          </c:extLst>
        </c:ser>
        <c:ser>
          <c:idx val="1"/>
          <c:order val="1"/>
          <c:tx>
            <c:strRef>
              <c:f>'2.iii'!$C$1</c:f>
              <c:strCache>
                <c:ptCount val="1"/>
                <c:pt idx="0">
                  <c:v>RMSE_L2Norm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'2.iii'!$A$2:$A$21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'2.iii'!$C$2:$C$21</c:f>
              <c:numCache>
                <c:formatCode>General</c:formatCode>
                <c:ptCount val="20"/>
                <c:pt idx="0">
                  <c:v>6.3998765167967694E-2</c:v>
                </c:pt>
                <c:pt idx="1">
                  <c:v>0.109462783322631</c:v>
                </c:pt>
                <c:pt idx="2">
                  <c:v>0.160885701552021</c:v>
                </c:pt>
                <c:pt idx="3">
                  <c:v>0.229037972991087</c:v>
                </c:pt>
                <c:pt idx="4">
                  <c:v>0.28701413394418401</c:v>
                </c:pt>
                <c:pt idx="5">
                  <c:v>0.32353521757238202</c:v>
                </c:pt>
                <c:pt idx="6">
                  <c:v>0.39778958994811697</c:v>
                </c:pt>
                <c:pt idx="7">
                  <c:v>0.42504282942214</c:v>
                </c:pt>
                <c:pt idx="8">
                  <c:v>0.483468587605416</c:v>
                </c:pt>
                <c:pt idx="9">
                  <c:v>0.53279608448230098</c:v>
                </c:pt>
                <c:pt idx="10">
                  <c:v>0.63351569165255905</c:v>
                </c:pt>
                <c:pt idx="11">
                  <c:v>0.67085874496813402</c:v>
                </c:pt>
                <c:pt idx="12">
                  <c:v>0.698718635378063</c:v>
                </c:pt>
                <c:pt idx="13">
                  <c:v>0.77007576052710203</c:v>
                </c:pt>
                <c:pt idx="14">
                  <c:v>0.76681824907610696</c:v>
                </c:pt>
                <c:pt idx="15">
                  <c:v>0.89054240545875096</c:v>
                </c:pt>
                <c:pt idx="16">
                  <c:v>0.91519455037366904</c:v>
                </c:pt>
                <c:pt idx="17">
                  <c:v>0.98352381586327398</c:v>
                </c:pt>
                <c:pt idx="18">
                  <c:v>1.02339805874252</c:v>
                </c:pt>
                <c:pt idx="19">
                  <c:v>1.05156972286561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2-4028-B9DF-EEEFFBB40A46}"/>
            </c:ext>
          </c:extLst>
        </c:ser>
        <c:ser>
          <c:idx val="2"/>
          <c:order val="2"/>
          <c:tx>
            <c:strRef>
              <c:f>'2.iii'!$D$1</c:f>
              <c:strCache>
                <c:ptCount val="1"/>
                <c:pt idx="0">
                  <c:v>RMSE_L1Norm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'2.iii'!$A$2:$A$21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'2.iii'!$D$2:$D$21</c:f>
              <c:numCache>
                <c:formatCode>General</c:formatCode>
                <c:ptCount val="20"/>
                <c:pt idx="0">
                  <c:v>6.1222322594106302E-2</c:v>
                </c:pt>
                <c:pt idx="1">
                  <c:v>0.102861062780988</c:v>
                </c:pt>
                <c:pt idx="2">
                  <c:v>0.15065570251379101</c:v>
                </c:pt>
                <c:pt idx="3">
                  <c:v>0.193239961956928</c:v>
                </c:pt>
                <c:pt idx="4">
                  <c:v>0.27153115467349198</c:v>
                </c:pt>
                <c:pt idx="5">
                  <c:v>0.29410768470626902</c:v>
                </c:pt>
                <c:pt idx="6">
                  <c:v>0.35795108199058701</c:v>
                </c:pt>
                <c:pt idx="7">
                  <c:v>0.396224815957335</c:v>
                </c:pt>
                <c:pt idx="8">
                  <c:v>0.43568289847539299</c:v>
                </c:pt>
                <c:pt idx="9">
                  <c:v>0.47670222633945503</c:v>
                </c:pt>
                <c:pt idx="10">
                  <c:v>0.57830964749003899</c:v>
                </c:pt>
                <c:pt idx="11">
                  <c:v>0.60548683137294901</c:v>
                </c:pt>
                <c:pt idx="12">
                  <c:v>0.64835779528359505</c:v>
                </c:pt>
                <c:pt idx="13">
                  <c:v>0.71341910985516499</c:v>
                </c:pt>
                <c:pt idx="14">
                  <c:v>0.70748207369248295</c:v>
                </c:pt>
                <c:pt idx="15">
                  <c:v>0.81560345295257997</c:v>
                </c:pt>
                <c:pt idx="16">
                  <c:v>0.84597781776480097</c:v>
                </c:pt>
                <c:pt idx="17">
                  <c:v>0.92365064255330398</c:v>
                </c:pt>
                <c:pt idx="18">
                  <c:v>0.95223160689373199</c:v>
                </c:pt>
                <c:pt idx="19">
                  <c:v>0.97071297653891098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2-4028-B9DF-EEEFFBB40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723960"/>
        <c:axId val="582717728"/>
      </c:barChart>
      <c:catAx>
        <c:axId val="58272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7728"/>
        <c:crosses val="autoZero"/>
        <c:auto val="1"/>
        <c:lblAlgn val="ctr"/>
        <c:lblOffset val="100"/>
        <c:noMultiLvlLbl val="0"/>
      </c:catAx>
      <c:valAx>
        <c:axId val="5827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2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Rank with k1 and k2 in Bipartite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'Q5.3OptValue'!$J$4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'Q5.3OptValue'!$J$3:$T$3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0-48F5-B5C2-4C4A460E51A3}"/>
            </c:ext>
          </c:extLst>
        </c:ser>
        <c:ser>
          <c:idx val="1"/>
          <c:order val="1"/>
          <c:tx>
            <c:strRef>
              <c:f>'Q5.3OptValue'!$J$5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'Q5.3OptValue'!$J$4:$T$4</c:f>
              <c:numCache>
                <c:formatCode>General</c:formatCode>
                <c:ptCount val="11"/>
                <c:pt idx="0">
                  <c:v>2</c:v>
                </c:pt>
                <c:pt idx="1">
                  <c:v>3.9999999983169299</c:v>
                </c:pt>
                <c:pt idx="2">
                  <c:v>7.9999999973090903</c:v>
                </c:pt>
                <c:pt idx="3">
                  <c:v>11.999999996972701</c:v>
                </c:pt>
                <c:pt idx="4">
                  <c:v>15.9999999878317</c:v>
                </c:pt>
                <c:pt idx="5">
                  <c:v>19.999999964817501</c:v>
                </c:pt>
                <c:pt idx="6">
                  <c:v>23.999999969199699</c:v>
                </c:pt>
                <c:pt idx="7">
                  <c:v>27.9999999483632</c:v>
                </c:pt>
                <c:pt idx="8">
                  <c:v>31.9999999723595</c:v>
                </c:pt>
                <c:pt idx="9">
                  <c:v>35.999999933267198</c:v>
                </c:pt>
                <c:pt idx="10">
                  <c:v>39.999999865141803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0-48F5-B5C2-4C4A460E51A3}"/>
            </c:ext>
          </c:extLst>
        </c:ser>
        <c:ser>
          <c:idx val="2"/>
          <c:order val="2"/>
          <c:tx>
            <c:strRef>
              <c:f>'Q5.3OptValue'!$J$6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'Q5.3OptValue'!$J$5:$T$5</c:f>
              <c:numCache>
                <c:formatCode>General</c:formatCode>
                <c:ptCount val="11"/>
                <c:pt idx="0">
                  <c:v>4</c:v>
                </c:pt>
                <c:pt idx="1">
                  <c:v>7.9999999973090903</c:v>
                </c:pt>
                <c:pt idx="2">
                  <c:v>15.999999989006501</c:v>
                </c:pt>
                <c:pt idx="3">
                  <c:v>23.999999828588599</c:v>
                </c:pt>
                <c:pt idx="4">
                  <c:v>31.9999996848045</c:v>
                </c:pt>
                <c:pt idx="5">
                  <c:v>39.999999977321799</c:v>
                </c:pt>
                <c:pt idx="6">
                  <c:v>47.9999996599648</c:v>
                </c:pt>
                <c:pt idx="7">
                  <c:v>55.999999979297797</c:v>
                </c:pt>
                <c:pt idx="8">
                  <c:v>63.999997729421899</c:v>
                </c:pt>
                <c:pt idx="9">
                  <c:v>71.999999158730901</c:v>
                </c:pt>
                <c:pt idx="10">
                  <c:v>79.999998122489998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0-48F5-B5C2-4C4A460E51A3}"/>
            </c:ext>
          </c:extLst>
        </c:ser>
        <c:ser>
          <c:idx val="3"/>
          <c:order val="3"/>
          <c:tx>
            <c:strRef>
              <c:f>'Q5.3OptValue'!$J$7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'Q5.3OptValue'!$J$6:$T$6</c:f>
              <c:numCache>
                <c:formatCode>General</c:formatCode>
                <c:ptCount val="11"/>
                <c:pt idx="0">
                  <c:v>6</c:v>
                </c:pt>
                <c:pt idx="1">
                  <c:v>11.999999996972701</c:v>
                </c:pt>
                <c:pt idx="2">
                  <c:v>23.999999828588599</c:v>
                </c:pt>
                <c:pt idx="3">
                  <c:v>35.999999974845302</c:v>
                </c:pt>
                <c:pt idx="4">
                  <c:v>47.999999851208599</c:v>
                </c:pt>
                <c:pt idx="5">
                  <c:v>59.999999949832201</c:v>
                </c:pt>
                <c:pt idx="6">
                  <c:v>71.999999052462698</c:v>
                </c:pt>
                <c:pt idx="7">
                  <c:v>83.999999469960898</c:v>
                </c:pt>
                <c:pt idx="8">
                  <c:v>95.999999808561697</c:v>
                </c:pt>
                <c:pt idx="9">
                  <c:v>107.999997480926</c:v>
                </c:pt>
                <c:pt idx="10">
                  <c:v>119.999998635029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0-48F5-B5C2-4C4A460E51A3}"/>
            </c:ext>
          </c:extLst>
        </c:ser>
        <c:ser>
          <c:idx val="4"/>
          <c:order val="4"/>
          <c:tx>
            <c:strRef>
              <c:f>'Q5.3OptValue'!$J$8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'Q5.3OptValue'!$J$7:$T$7</c:f>
              <c:numCache>
                <c:formatCode>General</c:formatCode>
                <c:ptCount val="11"/>
                <c:pt idx="0">
                  <c:v>8</c:v>
                </c:pt>
                <c:pt idx="1">
                  <c:v>15.9999999878317</c:v>
                </c:pt>
                <c:pt idx="2">
                  <c:v>31.9999996848045</c:v>
                </c:pt>
                <c:pt idx="3">
                  <c:v>47.999999851208599</c:v>
                </c:pt>
                <c:pt idx="4">
                  <c:v>63.999999779641598</c:v>
                </c:pt>
                <c:pt idx="5">
                  <c:v>79.999999049907899</c:v>
                </c:pt>
                <c:pt idx="6">
                  <c:v>95.999999905290196</c:v>
                </c:pt>
                <c:pt idx="7">
                  <c:v>111.999999607717</c:v>
                </c:pt>
                <c:pt idx="8">
                  <c:v>127.999999445157</c:v>
                </c:pt>
                <c:pt idx="9">
                  <c:v>143.999999822337</c:v>
                </c:pt>
                <c:pt idx="10">
                  <c:v>159.99999969506101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0-48F5-B5C2-4C4A460E51A3}"/>
            </c:ext>
          </c:extLst>
        </c:ser>
        <c:ser>
          <c:idx val="5"/>
          <c:order val="5"/>
          <c:tx>
            <c:strRef>
              <c:f>'Q5.3OptValue'!$J$9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'Q5.3OptValue'!$J$8:$T$8</c:f>
              <c:numCache>
                <c:formatCode>General</c:formatCode>
                <c:ptCount val="11"/>
                <c:pt idx="0">
                  <c:v>10</c:v>
                </c:pt>
                <c:pt idx="1">
                  <c:v>19.999999964817501</c:v>
                </c:pt>
                <c:pt idx="2">
                  <c:v>39.999999977321799</c:v>
                </c:pt>
                <c:pt idx="3">
                  <c:v>59.999999949832301</c:v>
                </c:pt>
                <c:pt idx="4">
                  <c:v>79.999999049907899</c:v>
                </c:pt>
                <c:pt idx="5">
                  <c:v>99.999999369737694</c:v>
                </c:pt>
                <c:pt idx="6">
                  <c:v>119.99999807200901</c:v>
                </c:pt>
                <c:pt idx="7">
                  <c:v>139.999999719773</c:v>
                </c:pt>
                <c:pt idx="8">
                  <c:v>159.99999886605099</c:v>
                </c:pt>
                <c:pt idx="9">
                  <c:v>179.99999284424101</c:v>
                </c:pt>
                <c:pt idx="10">
                  <c:v>199.9999976485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C0-48F5-B5C2-4C4A460E51A3}"/>
            </c:ext>
          </c:extLst>
        </c:ser>
        <c:ser>
          <c:idx val="6"/>
          <c:order val="6"/>
          <c:tx>
            <c:strRef>
              <c:f>'Q5.3OptValue'!$J$9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'Q5.3OptValue'!$J$9:$T$9</c:f>
              <c:numCache>
                <c:formatCode>General</c:formatCode>
                <c:ptCount val="11"/>
                <c:pt idx="0">
                  <c:v>12</c:v>
                </c:pt>
                <c:pt idx="1">
                  <c:v>23.999999969199699</c:v>
                </c:pt>
                <c:pt idx="2">
                  <c:v>47.9999996599648</c:v>
                </c:pt>
                <c:pt idx="3">
                  <c:v>71.999999052462698</c:v>
                </c:pt>
                <c:pt idx="4">
                  <c:v>95.999999905290196</c:v>
                </c:pt>
                <c:pt idx="5">
                  <c:v>119.99999807200901</c:v>
                </c:pt>
                <c:pt idx="6">
                  <c:v>143.99999884335901</c:v>
                </c:pt>
                <c:pt idx="7">
                  <c:v>167.999997076997</c:v>
                </c:pt>
                <c:pt idx="8">
                  <c:v>191.99999968148001</c:v>
                </c:pt>
                <c:pt idx="9">
                  <c:v>215.99999625022801</c:v>
                </c:pt>
                <c:pt idx="10">
                  <c:v>239.99999981117699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0-48F5-B5C2-4C4A460E51A3}"/>
            </c:ext>
          </c:extLst>
        </c:ser>
        <c:ser>
          <c:idx val="7"/>
          <c:order val="7"/>
          <c:tx>
            <c:strRef>
              <c:f>'Q5.3OptValue'!$J$10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'Q5.3OptValue'!$J$10:$T$10</c:f>
              <c:numCache>
                <c:formatCode>General</c:formatCode>
                <c:ptCount val="11"/>
                <c:pt idx="0">
                  <c:v>14</c:v>
                </c:pt>
                <c:pt idx="1">
                  <c:v>27.9999999483632</c:v>
                </c:pt>
                <c:pt idx="2">
                  <c:v>55.999999979297797</c:v>
                </c:pt>
                <c:pt idx="3">
                  <c:v>83.999999469960898</c:v>
                </c:pt>
                <c:pt idx="4">
                  <c:v>111.999999607717</c:v>
                </c:pt>
                <c:pt idx="5">
                  <c:v>139.999999719773</c:v>
                </c:pt>
                <c:pt idx="6">
                  <c:v>167.999997076997</c:v>
                </c:pt>
                <c:pt idx="7">
                  <c:v>195.99999843103299</c:v>
                </c:pt>
                <c:pt idx="8">
                  <c:v>223.99999503949101</c:v>
                </c:pt>
                <c:pt idx="9">
                  <c:v>251.99999951749899</c:v>
                </c:pt>
                <c:pt idx="10">
                  <c:v>279.99999880607999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C0-48F5-B5C2-4C4A460E51A3}"/>
            </c:ext>
          </c:extLst>
        </c:ser>
        <c:ser>
          <c:idx val="8"/>
          <c:order val="8"/>
          <c:tx>
            <c:strRef>
              <c:f>'Q5.3OptValue'!$J$11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'Q5.3OptValue'!$J$11:$T$11</c:f>
              <c:numCache>
                <c:formatCode>General</c:formatCode>
                <c:ptCount val="11"/>
                <c:pt idx="0">
                  <c:v>16</c:v>
                </c:pt>
                <c:pt idx="1">
                  <c:v>31.9999999723595</c:v>
                </c:pt>
                <c:pt idx="2">
                  <c:v>63.999997729421899</c:v>
                </c:pt>
                <c:pt idx="3">
                  <c:v>95.999999808561697</c:v>
                </c:pt>
                <c:pt idx="4">
                  <c:v>127.99999944515601</c:v>
                </c:pt>
                <c:pt idx="5">
                  <c:v>159.99999886605099</c:v>
                </c:pt>
                <c:pt idx="6">
                  <c:v>191.99999968148001</c:v>
                </c:pt>
                <c:pt idx="7">
                  <c:v>223.99999503949101</c:v>
                </c:pt>
                <c:pt idx="8">
                  <c:v>255.99999849716701</c:v>
                </c:pt>
                <c:pt idx="9">
                  <c:v>287.99999080408702</c:v>
                </c:pt>
                <c:pt idx="10">
                  <c:v>319.99999959027599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C0-48F5-B5C2-4C4A460E51A3}"/>
            </c:ext>
          </c:extLst>
        </c:ser>
        <c:ser>
          <c:idx val="9"/>
          <c:order val="9"/>
          <c:tx>
            <c:strRef>
              <c:f>'Q5.3OptValue'!$J$12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'Q5.3OptValue'!$J$12:$T$12</c:f>
              <c:numCache>
                <c:formatCode>General</c:formatCode>
                <c:ptCount val="11"/>
                <c:pt idx="0">
                  <c:v>18</c:v>
                </c:pt>
                <c:pt idx="1">
                  <c:v>35.999999933267198</c:v>
                </c:pt>
                <c:pt idx="2">
                  <c:v>71.999999158730901</c:v>
                </c:pt>
                <c:pt idx="3">
                  <c:v>107.999997480926</c:v>
                </c:pt>
                <c:pt idx="4">
                  <c:v>143.999999822337</c:v>
                </c:pt>
                <c:pt idx="5">
                  <c:v>179.99999284424101</c:v>
                </c:pt>
                <c:pt idx="6">
                  <c:v>215.99999625022801</c:v>
                </c:pt>
                <c:pt idx="7">
                  <c:v>251.99999951749899</c:v>
                </c:pt>
                <c:pt idx="8">
                  <c:v>287.99999080408702</c:v>
                </c:pt>
                <c:pt idx="9">
                  <c:v>323.99999894274998</c:v>
                </c:pt>
                <c:pt idx="10">
                  <c:v>359.99999407591503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C0-48F5-B5C2-4C4A460E51A3}"/>
            </c:ext>
          </c:extLst>
        </c:ser>
        <c:ser>
          <c:idx val="10"/>
          <c:order val="10"/>
          <c:tx>
            <c:strRef>
              <c:f>'Q5.3OptValue'!$J$13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'Q5.3OptValue'!$J$13:$T$13</c:f>
              <c:numCache>
                <c:formatCode>General</c:formatCode>
                <c:ptCount val="11"/>
                <c:pt idx="0">
                  <c:v>20</c:v>
                </c:pt>
                <c:pt idx="1">
                  <c:v>39.999999865141803</c:v>
                </c:pt>
                <c:pt idx="2">
                  <c:v>79.999998122490098</c:v>
                </c:pt>
                <c:pt idx="3">
                  <c:v>119.999998635029</c:v>
                </c:pt>
                <c:pt idx="4">
                  <c:v>159.99999969506101</c:v>
                </c:pt>
                <c:pt idx="5">
                  <c:v>199.9999976485</c:v>
                </c:pt>
                <c:pt idx="6">
                  <c:v>239.99999981117699</c:v>
                </c:pt>
                <c:pt idx="7">
                  <c:v>279.99999880607999</c:v>
                </c:pt>
                <c:pt idx="8">
                  <c:v>319.99999959027599</c:v>
                </c:pt>
                <c:pt idx="9">
                  <c:v>359.99999407591503</c:v>
                </c:pt>
                <c:pt idx="10">
                  <c:v>399.999999153381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C0-48F5-B5C2-4C4A460E51A3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697493472"/>
        <c:axId val="697490192"/>
        <c:axId val="590359816"/>
      </c:surface3DChart>
      <c:catAx>
        <c:axId val="6974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0192"/>
        <c:crosses val="autoZero"/>
        <c:auto val="1"/>
        <c:lblAlgn val="ctr"/>
        <c:lblOffset val="100"/>
        <c:noMultiLvlLbl val="0"/>
      </c:catAx>
      <c:valAx>
        <c:axId val="6974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3472"/>
        <c:crosses val="autoZero"/>
        <c:crossBetween val="midCat"/>
      </c:valAx>
      <c:serAx>
        <c:axId val="590359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01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'L1NormPlusReg (LogScale)'!$B$1</c:f>
              <c:strCache>
                <c:ptCount val="1"/>
                <c:pt idx="0">
                  <c:v>L1 Norm Plus Regularizer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'L1NormPlusReg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xVal>
          <c:yVal>
            <c:numRef>
              <c:f>'L1NormPlusReg (LogScale)'!$B$2:$B$51</c:f>
              <c:numCache>
                <c:formatCode>General</c:formatCode>
                <c:ptCount val="50"/>
                <c:pt idx="0">
                  <c:v>6.6693325127987304</c:v>
                </c:pt>
                <c:pt idx="1">
                  <c:v>6.6622129102506502</c:v>
                </c:pt>
                <c:pt idx="2">
                  <c:v>6.6537208581988301</c:v>
                </c:pt>
                <c:pt idx="3">
                  <c:v>6.6436334913063497</c:v>
                </c:pt>
                <c:pt idx="4">
                  <c:v>6.63187977819367</c:v>
                </c:pt>
                <c:pt idx="5">
                  <c:v>6.61866119056962</c:v>
                </c:pt>
                <c:pt idx="6">
                  <c:v>6.6045963948247604</c:v>
                </c:pt>
                <c:pt idx="7">
                  <c:v>6.5900396474918503</c:v>
                </c:pt>
                <c:pt idx="8">
                  <c:v>6.57568554154832</c:v>
                </c:pt>
                <c:pt idx="9">
                  <c:v>6.5641294441513702</c:v>
                </c:pt>
                <c:pt idx="10">
                  <c:v>6.5595652974737204</c:v>
                </c:pt>
                <c:pt idx="11">
                  <c:v>6.5592086235004796</c:v>
                </c:pt>
                <c:pt idx="12">
                  <c:v>6.5592086245948504</c:v>
                </c:pt>
                <c:pt idx="13">
                  <c:v>6.5592086234285603</c:v>
                </c:pt>
                <c:pt idx="14">
                  <c:v>6.5592086233169598</c:v>
                </c:pt>
                <c:pt idx="15">
                  <c:v>6.5592086233230296</c:v>
                </c:pt>
                <c:pt idx="16">
                  <c:v>6.55920862332753</c:v>
                </c:pt>
                <c:pt idx="17">
                  <c:v>6.5592086232907798</c:v>
                </c:pt>
                <c:pt idx="18">
                  <c:v>6.55920862333197</c:v>
                </c:pt>
                <c:pt idx="19">
                  <c:v>6.5592086232748201</c:v>
                </c:pt>
                <c:pt idx="20">
                  <c:v>6.55920862326992</c:v>
                </c:pt>
                <c:pt idx="21">
                  <c:v>6.5592086232678204</c:v>
                </c:pt>
                <c:pt idx="22">
                  <c:v>6.5592086233309601</c:v>
                </c:pt>
                <c:pt idx="23">
                  <c:v>6.5592086233011297</c:v>
                </c:pt>
                <c:pt idx="24">
                  <c:v>6.5592086232751203</c:v>
                </c:pt>
                <c:pt idx="25">
                  <c:v>6.5592086233507301</c:v>
                </c:pt>
                <c:pt idx="26">
                  <c:v>6.5592086232719504</c:v>
                </c:pt>
                <c:pt idx="27">
                  <c:v>6.5592086232693401</c:v>
                </c:pt>
                <c:pt idx="28">
                  <c:v>6.5592086232678</c:v>
                </c:pt>
                <c:pt idx="29">
                  <c:v>6.5592086232713802</c:v>
                </c:pt>
                <c:pt idx="30">
                  <c:v>6.5592086232693401</c:v>
                </c:pt>
                <c:pt idx="31">
                  <c:v>6.5592086232673399</c:v>
                </c:pt>
                <c:pt idx="32">
                  <c:v>6.5592086232745404</c:v>
                </c:pt>
                <c:pt idx="33">
                  <c:v>6.5592086232700497</c:v>
                </c:pt>
                <c:pt idx="34">
                  <c:v>6.5592086232728697</c:v>
                </c:pt>
                <c:pt idx="35">
                  <c:v>6.5592086232733804</c:v>
                </c:pt>
                <c:pt idx="36">
                  <c:v>6.5592086232678701</c:v>
                </c:pt>
                <c:pt idx="37">
                  <c:v>6.55920862336915</c:v>
                </c:pt>
                <c:pt idx="38">
                  <c:v>6.55920862327305</c:v>
                </c:pt>
                <c:pt idx="39">
                  <c:v>6.5592086232803597</c:v>
                </c:pt>
                <c:pt idx="40">
                  <c:v>6.5592086233376703</c:v>
                </c:pt>
                <c:pt idx="41">
                  <c:v>6.5592086232859597</c:v>
                </c:pt>
                <c:pt idx="42">
                  <c:v>6.5592086232987601</c:v>
                </c:pt>
                <c:pt idx="43">
                  <c:v>6.5592086233002096</c:v>
                </c:pt>
                <c:pt idx="44">
                  <c:v>6.5592086234009903</c:v>
                </c:pt>
                <c:pt idx="45">
                  <c:v>6.5592086235788196</c:v>
                </c:pt>
                <c:pt idx="46">
                  <c:v>6.5592086236303198</c:v>
                </c:pt>
                <c:pt idx="47">
                  <c:v>6.5592086235450102</c:v>
                </c:pt>
                <c:pt idx="48">
                  <c:v>6.5592086235157199</c:v>
                </c:pt>
                <c:pt idx="49">
                  <c:v>6.5592086232762501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C-48B6-A2F4-04F837A11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86488"/>
        <c:axId val="589885832"/>
      </c:scatterChart>
      <c:valAx>
        <c:axId val="589886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5832"/>
        <c:crosses val="autoZero"/>
        <c:crossBetween val="midCat"/>
      </c:valAx>
      <c:valAx>
        <c:axId val="5898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'L2NormPlusReg (LogScale)'!$B$1</c:f>
              <c:strCache>
                <c:ptCount val="1"/>
                <c:pt idx="0">
                  <c:v>L2 Norm Plus Regularizer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'L2NormPlusReg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xVal>
          <c:yVal>
            <c:numRef>
              <c:f>'L2NormPlusReg (LogScale)'!$B$2:$B$51</c:f>
              <c:numCache>
                <c:formatCode>General</c:formatCode>
                <c:ptCount val="50"/>
                <c:pt idx="0">
                  <c:v>6.6977811830201501</c:v>
                </c:pt>
                <c:pt idx="1">
                  <c:v>6.6972318745080699</c:v>
                </c:pt>
                <c:pt idx="2">
                  <c:v>6.6965547378959798</c:v>
                </c:pt>
                <c:pt idx="3">
                  <c:v>6.6956488119381703</c:v>
                </c:pt>
                <c:pt idx="4">
                  <c:v>6.6945621597468996</c:v>
                </c:pt>
                <c:pt idx="5">
                  <c:v>6.6932136437278302</c:v>
                </c:pt>
                <c:pt idx="6">
                  <c:v>6.6915300329617802</c:v>
                </c:pt>
                <c:pt idx="7">
                  <c:v>6.6897120278264897</c:v>
                </c:pt>
                <c:pt idx="8">
                  <c:v>6.6871243854017104</c:v>
                </c:pt>
                <c:pt idx="9">
                  <c:v>6.6843331262450096</c:v>
                </c:pt>
                <c:pt idx="10">
                  <c:v>6.6809893397011697</c:v>
                </c:pt>
                <c:pt idx="11">
                  <c:v>6.6771239729645497</c:v>
                </c:pt>
                <c:pt idx="12">
                  <c:v>6.6727884021054402</c:v>
                </c:pt>
                <c:pt idx="13">
                  <c:v>6.6680934500930604</c:v>
                </c:pt>
                <c:pt idx="14">
                  <c:v>6.6629596920024499</c:v>
                </c:pt>
                <c:pt idx="15">
                  <c:v>6.6577325135158603</c:v>
                </c:pt>
                <c:pt idx="16">
                  <c:v>6.6525872909246999</c:v>
                </c:pt>
                <c:pt idx="17">
                  <c:v>6.6478851823008398</c:v>
                </c:pt>
                <c:pt idx="18">
                  <c:v>6.6436247726126902</c:v>
                </c:pt>
                <c:pt idx="19">
                  <c:v>6.6403030002699897</c:v>
                </c:pt>
                <c:pt idx="20">
                  <c:v>6.63765194355324</c:v>
                </c:pt>
                <c:pt idx="21">
                  <c:v>6.6360474241462297</c:v>
                </c:pt>
                <c:pt idx="22">
                  <c:v>6.6352469917407904</c:v>
                </c:pt>
                <c:pt idx="23">
                  <c:v>6.6351720020370104</c:v>
                </c:pt>
                <c:pt idx="24">
                  <c:v>6.6356934291568699</c:v>
                </c:pt>
                <c:pt idx="25">
                  <c:v>6.6366082224113701</c:v>
                </c:pt>
                <c:pt idx="26">
                  <c:v>6.6377058386612902</c:v>
                </c:pt>
                <c:pt idx="27">
                  <c:v>6.6389621933218903</c:v>
                </c:pt>
                <c:pt idx="28">
                  <c:v>6.6402536618898296</c:v>
                </c:pt>
                <c:pt idx="29">
                  <c:v>6.6414729031259201</c:v>
                </c:pt>
                <c:pt idx="30">
                  <c:v>6.6425905046793696</c:v>
                </c:pt>
                <c:pt idx="31">
                  <c:v>6.6435113768660399</c:v>
                </c:pt>
                <c:pt idx="32">
                  <c:v>6.6442611403936898</c:v>
                </c:pt>
                <c:pt idx="33">
                  <c:v>6.6449329688745404</c:v>
                </c:pt>
                <c:pt idx="34">
                  <c:v>6.6454990995972301</c:v>
                </c:pt>
                <c:pt idx="35">
                  <c:v>6.6460122008987401</c:v>
                </c:pt>
                <c:pt idx="36">
                  <c:v>6.6463157707324401</c:v>
                </c:pt>
                <c:pt idx="37">
                  <c:v>6.6466685281056703</c:v>
                </c:pt>
                <c:pt idx="38">
                  <c:v>6.6468363117705804</c:v>
                </c:pt>
                <c:pt idx="39">
                  <c:v>6.6471961264904804</c:v>
                </c:pt>
                <c:pt idx="40">
                  <c:v>6.6471787427982898</c:v>
                </c:pt>
                <c:pt idx="41">
                  <c:v>6.6474684399472501</c:v>
                </c:pt>
                <c:pt idx="42">
                  <c:v>6.6475773803891496</c:v>
                </c:pt>
                <c:pt idx="43">
                  <c:v>6.6476265507988597</c:v>
                </c:pt>
                <c:pt idx="44">
                  <c:v>6.6481917478114196</c:v>
                </c:pt>
                <c:pt idx="45">
                  <c:v>6.6477306428734799</c:v>
                </c:pt>
                <c:pt idx="46">
                  <c:v>6.6478286999187803</c:v>
                </c:pt>
                <c:pt idx="47">
                  <c:v>6.6478124476514404</c:v>
                </c:pt>
                <c:pt idx="48">
                  <c:v>6.64753848167335</c:v>
                </c:pt>
                <c:pt idx="49">
                  <c:v>6.6473710162816397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D-4A9A-A16C-A35DC3A8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86488"/>
        <c:axId val="589885832"/>
      </c:scatterChart>
      <c:valAx>
        <c:axId val="589886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5832"/>
        <c:crosses val="autoZero"/>
        <c:crossBetween val="midCat"/>
      </c:valAx>
      <c:valAx>
        <c:axId val="5898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'2.2.2L1Adotxminusb (LogScale)'!$B$1</c:f>
              <c:strCache>
                <c:ptCount val="1"/>
                <c:pt idx="0">
                  <c:v>L1Adotxminusb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'2.2.2L1Adotxminusb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xVal>
          <c:yVal>
            <c:numRef>
              <c:f>'2.2.2L1Adotxminusb (LogScale)'!$B$2:$B$51</c:f>
              <c:numCache>
                <c:formatCode>General</c:formatCode>
                <c:ptCount val="50"/>
                <c:pt idx="0">
                  <c:v>6.6674504559193704</c:v>
                </c:pt>
                <c:pt idx="1">
                  <c:v>6.6599745562104404</c:v>
                </c:pt>
                <c:pt idx="2">
                  <c:v>6.6510793381781301</c:v>
                </c:pt>
                <c:pt idx="3">
                  <c:v>6.6405589262228499</c:v>
                </c:pt>
                <c:pt idx="4">
                  <c:v>6.6284177129492896</c:v>
                </c:pt>
                <c:pt idx="5">
                  <c:v>6.61491322423693</c:v>
                </c:pt>
                <c:pt idx="6">
                  <c:v>6.6007025186305199</c:v>
                </c:pt>
                <c:pt idx="7">
                  <c:v>6.5861553854652097</c:v>
                </c:pt>
                <c:pt idx="8">
                  <c:v>6.5724405489975499</c:v>
                </c:pt>
                <c:pt idx="9">
                  <c:v>6.56269079068037</c:v>
                </c:pt>
                <c:pt idx="10">
                  <c:v>6.5593296013559597</c:v>
                </c:pt>
                <c:pt idx="11">
                  <c:v>6.5592086233104698</c:v>
                </c:pt>
                <c:pt idx="12">
                  <c:v>6.55920862347672</c:v>
                </c:pt>
                <c:pt idx="13">
                  <c:v>6.5592086232881197</c:v>
                </c:pt>
                <c:pt idx="14">
                  <c:v>6.55920862327243</c:v>
                </c:pt>
                <c:pt idx="15">
                  <c:v>6.5592086232721298</c:v>
                </c:pt>
                <c:pt idx="16">
                  <c:v>6.5592086232714504</c:v>
                </c:pt>
                <c:pt idx="17">
                  <c:v>6.5592086232685496</c:v>
                </c:pt>
                <c:pt idx="18">
                  <c:v>6.5592086232700701</c:v>
                </c:pt>
                <c:pt idx="19">
                  <c:v>6.55920862326749</c:v>
                </c:pt>
                <c:pt idx="20">
                  <c:v>6.5592086232672999</c:v>
                </c:pt>
                <c:pt idx="21">
                  <c:v>6.5592086232672102</c:v>
                </c:pt>
                <c:pt idx="22">
                  <c:v>6.5592086232683497</c:v>
                </c:pt>
                <c:pt idx="23">
                  <c:v>6.5592086232667404</c:v>
                </c:pt>
                <c:pt idx="24">
                  <c:v>6.5592086232671303</c:v>
                </c:pt>
                <c:pt idx="25">
                  <c:v>6.5592086232679696</c:v>
                </c:pt>
                <c:pt idx="26">
                  <c:v>6.55920862326726</c:v>
                </c:pt>
                <c:pt idx="27">
                  <c:v>6.5592086232672298</c:v>
                </c:pt>
                <c:pt idx="28">
                  <c:v>6.5592086232672298</c:v>
                </c:pt>
                <c:pt idx="29">
                  <c:v>6.5592086232672404</c:v>
                </c:pt>
                <c:pt idx="30">
                  <c:v>6.55920862326722</c:v>
                </c:pt>
                <c:pt idx="31">
                  <c:v>6.55920862326722</c:v>
                </c:pt>
                <c:pt idx="32">
                  <c:v>6.5592086232672102</c:v>
                </c:pt>
                <c:pt idx="33">
                  <c:v>6.55920862326722</c:v>
                </c:pt>
                <c:pt idx="34">
                  <c:v>6.5592086232672298</c:v>
                </c:pt>
                <c:pt idx="35">
                  <c:v>6.55920862326722</c:v>
                </c:pt>
                <c:pt idx="36">
                  <c:v>6.55920862326722</c:v>
                </c:pt>
                <c:pt idx="37">
                  <c:v>6.5592086232672804</c:v>
                </c:pt>
                <c:pt idx="38">
                  <c:v>6.5592086232672298</c:v>
                </c:pt>
                <c:pt idx="39">
                  <c:v>6.55920862326722</c:v>
                </c:pt>
                <c:pt idx="40">
                  <c:v>6.5592086232672404</c:v>
                </c:pt>
                <c:pt idx="41">
                  <c:v>6.5592086232672298</c:v>
                </c:pt>
                <c:pt idx="42">
                  <c:v>6.55920862326722</c:v>
                </c:pt>
                <c:pt idx="43">
                  <c:v>6.5592086232672298</c:v>
                </c:pt>
                <c:pt idx="44">
                  <c:v>6.5592086232672404</c:v>
                </c:pt>
                <c:pt idx="45">
                  <c:v>6.5592086232672502</c:v>
                </c:pt>
                <c:pt idx="46">
                  <c:v>6.5592086232671996</c:v>
                </c:pt>
                <c:pt idx="47">
                  <c:v>6.5592086232672102</c:v>
                </c:pt>
                <c:pt idx="48">
                  <c:v>6.5592086232672102</c:v>
                </c:pt>
                <c:pt idx="49">
                  <c:v>6.55920862326722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C-455A-AB85-C004B0F12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68920"/>
        <c:axId val="692669248"/>
      </c:scatterChart>
      <c:valAx>
        <c:axId val="6926689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69248"/>
        <c:crosses val="autoZero"/>
        <c:crossBetween val="midCat"/>
      </c:valAx>
      <c:valAx>
        <c:axId val="6926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6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'2.2.L2Adotxminusb (LogScale)'!$B$1</c:f>
              <c:strCache>
                <c:ptCount val="1"/>
                <c:pt idx="0">
                  <c:v>L2Adotxminusb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'2.2.L2Adotxminusb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xVal>
          <c:yVal>
            <c:numRef>
              <c:f>'2.2.L2Adotxminusb (LogScale)'!$B$2:$B$51</c:f>
              <c:numCache>
                <c:formatCode>General</c:formatCode>
                <c:ptCount val="50"/>
                <c:pt idx="0">
                  <c:v>6.6967589829883503</c:v>
                </c:pt>
                <c:pt idx="1">
                  <c:v>6.6959431274108701</c:v>
                </c:pt>
                <c:pt idx="2">
                  <c:v>6.6949312491235702</c:v>
                </c:pt>
                <c:pt idx="3">
                  <c:v>6.6936062892644701</c:v>
                </c:pt>
                <c:pt idx="4">
                  <c:v>6.6919955952666497</c:v>
                </c:pt>
                <c:pt idx="5">
                  <c:v>6.6899940861740097</c:v>
                </c:pt>
                <c:pt idx="6">
                  <c:v>6.6875002662141201</c:v>
                </c:pt>
                <c:pt idx="7">
                  <c:v>6.6846764762645803</c:v>
                </c:pt>
                <c:pt idx="8">
                  <c:v>6.6808614610830803</c:v>
                </c:pt>
                <c:pt idx="9">
                  <c:v>6.6765652147976304</c:v>
                </c:pt>
                <c:pt idx="10">
                  <c:v>6.6714021288422201</c:v>
                </c:pt>
                <c:pt idx="11">
                  <c:v>6.6653581397520396</c:v>
                </c:pt>
                <c:pt idx="12">
                  <c:v>6.6584429160917598</c:v>
                </c:pt>
                <c:pt idx="13">
                  <c:v>6.6507312610303098</c:v>
                </c:pt>
                <c:pt idx="14">
                  <c:v>6.6421470633843498</c:v>
                </c:pt>
                <c:pt idx="15">
                  <c:v>6.6330272483538604</c:v>
                </c:pt>
                <c:pt idx="16">
                  <c:v>6.6235863576447498</c:v>
                </c:pt>
                <c:pt idx="17">
                  <c:v>6.6142196037691301</c:v>
                </c:pt>
                <c:pt idx="18">
                  <c:v>6.6050694907210303</c:v>
                </c:pt>
                <c:pt idx="19">
                  <c:v>6.59665463875782</c:v>
                </c:pt>
                <c:pt idx="20">
                  <c:v>6.5889719864150598</c:v>
                </c:pt>
                <c:pt idx="21">
                  <c:v>6.5823854823507597</c:v>
                </c:pt>
                <c:pt idx="22">
                  <c:v>6.5768588520698197</c:v>
                </c:pt>
                <c:pt idx="23">
                  <c:v>6.5723899396677199</c:v>
                </c:pt>
                <c:pt idx="24">
                  <c:v>6.5688933554726097</c:v>
                </c:pt>
                <c:pt idx="25">
                  <c:v>6.5662291844645102</c:v>
                </c:pt>
                <c:pt idx="26">
                  <c:v>6.5642395296313598</c:v>
                </c:pt>
                <c:pt idx="27">
                  <c:v>6.5627940401293401</c:v>
                </c:pt>
                <c:pt idx="28">
                  <c:v>6.5617567309981597</c:v>
                </c:pt>
                <c:pt idx="29">
                  <c:v>6.5610192155141496</c:v>
                </c:pt>
                <c:pt idx="30">
                  <c:v>6.5604988005868599</c:v>
                </c:pt>
                <c:pt idx="31">
                  <c:v>6.5601313927331502</c:v>
                </c:pt>
                <c:pt idx="32">
                  <c:v>6.5598728460237297</c:v>
                </c:pt>
                <c:pt idx="33">
                  <c:v>6.5596910596729696</c:v>
                </c:pt>
                <c:pt idx="34">
                  <c:v>6.5595622831810596</c:v>
                </c:pt>
                <c:pt idx="35">
                  <c:v>6.5594705146638903</c:v>
                </c:pt>
                <c:pt idx="36">
                  <c:v>6.5594040341295301</c:v>
                </c:pt>
                <c:pt idx="37">
                  <c:v>6.5593557952182104</c:v>
                </c:pt>
                <c:pt idx="38">
                  <c:v>6.5593201926826499</c:v>
                </c:pt>
                <c:pt idx="39">
                  <c:v>6.5592940558172899</c:v>
                </c:pt>
                <c:pt idx="40">
                  <c:v>6.5592741267856196</c:v>
                </c:pt>
                <c:pt idx="41">
                  <c:v>6.5592593566419399</c:v>
                </c:pt>
                <c:pt idx="42">
                  <c:v>6.5592479998405304</c:v>
                </c:pt>
                <c:pt idx="43">
                  <c:v>6.5592392731215199</c:v>
                </c:pt>
                <c:pt idx="44">
                  <c:v>6.5592326892415</c:v>
                </c:pt>
                <c:pt idx="45">
                  <c:v>6.5592273643708303</c:v>
                </c:pt>
                <c:pt idx="46">
                  <c:v>6.5592233354040204</c:v>
                </c:pt>
                <c:pt idx="47">
                  <c:v>6.5592201751421202</c:v>
                </c:pt>
                <c:pt idx="48">
                  <c:v>6.55921767333695</c:v>
                </c:pt>
                <c:pt idx="49">
                  <c:v>6.5592157252080199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A-4516-8B97-5E2A927CE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86488"/>
        <c:axId val="589885832"/>
      </c:scatterChart>
      <c:valAx>
        <c:axId val="589886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5832"/>
        <c:crosses val="autoZero"/>
        <c:crossBetween val="midCat"/>
      </c:valAx>
      <c:valAx>
        <c:axId val="5898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'2.2.2L1Adotxminusb'!$B$1</c:f>
              <c:strCache>
                <c:ptCount val="1"/>
                <c:pt idx="0">
                  <c:v>L1Adotxminusb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'2.2.2L1Adotxminusb'!$A$2:$A$21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'2.2.2L1Adotxminusb'!$B$2:$B$21</c:f>
              <c:numCache>
                <c:formatCode>General</c:formatCode>
                <c:ptCount val="20"/>
                <c:pt idx="0">
                  <c:v>6.5592086232674101</c:v>
                </c:pt>
                <c:pt idx="1">
                  <c:v>6.5592086232672102</c:v>
                </c:pt>
                <c:pt idx="2">
                  <c:v>6.55920862326722</c:v>
                </c:pt>
                <c:pt idx="3">
                  <c:v>6.5592086232672102</c:v>
                </c:pt>
                <c:pt idx="4">
                  <c:v>6.55920862326722</c:v>
                </c:pt>
                <c:pt idx="5">
                  <c:v>6.55920862326722</c:v>
                </c:pt>
                <c:pt idx="6">
                  <c:v>6.55920862326722</c:v>
                </c:pt>
                <c:pt idx="7">
                  <c:v>6.55920862326722</c:v>
                </c:pt>
                <c:pt idx="8">
                  <c:v>6.5592086232672102</c:v>
                </c:pt>
                <c:pt idx="9">
                  <c:v>6.5592086232672298</c:v>
                </c:pt>
                <c:pt idx="10">
                  <c:v>6.55920862326722</c:v>
                </c:pt>
                <c:pt idx="11">
                  <c:v>6.5592086232672697</c:v>
                </c:pt>
                <c:pt idx="12">
                  <c:v>6.55920862326726</c:v>
                </c:pt>
                <c:pt idx="13">
                  <c:v>6.55920862326722</c:v>
                </c:pt>
                <c:pt idx="14">
                  <c:v>6.55920862326722</c:v>
                </c:pt>
                <c:pt idx="15">
                  <c:v>6.5592086232672298</c:v>
                </c:pt>
                <c:pt idx="16">
                  <c:v>6.55920862326722</c:v>
                </c:pt>
                <c:pt idx="17">
                  <c:v>6.55920862326722</c:v>
                </c:pt>
                <c:pt idx="18">
                  <c:v>6.55920862326722</c:v>
                </c:pt>
                <c:pt idx="19">
                  <c:v>6.55920862326722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F-444B-93F8-816A017F5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68920"/>
        <c:axId val="692669248"/>
      </c:scatterChart>
      <c:valAx>
        <c:axId val="69266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69248"/>
        <c:crosses val="autoZero"/>
        <c:crossBetween val="midCat"/>
      </c:valAx>
      <c:valAx>
        <c:axId val="6926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6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'2.2.2L1regularizer'!$B$1</c:f>
              <c:strCache>
                <c:ptCount val="1"/>
                <c:pt idx="0">
                  <c:v>L1regularizer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'2.2.2L1regularizer'!$A$2:$A$21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'2.2.2L1regularizer'!$B$2:$B$21</c:f>
              <c:numCache>
                <c:formatCode>0.00E+00</c:formatCode>
                <c:ptCount val="20"/>
                <c:pt idx="0">
                  <c:v>2.9455400475392797E-11</c:v>
                </c:pt>
                <c:pt idx="1">
                  <c:v>4.2559626378429297E-12</c:v>
                </c:pt>
                <c:pt idx="2">
                  <c:v>3.97422171210225E-13</c:v>
                </c:pt>
                <c:pt idx="3">
                  <c:v>7.7028775774382597E-12</c:v>
                </c:pt>
                <c:pt idx="4">
                  <c:v>4.3272295683109003E-12</c:v>
                </c:pt>
                <c:pt idx="5">
                  <c:v>1.79631483896735E-12</c:v>
                </c:pt>
                <c:pt idx="6">
                  <c:v>5.1115981101136997E-12</c:v>
                </c:pt>
                <c:pt idx="7">
                  <c:v>7.3340481889729906E-12</c:v>
                </c:pt>
                <c:pt idx="8">
                  <c:v>1.12901777105967E-11</c:v>
                </c:pt>
                <c:pt idx="9">
                  <c:v>7.9276972345820407E-12</c:v>
                </c:pt>
                <c:pt idx="10">
                  <c:v>9.6692180963990404E-12</c:v>
                </c:pt>
                <c:pt idx="11">
                  <c:v>9.9333483793529298E-11</c:v>
                </c:pt>
                <c:pt idx="12">
                  <c:v>7.9309251442146994E-11</c:v>
                </c:pt>
                <c:pt idx="13">
                  <c:v>7.7816548437666901E-12</c:v>
                </c:pt>
                <c:pt idx="14">
                  <c:v>4.8062733054744402E-12</c:v>
                </c:pt>
                <c:pt idx="15">
                  <c:v>1.2081745735256E-11</c:v>
                </c:pt>
                <c:pt idx="16">
                  <c:v>7.61599703570802E-12</c:v>
                </c:pt>
                <c:pt idx="17">
                  <c:v>3.8678078946230997E-12</c:v>
                </c:pt>
                <c:pt idx="18">
                  <c:v>8.8312974837752201E-12</c:v>
                </c:pt>
                <c:pt idx="19">
                  <c:v>5.6238928093459201E-12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6-44EF-999D-DA426519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30520"/>
        <c:axId val="582725928"/>
      </c:scatterChart>
      <c:valAx>
        <c:axId val="58273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25928"/>
        <c:crosses val="autoZero"/>
        <c:crossBetween val="midCat"/>
      </c:valAx>
      <c:valAx>
        <c:axId val="58272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3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'2.2.2L1regularizer'!$B$1</c:f>
              <c:strCache>
                <c:ptCount val="1"/>
                <c:pt idx="0">
                  <c:v>L1regularizer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'2.2.2L1regularizer'!$A$2:$A$21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'2.2.2L1regularizer'!$B$2:$B$21</c:f>
              <c:numCache>
                <c:formatCode>0.00E+00</c:formatCode>
                <c:ptCount val="20"/>
                <c:pt idx="0">
                  <c:v>2.9455400475392797E-11</c:v>
                </c:pt>
                <c:pt idx="1">
                  <c:v>4.2559626378429297E-12</c:v>
                </c:pt>
                <c:pt idx="2">
                  <c:v>3.97422171210225E-13</c:v>
                </c:pt>
                <c:pt idx="3">
                  <c:v>7.7028775774382597E-12</c:v>
                </c:pt>
                <c:pt idx="4">
                  <c:v>4.3272295683109003E-12</c:v>
                </c:pt>
                <c:pt idx="5">
                  <c:v>1.79631483896735E-12</c:v>
                </c:pt>
                <c:pt idx="6">
                  <c:v>5.1115981101136997E-12</c:v>
                </c:pt>
                <c:pt idx="7">
                  <c:v>7.3340481889729906E-12</c:v>
                </c:pt>
                <c:pt idx="8">
                  <c:v>1.12901777105967E-11</c:v>
                </c:pt>
                <c:pt idx="9">
                  <c:v>7.9276972345820407E-12</c:v>
                </c:pt>
                <c:pt idx="10">
                  <c:v>9.6692180963990404E-12</c:v>
                </c:pt>
                <c:pt idx="11">
                  <c:v>9.9333483793529298E-11</c:v>
                </c:pt>
                <c:pt idx="12">
                  <c:v>7.9309251442146994E-11</c:v>
                </c:pt>
                <c:pt idx="13">
                  <c:v>7.7816548437666901E-12</c:v>
                </c:pt>
                <c:pt idx="14">
                  <c:v>4.8062733054744402E-12</c:v>
                </c:pt>
                <c:pt idx="15">
                  <c:v>1.2081745735256E-11</c:v>
                </c:pt>
                <c:pt idx="16">
                  <c:v>7.61599703570802E-12</c:v>
                </c:pt>
                <c:pt idx="17">
                  <c:v>3.8678078946230997E-12</c:v>
                </c:pt>
                <c:pt idx="18">
                  <c:v>8.8312974837752201E-12</c:v>
                </c:pt>
                <c:pt idx="19">
                  <c:v>5.6238928093459201E-12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2-4D55-8962-5B016D15C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30520"/>
        <c:axId val="582725928"/>
      </c:scatterChart>
      <c:valAx>
        <c:axId val="58273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25928"/>
        <c:crosses val="autoZero"/>
        <c:crossBetween val="midCat"/>
      </c:valAx>
      <c:valAx>
        <c:axId val="582725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3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'2.2.L2Adotxminusb'!$B$1</c:f>
              <c:strCache>
                <c:ptCount val="1"/>
                <c:pt idx="0">
                  <c:v>L2Adotxminusb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'2.2.L2Adotxminusb'!$A$2:$A$21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'2.2.L2Adotxminusb'!$B$2:$B$21</c:f>
              <c:numCache>
                <c:formatCode>General</c:formatCode>
                <c:ptCount val="20"/>
                <c:pt idx="0">
                  <c:v>6.56353058178395</c:v>
                </c:pt>
                <c:pt idx="1">
                  <c:v>6.5607890437554</c:v>
                </c:pt>
                <c:pt idx="2">
                  <c:v>6.5600937261061096</c:v>
                </c:pt>
                <c:pt idx="3">
                  <c:v>6.5598015432042702</c:v>
                </c:pt>
                <c:pt idx="4">
                  <c:v>6.5596477173728003</c:v>
                </c:pt>
                <c:pt idx="5">
                  <c:v>6.5595541982800896</c:v>
                </c:pt>
                <c:pt idx="6">
                  <c:v>6.5594921273928799</c:v>
                </c:pt>
                <c:pt idx="7">
                  <c:v>6.5594482948486501</c:v>
                </c:pt>
                <c:pt idx="8">
                  <c:v>6.5594156741570098</c:v>
                </c:pt>
                <c:pt idx="9">
                  <c:v>6.5593904580946303</c:v>
                </c:pt>
                <c:pt idx="10">
                  <c:v>6.5593707023200203</c:v>
                </c:pt>
                <c:pt idx="11">
                  <c:v>6.5593547358492801</c:v>
                </c:pt>
                <c:pt idx="12">
                  <c:v>6.5593416025728901</c:v>
                </c:pt>
                <c:pt idx="13">
                  <c:v>6.5593306929939796</c:v>
                </c:pt>
                <c:pt idx="14">
                  <c:v>6.5593209610943797</c:v>
                </c:pt>
                <c:pt idx="15">
                  <c:v>6.5593127282841799</c:v>
                </c:pt>
                <c:pt idx="16">
                  <c:v>6.5593057591428998</c:v>
                </c:pt>
                <c:pt idx="17">
                  <c:v>6.5592997405262699</c:v>
                </c:pt>
                <c:pt idx="18">
                  <c:v>6.5592945134963099</c:v>
                </c:pt>
                <c:pt idx="19">
                  <c:v>6.5592895880730504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1-4DC1-A2D2-3B0A8672F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86488"/>
        <c:axId val="589885832"/>
      </c:scatterChart>
      <c:valAx>
        <c:axId val="589886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5832"/>
        <c:crosses val="autoZero"/>
        <c:crossBetween val="midCat"/>
      </c:valAx>
      <c:valAx>
        <c:axId val="5898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'2.2.L2regularizer'!$B$1</c:f>
              <c:strCache>
                <c:ptCount val="1"/>
                <c:pt idx="0">
                  <c:v>L2regularizer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'2.2.L2regularizer'!$A$2:$A$21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'2.2.L2regularizer'!$B$2:$B$21</c:f>
              <c:numCache>
                <c:formatCode>General</c:formatCode>
                <c:ptCount val="20"/>
                <c:pt idx="0">
                  <c:v>7.4729501652265995E-2</c:v>
                </c:pt>
                <c:pt idx="1">
                  <c:v>8.1148593832491497E-2</c:v>
                </c:pt>
                <c:pt idx="2">
                  <c:v>8.3523276008307001E-2</c:v>
                </c:pt>
                <c:pt idx="3">
                  <c:v>8.4667549382667101E-2</c:v>
                </c:pt>
                <c:pt idx="4">
                  <c:v>8.5461930797985003E-2</c:v>
                </c:pt>
                <c:pt idx="5">
                  <c:v>8.5985238268126304E-2</c:v>
                </c:pt>
                <c:pt idx="6">
                  <c:v>8.6365057774137693E-2</c:v>
                </c:pt>
                <c:pt idx="7">
                  <c:v>8.6687379312796603E-2</c:v>
                </c:pt>
                <c:pt idx="8">
                  <c:v>8.6902543390876802E-2</c:v>
                </c:pt>
                <c:pt idx="9">
                  <c:v>8.7020010818201599E-2</c:v>
                </c:pt>
                <c:pt idx="10">
                  <c:v>8.7178692107708997E-2</c:v>
                </c:pt>
                <c:pt idx="11">
                  <c:v>8.7321684777209696E-2</c:v>
                </c:pt>
                <c:pt idx="12">
                  <c:v>8.7466069432176094E-2</c:v>
                </c:pt>
                <c:pt idx="13">
                  <c:v>8.7657243737921803E-2</c:v>
                </c:pt>
                <c:pt idx="14">
                  <c:v>8.7526181346044701E-2</c:v>
                </c:pt>
                <c:pt idx="15">
                  <c:v>8.7479011481692695E-2</c:v>
                </c:pt>
                <c:pt idx="16">
                  <c:v>8.7561030872276194E-2</c:v>
                </c:pt>
                <c:pt idx="17">
                  <c:v>8.7709445671628597E-2</c:v>
                </c:pt>
                <c:pt idx="18">
                  <c:v>8.7934879917981004E-2</c:v>
                </c:pt>
                <c:pt idx="19">
                  <c:v>8.7888439532891605E-2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C-4D81-80D6-E848A3D80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79088"/>
        <c:axId val="675877120"/>
      </c:scatterChart>
      <c:valAx>
        <c:axId val="6758790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77120"/>
        <c:crosses val="autoZero"/>
        <c:crossBetween val="midCat"/>
      </c:valAx>
      <c:valAx>
        <c:axId val="6758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7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Coordinates</a:t>
            </a:r>
            <a:r>
              <a:rPr lang="en-IN" baseline="0"/>
              <a:t> of X* vs lambda for L1 Norm regularizer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'L1 x values (LogScale)'!$B$1</c:f>
              <c:strCache>
                <c:ptCount val="1"/>
                <c:pt idx="0">
                  <c:v>Coordinate1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(LogScale)'!$B$2:$B$51</c:f>
              <c:numCache>
                <c:formatCode>General</c:formatCode>
                <c:ptCount val="50"/>
                <c:pt idx="0">
                  <c:v>2.2171600627806801E-3</c:v>
                </c:pt>
                <c:pt idx="1">
                  <c:v>8.4805075636683195E-4</c:v>
                </c:pt>
                <c:pt idx="2" formatCode="0.00E+00">
                  <c:v>5.48092668912369E-8</c:v>
                </c:pt>
                <c:pt idx="3" formatCode="0.00E+00">
                  <c:v>3.49991535495487E-9</c:v>
                </c:pt>
                <c:pt idx="4" formatCode="0.00E+00">
                  <c:v>5.09241734312512E-9</c:v>
                </c:pt>
                <c:pt idx="5" formatCode="0.00E+00">
                  <c:v>2.3899515751194701E-10</c:v>
                </c:pt>
                <c:pt idx="6" formatCode="0.00E+00">
                  <c:v>1.8464980698362901E-10</c:v>
                </c:pt>
                <c:pt idx="7" formatCode="0.00E+00">
                  <c:v>6.4538158352348098E-10</c:v>
                </c:pt>
                <c:pt idx="8" formatCode="0.00E+00">
                  <c:v>4.2813443858008803E-11</c:v>
                </c:pt>
                <c:pt idx="9" formatCode="0.00E+00">
                  <c:v>1.26709857903933E-10</c:v>
                </c:pt>
                <c:pt idx="10" formatCode="0.00E+00">
                  <c:v>1.85463749405052E-10</c:v>
                </c:pt>
                <c:pt idx="11" formatCode="0.00E+00">
                  <c:v>2.0766603713732301E-11</c:v>
                </c:pt>
                <c:pt idx="12" formatCode="0.00E+00">
                  <c:v>1.10986110546583E-10</c:v>
                </c:pt>
                <c:pt idx="13" formatCode="0.00E+00">
                  <c:v>1.2320786636318199E-11</c:v>
                </c:pt>
                <c:pt idx="14" formatCode="0.00E+00">
                  <c:v>3.50826780883142E-12</c:v>
                </c:pt>
                <c:pt idx="15" formatCode="0.00E+00">
                  <c:v>2.3437249119477201E-12</c:v>
                </c:pt>
                <c:pt idx="16" formatCode="0.00E+00">
                  <c:v>2.4469379478883998E-12</c:v>
                </c:pt>
                <c:pt idx="17" formatCode="0.00E+00">
                  <c:v>7.47448131891882E-13</c:v>
                </c:pt>
                <c:pt idx="18" formatCode="0.00E+00">
                  <c:v>1.9240161909334699E-12</c:v>
                </c:pt>
                <c:pt idx="19" formatCode="0.00E+00">
                  <c:v>1.75862884341486E-13</c:v>
                </c:pt>
                <c:pt idx="20" formatCode="0.00E+00">
                  <c:v>4.5241869821448499E-14</c:v>
                </c:pt>
                <c:pt idx="21" formatCode="0.00E+00">
                  <c:v>-1.31950905976194E-14</c:v>
                </c:pt>
                <c:pt idx="22" formatCode="0.00E+00">
                  <c:v>7.7766658477804295E-13</c:v>
                </c:pt>
                <c:pt idx="23" formatCode="0.00E+00">
                  <c:v>-3.5039769984514798E-13</c:v>
                </c:pt>
                <c:pt idx="24" formatCode="0.00E+00">
                  <c:v>-7.0131426635528896E-14</c:v>
                </c:pt>
                <c:pt idx="25" formatCode="0.00E+00">
                  <c:v>4.5360042597557799E-13</c:v>
                </c:pt>
                <c:pt idx="26" formatCode="0.00E+00">
                  <c:v>1.6901957536123699E-14</c:v>
                </c:pt>
                <c:pt idx="27" formatCode="0.00E+00">
                  <c:v>4.0723054305332804E-15</c:v>
                </c:pt>
                <c:pt idx="28" formatCode="0.00E+00">
                  <c:v>1.41537914434432E-15</c:v>
                </c:pt>
                <c:pt idx="29" formatCode="0.00E+00">
                  <c:v>9.9311153506480993E-15</c:v>
                </c:pt>
                <c:pt idx="30" formatCode="0.00E+00">
                  <c:v>-4.1499958155687E-15</c:v>
                </c:pt>
                <c:pt idx="31" formatCode="0.00E+00">
                  <c:v>5.57131136174366E-17</c:v>
                </c:pt>
                <c:pt idx="32" formatCode="0.00E+00">
                  <c:v>-8.8139014165038494E-15</c:v>
                </c:pt>
                <c:pt idx="33" formatCode="0.00E+00">
                  <c:v>-2.7314622428940601E-15</c:v>
                </c:pt>
                <c:pt idx="34" formatCode="0.00E+00">
                  <c:v>4.1285554336315703E-15</c:v>
                </c:pt>
                <c:pt idx="35" formatCode="0.00E+00">
                  <c:v>-3.6321280579908001E-15</c:v>
                </c:pt>
                <c:pt idx="36" formatCode="0.00E+00">
                  <c:v>3.1276355801005501E-16</c:v>
                </c:pt>
                <c:pt idx="37" formatCode="0.00E+00">
                  <c:v>3.74143949618049E-14</c:v>
                </c:pt>
                <c:pt idx="38" formatCode="0.00E+00">
                  <c:v>1.6912706410218601E-15</c:v>
                </c:pt>
                <c:pt idx="39" formatCode="0.00E+00">
                  <c:v>-3.01032177314497E-15</c:v>
                </c:pt>
                <c:pt idx="40" formatCode="0.00E+00">
                  <c:v>1.27909803738053E-14</c:v>
                </c:pt>
                <c:pt idx="41" formatCode="0.00E+00">
                  <c:v>2.69088335971255E-15</c:v>
                </c:pt>
                <c:pt idx="42" formatCode="0.00E+00">
                  <c:v>-3.5868299679037701E-15</c:v>
                </c:pt>
                <c:pt idx="43" formatCode="0.00E+00">
                  <c:v>2.9103556195824498E-15</c:v>
                </c:pt>
                <c:pt idx="44" formatCode="0.00E+00">
                  <c:v>9.4596162027511299E-15</c:v>
                </c:pt>
                <c:pt idx="45" formatCode="0.00E+00">
                  <c:v>1.7453472497781799E-14</c:v>
                </c:pt>
                <c:pt idx="46" formatCode="0.00E+00">
                  <c:v>-1.6117739074610902E-14</c:v>
                </c:pt>
                <c:pt idx="47" formatCode="0.00E+00">
                  <c:v>-9.7587799668980897E-15</c:v>
                </c:pt>
                <c:pt idx="48" formatCode="0.00E+00">
                  <c:v>-6.8963600091144097E-15</c:v>
                </c:pt>
                <c:pt idx="49" formatCode="0.00E+00">
                  <c:v>-2.0270034132185E-16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9-4E43-AB47-EACB650082BE}"/>
            </c:ext>
          </c:extLst>
        </c:ser>
        <c:ser>
          <c:idx val="2"/>
          <c:order val="1"/>
          <c:tx>
            <c:strRef>
              <c:f>'L1 x values (LogScale)'!$C$1</c:f>
              <c:strCache>
                <c:ptCount val="1"/>
                <c:pt idx="0">
                  <c:v>Coordinate2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(LogScale)'!$C$2:$C$51</c:f>
              <c:numCache>
                <c:formatCode>General</c:formatCode>
                <c:ptCount val="50"/>
                <c:pt idx="0">
                  <c:v>-6.1622939314375904E-3</c:v>
                </c:pt>
                <c:pt idx="1">
                  <c:v>-5.2571797966742403E-3</c:v>
                </c:pt>
                <c:pt idx="2">
                  <c:v>-4.04427668125044E-3</c:v>
                </c:pt>
                <c:pt idx="3">
                  <c:v>-2.4698765444352302E-3</c:v>
                </c:pt>
                <c:pt idx="4">
                  <c:v>-4.8019898700741101E-4</c:v>
                </c:pt>
                <c:pt idx="5" formatCode="0.00E+00">
                  <c:v>-1.81111800455944E-9</c:v>
                </c:pt>
                <c:pt idx="6" formatCode="0.00E+00">
                  <c:v>-7.8211313188920802E-10</c:v>
                </c:pt>
                <c:pt idx="7" formatCode="0.00E+00">
                  <c:v>-9.3837595312130294E-9</c:v>
                </c:pt>
                <c:pt idx="8" formatCode="0.00E+00">
                  <c:v>-2.3362367082612299E-10</c:v>
                </c:pt>
                <c:pt idx="9" formatCode="0.00E+00">
                  <c:v>-7.1647321778329801E-10</c:v>
                </c:pt>
                <c:pt idx="10" formatCode="0.00E+00">
                  <c:v>-8.3628460014724699E-10</c:v>
                </c:pt>
                <c:pt idx="11" formatCode="0.00E+00">
                  <c:v>-8.6063166200789502E-11</c:v>
                </c:pt>
                <c:pt idx="12" formatCode="0.00E+00">
                  <c:v>-4.9947114054187304E-10</c:v>
                </c:pt>
                <c:pt idx="13" formatCode="0.00E+00">
                  <c:v>-5.4902631713800303E-11</c:v>
                </c:pt>
                <c:pt idx="14" formatCode="0.00E+00">
                  <c:v>-1.41013812299176E-11</c:v>
                </c:pt>
                <c:pt idx="15" formatCode="0.00E+00">
                  <c:v>-1.62589534829606E-11</c:v>
                </c:pt>
                <c:pt idx="16" formatCode="0.00E+00">
                  <c:v>-1.46681736082594E-11</c:v>
                </c:pt>
                <c:pt idx="17" formatCode="0.00E+00">
                  <c:v>-4.4210257809183498E-12</c:v>
                </c:pt>
                <c:pt idx="18" formatCode="0.00E+00">
                  <c:v>-8.4460787705346896E-12</c:v>
                </c:pt>
                <c:pt idx="19" formatCode="0.00E+00">
                  <c:v>-8.1947667325563902E-13</c:v>
                </c:pt>
                <c:pt idx="20" formatCode="0.00E+00">
                  <c:v>-2.6278393614265101E-13</c:v>
                </c:pt>
                <c:pt idx="21" formatCode="0.00E+00">
                  <c:v>1.6765362061528702E-14</c:v>
                </c:pt>
                <c:pt idx="22" formatCode="0.00E+00">
                  <c:v>-3.30781460217285E-12</c:v>
                </c:pt>
                <c:pt idx="23" formatCode="0.00E+00">
                  <c:v>1.3626265023035399E-12</c:v>
                </c:pt>
                <c:pt idx="24" formatCode="0.00E+00">
                  <c:v>2.1489374576669501E-13</c:v>
                </c:pt>
                <c:pt idx="25" formatCode="0.00E+00">
                  <c:v>-2.4877078000846201E-12</c:v>
                </c:pt>
                <c:pt idx="26" formatCode="0.00E+00">
                  <c:v>-1.3221274114165701E-13</c:v>
                </c:pt>
                <c:pt idx="27" formatCode="0.00E+00">
                  <c:v>-6.0545586395345106E-14</c:v>
                </c:pt>
                <c:pt idx="28" formatCode="0.00E+00">
                  <c:v>-1.04340734781365E-14</c:v>
                </c:pt>
                <c:pt idx="29" formatCode="0.00E+00">
                  <c:v>-4.3375526301788197E-14</c:v>
                </c:pt>
                <c:pt idx="30" formatCode="0.00E+00">
                  <c:v>1.54024206374866E-14</c:v>
                </c:pt>
                <c:pt idx="31" formatCode="0.00E+00">
                  <c:v>-1.72699196828038E-15</c:v>
                </c:pt>
                <c:pt idx="32" formatCode="0.00E+00">
                  <c:v>3.6532730123468101E-14</c:v>
                </c:pt>
                <c:pt idx="33" formatCode="0.00E+00">
                  <c:v>1.09133949709271E-14</c:v>
                </c:pt>
                <c:pt idx="34" formatCode="0.00E+00">
                  <c:v>-1.8289103946574301E-14</c:v>
                </c:pt>
                <c:pt idx="35" formatCode="0.00E+00">
                  <c:v>1.53615926000722E-14</c:v>
                </c:pt>
                <c:pt idx="36" formatCode="0.00E+00">
                  <c:v>-1.0623295760650199E-15</c:v>
                </c:pt>
                <c:pt idx="37" formatCode="0.00E+00">
                  <c:v>-1.5844128296314599E-13</c:v>
                </c:pt>
                <c:pt idx="38" formatCode="0.00E+00">
                  <c:v>-7.1131140267918796E-15</c:v>
                </c:pt>
                <c:pt idx="39" formatCode="0.00E+00">
                  <c:v>1.2858252935297299E-14</c:v>
                </c:pt>
                <c:pt idx="40" formatCode="0.00E+00">
                  <c:v>-5.4091071029017102E-14</c:v>
                </c:pt>
                <c:pt idx="41" formatCode="0.00E+00">
                  <c:v>-1.1385867292153699E-14</c:v>
                </c:pt>
                <c:pt idx="42" formatCode="0.00E+00">
                  <c:v>1.5162319392352199E-14</c:v>
                </c:pt>
                <c:pt idx="43" formatCode="0.00E+00">
                  <c:v>-1.2501414732966599E-14</c:v>
                </c:pt>
                <c:pt idx="44" formatCode="0.00E+00">
                  <c:v>-4.0146282214105702E-14</c:v>
                </c:pt>
                <c:pt idx="45" formatCode="0.00E+00">
                  <c:v>-7.3952861945397401E-14</c:v>
                </c:pt>
                <c:pt idx="46" formatCode="0.00E+00">
                  <c:v>6.8175866889409803E-14</c:v>
                </c:pt>
                <c:pt idx="47" formatCode="0.00E+00">
                  <c:v>4.1262093579626702E-14</c:v>
                </c:pt>
                <c:pt idx="48" formatCode="0.00E+00">
                  <c:v>2.9194445775205699E-14</c:v>
                </c:pt>
                <c:pt idx="49" formatCode="0.00E+00">
                  <c:v>8.5428201437782203E-16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9-4E43-AB47-EACB650082BE}"/>
            </c:ext>
          </c:extLst>
        </c:ser>
        <c:ser>
          <c:idx val="3"/>
          <c:order val="2"/>
          <c:tx>
            <c:strRef>
              <c:f>'L1 x values (LogScale)'!$D$1</c:f>
              <c:strCache>
                <c:ptCount val="1"/>
                <c:pt idx="0">
                  <c:v>Coordinate3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(LogScale)'!$D$2:$D$51</c:f>
              <c:numCache>
                <c:formatCode>0.00E+00</c:formatCode>
                <c:ptCount val="50"/>
                <c:pt idx="0" formatCode="General">
                  <c:v>-3.7904466418284499E-4</c:v>
                </c:pt>
                <c:pt idx="1">
                  <c:v>-2.9575546628797098E-9</c:v>
                </c:pt>
                <c:pt idx="2">
                  <c:v>3.3413539565172398E-10</c:v>
                </c:pt>
                <c:pt idx="3">
                  <c:v>-2.6255336943599001E-9</c:v>
                </c:pt>
                <c:pt idx="4">
                  <c:v>-4.7943407132591403E-9</c:v>
                </c:pt>
                <c:pt idx="5">
                  <c:v>-2.6487885488029501E-10</c:v>
                </c:pt>
                <c:pt idx="6">
                  <c:v>-2.5454967607581303E-10</c:v>
                </c:pt>
                <c:pt idx="7">
                  <c:v>-1.52662644303191E-9</c:v>
                </c:pt>
                <c:pt idx="8">
                  <c:v>-7.7306737720519795E-11</c:v>
                </c:pt>
                <c:pt idx="9">
                  <c:v>-2.52645849249992E-10</c:v>
                </c:pt>
                <c:pt idx="10">
                  <c:v>-3.1904316503754402E-10</c:v>
                </c:pt>
                <c:pt idx="11">
                  <c:v>-3.4989885493824801E-11</c:v>
                </c:pt>
                <c:pt idx="12">
                  <c:v>-1.9928126905091799E-10</c:v>
                </c:pt>
                <c:pt idx="13">
                  <c:v>-2.2209475218489601E-11</c:v>
                </c:pt>
                <c:pt idx="14">
                  <c:v>-5.7633691137291902E-12</c:v>
                </c:pt>
                <c:pt idx="15">
                  <c:v>-5.5653271924334296E-12</c:v>
                </c:pt>
                <c:pt idx="16">
                  <c:v>-5.4487031113898002E-12</c:v>
                </c:pt>
                <c:pt idx="17">
                  <c:v>-1.6435708294046399E-12</c:v>
                </c:pt>
                <c:pt idx="18">
                  <c:v>-3.49109601281165E-12</c:v>
                </c:pt>
                <c:pt idx="19">
                  <c:v>-3.3146721827443099E-13</c:v>
                </c:pt>
                <c:pt idx="20">
                  <c:v>-9.8840302720563102E-14</c:v>
                </c:pt>
                <c:pt idx="21">
                  <c:v>1.33331260980102E-14</c:v>
                </c:pt>
                <c:pt idx="22">
                  <c:v>-1.38523949114407E-12</c:v>
                </c:pt>
                <c:pt idx="23">
                  <c:v>5.9127610084436102E-13</c:v>
                </c:pt>
                <c:pt idx="24">
                  <c:v>1.03474195699819E-13</c:v>
                </c:pt>
                <c:pt idx="25">
                  <c:v>-9.5053831097514802E-13</c:v>
                </c:pt>
                <c:pt idx="26">
                  <c:v>-4.54512582075632E-14</c:v>
                </c:pt>
                <c:pt idx="27">
                  <c:v>-1.7701595032483099E-14</c:v>
                </c:pt>
                <c:pt idx="28">
                  <c:v>-3.36595107593804E-15</c:v>
                </c:pt>
                <c:pt idx="29">
                  <c:v>-1.7750328970792E-14</c:v>
                </c:pt>
                <c:pt idx="30">
                  <c:v>7.0450750794435799E-15</c:v>
                </c:pt>
                <c:pt idx="31">
                  <c:v>-4.2396269931175199E-16</c:v>
                </c:pt>
                <c:pt idx="32">
                  <c:v>1.54208359936256E-14</c:v>
                </c:pt>
                <c:pt idx="33">
                  <c:v>4.6783272123176198E-15</c:v>
                </c:pt>
                <c:pt idx="34">
                  <c:v>-7.49574089381622E-15</c:v>
                </c:pt>
                <c:pt idx="35">
                  <c:v>6.4340398806200604E-15</c:v>
                </c:pt>
                <c:pt idx="36">
                  <c:v>-5.2200346165565296E-16</c:v>
                </c:pt>
                <c:pt idx="37">
                  <c:v>-6.6487487791432296E-14</c:v>
                </c:pt>
                <c:pt idx="38">
                  <c:v>-3.0060194537518098E-15</c:v>
                </c:pt>
                <c:pt idx="39">
                  <c:v>5.3685164427051198E-15</c:v>
                </c:pt>
                <c:pt idx="40">
                  <c:v>-2.27062204072557E-14</c:v>
                </c:pt>
                <c:pt idx="41">
                  <c:v>-4.7759219594917197E-15</c:v>
                </c:pt>
                <c:pt idx="42">
                  <c:v>6.3528818438635398E-15</c:v>
                </c:pt>
                <c:pt idx="43">
                  <c:v>-5.2884086136049103E-15</c:v>
                </c:pt>
                <c:pt idx="44">
                  <c:v>-1.6868770102946101E-14</c:v>
                </c:pt>
                <c:pt idx="45">
                  <c:v>-3.1045463176769902E-14</c:v>
                </c:pt>
                <c:pt idx="46">
                  <c:v>2.8582071112435199E-14</c:v>
                </c:pt>
                <c:pt idx="47">
                  <c:v>1.7281317001983701E-14</c:v>
                </c:pt>
                <c:pt idx="48">
                  <c:v>1.2226435907762599E-14</c:v>
                </c:pt>
                <c:pt idx="49">
                  <c:v>3.4850303901050498E-16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9-4E43-AB47-EACB650082BE}"/>
            </c:ext>
          </c:extLst>
        </c:ser>
        <c:ser>
          <c:idx val="4"/>
          <c:order val="3"/>
          <c:tx>
            <c:strRef>
              <c:f>'L1 x values (LogScale)'!$E$1</c:f>
              <c:strCache>
                <c:ptCount val="1"/>
                <c:pt idx="0">
                  <c:v>Coordinate4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(LogScale)'!$E$2:$E$51</c:f>
              <c:numCache>
                <c:formatCode>General</c:formatCode>
                <c:ptCount val="50"/>
                <c:pt idx="0">
                  <c:v>4.8201553020417003E-2</c:v>
                </c:pt>
                <c:pt idx="1">
                  <c:v>4.6408784678277297E-2</c:v>
                </c:pt>
                <c:pt idx="2">
                  <c:v>4.4141817770394699E-2</c:v>
                </c:pt>
                <c:pt idx="3">
                  <c:v>4.1304955112902698E-2</c:v>
                </c:pt>
                <c:pt idx="4">
                  <c:v>3.7710865884427097E-2</c:v>
                </c:pt>
                <c:pt idx="5">
                  <c:v>3.3181458233805299E-2</c:v>
                </c:pt>
                <c:pt idx="6">
                  <c:v>2.7238731665642699E-2</c:v>
                </c:pt>
                <c:pt idx="7">
                  <c:v>2.01979649370462E-2</c:v>
                </c:pt>
                <c:pt idx="8">
                  <c:v>1.1276774441379599E-2</c:v>
                </c:pt>
                <c:pt idx="9" formatCode="0.00E+00">
                  <c:v>6.9138331879599704E-6</c:v>
                </c:pt>
                <c:pt idx="10" formatCode="0.00E+00">
                  <c:v>2.8727779659246498E-9</c:v>
                </c:pt>
                <c:pt idx="11" formatCode="0.00E+00">
                  <c:v>2.27132446481354E-10</c:v>
                </c:pt>
                <c:pt idx="12" formatCode="0.00E+00">
                  <c:v>1.13939930131305E-9</c:v>
                </c:pt>
                <c:pt idx="13" formatCode="0.00E+00">
                  <c:v>1.15192720572731E-10</c:v>
                </c:pt>
                <c:pt idx="14" formatCode="0.00E+00">
                  <c:v>2.9500919481673903E-11</c:v>
                </c:pt>
                <c:pt idx="15" formatCode="0.00E+00">
                  <c:v>2.2340698402053899E-11</c:v>
                </c:pt>
                <c:pt idx="16" formatCode="0.00E+00">
                  <c:v>2.03564321705196E-11</c:v>
                </c:pt>
                <c:pt idx="17" formatCode="0.00E+00">
                  <c:v>6.4423579722665397E-12</c:v>
                </c:pt>
                <c:pt idx="18" formatCode="0.00E+00">
                  <c:v>1.5710777502650399E-11</c:v>
                </c:pt>
                <c:pt idx="19" formatCode="0.00E+00">
                  <c:v>1.44143801657275E-12</c:v>
                </c:pt>
                <c:pt idx="20" formatCode="0.00E+00">
                  <c:v>3.7753350112762E-13</c:v>
                </c:pt>
                <c:pt idx="21" formatCode="0.00E+00">
                  <c:v>-1.01011273231825E-13</c:v>
                </c:pt>
                <c:pt idx="22" formatCode="0.00E+00">
                  <c:v>6.2662090601013403E-12</c:v>
                </c:pt>
                <c:pt idx="23" formatCode="0.00E+00">
                  <c:v>-2.7977818596613299E-12</c:v>
                </c:pt>
                <c:pt idx="24" formatCode="0.00E+00">
                  <c:v>-5.50336489160469E-13</c:v>
                </c:pt>
                <c:pt idx="25" formatCode="0.00E+00">
                  <c:v>3.7531998007860103E-12</c:v>
                </c:pt>
                <c:pt idx="26" formatCode="0.00E+00">
                  <c:v>1.46882730491645E-13</c:v>
                </c:pt>
                <c:pt idx="27" formatCode="0.00E+00">
                  <c:v>3.7617748106034199E-14</c:v>
                </c:pt>
                <c:pt idx="28" formatCode="0.00E+00">
                  <c:v>1.0647151533737999E-14</c:v>
                </c:pt>
                <c:pt idx="29" formatCode="0.00E+00">
                  <c:v>7.8796412964638595E-14</c:v>
                </c:pt>
                <c:pt idx="30" formatCode="0.00E+00">
                  <c:v>-3.42162635414577E-14</c:v>
                </c:pt>
                <c:pt idx="31" formatCode="0.00E+00">
                  <c:v>4.1922005420731699E-16</c:v>
                </c:pt>
                <c:pt idx="32" formatCode="0.00E+00">
                  <c:v>-7.0504416124643105E-14</c:v>
                </c:pt>
                <c:pt idx="33" formatCode="0.00E+00">
                  <c:v>-2.1792591109443099E-14</c:v>
                </c:pt>
                <c:pt idx="34" formatCode="0.00E+00">
                  <c:v>3.3090076445085401E-14</c:v>
                </c:pt>
                <c:pt idx="35" formatCode="0.00E+00">
                  <c:v>-2.9116720269172099E-14</c:v>
                </c:pt>
                <c:pt idx="36" formatCode="0.00E+00">
                  <c:v>2.6515668472831701E-15</c:v>
                </c:pt>
                <c:pt idx="37" formatCode="0.00E+00">
                  <c:v>3.0086308139607902E-13</c:v>
                </c:pt>
                <c:pt idx="38" formatCode="0.00E+00">
                  <c:v>1.36641197642224E-14</c:v>
                </c:pt>
                <c:pt idx="39" formatCode="0.00E+00">
                  <c:v>-2.4176594154855001E-14</c:v>
                </c:pt>
                <c:pt idx="40" formatCode="0.00E+00">
                  <c:v>1.0281624377430499E-13</c:v>
                </c:pt>
                <c:pt idx="41" formatCode="0.00E+00">
                  <c:v>2.1616827562585198E-14</c:v>
                </c:pt>
                <c:pt idx="42" formatCode="0.00E+00">
                  <c:v>-2.8758263452205097E-14</c:v>
                </c:pt>
                <c:pt idx="43" formatCode="0.00E+00">
                  <c:v>2.3837095907831901E-14</c:v>
                </c:pt>
                <c:pt idx="44" formatCode="0.00E+00">
                  <c:v>7.6288180454740606E-14</c:v>
                </c:pt>
                <c:pt idx="45" formatCode="0.00E+00">
                  <c:v>1.40464641613287E-13</c:v>
                </c:pt>
                <c:pt idx="46" formatCode="0.00E+00">
                  <c:v>-1.2937016125888299E-13</c:v>
                </c:pt>
                <c:pt idx="47" formatCode="0.00E+00">
                  <c:v>-7.8213886928712599E-14</c:v>
                </c:pt>
                <c:pt idx="48" formatCode="0.00E+00">
                  <c:v>-5.5307231829385201E-14</c:v>
                </c:pt>
                <c:pt idx="49" formatCode="0.00E+00">
                  <c:v>-1.56943888868862E-15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59-4E43-AB47-EACB650082BE}"/>
            </c:ext>
          </c:extLst>
        </c:ser>
        <c:ser>
          <c:idx val="5"/>
          <c:order val="4"/>
          <c:tx>
            <c:strRef>
              <c:f>'L1 x values (LogScale)'!$F$1</c:f>
              <c:strCache>
                <c:ptCount val="1"/>
                <c:pt idx="0">
                  <c:v>Coordinate5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(LogScale)'!$F$2:$F$51</c:f>
              <c:numCache>
                <c:formatCode>General</c:formatCode>
                <c:ptCount val="50"/>
                <c:pt idx="0">
                  <c:v>5.8137751696306E-2</c:v>
                </c:pt>
                <c:pt idx="1">
                  <c:v>5.6597056015056803E-2</c:v>
                </c:pt>
                <c:pt idx="2">
                  <c:v>5.4514482102463901E-2</c:v>
                </c:pt>
                <c:pt idx="3">
                  <c:v>5.1772539704693199E-2</c:v>
                </c:pt>
                <c:pt idx="4">
                  <c:v>4.8299046669423397E-2</c:v>
                </c:pt>
                <c:pt idx="5">
                  <c:v>4.3829037885199297E-2</c:v>
                </c:pt>
                <c:pt idx="6">
                  <c:v>3.8263479593109703E-2</c:v>
                </c:pt>
                <c:pt idx="7">
                  <c:v>3.1823918604125097E-2</c:v>
                </c:pt>
                <c:pt idx="8">
                  <c:v>2.36688509769197E-2</c:v>
                </c:pt>
                <c:pt idx="9">
                  <c:v>1.33620600610028E-2</c:v>
                </c:pt>
                <c:pt idx="10">
                  <c:v>2.24875563041722E-3</c:v>
                </c:pt>
                <c:pt idx="11" formatCode="0.00E+00">
                  <c:v>5.6911948852596901E-10</c:v>
                </c:pt>
                <c:pt idx="12" formatCode="0.00E+00">
                  <c:v>2.11626597114642E-9</c:v>
                </c:pt>
                <c:pt idx="13" formatCode="0.00E+00">
                  <c:v>1.8807691465377499E-10</c:v>
                </c:pt>
                <c:pt idx="14" formatCode="0.00E+00">
                  <c:v>4.4318028794260098E-11</c:v>
                </c:pt>
                <c:pt idx="15" formatCode="0.00E+00">
                  <c:v>3.9251860874903998E-11</c:v>
                </c:pt>
                <c:pt idx="16" formatCode="0.00E+00">
                  <c:v>3.0208146234521402E-11</c:v>
                </c:pt>
                <c:pt idx="17" formatCode="0.00E+00">
                  <c:v>9.9145837559667196E-12</c:v>
                </c:pt>
                <c:pt idx="18" formatCode="0.00E+00">
                  <c:v>2.2174896622959201E-11</c:v>
                </c:pt>
                <c:pt idx="19" formatCode="0.00E+00">
                  <c:v>2.0515770879719E-12</c:v>
                </c:pt>
                <c:pt idx="20" formatCode="0.00E+00">
                  <c:v>5.5656831073523001E-13</c:v>
                </c:pt>
                <c:pt idx="21" formatCode="0.00E+00">
                  <c:v>-1.25428357128422E-13</c:v>
                </c:pt>
                <c:pt idx="22" formatCode="0.00E+00">
                  <c:v>8.7104650773185995E-12</c:v>
                </c:pt>
                <c:pt idx="23" formatCode="0.00E+00">
                  <c:v>-3.8304916566579403E-12</c:v>
                </c:pt>
                <c:pt idx="24" formatCode="0.00E+00">
                  <c:v>-7.2823887532264496E-13</c:v>
                </c:pt>
                <c:pt idx="25" formatCode="0.00E+00">
                  <c:v>5.4723854535658202E-12</c:v>
                </c:pt>
                <c:pt idx="26" formatCode="0.00E+00">
                  <c:v>2.3187669927371299E-13</c:v>
                </c:pt>
                <c:pt idx="27" formatCode="0.00E+00">
                  <c:v>7.3303090961257494E-14</c:v>
                </c:pt>
                <c:pt idx="28" formatCode="0.00E+00">
                  <c:v>1.7341010696154501E-14</c:v>
                </c:pt>
                <c:pt idx="29" formatCode="0.00E+00">
                  <c:v>1.10295205070618E-13</c:v>
                </c:pt>
                <c:pt idx="30" formatCode="0.00E+00">
                  <c:v>-4.6036597884154797E-14</c:v>
                </c:pt>
                <c:pt idx="31" formatCode="0.00E+00">
                  <c:v>1.37257817913608E-15</c:v>
                </c:pt>
                <c:pt idx="32" formatCode="0.00E+00">
                  <c:v>-9.7485250275198298E-14</c:v>
                </c:pt>
                <c:pt idx="33" formatCode="0.00E+00">
                  <c:v>-2.9936574462608401E-14</c:v>
                </c:pt>
                <c:pt idx="34" formatCode="0.00E+00">
                  <c:v>4.6348425278854201E-14</c:v>
                </c:pt>
                <c:pt idx="35" formatCode="0.00E+00">
                  <c:v>-4.0398338463841698E-14</c:v>
                </c:pt>
                <c:pt idx="36" formatCode="0.00E+00">
                  <c:v>3.4940635486131099E-15</c:v>
                </c:pt>
                <c:pt idx="37" formatCode="0.00E+00">
                  <c:v>4.1723231504509798E-13</c:v>
                </c:pt>
                <c:pt idx="38" formatCode="0.00E+00">
                  <c:v>1.89020989773196E-14</c:v>
                </c:pt>
                <c:pt idx="39" formatCode="0.00E+00">
                  <c:v>-3.3595736183593903E-14</c:v>
                </c:pt>
                <c:pt idx="40" formatCode="0.00E+00">
                  <c:v>1.4255787995099801E-13</c:v>
                </c:pt>
                <c:pt idx="41" formatCode="0.00E+00">
                  <c:v>2.9980160996178497E-14</c:v>
                </c:pt>
                <c:pt idx="42" formatCode="0.00E+00">
                  <c:v>-3.9895647497758199E-14</c:v>
                </c:pt>
                <c:pt idx="43" formatCode="0.00E+00">
                  <c:v>3.3004611495866998E-14</c:v>
                </c:pt>
                <c:pt idx="44" formatCode="0.00E+00">
                  <c:v>1.05767411980632E-13</c:v>
                </c:pt>
                <c:pt idx="45" formatCode="0.00E+00">
                  <c:v>1.94777578663847E-13</c:v>
                </c:pt>
                <c:pt idx="46" formatCode="0.00E+00">
                  <c:v>-1.7944682984314801E-13</c:v>
                </c:pt>
                <c:pt idx="47" formatCode="0.00E+00">
                  <c:v>-1.0851912543670399E-13</c:v>
                </c:pt>
                <c:pt idx="48" formatCode="0.00E+00">
                  <c:v>-7.6743731947174195E-14</c:v>
                </c:pt>
                <c:pt idx="49" formatCode="0.00E+00">
                  <c:v>-2.19455648711566E-15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59-4E43-AB47-EACB650082BE}"/>
            </c:ext>
          </c:extLst>
        </c:ser>
        <c:ser>
          <c:idx val="6"/>
          <c:order val="5"/>
          <c:tx>
            <c:strRef>
              <c:f>'L1 x values (LogScale)'!$G$1</c:f>
              <c:strCache>
                <c:ptCount val="1"/>
                <c:pt idx="0">
                  <c:v>Coordinate6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(LogScale)'!$G$2:$G$51</c:f>
              <c:numCache>
                <c:formatCode>General</c:formatCode>
                <c:ptCount val="50"/>
                <c:pt idx="0">
                  <c:v>4.6356971518884398E-2</c:v>
                </c:pt>
                <c:pt idx="1">
                  <c:v>4.47613220785111E-2</c:v>
                </c:pt>
                <c:pt idx="2">
                  <c:v>4.2965720252869898E-2</c:v>
                </c:pt>
                <c:pt idx="3">
                  <c:v>4.0891033440408897E-2</c:v>
                </c:pt>
                <c:pt idx="4">
                  <c:v>3.8260393356693699E-2</c:v>
                </c:pt>
                <c:pt idx="5">
                  <c:v>3.4658088288899699E-2</c:v>
                </c:pt>
                <c:pt idx="6">
                  <c:v>2.9588297481759399E-2</c:v>
                </c:pt>
                <c:pt idx="7">
                  <c:v>2.2971431589055E-2</c:v>
                </c:pt>
                <c:pt idx="8">
                  <c:v>1.4586522948007901E-2</c:v>
                </c:pt>
                <c:pt idx="9">
                  <c:v>3.9925874704052396E-3</c:v>
                </c:pt>
                <c:pt idx="10" formatCode="0.00E+00">
                  <c:v>4.1683836645874397E-9</c:v>
                </c:pt>
                <c:pt idx="11" formatCode="0.00E+00">
                  <c:v>2.8605302915565199E-10</c:v>
                </c:pt>
                <c:pt idx="12" formatCode="0.00E+00">
                  <c:v>1.41522807606767E-9</c:v>
                </c:pt>
                <c:pt idx="13" formatCode="0.00E+00">
                  <c:v>1.3844360985823E-10</c:v>
                </c:pt>
                <c:pt idx="14" formatCode="0.00E+00">
                  <c:v>3.4382864752719701E-11</c:v>
                </c:pt>
                <c:pt idx="15" formatCode="0.00E+00">
                  <c:v>3.0160064040977998E-11</c:v>
                </c:pt>
                <c:pt idx="16" formatCode="0.00E+00">
                  <c:v>2.5341537996645801E-11</c:v>
                </c:pt>
                <c:pt idx="17" formatCode="0.00E+00">
                  <c:v>8.0729407712112201E-12</c:v>
                </c:pt>
                <c:pt idx="18" formatCode="0.00E+00">
                  <c:v>1.8120800351634302E-11</c:v>
                </c:pt>
                <c:pt idx="19" formatCode="0.00E+00">
                  <c:v>1.68438922164624E-12</c:v>
                </c:pt>
                <c:pt idx="20" formatCode="0.00E+00">
                  <c:v>4.6494128222211803E-13</c:v>
                </c:pt>
                <c:pt idx="21" formatCode="0.00E+00">
                  <c:v>-9.7142905697327498E-14</c:v>
                </c:pt>
                <c:pt idx="22" formatCode="0.00E+00">
                  <c:v>7.1565887837161996E-12</c:v>
                </c:pt>
                <c:pt idx="23" formatCode="0.00E+00">
                  <c:v>-3.1341394678810598E-12</c:v>
                </c:pt>
                <c:pt idx="24" formatCode="0.00E+00">
                  <c:v>-5.8878778404800798E-13</c:v>
                </c:pt>
                <c:pt idx="25" formatCode="0.00E+00">
                  <c:v>4.5559480062063097E-12</c:v>
                </c:pt>
                <c:pt idx="26" formatCode="0.00E+00">
                  <c:v>1.96901893857125E-13</c:v>
                </c:pt>
                <c:pt idx="27" formatCode="0.00E+00">
                  <c:v>6.4780711608674896E-14</c:v>
                </c:pt>
                <c:pt idx="28" formatCode="0.00E+00">
                  <c:v>1.4752952773223299E-14</c:v>
                </c:pt>
                <c:pt idx="29" formatCode="0.00E+00">
                  <c:v>9.0881426432376602E-14</c:v>
                </c:pt>
                <c:pt idx="30" formatCode="0.00E+00">
                  <c:v>-3.7602932482882101E-14</c:v>
                </c:pt>
                <c:pt idx="31" formatCode="0.00E+00">
                  <c:v>1.2894091609298699E-15</c:v>
                </c:pt>
                <c:pt idx="32" formatCode="0.00E+00">
                  <c:v>-8.0091176729588906E-14</c:v>
                </c:pt>
                <c:pt idx="33" formatCode="0.00E+00">
                  <c:v>-2.45526180279053E-14</c:v>
                </c:pt>
                <c:pt idx="34" formatCode="0.00E+00">
                  <c:v>3.8203824141754099E-14</c:v>
                </c:pt>
                <c:pt idx="35" formatCode="0.00E+00">
                  <c:v>-3.3222264372328399E-14</c:v>
                </c:pt>
                <c:pt idx="36" formatCode="0.00E+00">
                  <c:v>2.8421484015482E-15</c:v>
                </c:pt>
                <c:pt idx="37" formatCode="0.00E+00">
                  <c:v>3.4311697738821899E-13</c:v>
                </c:pt>
                <c:pt idx="38" formatCode="0.00E+00">
                  <c:v>1.5537680166918699E-14</c:v>
                </c:pt>
                <c:pt idx="39" formatCode="0.00E+00">
                  <c:v>-2.7640452468558399E-14</c:v>
                </c:pt>
                <c:pt idx="40" formatCode="0.00E+00">
                  <c:v>1.1722735266107899E-13</c:v>
                </c:pt>
                <c:pt idx="41" formatCode="0.00E+00">
                  <c:v>2.4654109315534898E-14</c:v>
                </c:pt>
                <c:pt idx="42" formatCode="0.00E+00">
                  <c:v>-3.2807823094324302E-14</c:v>
                </c:pt>
                <c:pt idx="43" formatCode="0.00E+00">
                  <c:v>2.7150701548829E-14</c:v>
                </c:pt>
                <c:pt idx="44" formatCode="0.00E+00">
                  <c:v>8.6983579810285703E-14</c:v>
                </c:pt>
                <c:pt idx="45" formatCode="0.00E+00">
                  <c:v>1.6017992587633499E-13</c:v>
                </c:pt>
                <c:pt idx="46" formatCode="0.00E+00">
                  <c:v>-1.47567744214955E-13</c:v>
                </c:pt>
                <c:pt idx="47" formatCode="0.00E+00">
                  <c:v>-8.9241424900153E-14</c:v>
                </c:pt>
                <c:pt idx="48" formatCode="0.00E+00">
                  <c:v>-6.3113685082879299E-14</c:v>
                </c:pt>
                <c:pt idx="49" formatCode="0.00E+00">
                  <c:v>-1.80568698624195E-15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59-4E43-AB47-EACB650082BE}"/>
            </c:ext>
          </c:extLst>
        </c:ser>
        <c:ser>
          <c:idx val="7"/>
          <c:order val="6"/>
          <c:tx>
            <c:strRef>
              <c:f>'L1 x values (LogScale)'!$H$1</c:f>
              <c:strCache>
                <c:ptCount val="1"/>
                <c:pt idx="0">
                  <c:v>Coordinate7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(LogScale)'!$H$2:$H$51</c:f>
              <c:numCache>
                <c:formatCode>0.00E+00</c:formatCode>
                <c:ptCount val="50"/>
                <c:pt idx="0">
                  <c:v>1.7040966552626001E-9</c:v>
                </c:pt>
                <c:pt idx="1">
                  <c:v>4.52006941734732E-10</c:v>
                </c:pt>
                <c:pt idx="2">
                  <c:v>2.3039506303453398E-9</c:v>
                </c:pt>
                <c:pt idx="3">
                  <c:v>1.11935757442807E-9</c:v>
                </c:pt>
                <c:pt idx="4">
                  <c:v>2.6579371500825902E-9</c:v>
                </c:pt>
                <c:pt idx="5">
                  <c:v>1.7320183408273599E-10</c:v>
                </c:pt>
                <c:pt idx="6">
                  <c:v>1.8674674516861899E-10</c:v>
                </c:pt>
                <c:pt idx="7">
                  <c:v>1.6737017935283801E-9</c:v>
                </c:pt>
                <c:pt idx="8">
                  <c:v>5.7800643756365402E-11</c:v>
                </c:pt>
                <c:pt idx="9">
                  <c:v>1.9021829592892899E-10</c:v>
                </c:pt>
                <c:pt idx="10">
                  <c:v>2.4064872111792398E-10</c:v>
                </c:pt>
                <c:pt idx="11">
                  <c:v>2.57105187373174E-11</c:v>
                </c:pt>
                <c:pt idx="12">
                  <c:v>1.5205077693576199E-10</c:v>
                </c:pt>
                <c:pt idx="13">
                  <c:v>1.7069903916644801E-11</c:v>
                </c:pt>
                <c:pt idx="14">
                  <c:v>4.2305065174053902E-12</c:v>
                </c:pt>
                <c:pt idx="15">
                  <c:v>5.2819352414453701E-12</c:v>
                </c:pt>
                <c:pt idx="16">
                  <c:v>4.9337177042409897E-12</c:v>
                </c:pt>
                <c:pt idx="17">
                  <c:v>1.4702072516082599E-12</c:v>
                </c:pt>
                <c:pt idx="18">
                  <c:v>2.7192137838229102E-12</c:v>
                </c:pt>
                <c:pt idx="19">
                  <c:v>2.6662050962230602E-13</c:v>
                </c:pt>
                <c:pt idx="20">
                  <c:v>8.8413432897604598E-14</c:v>
                </c:pt>
                <c:pt idx="21">
                  <c:v>-3.0567052659776602E-15</c:v>
                </c:pt>
                <c:pt idx="22">
                  <c:v>1.0624836984989401E-12</c:v>
                </c:pt>
                <c:pt idx="23">
                  <c:v>-4.3040184732601E-13</c:v>
                </c:pt>
                <c:pt idx="24">
                  <c:v>-6.4183789941583395E-14</c:v>
                </c:pt>
                <c:pt idx="25">
                  <c:v>8.3132738474814596E-13</c:v>
                </c:pt>
                <c:pt idx="26">
                  <c:v>4.5931589885544901E-14</c:v>
                </c:pt>
                <c:pt idx="27">
                  <c:v>2.19660451329837E-14</c:v>
                </c:pt>
                <c:pt idx="28">
                  <c:v>3.6287004630587197E-15</c:v>
                </c:pt>
                <c:pt idx="29">
                  <c:v>1.40244877492805E-14</c:v>
                </c:pt>
                <c:pt idx="30">
                  <c:v>-4.8020073603305901E-15</c:v>
                </c:pt>
                <c:pt idx="31">
                  <c:v>6.4459695740139704E-16</c:v>
                </c:pt>
                <c:pt idx="32">
                  <c:v>-1.16897439529254E-14</c:v>
                </c:pt>
                <c:pt idx="33">
                  <c:v>-3.4679637170317E-15</c:v>
                </c:pt>
                <c:pt idx="34">
                  <c:v>5.9232406412087797E-15</c:v>
                </c:pt>
                <c:pt idx="35">
                  <c:v>-4.9331941429159202E-15</c:v>
                </c:pt>
                <c:pt idx="36">
                  <c:v>3.23082564241116E-16</c:v>
                </c:pt>
                <c:pt idx="37">
                  <c:v>5.0878175234262602E-14</c:v>
                </c:pt>
                <c:pt idx="38">
                  <c:v>2.2801297766858E-15</c:v>
                </c:pt>
                <c:pt idx="39">
                  <c:v>-4.13614788624548E-15</c:v>
                </c:pt>
                <c:pt idx="40">
                  <c:v>1.73656693532551E-14</c:v>
                </c:pt>
                <c:pt idx="41">
                  <c:v>3.6559852847323298E-15</c:v>
                </c:pt>
                <c:pt idx="42">
                  <c:v>-4.8686491327545604E-15</c:v>
                </c:pt>
                <c:pt idx="43">
                  <c:v>4.0178837116871201E-15</c:v>
                </c:pt>
                <c:pt idx="44">
                  <c:v>1.2893253840088799E-14</c:v>
                </c:pt>
                <c:pt idx="45">
                  <c:v>2.37481136725267E-14</c:v>
                </c:pt>
                <c:pt idx="46">
                  <c:v>-2.1891610754930501E-14</c:v>
                </c:pt>
                <c:pt idx="47">
                  <c:v>-1.3250399935899201E-14</c:v>
                </c:pt>
                <c:pt idx="48">
                  <c:v>-9.3766907574578306E-15</c:v>
                </c:pt>
                <c:pt idx="49">
                  <c:v>-2.7507830354483802E-16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59-4E43-AB47-EACB650082BE}"/>
            </c:ext>
          </c:extLst>
        </c:ser>
        <c:ser>
          <c:idx val="8"/>
          <c:order val="7"/>
          <c:tx>
            <c:strRef>
              <c:f>'L1 x values (LogScale)'!$I$1</c:f>
              <c:strCache>
                <c:ptCount val="1"/>
                <c:pt idx="0">
                  <c:v>Coordinate8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(LogScale)'!$I$2:$I$51</c:f>
              <c:numCache>
                <c:formatCode>General</c:formatCode>
                <c:ptCount val="50"/>
                <c:pt idx="0">
                  <c:v>7.0199723007880301E-3</c:v>
                </c:pt>
                <c:pt idx="1">
                  <c:v>6.3210444667333504E-3</c:v>
                </c:pt>
                <c:pt idx="2">
                  <c:v>5.3440184242866803E-3</c:v>
                </c:pt>
                <c:pt idx="3">
                  <c:v>4.0228522025887699E-3</c:v>
                </c:pt>
                <c:pt idx="4">
                  <c:v>2.35308167399138E-3</c:v>
                </c:pt>
                <c:pt idx="5" formatCode="0.00E+00">
                  <c:v>2.6971634260150901E-8</c:v>
                </c:pt>
                <c:pt idx="6" formatCode="0.00E+00">
                  <c:v>1.3582400601330699E-9</c:v>
                </c:pt>
                <c:pt idx="7" formatCode="0.00E+00">
                  <c:v>1.80063060758816E-8</c:v>
                </c:pt>
                <c:pt idx="8" formatCode="0.00E+00">
                  <c:v>2.8745189145463001E-10</c:v>
                </c:pt>
                <c:pt idx="9" formatCode="0.00E+00">
                  <c:v>8.4229898847588501E-10</c:v>
                </c:pt>
                <c:pt idx="10" formatCode="0.00E+00">
                  <c:v>8.9531457317844396E-10</c:v>
                </c:pt>
                <c:pt idx="11" formatCode="0.00E+00">
                  <c:v>9.0723984243995194E-11</c:v>
                </c:pt>
                <c:pt idx="12" formatCode="0.00E+00">
                  <c:v>5.2764597157570697E-10</c:v>
                </c:pt>
                <c:pt idx="13" formatCode="0.00E+00">
                  <c:v>5.7851601663375502E-11</c:v>
                </c:pt>
                <c:pt idx="14" formatCode="0.00E+00">
                  <c:v>1.4680493498839199E-11</c:v>
                </c:pt>
                <c:pt idx="15" formatCode="0.00E+00">
                  <c:v>1.69087795163829E-11</c:v>
                </c:pt>
                <c:pt idx="16" formatCode="0.00E+00">
                  <c:v>1.52978642261947E-11</c:v>
                </c:pt>
                <c:pt idx="17" formatCode="0.00E+00">
                  <c:v>4.6154108586799201E-12</c:v>
                </c:pt>
                <c:pt idx="18" formatCode="0.00E+00">
                  <c:v>8.8616386983271902E-12</c:v>
                </c:pt>
                <c:pt idx="19" formatCode="0.00E+00">
                  <c:v>8.5886638274271495E-13</c:v>
                </c:pt>
                <c:pt idx="20" formatCode="0.00E+00">
                  <c:v>2.74513455736805E-13</c:v>
                </c:pt>
                <c:pt idx="21" formatCode="0.00E+00">
                  <c:v>-1.83293966158148E-14</c:v>
                </c:pt>
                <c:pt idx="22" formatCode="0.00E+00">
                  <c:v>3.47111539197273E-12</c:v>
                </c:pt>
                <c:pt idx="23" formatCode="0.00E+00">
                  <c:v>-1.43200400542678E-12</c:v>
                </c:pt>
                <c:pt idx="24" formatCode="0.00E+00">
                  <c:v>-2.26882357800719E-13</c:v>
                </c:pt>
                <c:pt idx="25" formatCode="0.00E+00">
                  <c:v>2.6015459907309102E-12</c:v>
                </c:pt>
                <c:pt idx="26" formatCode="0.00E+00">
                  <c:v>1.37760994042888E-13</c:v>
                </c:pt>
                <c:pt idx="27" formatCode="0.00E+00">
                  <c:v>6.2904178812642103E-14</c:v>
                </c:pt>
                <c:pt idx="28" formatCode="0.00E+00">
                  <c:v>1.0914748727417801E-14</c:v>
                </c:pt>
                <c:pt idx="29" formatCode="0.00E+00">
                  <c:v>4.5526605377165798E-14</c:v>
                </c:pt>
                <c:pt idx="30" formatCode="0.00E+00">
                  <c:v>-1.6167881494012901E-14</c:v>
                </c:pt>
                <c:pt idx="31" formatCode="0.00E+00">
                  <c:v>1.7953972463851199E-15</c:v>
                </c:pt>
                <c:pt idx="32" formatCode="0.00E+00">
                  <c:v>-3.8355217288883302E-14</c:v>
                </c:pt>
                <c:pt idx="33" formatCode="0.00E+00">
                  <c:v>-1.1464216846831101E-14</c:v>
                </c:pt>
                <c:pt idx="34" formatCode="0.00E+00">
                  <c:v>1.9185480732291899E-14</c:v>
                </c:pt>
                <c:pt idx="35" formatCode="0.00E+00">
                  <c:v>-1.6122571359585301E-14</c:v>
                </c:pt>
                <c:pt idx="36" formatCode="0.00E+00">
                  <c:v>1.11440220549767E-15</c:v>
                </c:pt>
                <c:pt idx="37" formatCode="0.00E+00">
                  <c:v>1.6626426823559901E-13</c:v>
                </c:pt>
                <c:pt idx="38" formatCode="0.00E+00">
                  <c:v>7.4632827044526902E-15</c:v>
                </c:pt>
                <c:pt idx="39" formatCode="0.00E+00">
                  <c:v>-1.3492607673348099E-14</c:v>
                </c:pt>
                <c:pt idx="40" formatCode="0.00E+00">
                  <c:v>5.6763709365186903E-14</c:v>
                </c:pt>
                <c:pt idx="41" formatCode="0.00E+00">
                  <c:v>1.19486926180126E-14</c:v>
                </c:pt>
                <c:pt idx="42" formatCode="0.00E+00">
                  <c:v>-1.5913403232186899E-14</c:v>
                </c:pt>
                <c:pt idx="43" formatCode="0.00E+00">
                  <c:v>1.3105688193585601E-14</c:v>
                </c:pt>
                <c:pt idx="44" formatCode="0.00E+00">
                  <c:v>4.2121943188434401E-14</c:v>
                </c:pt>
                <c:pt idx="45" formatCode="0.00E+00">
                  <c:v>7.7600887874962703E-14</c:v>
                </c:pt>
                <c:pt idx="46" formatCode="0.00E+00">
                  <c:v>-7.1548953050998899E-14</c:v>
                </c:pt>
                <c:pt idx="47" formatCode="0.00E+00">
                  <c:v>-4.3306689878655399E-14</c:v>
                </c:pt>
                <c:pt idx="48" formatCode="0.00E+00">
                  <c:v>-3.0639777679731697E-14</c:v>
                </c:pt>
                <c:pt idx="49" formatCode="0.00E+00">
                  <c:v>-8.9803485957245399E-16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59-4E43-AB47-EACB650082BE}"/>
            </c:ext>
          </c:extLst>
        </c:ser>
        <c:ser>
          <c:idx val="9"/>
          <c:order val="8"/>
          <c:tx>
            <c:strRef>
              <c:f>'L1 x values (LogScale)'!$J$1</c:f>
              <c:strCache>
                <c:ptCount val="1"/>
                <c:pt idx="0">
                  <c:v>Coordinate9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(LogScale)'!$J$2:$J$51</c:f>
              <c:numCache>
                <c:formatCode>General</c:formatCode>
                <c:ptCount val="50"/>
                <c:pt idx="0">
                  <c:v>-1.76849370271408E-3</c:v>
                </c:pt>
                <c:pt idx="1">
                  <c:v>-5.4036935459544303E-4</c:v>
                </c:pt>
                <c:pt idx="2" formatCode="0.00E+00">
                  <c:v>-4.91361236488735E-8</c:v>
                </c:pt>
                <c:pt idx="3" formatCode="0.00E+00">
                  <c:v>-3.9137057806516301E-9</c:v>
                </c:pt>
                <c:pt idx="4" formatCode="0.00E+00">
                  <c:v>-6.1264496904635497E-9</c:v>
                </c:pt>
                <c:pt idx="5" formatCode="0.00E+00">
                  <c:v>-2.8087932572196402E-10</c:v>
                </c:pt>
                <c:pt idx="6" formatCode="0.00E+00">
                  <c:v>-2.0462536479947801E-10</c:v>
                </c:pt>
                <c:pt idx="7" formatCode="0.00E+00">
                  <c:v>-1.32405887741106E-9</c:v>
                </c:pt>
                <c:pt idx="8" formatCode="0.00E+00">
                  <c:v>-6.0303901849049094E-11</c:v>
                </c:pt>
                <c:pt idx="9" formatCode="0.00E+00">
                  <c:v>-1.8851410649298301E-10</c:v>
                </c:pt>
                <c:pt idx="10" formatCode="0.00E+00">
                  <c:v>-2.6332017166212598E-10</c:v>
                </c:pt>
                <c:pt idx="11" formatCode="0.00E+00">
                  <c:v>-2.8558882692227999E-11</c:v>
                </c:pt>
                <c:pt idx="12" formatCode="0.00E+00">
                  <c:v>-1.6229563300511901E-10</c:v>
                </c:pt>
                <c:pt idx="13" formatCode="0.00E+00">
                  <c:v>-1.8163903065365999E-11</c:v>
                </c:pt>
                <c:pt idx="14" formatCode="0.00E+00">
                  <c:v>-4.8877621721536297E-12</c:v>
                </c:pt>
                <c:pt idx="15" formatCode="0.00E+00">
                  <c:v>-5.2323877008183098E-12</c:v>
                </c:pt>
                <c:pt idx="16" formatCode="0.00E+00">
                  <c:v>-4.8705459259750902E-12</c:v>
                </c:pt>
                <c:pt idx="17" formatCode="0.00E+00">
                  <c:v>-1.4549962845534399E-12</c:v>
                </c:pt>
                <c:pt idx="18" formatCode="0.00E+00">
                  <c:v>-2.8807947418698799E-12</c:v>
                </c:pt>
                <c:pt idx="19" formatCode="0.00E+00">
                  <c:v>-2.77997697523109E-13</c:v>
                </c:pt>
                <c:pt idx="20" formatCode="0.00E+00">
                  <c:v>-8.7571433384738697E-14</c:v>
                </c:pt>
                <c:pt idx="21" formatCode="0.00E+00">
                  <c:v>7.0503556049693098E-15</c:v>
                </c:pt>
                <c:pt idx="22" formatCode="0.00E+00">
                  <c:v>-1.1350407019763299E-12</c:v>
                </c:pt>
                <c:pt idx="23" formatCode="0.00E+00">
                  <c:v>4.7213221159341398E-13</c:v>
                </c:pt>
                <c:pt idx="24" formatCode="0.00E+00">
                  <c:v>7.6703541016583905E-14</c:v>
                </c:pt>
                <c:pt idx="25" formatCode="0.00E+00">
                  <c:v>-8.3336001270104498E-13</c:v>
                </c:pt>
                <c:pt idx="26" formatCode="0.00E+00">
                  <c:v>-4.3201763979297102E-14</c:v>
                </c:pt>
                <c:pt idx="27" formatCode="0.00E+00">
                  <c:v>-1.9189100971600101E-14</c:v>
                </c:pt>
                <c:pt idx="28" formatCode="0.00E+00">
                  <c:v>-3.4051618791305601E-15</c:v>
                </c:pt>
                <c:pt idx="29" formatCode="0.00E+00">
                  <c:v>-1.48357496437655E-14</c:v>
                </c:pt>
                <c:pt idx="30" formatCode="0.00E+00">
                  <c:v>5.3822482488707604E-15</c:v>
                </c:pt>
                <c:pt idx="31" formatCode="0.00E+00">
                  <c:v>-5.3579412961577102E-16</c:v>
                </c:pt>
                <c:pt idx="32" formatCode="0.00E+00">
                  <c:v>1.2572154283979499E-14</c:v>
                </c:pt>
                <c:pt idx="33" formatCode="0.00E+00">
                  <c:v>3.7709482652160601E-15</c:v>
                </c:pt>
                <c:pt idx="34" formatCode="0.00E+00">
                  <c:v>-6.2487511791669497E-15</c:v>
                </c:pt>
                <c:pt idx="35" formatCode="0.00E+00">
                  <c:v>5.2752971701621496E-15</c:v>
                </c:pt>
                <c:pt idx="36" formatCode="0.00E+00">
                  <c:v>-3.7662722041289599E-16</c:v>
                </c:pt>
                <c:pt idx="37" formatCode="0.00E+00">
                  <c:v>-5.4413966433179001E-14</c:v>
                </c:pt>
                <c:pt idx="38" formatCode="0.00E+00">
                  <c:v>-2.44556508791407E-15</c:v>
                </c:pt>
                <c:pt idx="39" formatCode="0.00E+00">
                  <c:v>4.4113288105887001E-15</c:v>
                </c:pt>
                <c:pt idx="40" formatCode="0.00E+00">
                  <c:v>-1.8579059677496099E-14</c:v>
                </c:pt>
                <c:pt idx="41" formatCode="0.00E+00">
                  <c:v>-3.91037332568793E-15</c:v>
                </c:pt>
                <c:pt idx="42" formatCode="0.00E+00">
                  <c:v>5.2072178087336399E-15</c:v>
                </c:pt>
                <c:pt idx="43" formatCode="0.00E+00">
                  <c:v>-4.2920509669735996E-15</c:v>
                </c:pt>
                <c:pt idx="44" formatCode="0.00E+00">
                  <c:v>-1.3786974153134701E-14</c:v>
                </c:pt>
                <c:pt idx="45" formatCode="0.00E+00">
                  <c:v>-2.53977018153117E-14</c:v>
                </c:pt>
                <c:pt idx="46" formatCode="0.00E+00">
                  <c:v>2.34138886067091E-14</c:v>
                </c:pt>
                <c:pt idx="47" formatCode="0.00E+00">
                  <c:v>1.41699634462551E-14</c:v>
                </c:pt>
                <c:pt idx="48" formatCode="0.00E+00">
                  <c:v>1.00248511974629E-14</c:v>
                </c:pt>
                <c:pt idx="49" formatCode="0.00E+00">
                  <c:v>2.9278487859656799E-16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59-4E43-AB47-EACB650082BE}"/>
            </c:ext>
          </c:extLst>
        </c:ser>
        <c:ser>
          <c:idx val="10"/>
          <c:order val="9"/>
          <c:tx>
            <c:strRef>
              <c:f>'L1 x values (LogScale)'!$K$1</c:f>
              <c:strCache>
                <c:ptCount val="1"/>
                <c:pt idx="0">
                  <c:v>Coordinate10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(LogScale)'!$K$2:$K$51</c:f>
              <c:numCache>
                <c:formatCode>General</c:formatCode>
                <c:ptCount val="50"/>
                <c:pt idx="0">
                  <c:v>1.79624453342681E-2</c:v>
                </c:pt>
                <c:pt idx="1">
                  <c:v>1.6231427076396999E-2</c:v>
                </c:pt>
                <c:pt idx="2">
                  <c:v>1.4099158695851099E-2</c:v>
                </c:pt>
                <c:pt idx="3">
                  <c:v>1.1474925370237501E-2</c:v>
                </c:pt>
                <c:pt idx="4">
                  <c:v>8.1572044371886893E-3</c:v>
                </c:pt>
                <c:pt idx="5">
                  <c:v>4.1002039168293999E-3</c:v>
                </c:pt>
                <c:pt idx="6" formatCode="0.00E+00">
                  <c:v>1.23878695027316E-8</c:v>
                </c:pt>
                <c:pt idx="7" formatCode="0.00E+00">
                  <c:v>1.1042130458589801E-8</c:v>
                </c:pt>
                <c:pt idx="8" formatCode="0.00E+00">
                  <c:v>2.0292702757666001E-10</c:v>
                </c:pt>
                <c:pt idx="9" formatCode="0.00E+00">
                  <c:v>5.3096930600034E-10</c:v>
                </c:pt>
                <c:pt idx="10" formatCode="0.00E+00">
                  <c:v>5.8587612558442001E-10</c:v>
                </c:pt>
                <c:pt idx="11" formatCode="0.00E+00">
                  <c:v>6.4154683097250398E-11</c:v>
                </c:pt>
                <c:pt idx="12" formatCode="0.00E+00">
                  <c:v>3.4545285218066498E-10</c:v>
                </c:pt>
                <c:pt idx="13" formatCode="0.00E+00">
                  <c:v>3.7901358919877698E-11</c:v>
                </c:pt>
                <c:pt idx="14" formatCode="0.00E+00">
                  <c:v>1.0644555590997601E-11</c:v>
                </c:pt>
                <c:pt idx="15" formatCode="0.00E+00">
                  <c:v>6.68075282531267E-12</c:v>
                </c:pt>
                <c:pt idx="16" formatCode="0.00E+00">
                  <c:v>7.0744236249480901E-12</c:v>
                </c:pt>
                <c:pt idx="17" formatCode="0.00E+00">
                  <c:v>2.1731037159835801E-12</c:v>
                </c:pt>
                <c:pt idx="18" formatCode="0.00E+00">
                  <c:v>5.8111427386703699E-12</c:v>
                </c:pt>
                <c:pt idx="19" formatCode="0.00E+00">
                  <c:v>5.2771758107577904E-13</c:v>
                </c:pt>
                <c:pt idx="20" formatCode="0.00E+00">
                  <c:v>1.3206334548637399E-13</c:v>
                </c:pt>
                <c:pt idx="21" formatCode="0.00E+00">
                  <c:v>-4.2678638571181497E-14</c:v>
                </c:pt>
                <c:pt idx="22" formatCode="0.00E+00">
                  <c:v>2.35246437667555E-12</c:v>
                </c:pt>
                <c:pt idx="23" formatCode="0.00E+00">
                  <c:v>-1.0683735654852799E-12</c:v>
                </c:pt>
                <c:pt idx="24" formatCode="0.00E+00">
                  <c:v>-2.1795627079819101E-13</c:v>
                </c:pt>
                <c:pt idx="25" formatCode="0.00E+00">
                  <c:v>1.33114743750214E-12</c:v>
                </c:pt>
                <c:pt idx="26" formatCode="0.00E+00">
                  <c:v>4.6688773215294398E-14</c:v>
                </c:pt>
                <c:pt idx="27" formatCode="0.00E+00">
                  <c:v>7.9282480112465996E-15</c:v>
                </c:pt>
                <c:pt idx="28" formatCode="0.00E+00">
                  <c:v>3.3298363023548101E-15</c:v>
                </c:pt>
                <c:pt idx="29" formatCode="0.00E+00">
                  <c:v>2.9428378253991801E-14</c:v>
                </c:pt>
                <c:pt idx="30" formatCode="0.00E+00">
                  <c:v>-1.32197929316685E-14</c:v>
                </c:pt>
                <c:pt idx="31" formatCode="0.00E+00">
                  <c:v>-6.2392042733680498E-17</c:v>
                </c:pt>
                <c:pt idx="32" formatCode="0.00E+00">
                  <c:v>-2.6634659244871601E-14</c:v>
                </c:pt>
                <c:pt idx="33" formatCode="0.00E+00">
                  <c:v>-8.2910668862650598E-15</c:v>
                </c:pt>
                <c:pt idx="34" formatCode="0.00E+00">
                  <c:v>1.2329496909016E-14</c:v>
                </c:pt>
                <c:pt idx="35" formatCode="0.00E+00">
                  <c:v>-1.0956497756326E-14</c:v>
                </c:pt>
                <c:pt idx="36" formatCode="0.00E+00">
                  <c:v>1.04059703051192E-15</c:v>
                </c:pt>
                <c:pt idx="37" formatCode="0.00E+00">
                  <c:v>1.13212446973182E-13</c:v>
                </c:pt>
                <c:pt idx="38" formatCode="0.00E+00">
                  <c:v>5.1509200973887596E-15</c:v>
                </c:pt>
                <c:pt idx="39" formatCode="0.00E+00">
                  <c:v>-9.0802970652041905E-15</c:v>
                </c:pt>
                <c:pt idx="40" formatCode="0.00E+00">
                  <c:v>3.86988208831179E-14</c:v>
                </c:pt>
                <c:pt idx="41" formatCode="0.00E+00">
                  <c:v>8.1349510336850304E-15</c:v>
                </c:pt>
                <c:pt idx="42" formatCode="0.00E+00">
                  <c:v>-1.08228342264623E-14</c:v>
                </c:pt>
                <c:pt idx="43" formatCode="0.00E+00">
                  <c:v>8.9573396800993805E-15</c:v>
                </c:pt>
                <c:pt idx="44" formatCode="0.00E+00">
                  <c:v>2.8700760112711798E-14</c:v>
                </c:pt>
                <c:pt idx="45" formatCode="0.00E+00">
                  <c:v>5.2853267191976201E-14</c:v>
                </c:pt>
                <c:pt idx="46" formatCode="0.00E+00">
                  <c:v>-4.8685127497901001E-14</c:v>
                </c:pt>
                <c:pt idx="47" formatCode="0.00E+00">
                  <c:v>-2.9432544650922502E-14</c:v>
                </c:pt>
                <c:pt idx="48" formatCode="0.00E+00">
                  <c:v>-2.08084871988573E-14</c:v>
                </c:pt>
                <c:pt idx="49" formatCode="0.00E+00">
                  <c:v>-5.89271586602291E-16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59-4E43-AB47-EACB65008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46000"/>
        <c:axId val="663846328"/>
      </c:lineChart>
      <c:catAx>
        <c:axId val="6638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328"/>
        <c:crosses val="autoZero"/>
        <c:auto val="1"/>
        <c:lblAlgn val="ctr"/>
        <c:lblOffset val="100"/>
        <c:noMultiLvlLbl val="0"/>
      </c:catAx>
      <c:valAx>
        <c:axId val="6638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Rank with k1 and k2 in Bipartite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'Q5.3CutWeight'!$J$4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'Q5.3CutWeight'!$J$3:$T$3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3-4683-A590-F11C53549B82}"/>
            </c:ext>
          </c:extLst>
        </c:ser>
        <c:ser>
          <c:idx val="1"/>
          <c:order val="1"/>
          <c:tx>
            <c:strRef>
              <c:f>'Q5.3CutWeight'!$J$5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'Q5.3CutWeight'!$J$4:$T$4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12</c:v>
                </c:pt>
                <c:pt idx="7">
                  <c:v>18</c:v>
                </c:pt>
                <c:pt idx="8">
                  <c:v>16</c:v>
                </c:pt>
                <c:pt idx="9">
                  <c:v>30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3-4683-A590-F11C53549B82}"/>
            </c:ext>
          </c:extLst>
        </c:ser>
        <c:ser>
          <c:idx val="2"/>
          <c:order val="2"/>
          <c:tx>
            <c:strRef>
              <c:f>'Q5.3CutWeight'!$J$6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'Q5.3CutWeight'!$J$5:$T$5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16</c:v>
                </c:pt>
                <c:pt idx="3">
                  <c:v>20</c:v>
                </c:pt>
                <c:pt idx="4">
                  <c:v>14</c:v>
                </c:pt>
                <c:pt idx="5">
                  <c:v>20</c:v>
                </c:pt>
                <c:pt idx="6">
                  <c:v>24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13-4683-A590-F11C53549B82}"/>
            </c:ext>
          </c:extLst>
        </c:ser>
        <c:ser>
          <c:idx val="3"/>
          <c:order val="3"/>
          <c:tx>
            <c:strRef>
              <c:f>'Q5.3CutWeight'!$J$7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'Q5.3CutWeight'!$J$6:$T$6</c:f>
              <c:numCache>
                <c:formatCode>General</c:formatCode>
                <c:ptCount val="11"/>
                <c:pt idx="0">
                  <c:v>6</c:v>
                </c:pt>
                <c:pt idx="1">
                  <c:v>8</c:v>
                </c:pt>
                <c:pt idx="2">
                  <c:v>16</c:v>
                </c:pt>
                <c:pt idx="3">
                  <c:v>12</c:v>
                </c:pt>
                <c:pt idx="4">
                  <c:v>24</c:v>
                </c:pt>
                <c:pt idx="5">
                  <c:v>38</c:v>
                </c:pt>
                <c:pt idx="6">
                  <c:v>42</c:v>
                </c:pt>
                <c:pt idx="7">
                  <c:v>42</c:v>
                </c:pt>
                <c:pt idx="8">
                  <c:v>50</c:v>
                </c:pt>
                <c:pt idx="9">
                  <c:v>48</c:v>
                </c:pt>
                <c:pt idx="1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13-4683-A590-F11C53549B82}"/>
            </c:ext>
          </c:extLst>
        </c:ser>
        <c:ser>
          <c:idx val="4"/>
          <c:order val="4"/>
          <c:tx>
            <c:strRef>
              <c:f>'Q5.3CutWeight'!$J$8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'Q5.3CutWeight'!$J$7:$T$7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18</c:v>
                </c:pt>
                <c:pt idx="3">
                  <c:v>28</c:v>
                </c:pt>
                <c:pt idx="4">
                  <c:v>32</c:v>
                </c:pt>
                <c:pt idx="5">
                  <c:v>40</c:v>
                </c:pt>
                <c:pt idx="6">
                  <c:v>46</c:v>
                </c:pt>
                <c:pt idx="7">
                  <c:v>62</c:v>
                </c:pt>
                <c:pt idx="8">
                  <c:v>74</c:v>
                </c:pt>
                <c:pt idx="9">
                  <c:v>74</c:v>
                </c:pt>
                <c:pt idx="1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13-4683-A590-F11C53549B82}"/>
            </c:ext>
          </c:extLst>
        </c:ser>
        <c:ser>
          <c:idx val="5"/>
          <c:order val="5"/>
          <c:tx>
            <c:strRef>
              <c:f>'Q5.3CutWeight'!$J$9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'Q5.3CutWeight'!$J$8:$T$8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24</c:v>
                </c:pt>
                <c:pt idx="3">
                  <c:v>42</c:v>
                </c:pt>
                <c:pt idx="4">
                  <c:v>40</c:v>
                </c:pt>
                <c:pt idx="5">
                  <c:v>58</c:v>
                </c:pt>
                <c:pt idx="6">
                  <c:v>62</c:v>
                </c:pt>
                <c:pt idx="7">
                  <c:v>74</c:v>
                </c:pt>
                <c:pt idx="8">
                  <c:v>96</c:v>
                </c:pt>
                <c:pt idx="9">
                  <c:v>114</c:v>
                </c:pt>
                <c:pt idx="1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13-4683-A590-F11C53549B82}"/>
            </c:ext>
          </c:extLst>
        </c:ser>
        <c:ser>
          <c:idx val="6"/>
          <c:order val="6"/>
          <c:tx>
            <c:strRef>
              <c:f>'Q5.3CutWeight'!$J$9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'Q5.3CutWeight'!$J$9:$T$9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22</c:v>
                </c:pt>
                <c:pt idx="3">
                  <c:v>36</c:v>
                </c:pt>
                <c:pt idx="4">
                  <c:v>60</c:v>
                </c:pt>
                <c:pt idx="5">
                  <c:v>68</c:v>
                </c:pt>
                <c:pt idx="6">
                  <c:v>74</c:v>
                </c:pt>
                <c:pt idx="7">
                  <c:v>100</c:v>
                </c:pt>
                <c:pt idx="8">
                  <c:v>126</c:v>
                </c:pt>
                <c:pt idx="9">
                  <c:v>108</c:v>
                </c:pt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13-4683-A590-F11C53549B82}"/>
            </c:ext>
          </c:extLst>
        </c:ser>
        <c:ser>
          <c:idx val="7"/>
          <c:order val="7"/>
          <c:tx>
            <c:strRef>
              <c:f>'Q5.3CutWeight'!$J$10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'Q5.3CutWeight'!$J$10:$T$10</c:f>
              <c:numCache>
                <c:formatCode>General</c:formatCode>
                <c:ptCount val="11"/>
                <c:pt idx="0">
                  <c:v>14</c:v>
                </c:pt>
                <c:pt idx="1">
                  <c:v>26</c:v>
                </c:pt>
                <c:pt idx="2">
                  <c:v>28</c:v>
                </c:pt>
                <c:pt idx="3">
                  <c:v>54</c:v>
                </c:pt>
                <c:pt idx="4">
                  <c:v>64</c:v>
                </c:pt>
                <c:pt idx="5">
                  <c:v>82</c:v>
                </c:pt>
                <c:pt idx="6">
                  <c:v>92</c:v>
                </c:pt>
                <c:pt idx="7">
                  <c:v>128</c:v>
                </c:pt>
                <c:pt idx="8">
                  <c:v>128</c:v>
                </c:pt>
                <c:pt idx="9">
                  <c:v>126</c:v>
                </c:pt>
                <c:pt idx="10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13-4683-A590-F11C53549B82}"/>
            </c:ext>
          </c:extLst>
        </c:ser>
        <c:ser>
          <c:idx val="8"/>
          <c:order val="8"/>
          <c:tx>
            <c:strRef>
              <c:f>'Q5.3CutWeight'!$J$11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'Q5.3CutWeight'!$J$11:$T$11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44</c:v>
                </c:pt>
                <c:pt idx="3">
                  <c:v>48</c:v>
                </c:pt>
                <c:pt idx="4">
                  <c:v>56</c:v>
                </c:pt>
                <c:pt idx="5">
                  <c:v>80</c:v>
                </c:pt>
                <c:pt idx="6">
                  <c:v>96</c:v>
                </c:pt>
                <c:pt idx="7">
                  <c:v>160</c:v>
                </c:pt>
                <c:pt idx="8">
                  <c:v>198</c:v>
                </c:pt>
                <c:pt idx="9">
                  <c:v>160</c:v>
                </c:pt>
                <c:pt idx="1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13-4683-A590-F11C53549B82}"/>
            </c:ext>
          </c:extLst>
        </c:ser>
        <c:ser>
          <c:idx val="9"/>
          <c:order val="9"/>
          <c:tx>
            <c:strRef>
              <c:f>'Q5.3CutWeight'!$J$12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'Q5.3CutWeight'!$J$12:$T$12</c:f>
              <c:numCache>
                <c:formatCode>General</c:formatCode>
                <c:ptCount val="11"/>
                <c:pt idx="0">
                  <c:v>18</c:v>
                </c:pt>
                <c:pt idx="1">
                  <c:v>34</c:v>
                </c:pt>
                <c:pt idx="2">
                  <c:v>46</c:v>
                </c:pt>
                <c:pt idx="3">
                  <c:v>62</c:v>
                </c:pt>
                <c:pt idx="4">
                  <c:v>80</c:v>
                </c:pt>
                <c:pt idx="5">
                  <c:v>114</c:v>
                </c:pt>
                <c:pt idx="6">
                  <c:v>104</c:v>
                </c:pt>
                <c:pt idx="7">
                  <c:v>146</c:v>
                </c:pt>
                <c:pt idx="8">
                  <c:v>142</c:v>
                </c:pt>
                <c:pt idx="9">
                  <c:v>202</c:v>
                </c:pt>
                <c:pt idx="10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13-4683-A590-F11C53549B82}"/>
            </c:ext>
          </c:extLst>
        </c:ser>
        <c:ser>
          <c:idx val="10"/>
          <c:order val="10"/>
          <c:tx>
            <c:strRef>
              <c:f>'Q5.3CutWeight'!$J$13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'Q5.3CutWeight'!$J$13:$T$13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40</c:v>
                </c:pt>
                <c:pt idx="3">
                  <c:v>40</c:v>
                </c:pt>
                <c:pt idx="4">
                  <c:v>80</c:v>
                </c:pt>
                <c:pt idx="5">
                  <c:v>104</c:v>
                </c:pt>
                <c:pt idx="6">
                  <c:v>120</c:v>
                </c:pt>
                <c:pt idx="7">
                  <c:v>146</c:v>
                </c:pt>
                <c:pt idx="8">
                  <c:v>200</c:v>
                </c:pt>
                <c:pt idx="9">
                  <c:v>208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13-4683-A590-F11C53549B82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697493472"/>
        <c:axId val="697490192"/>
        <c:axId val="590359816"/>
      </c:surface3DChart>
      <c:catAx>
        <c:axId val="6974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0192"/>
        <c:crosses val="autoZero"/>
        <c:auto val="1"/>
        <c:lblAlgn val="ctr"/>
        <c:lblOffset val="100"/>
        <c:noMultiLvlLbl val="0"/>
      </c:catAx>
      <c:valAx>
        <c:axId val="6974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3472"/>
        <c:crosses val="autoZero"/>
        <c:crossBetween val="midCat"/>
      </c:valAx>
      <c:serAx>
        <c:axId val="590359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01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Coordinates</a:t>
            </a:r>
            <a:r>
              <a:rPr lang="en-IN" baseline="0"/>
              <a:t> of X* vs lambda for L1 Norm regularizer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'L1 x values'!$B$1</c:f>
              <c:strCache>
                <c:ptCount val="1"/>
                <c:pt idx="0">
                  <c:v>Coordinate1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'L1 x values'!$B$2:$B$21</c:f>
              <c:numCache>
                <c:formatCode>0.00E+00</c:formatCode>
                <c:ptCount val="20"/>
                <c:pt idx="0">
                  <c:v>1.2842743790892499E-13</c:v>
                </c:pt>
                <c:pt idx="1">
                  <c:v>-9.3987747233045598E-15</c:v>
                </c:pt>
                <c:pt idx="2">
                  <c:v>-7.1013669793452504E-16</c:v>
                </c:pt>
                <c:pt idx="3">
                  <c:v>-8.5235536334294406E-15</c:v>
                </c:pt>
                <c:pt idx="4">
                  <c:v>-3.9332684629319502E-15</c:v>
                </c:pt>
                <c:pt idx="5">
                  <c:v>1.2564407756780299E-15</c:v>
                </c:pt>
                <c:pt idx="6">
                  <c:v>-3.2187192579527798E-15</c:v>
                </c:pt>
                <c:pt idx="7">
                  <c:v>-4.0149214291316502E-15</c:v>
                </c:pt>
                <c:pt idx="8">
                  <c:v>-5.48451856854493E-15</c:v>
                </c:pt>
                <c:pt idx="9">
                  <c:v>3.4942647476812602E-15</c:v>
                </c:pt>
                <c:pt idx="10">
                  <c:v>-3.8630807251974498E-15</c:v>
                </c:pt>
                <c:pt idx="11">
                  <c:v>3.6258729947263699E-14</c:v>
                </c:pt>
                <c:pt idx="12">
                  <c:v>2.6722488810644301E-14</c:v>
                </c:pt>
                <c:pt idx="13">
                  <c:v>-2.4445565263479502E-15</c:v>
                </c:pt>
                <c:pt idx="14">
                  <c:v>1.39970362311723E-15</c:v>
                </c:pt>
                <c:pt idx="15">
                  <c:v>3.3574267655985802E-15</c:v>
                </c:pt>
                <c:pt idx="16">
                  <c:v>-1.9484945675733201E-15</c:v>
                </c:pt>
                <c:pt idx="17">
                  <c:v>-9.2998700093288906E-16</c:v>
                </c:pt>
                <c:pt idx="18">
                  <c:v>-2.0287655394811098E-15</c:v>
                </c:pt>
                <c:pt idx="19">
                  <c:v>1.2276289049099799E-15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C-4E09-842A-564384D4E789}"/>
            </c:ext>
          </c:extLst>
        </c:ser>
        <c:ser>
          <c:idx val="2"/>
          <c:order val="1"/>
          <c:tx>
            <c:strRef>
              <c:f>'L1 x values'!$C$1</c:f>
              <c:strCache>
                <c:ptCount val="1"/>
                <c:pt idx="0">
                  <c:v>Coordinate2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'L1 x values'!$C$2:$C$21</c:f>
              <c:numCache>
                <c:formatCode>0.00E+00</c:formatCode>
                <c:ptCount val="20"/>
                <c:pt idx="0">
                  <c:v>-5.4983468348454196E-13</c:v>
                </c:pt>
                <c:pt idx="1">
                  <c:v>3.7943366877101599E-14</c:v>
                </c:pt>
                <c:pt idx="2">
                  <c:v>1.55934208014885E-15</c:v>
                </c:pt>
                <c:pt idx="3">
                  <c:v>3.53351656343268E-14</c:v>
                </c:pt>
                <c:pt idx="4">
                  <c:v>1.5164648702409999E-14</c:v>
                </c:pt>
                <c:pt idx="5">
                  <c:v>-6.0644777797498702E-15</c:v>
                </c:pt>
                <c:pt idx="6">
                  <c:v>1.33903400063418E-14</c:v>
                </c:pt>
                <c:pt idx="7">
                  <c:v>1.7178436627372899E-14</c:v>
                </c:pt>
                <c:pt idx="8">
                  <c:v>2.3514017932726401E-14</c:v>
                </c:pt>
                <c:pt idx="9">
                  <c:v>-1.4420568399207099E-14</c:v>
                </c:pt>
                <c:pt idx="10">
                  <c:v>1.63718384847224E-14</c:v>
                </c:pt>
                <c:pt idx="11">
                  <c:v>-1.5354737368557301E-13</c:v>
                </c:pt>
                <c:pt idx="12">
                  <c:v>-1.13164158893539E-13</c:v>
                </c:pt>
                <c:pt idx="13">
                  <c:v>1.03420551726252E-14</c:v>
                </c:pt>
                <c:pt idx="14">
                  <c:v>-5.89433120790493E-15</c:v>
                </c:pt>
                <c:pt idx="15">
                  <c:v>-1.36574381051908E-14</c:v>
                </c:pt>
                <c:pt idx="16">
                  <c:v>8.4402354099047104E-15</c:v>
                </c:pt>
                <c:pt idx="17">
                  <c:v>4.0957070068788002E-15</c:v>
                </c:pt>
                <c:pt idx="18">
                  <c:v>8.7045049191539593E-15</c:v>
                </c:pt>
                <c:pt idx="19">
                  <c:v>-5.2093608405047903E-15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C-4E09-842A-564384D4E789}"/>
            </c:ext>
          </c:extLst>
        </c:ser>
        <c:ser>
          <c:idx val="3"/>
          <c:order val="2"/>
          <c:tx>
            <c:strRef>
              <c:f>'L1 x values'!$D$1</c:f>
              <c:strCache>
                <c:ptCount val="1"/>
                <c:pt idx="0">
                  <c:v>Coordinate3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'L1 x values'!$D$2:$D$21</c:f>
              <c:numCache>
                <c:formatCode>0.00E+00</c:formatCode>
                <c:ptCount val="20"/>
                <c:pt idx="0">
                  <c:v>-2.2972658547272201E-13</c:v>
                </c:pt>
                <c:pt idx="1">
                  <c:v>1.6477968094418098E-14</c:v>
                </c:pt>
                <c:pt idx="2">
                  <c:v>9.2379159542091003E-16</c:v>
                </c:pt>
                <c:pt idx="3">
                  <c:v>1.4921204981269099E-14</c:v>
                </c:pt>
                <c:pt idx="4">
                  <c:v>6.6204014717067201E-15</c:v>
                </c:pt>
                <c:pt idx="5">
                  <c:v>-2.37879434292971E-15</c:v>
                </c:pt>
                <c:pt idx="6">
                  <c:v>5.6670637387768297E-15</c:v>
                </c:pt>
                <c:pt idx="7">
                  <c:v>7.1403390338049307E-15</c:v>
                </c:pt>
                <c:pt idx="8">
                  <c:v>9.7771336749110604E-15</c:v>
                </c:pt>
                <c:pt idx="9">
                  <c:v>-6.1498295070775402E-15</c:v>
                </c:pt>
                <c:pt idx="10">
                  <c:v>6.8351067196895704E-15</c:v>
                </c:pt>
                <c:pt idx="11">
                  <c:v>-6.4433849491742899E-14</c:v>
                </c:pt>
                <c:pt idx="12">
                  <c:v>-4.7487671384168298E-14</c:v>
                </c:pt>
                <c:pt idx="13">
                  <c:v>4.3206042112566799E-15</c:v>
                </c:pt>
                <c:pt idx="14">
                  <c:v>-2.4955918521316399E-15</c:v>
                </c:pt>
                <c:pt idx="15">
                  <c:v>-5.8362388149632799E-15</c:v>
                </c:pt>
                <c:pt idx="16">
                  <c:v>3.4994699928336101E-15</c:v>
                </c:pt>
                <c:pt idx="17">
                  <c:v>1.68264088940157E-15</c:v>
                </c:pt>
                <c:pt idx="18">
                  <c:v>3.6247231056925801E-15</c:v>
                </c:pt>
                <c:pt idx="19">
                  <c:v>-2.1914074823322001E-15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C-4E09-842A-564384D4E789}"/>
            </c:ext>
          </c:extLst>
        </c:ser>
        <c:ser>
          <c:idx val="4"/>
          <c:order val="3"/>
          <c:tx>
            <c:strRef>
              <c:f>'L1 x values'!$E$1</c:f>
              <c:strCache>
                <c:ptCount val="1"/>
                <c:pt idx="0">
                  <c:v>Coordinate4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'L1 x values'!$E$2:$E$21</c:f>
              <c:numCache>
                <c:formatCode>0.00E+00</c:formatCode>
                <c:ptCount val="20"/>
                <c:pt idx="0">
                  <c:v>1.0338614448036199E-12</c:v>
                </c:pt>
                <c:pt idx="1">
                  <c:v>-7.6624049487544201E-14</c:v>
                </c:pt>
                <c:pt idx="2">
                  <c:v>-5.6120839432131397E-15</c:v>
                </c:pt>
                <c:pt idx="3">
                  <c:v>-6.8221257364571202E-14</c:v>
                </c:pt>
                <c:pt idx="4">
                  <c:v>-3.1413762724609301E-14</c:v>
                </c:pt>
                <c:pt idx="5">
                  <c:v>9.99809762931318E-15</c:v>
                </c:pt>
                <c:pt idx="6">
                  <c:v>-2.58852951304307E-14</c:v>
                </c:pt>
                <c:pt idx="7">
                  <c:v>-3.2097613817215997E-14</c:v>
                </c:pt>
                <c:pt idx="8">
                  <c:v>-4.3917294201658702E-14</c:v>
                </c:pt>
                <c:pt idx="9">
                  <c:v>2.8232676738640301E-14</c:v>
                </c:pt>
                <c:pt idx="10">
                  <c:v>-3.0881622239546198E-14</c:v>
                </c:pt>
                <c:pt idx="11">
                  <c:v>2.9157011259701202E-13</c:v>
                </c:pt>
                <c:pt idx="12">
                  <c:v>2.1488640213929101E-13</c:v>
                </c:pt>
                <c:pt idx="13">
                  <c:v>-1.9538249326896699E-14</c:v>
                </c:pt>
                <c:pt idx="14">
                  <c:v>1.13429065523814E-14</c:v>
                </c:pt>
                <c:pt idx="15">
                  <c:v>2.69657463737331E-14</c:v>
                </c:pt>
                <c:pt idx="16">
                  <c:v>-1.5640608066514601E-14</c:v>
                </c:pt>
                <c:pt idx="17">
                  <c:v>-7.4508344739151297E-15</c:v>
                </c:pt>
                <c:pt idx="18">
                  <c:v>-1.62826450721546E-14</c:v>
                </c:pt>
                <c:pt idx="19">
                  <c:v>9.9137899358111594E-15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3C-4E09-842A-564384D4E789}"/>
            </c:ext>
          </c:extLst>
        </c:ser>
        <c:ser>
          <c:idx val="5"/>
          <c:order val="4"/>
          <c:tx>
            <c:strRef>
              <c:f>'L1 x values'!$F$1</c:f>
              <c:strCache>
                <c:ptCount val="1"/>
                <c:pt idx="0">
                  <c:v>Coordinate5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'L1 x values'!$F$2:$F$21</c:f>
              <c:numCache>
                <c:formatCode>0.00E+00</c:formatCode>
                <c:ptCount val="20"/>
                <c:pt idx="0">
                  <c:v>1.43667571049255E-12</c:v>
                </c:pt>
                <c:pt idx="1">
                  <c:v>-1.0495455920863499E-13</c:v>
                </c:pt>
                <c:pt idx="2">
                  <c:v>-7.0568921590918797E-15</c:v>
                </c:pt>
                <c:pt idx="3">
                  <c:v>-9.4317749748126E-14</c:v>
                </c:pt>
                <c:pt idx="4">
                  <c:v>-4.2854829337902501E-14</c:v>
                </c:pt>
                <c:pt idx="5">
                  <c:v>1.4291015361543001E-14</c:v>
                </c:pt>
                <c:pt idx="6">
                  <c:v>-3.5770253853163198E-14</c:v>
                </c:pt>
                <c:pt idx="7">
                  <c:v>-4.4667515606986297E-14</c:v>
                </c:pt>
                <c:pt idx="8">
                  <c:v>-6.1117050211014597E-14</c:v>
                </c:pt>
                <c:pt idx="9">
                  <c:v>3.8910271960048502E-14</c:v>
                </c:pt>
                <c:pt idx="10">
                  <c:v>-4.2893864670289002E-14</c:v>
                </c:pt>
                <c:pt idx="11">
                  <c:v>4.0434494468006302E-13</c:v>
                </c:pt>
                <c:pt idx="12">
                  <c:v>2.9800117408990999E-13</c:v>
                </c:pt>
                <c:pt idx="13">
                  <c:v>-2.71299407523775E-14</c:v>
                </c:pt>
                <c:pt idx="14">
                  <c:v>1.56836179135633E-14</c:v>
                </c:pt>
                <c:pt idx="15">
                  <c:v>3.7112649970072897E-14</c:v>
                </c:pt>
                <c:pt idx="16">
                  <c:v>-2.17985104487435E-14</c:v>
                </c:pt>
                <c:pt idx="17">
                  <c:v>-1.0424458902311799E-14</c:v>
                </c:pt>
                <c:pt idx="18">
                  <c:v>-2.2650355577052701E-14</c:v>
                </c:pt>
                <c:pt idx="19">
                  <c:v>1.3739843939286899E-14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3C-4E09-842A-564384D4E789}"/>
            </c:ext>
          </c:extLst>
        </c:ser>
        <c:ser>
          <c:idx val="6"/>
          <c:order val="5"/>
          <c:tx>
            <c:strRef>
              <c:f>'L1 x values'!$G$1</c:f>
              <c:strCache>
                <c:ptCount val="1"/>
                <c:pt idx="0">
                  <c:v>Coordinate6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'L1 x values'!$G$2:$G$21</c:f>
              <c:numCache>
                <c:formatCode>0.00E+00</c:formatCode>
                <c:ptCount val="20"/>
                <c:pt idx="0">
                  <c:v>1.18200385994943E-12</c:v>
                </c:pt>
                <c:pt idx="1">
                  <c:v>-8.6079029397268802E-14</c:v>
                </c:pt>
                <c:pt idx="2">
                  <c:v>-5.6501615572463303E-15</c:v>
                </c:pt>
                <c:pt idx="3">
                  <c:v>-7.74889336680367E-14</c:v>
                </c:pt>
                <c:pt idx="4">
                  <c:v>-3.5086931202220601E-14</c:v>
                </c:pt>
                <c:pt idx="5">
                  <c:v>1.1834280090156401E-14</c:v>
                </c:pt>
                <c:pt idx="6">
                  <c:v>-2.93905446240985E-14</c:v>
                </c:pt>
                <c:pt idx="7">
                  <c:v>-3.6756252874845897E-14</c:v>
                </c:pt>
                <c:pt idx="8">
                  <c:v>-5.0295704915680003E-14</c:v>
                </c:pt>
                <c:pt idx="9">
                  <c:v>3.19549440243103E-14</c:v>
                </c:pt>
                <c:pt idx="10">
                  <c:v>-3.52799678382035E-14</c:v>
                </c:pt>
                <c:pt idx="11">
                  <c:v>3.3251886753620902E-13</c:v>
                </c:pt>
                <c:pt idx="12">
                  <c:v>2.4506559091335298E-13</c:v>
                </c:pt>
                <c:pt idx="13">
                  <c:v>-2.2312381568721601E-14</c:v>
                </c:pt>
                <c:pt idx="14">
                  <c:v>1.28920814437305E-14</c:v>
                </c:pt>
                <c:pt idx="15">
                  <c:v>3.04608370918926E-14</c:v>
                </c:pt>
                <c:pt idx="16">
                  <c:v>-1.7947191763526801E-14</c:v>
                </c:pt>
                <c:pt idx="17">
                  <c:v>-8.5902047657773007E-15</c:v>
                </c:pt>
                <c:pt idx="18">
                  <c:v>-1.86396941625312E-14</c:v>
                </c:pt>
                <c:pt idx="19">
                  <c:v>1.12993258596651E-14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3C-4E09-842A-564384D4E789}"/>
            </c:ext>
          </c:extLst>
        </c:ser>
        <c:ser>
          <c:idx val="7"/>
          <c:order val="6"/>
          <c:tx>
            <c:strRef>
              <c:f>'L1 x values'!$H$1</c:f>
              <c:strCache>
                <c:ptCount val="1"/>
                <c:pt idx="0">
                  <c:v>Coordinate7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'L1 x values'!$H$2:$H$21</c:f>
              <c:numCache>
                <c:formatCode>0.00E+00</c:formatCode>
                <c:ptCount val="20"/>
                <c:pt idx="0">
                  <c:v>1.76898626471699E-13</c:v>
                </c:pt>
                <c:pt idx="1">
                  <c:v>-1.2056283293099201E-14</c:v>
                </c:pt>
                <c:pt idx="2">
                  <c:v>-4.1536867616904998E-16</c:v>
                </c:pt>
                <c:pt idx="3">
                  <c:v>-1.1306247456872001E-14</c:v>
                </c:pt>
                <c:pt idx="4">
                  <c:v>-4.7833395258680801E-15</c:v>
                </c:pt>
                <c:pt idx="5">
                  <c:v>1.99392012855463E-15</c:v>
                </c:pt>
                <c:pt idx="6">
                  <c:v>-4.2853720983869097E-15</c:v>
                </c:pt>
                <c:pt idx="7">
                  <c:v>-5.5300121427232501E-15</c:v>
                </c:pt>
                <c:pt idx="8">
                  <c:v>-7.5711928366127206E-15</c:v>
                </c:pt>
                <c:pt idx="9">
                  <c:v>4.6057736266743399E-15</c:v>
                </c:pt>
                <c:pt idx="10">
                  <c:v>-5.2610590837145603E-15</c:v>
                </c:pt>
                <c:pt idx="11">
                  <c:v>4.9306659333057001E-14</c:v>
                </c:pt>
                <c:pt idx="12">
                  <c:v>3.6338947408312101E-14</c:v>
                </c:pt>
                <c:pt idx="13">
                  <c:v>-3.3223766272658499E-15</c:v>
                </c:pt>
                <c:pt idx="14">
                  <c:v>1.8893308624652701E-15</c:v>
                </c:pt>
                <c:pt idx="15">
                  <c:v>4.3524132139895499E-15</c:v>
                </c:pt>
                <c:pt idx="16">
                  <c:v>-2.7221378559122302E-15</c:v>
                </c:pt>
                <c:pt idx="17">
                  <c:v>-1.3251391601672099E-15</c:v>
                </c:pt>
                <c:pt idx="18">
                  <c:v>-2.8024996250168498E-15</c:v>
                </c:pt>
                <c:pt idx="19">
                  <c:v>1.6727602600748601E-15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3C-4E09-842A-564384D4E789}"/>
            </c:ext>
          </c:extLst>
        </c:ser>
        <c:ser>
          <c:idx val="8"/>
          <c:order val="7"/>
          <c:tx>
            <c:strRef>
              <c:f>'L1 x values'!$I$1</c:f>
              <c:strCache>
                <c:ptCount val="1"/>
                <c:pt idx="0">
                  <c:v>Coordinate8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'L1 x values'!$I$2:$I$21</c:f>
              <c:numCache>
                <c:formatCode>0.00E+00</c:formatCode>
                <c:ptCount val="20"/>
                <c:pt idx="0">
                  <c:v>5.7688936423195597E-13</c:v>
                </c:pt>
                <c:pt idx="1">
                  <c:v>-3.9813799553687497E-14</c:v>
                </c:pt>
                <c:pt idx="2">
                  <c:v>-1.6558807067288199E-15</c:v>
                </c:pt>
                <c:pt idx="3">
                  <c:v>-3.7096810496197E-14</c:v>
                </c:pt>
                <c:pt idx="4">
                  <c:v>-1.59362680988697E-14</c:v>
                </c:pt>
                <c:pt idx="5">
                  <c:v>6.3578931783814498E-15</c:v>
                </c:pt>
                <c:pt idx="6">
                  <c:v>-1.40542209181331E-14</c:v>
                </c:pt>
                <c:pt idx="7">
                  <c:v>-1.8029288876332101E-14</c:v>
                </c:pt>
                <c:pt idx="8">
                  <c:v>-2.4676326211512599E-14</c:v>
                </c:pt>
                <c:pt idx="9">
                  <c:v>1.5133601194372401E-14</c:v>
                </c:pt>
                <c:pt idx="10">
                  <c:v>-1.7184648788554201E-14</c:v>
                </c:pt>
                <c:pt idx="11">
                  <c:v>1.6112871884023701E-13</c:v>
                </c:pt>
                <c:pt idx="12">
                  <c:v>1.1875157056985699E-13</c:v>
                </c:pt>
                <c:pt idx="13">
                  <c:v>-1.0855812077153099E-14</c:v>
                </c:pt>
                <c:pt idx="14">
                  <c:v>6.1835487482728304E-15</c:v>
                </c:pt>
                <c:pt idx="15">
                  <c:v>1.43391241492408E-14</c:v>
                </c:pt>
                <c:pt idx="16">
                  <c:v>-8.8554716053702503E-15</c:v>
                </c:pt>
                <c:pt idx="17">
                  <c:v>-4.29678862516308E-15</c:v>
                </c:pt>
                <c:pt idx="18">
                  <c:v>-9.1337584537513095E-15</c:v>
                </c:pt>
                <c:pt idx="19">
                  <c:v>5.4653909725701397E-15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3C-4E09-842A-564384D4E789}"/>
            </c:ext>
          </c:extLst>
        </c:ser>
        <c:ser>
          <c:idx val="9"/>
          <c:order val="8"/>
          <c:tx>
            <c:strRef>
              <c:f>'L1 x values'!$J$1</c:f>
              <c:strCache>
                <c:ptCount val="1"/>
                <c:pt idx="0">
                  <c:v>Coordinate9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'L1 x values'!$J$2:$J$21</c:f>
              <c:numCache>
                <c:formatCode>0.00E+00</c:formatCode>
                <c:ptCount val="20"/>
                <c:pt idx="0">
                  <c:v>-1.88609759395983E-13</c:v>
                </c:pt>
                <c:pt idx="1">
                  <c:v>1.31128136840839E-14</c:v>
                </c:pt>
                <c:pt idx="2">
                  <c:v>5.8961705640614401E-16</c:v>
                </c:pt>
                <c:pt idx="3">
                  <c:v>1.21603529952451E-14</c:v>
                </c:pt>
                <c:pt idx="4">
                  <c:v>5.2625872196561804E-15</c:v>
                </c:pt>
                <c:pt idx="5">
                  <c:v>-2.0528380373375799E-15</c:v>
                </c:pt>
                <c:pt idx="6">
                  <c:v>4.6079465201344299E-15</c:v>
                </c:pt>
                <c:pt idx="7">
                  <c:v>5.8905138289972699E-15</c:v>
                </c:pt>
                <c:pt idx="8">
                  <c:v>8.0620786203425097E-15</c:v>
                </c:pt>
                <c:pt idx="9">
                  <c:v>-4.9686611165950897E-15</c:v>
                </c:pt>
                <c:pt idx="10">
                  <c:v>5.6198494866762096E-15</c:v>
                </c:pt>
                <c:pt idx="11">
                  <c:v>-5.2733236096568803E-14</c:v>
                </c:pt>
                <c:pt idx="12">
                  <c:v>-3.8864295873973501E-14</c:v>
                </c:pt>
                <c:pt idx="13">
                  <c:v>3.5506925747941701E-15</c:v>
                </c:pt>
                <c:pt idx="14">
                  <c:v>-2.0266760165455201E-15</c:v>
                </c:pt>
                <c:pt idx="15">
                  <c:v>-4.7115451946459496E-15</c:v>
                </c:pt>
                <c:pt idx="16">
                  <c:v>2.8910485266311598E-15</c:v>
                </c:pt>
                <c:pt idx="17">
                  <c:v>1.40020526172718E-15</c:v>
                </c:pt>
                <c:pt idx="18">
                  <c:v>2.9846714693286598E-15</c:v>
                </c:pt>
                <c:pt idx="19">
                  <c:v>-1.7891846726897802E-15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3C-4E09-842A-564384D4E789}"/>
            </c:ext>
          </c:extLst>
        </c:ser>
        <c:ser>
          <c:idx val="10"/>
          <c:order val="9"/>
          <c:tx>
            <c:strRef>
              <c:f>'L1 x values'!$K$1</c:f>
              <c:strCache>
                <c:ptCount val="1"/>
                <c:pt idx="0">
                  <c:v>Coordinate10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'L1 x values'!$K$2:$K$21</c:f>
              <c:numCache>
                <c:formatCode>0.00E+00</c:formatCode>
                <c:ptCount val="20"/>
                <c:pt idx="0">
                  <c:v>3.8815262286712102E-13</c:v>
                </c:pt>
                <c:pt idx="1">
                  <c:v>-2.9135619465149399E-14</c:v>
                </c:pt>
                <c:pt idx="2">
                  <c:v>-2.3215369416553702E-15</c:v>
                </c:pt>
                <c:pt idx="3">
                  <c:v>-2.57726028938392E-14</c:v>
                </c:pt>
                <c:pt idx="4">
                  <c:v>-1.20331459862607E-14</c:v>
                </c:pt>
                <c:pt idx="5">
                  <c:v>3.6494039752678102E-15</c:v>
                </c:pt>
                <c:pt idx="6">
                  <c:v>-9.7759041415445196E-15</c:v>
                </c:pt>
                <c:pt idx="7">
                  <c:v>-1.20463104869142E-14</c:v>
                </c:pt>
                <c:pt idx="8">
                  <c:v>-1.6477520840258101E-14</c:v>
                </c:pt>
                <c:pt idx="9">
                  <c:v>1.06833533770338E-14</c:v>
                </c:pt>
                <c:pt idx="10">
                  <c:v>-1.16129273524801E-14</c:v>
                </c:pt>
                <c:pt idx="11">
                  <c:v>1.09715571017759E-13</c:v>
                </c:pt>
                <c:pt idx="12">
                  <c:v>8.08600297961342E-14</c:v>
                </c:pt>
                <c:pt idx="13">
                  <c:v>-7.3498289306567006E-15</c:v>
                </c:pt>
                <c:pt idx="14">
                  <c:v>4.2758558528798503E-15</c:v>
                </c:pt>
                <c:pt idx="15">
                  <c:v>1.02284020113722E-14</c:v>
                </c:pt>
                <c:pt idx="16">
                  <c:v>-5.8567968889663301E-15</c:v>
                </c:pt>
                <c:pt idx="17">
                  <c:v>-2.7796771873150799E-15</c:v>
                </c:pt>
                <c:pt idx="18">
                  <c:v>-6.1094082208390904E-15</c:v>
                </c:pt>
                <c:pt idx="19">
                  <c:v>3.7302352256142802E-15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3C-4E09-842A-564384D4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46000"/>
        <c:axId val="663846328"/>
      </c:lineChart>
      <c:catAx>
        <c:axId val="6638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328"/>
        <c:crosses val="autoZero"/>
        <c:auto val="1"/>
        <c:lblAlgn val="ctr"/>
        <c:lblOffset val="100"/>
        <c:noMultiLvlLbl val="0"/>
      </c:catAx>
      <c:valAx>
        <c:axId val="6638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Coordinates</a:t>
            </a:r>
            <a:r>
              <a:rPr lang="en-IN" baseline="0"/>
              <a:t> of X* vs lambda for L2 Norm regularizer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'L2 x values (LogScale)'!$B$1</c:f>
              <c:strCache>
                <c:ptCount val="1"/>
                <c:pt idx="0">
                  <c:v>Coordinate1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(LogScale)'!$B$2:$B$51</c:f>
              <c:numCache>
                <c:formatCode>General</c:formatCode>
                <c:ptCount val="50"/>
                <c:pt idx="0">
                  <c:v>7.1642054139066796E-3</c:v>
                </c:pt>
                <c:pt idx="1">
                  <c:v>7.1379879778175597E-3</c:v>
                </c:pt>
                <c:pt idx="2">
                  <c:v>7.1053885162672198E-3</c:v>
                </c:pt>
                <c:pt idx="3">
                  <c:v>7.0625729281008701E-3</c:v>
                </c:pt>
                <c:pt idx="4">
                  <c:v>7.0102877666946804E-3</c:v>
                </c:pt>
                <c:pt idx="5">
                  <c:v>6.9449834860106996E-3</c:v>
                </c:pt>
                <c:pt idx="6">
                  <c:v>6.8631909496385804E-3</c:v>
                </c:pt>
                <c:pt idx="7">
                  <c:v>6.7695318592005203E-3</c:v>
                </c:pt>
                <c:pt idx="8">
                  <c:v>6.6420039617983402E-3</c:v>
                </c:pt>
                <c:pt idx="9">
                  <c:v>6.4964629375687004E-3</c:v>
                </c:pt>
                <c:pt idx="10">
                  <c:v>6.31886445080163E-3</c:v>
                </c:pt>
                <c:pt idx="11">
                  <c:v>6.1069938693618601E-3</c:v>
                </c:pt>
                <c:pt idx="12">
                  <c:v>5.8588812276630002E-3</c:v>
                </c:pt>
                <c:pt idx="13">
                  <c:v>5.5743535869251098E-3</c:v>
                </c:pt>
                <c:pt idx="14">
                  <c:v>5.2467091531074898E-3</c:v>
                </c:pt>
                <c:pt idx="15">
                  <c:v>4.8845407078545802E-3</c:v>
                </c:pt>
                <c:pt idx="16">
                  <c:v>4.4909751766332197E-3</c:v>
                </c:pt>
                <c:pt idx="17">
                  <c:v>4.0785446140038798E-3</c:v>
                </c:pt>
                <c:pt idx="18">
                  <c:v>3.6497432180221398E-3</c:v>
                </c:pt>
                <c:pt idx="19">
                  <c:v>3.22550707410543E-3</c:v>
                </c:pt>
                <c:pt idx="20">
                  <c:v>2.8056639973300401E-3</c:v>
                </c:pt>
                <c:pt idx="21">
                  <c:v>2.4116044981607699E-3</c:v>
                </c:pt>
                <c:pt idx="22">
                  <c:v>2.0454172347746501E-3</c:v>
                </c:pt>
                <c:pt idx="23">
                  <c:v>1.71498183592489E-3</c:v>
                </c:pt>
                <c:pt idx="24">
                  <c:v>1.42419496428211E-3</c:v>
                </c:pt>
                <c:pt idx="25">
                  <c:v>1.1715541270124899E-3</c:v>
                </c:pt>
                <c:pt idx="26">
                  <c:v>9.5623411590729595E-4</c:v>
                </c:pt>
                <c:pt idx="27">
                  <c:v>7.7606069230154895E-4</c:v>
                </c:pt>
                <c:pt idx="28">
                  <c:v>6.2702056480650695E-4</c:v>
                </c:pt>
                <c:pt idx="29">
                  <c:v>5.0433776301521004E-4</c:v>
                </c:pt>
                <c:pt idx="30">
                  <c:v>4.0427676303917402E-4</c:v>
                </c:pt>
                <c:pt idx="31">
                  <c:v>3.2298589436157799E-4</c:v>
                </c:pt>
                <c:pt idx="32">
                  <c:v>2.5733657429664799E-4</c:v>
                </c:pt>
                <c:pt idx="33">
                  <c:v>2.0486248500917501E-4</c:v>
                </c:pt>
                <c:pt idx="34">
                  <c:v>1.6285339870397299E-4</c:v>
                </c:pt>
                <c:pt idx="35">
                  <c:v>1.29344284508622E-4</c:v>
                </c:pt>
                <c:pt idx="36">
                  <c:v>1.02429291286665E-4</c:v>
                </c:pt>
                <c:pt idx="37" formatCode="0.00E+00">
                  <c:v>8.1308039456577994E-5</c:v>
                </c:pt>
                <c:pt idx="38" formatCode="0.00E+00">
                  <c:v>6.4354831228830004E-5</c:v>
                </c:pt>
                <c:pt idx="39" formatCode="0.00E+00">
                  <c:v>5.1059642098831502E-5</c:v>
                </c:pt>
                <c:pt idx="40" formatCode="0.00E+00">
                  <c:v>4.0366335793659601E-5</c:v>
                </c:pt>
                <c:pt idx="41" formatCode="0.00E+00">
                  <c:v>3.1983421140330097E-5</c:v>
                </c:pt>
                <c:pt idx="42" formatCode="0.00E+00">
                  <c:v>2.53030985204781E-5</c:v>
                </c:pt>
                <c:pt idx="43" formatCode="0.00E+00">
                  <c:v>2.0015802067698601E-5</c:v>
                </c:pt>
                <c:pt idx="44" formatCode="0.00E+00">
                  <c:v>1.59437703887348E-5</c:v>
                </c:pt>
                <c:pt idx="45" formatCode="0.00E+00">
                  <c:v>1.2521013701263E-5</c:v>
                </c:pt>
                <c:pt idx="46" formatCode="0.00E+00">
                  <c:v>9.9083666185702604E-6</c:v>
                </c:pt>
                <c:pt idx="47" formatCode="0.00E+00">
                  <c:v>7.8329185988370692E-6</c:v>
                </c:pt>
                <c:pt idx="48" formatCode="0.00E+00">
                  <c:v>6.1821036555782303E-6</c:v>
                </c:pt>
                <c:pt idx="49" formatCode="0.00E+00">
                  <c:v>4.8914457804617896E-6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0-425A-888F-0F94423F5C8E}"/>
            </c:ext>
          </c:extLst>
        </c:ser>
        <c:ser>
          <c:idx val="2"/>
          <c:order val="1"/>
          <c:tx>
            <c:strRef>
              <c:f>'L2 x values (LogScale)'!$C$1</c:f>
              <c:strCache>
                <c:ptCount val="1"/>
                <c:pt idx="0">
                  <c:v>Coordinate2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(LogScale)'!$C$2:$C$51</c:f>
              <c:numCache>
                <c:formatCode>General</c:formatCode>
                <c:ptCount val="50"/>
                <c:pt idx="0">
                  <c:v>-9.7579965364551803E-3</c:v>
                </c:pt>
                <c:pt idx="1">
                  <c:v>-9.7585936562859504E-3</c:v>
                </c:pt>
                <c:pt idx="2">
                  <c:v>-9.7591387839172303E-3</c:v>
                </c:pt>
                <c:pt idx="3">
                  <c:v>-9.7594508443516106E-3</c:v>
                </c:pt>
                <c:pt idx="4">
                  <c:v>-9.7594391188040395E-3</c:v>
                </c:pt>
                <c:pt idx="5">
                  <c:v>-9.7585804925660498E-3</c:v>
                </c:pt>
                <c:pt idx="6">
                  <c:v>-9.7554775294108106E-3</c:v>
                </c:pt>
                <c:pt idx="7">
                  <c:v>-9.7522862958872494E-3</c:v>
                </c:pt>
                <c:pt idx="8">
                  <c:v>-9.7428440974235194E-3</c:v>
                </c:pt>
                <c:pt idx="9">
                  <c:v>-9.7282529037409898E-3</c:v>
                </c:pt>
                <c:pt idx="10">
                  <c:v>-9.7037701960566696E-3</c:v>
                </c:pt>
                <c:pt idx="11">
                  <c:v>-9.6646456481130193E-3</c:v>
                </c:pt>
                <c:pt idx="12">
                  <c:v>-9.6048021282774607E-3</c:v>
                </c:pt>
                <c:pt idx="13">
                  <c:v>-9.5164505598169195E-3</c:v>
                </c:pt>
                <c:pt idx="14">
                  <c:v>-9.3874341152456898E-3</c:v>
                </c:pt>
                <c:pt idx="15">
                  <c:v>-9.2060931595849792E-3</c:v>
                </c:pt>
                <c:pt idx="16">
                  <c:v>-8.9642648890792802E-3</c:v>
                </c:pt>
                <c:pt idx="17">
                  <c:v>-8.6512082009497105E-3</c:v>
                </c:pt>
                <c:pt idx="18">
                  <c:v>-8.2515043109958695E-3</c:v>
                </c:pt>
                <c:pt idx="19">
                  <c:v>-7.7793062226937E-3</c:v>
                </c:pt>
                <c:pt idx="20">
                  <c:v>-7.2215859699702803E-3</c:v>
                </c:pt>
                <c:pt idx="21">
                  <c:v>-6.6056961759994098E-3</c:v>
                </c:pt>
                <c:pt idx="22">
                  <c:v>-5.9491243709168199E-3</c:v>
                </c:pt>
                <c:pt idx="23">
                  <c:v>-5.2723504535879097E-3</c:v>
                </c:pt>
                <c:pt idx="24">
                  <c:v>-4.5993302460120497E-3</c:v>
                </c:pt>
                <c:pt idx="25">
                  <c:v>-3.9606736037482802E-3</c:v>
                </c:pt>
                <c:pt idx="26">
                  <c:v>-3.3610048299174602E-3</c:v>
                </c:pt>
                <c:pt idx="27">
                  <c:v>-2.8214559755862798E-3</c:v>
                </c:pt>
                <c:pt idx="28">
                  <c:v>-2.34397769395208E-3</c:v>
                </c:pt>
                <c:pt idx="29">
                  <c:v>-1.93099639796947E-3</c:v>
                </c:pt>
                <c:pt idx="30">
                  <c:v>-1.5793482688759501E-3</c:v>
                </c:pt>
                <c:pt idx="31">
                  <c:v>-1.2820364693067799E-3</c:v>
                </c:pt>
                <c:pt idx="32">
                  <c:v>-1.03503098883225E-3</c:v>
                </c:pt>
                <c:pt idx="33">
                  <c:v>-8.3193266337274895E-4</c:v>
                </c:pt>
                <c:pt idx="34">
                  <c:v>-6.6665835231953302E-4</c:v>
                </c:pt>
                <c:pt idx="35">
                  <c:v>-5.3336282309346698E-4</c:v>
                </c:pt>
                <c:pt idx="36">
                  <c:v>-4.2567364935187799E-4</c:v>
                </c:pt>
                <c:pt idx="37">
                  <c:v>-3.3848439288461401E-4</c:v>
                </c:pt>
                <c:pt idx="38">
                  <c:v>-2.6886480423950101E-4</c:v>
                </c:pt>
                <c:pt idx="39">
                  <c:v>-2.13863049391777E-4</c:v>
                </c:pt>
                <c:pt idx="40">
                  <c:v>-1.6910960241703501E-4</c:v>
                </c:pt>
                <c:pt idx="41">
                  <c:v>-1.3449618625389201E-4</c:v>
                </c:pt>
                <c:pt idx="42">
                  <c:v>-1.06622186312955E-4</c:v>
                </c:pt>
                <c:pt idx="43" formatCode="0.00E+00">
                  <c:v>-8.4367983543897599E-5</c:v>
                </c:pt>
                <c:pt idx="44" formatCode="0.00E+00">
                  <c:v>-6.6996193010224401E-5</c:v>
                </c:pt>
                <c:pt idx="45" formatCode="0.00E+00">
                  <c:v>-5.2856020323439E-5</c:v>
                </c:pt>
                <c:pt idx="46" formatCode="0.00E+00">
                  <c:v>-4.1854540584515299E-5</c:v>
                </c:pt>
                <c:pt idx="47" formatCode="0.00E+00">
                  <c:v>-3.3081611828644399E-5</c:v>
                </c:pt>
                <c:pt idx="48" formatCode="0.00E+00">
                  <c:v>-2.6006393896745101E-5</c:v>
                </c:pt>
                <c:pt idx="49" formatCode="0.00E+00">
                  <c:v>-2.0416059880279499E-5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0-425A-888F-0F94423F5C8E}"/>
            </c:ext>
          </c:extLst>
        </c:ser>
        <c:ser>
          <c:idx val="3"/>
          <c:order val="2"/>
          <c:tx>
            <c:strRef>
              <c:f>'L2 x values (LogScale)'!$D$1</c:f>
              <c:strCache>
                <c:ptCount val="1"/>
                <c:pt idx="0">
                  <c:v>Coordinate3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(LogScale)'!$D$2:$D$51</c:f>
              <c:numCache>
                <c:formatCode>General</c:formatCode>
                <c:ptCount val="50"/>
                <c:pt idx="0">
                  <c:v>-4.7655928897246602E-3</c:v>
                </c:pt>
                <c:pt idx="1">
                  <c:v>-4.7687315505092797E-3</c:v>
                </c:pt>
                <c:pt idx="2">
                  <c:v>-4.7724737954958499E-3</c:v>
                </c:pt>
                <c:pt idx="3">
                  <c:v>-4.7770570402946499E-3</c:v>
                </c:pt>
                <c:pt idx="4">
                  <c:v>-4.7823579991645897E-3</c:v>
                </c:pt>
                <c:pt idx="5">
                  <c:v>-4.7883252345215198E-3</c:v>
                </c:pt>
                <c:pt idx="6">
                  <c:v>-4.7942264199862302E-3</c:v>
                </c:pt>
                <c:pt idx="7">
                  <c:v>-4.8012128656461199E-3</c:v>
                </c:pt>
                <c:pt idx="8">
                  <c:v>-4.8068685174361796E-3</c:v>
                </c:pt>
                <c:pt idx="9">
                  <c:v>-4.81043691787807E-3</c:v>
                </c:pt>
                <c:pt idx="10">
                  <c:v>-4.8097468450267102E-3</c:v>
                </c:pt>
                <c:pt idx="11">
                  <c:v>-4.8015884627301397E-3</c:v>
                </c:pt>
                <c:pt idx="12">
                  <c:v>-4.7818416226607903E-3</c:v>
                </c:pt>
                <c:pt idx="13">
                  <c:v>-4.74516753651369E-3</c:v>
                </c:pt>
                <c:pt idx="14">
                  <c:v>-4.6840552418899797E-3</c:v>
                </c:pt>
                <c:pt idx="15">
                  <c:v>-4.5905466038248903E-3</c:v>
                </c:pt>
                <c:pt idx="16">
                  <c:v>-4.4599437988071203E-3</c:v>
                </c:pt>
                <c:pt idx="17">
                  <c:v>-4.2862667473367597E-3</c:v>
                </c:pt>
                <c:pt idx="18">
                  <c:v>-4.0621527853047E-3</c:v>
                </c:pt>
                <c:pt idx="19">
                  <c:v>-3.7978510120704099E-3</c:v>
                </c:pt>
                <c:pt idx="20">
                  <c:v>-3.4885961843451299E-3</c:v>
                </c:pt>
                <c:pt idx="21">
                  <c:v>-3.15368471278422E-3</c:v>
                </c:pt>
                <c:pt idx="22">
                  <c:v>-2.8037178866849701E-3</c:v>
                </c:pt>
                <c:pt idx="23">
                  <c:v>-2.4517611752908901E-3</c:v>
                </c:pt>
                <c:pt idx="24">
                  <c:v>-2.11121482674804E-3</c:v>
                </c:pt>
                <c:pt idx="25">
                  <c:v>-1.7943650993388399E-3</c:v>
                </c:pt>
                <c:pt idx="26">
                  <c:v>-1.50482157078138E-3</c:v>
                </c:pt>
                <c:pt idx="27">
                  <c:v>-1.2500265586318001E-3</c:v>
                </c:pt>
                <c:pt idx="28">
                  <c:v>-1.0288345972519399E-3</c:v>
                </c:pt>
                <c:pt idx="29">
                  <c:v>-8.4071435102857296E-4</c:v>
                </c:pt>
                <c:pt idx="30">
                  <c:v>-6.82712449928593E-4</c:v>
                </c:pt>
                <c:pt idx="31">
                  <c:v>-5.5103230218544205E-4</c:v>
                </c:pt>
                <c:pt idx="32">
                  <c:v>-4.4271721717921599E-4</c:v>
                </c:pt>
                <c:pt idx="33">
                  <c:v>-3.5458671289081999E-4</c:v>
                </c:pt>
                <c:pt idx="34">
                  <c:v>-2.8331126250260701E-4</c:v>
                </c:pt>
                <c:pt idx="35">
                  <c:v>-2.2605045098148601E-4</c:v>
                </c:pt>
                <c:pt idx="36">
                  <c:v>-1.80027497590949E-4</c:v>
                </c:pt>
                <c:pt idx="37">
                  <c:v>-1.4294641988633799E-4</c:v>
                </c:pt>
                <c:pt idx="38">
                  <c:v>-1.13396604791425E-4</c:v>
                </c:pt>
                <c:pt idx="39" formatCode="0.00E+00">
                  <c:v>-9.0111610477627697E-5</c:v>
                </c:pt>
                <c:pt idx="40" formatCode="0.00E+00">
                  <c:v>-7.1234915507156998E-5</c:v>
                </c:pt>
                <c:pt idx="41" formatCode="0.00E+00">
                  <c:v>-5.6582529134659999E-5</c:v>
                </c:pt>
                <c:pt idx="42" formatCode="0.00E+00">
                  <c:v>-4.4822948648185802E-5</c:v>
                </c:pt>
                <c:pt idx="43" formatCode="0.00E+00">
                  <c:v>-3.5462869567115003E-5</c:v>
                </c:pt>
                <c:pt idx="44" formatCode="0.00E+00">
                  <c:v>-2.8183909573043601E-5</c:v>
                </c:pt>
                <c:pt idx="45" formatCode="0.00E+00">
                  <c:v>-2.2204704516029699E-5</c:v>
                </c:pt>
                <c:pt idx="46" formatCode="0.00E+00">
                  <c:v>-1.7578286954854999E-5</c:v>
                </c:pt>
                <c:pt idx="47" formatCode="0.00E+00">
                  <c:v>-1.3894137786693601E-5</c:v>
                </c:pt>
                <c:pt idx="48" formatCode="0.00E+00">
                  <c:v>-1.09348911403299E-5</c:v>
                </c:pt>
                <c:pt idx="49" formatCode="0.00E+00">
                  <c:v>-8.6039260478880396E-6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0-425A-888F-0F94423F5C8E}"/>
            </c:ext>
          </c:extLst>
        </c:ser>
        <c:ser>
          <c:idx val="4"/>
          <c:order val="3"/>
          <c:tx>
            <c:strRef>
              <c:f>'L2 x values (LogScale)'!$E$1</c:f>
              <c:strCache>
                <c:ptCount val="1"/>
                <c:pt idx="0">
                  <c:v>Coordinate4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(LogScale)'!$E$2:$E$51</c:f>
              <c:numCache>
                <c:formatCode>General</c:formatCode>
                <c:ptCount val="50"/>
                <c:pt idx="0">
                  <c:v>5.4060774095408902E-2</c:v>
                </c:pt>
                <c:pt idx="1">
                  <c:v>5.3868437079790103E-2</c:v>
                </c:pt>
                <c:pt idx="2">
                  <c:v>5.36292514666128E-2</c:v>
                </c:pt>
                <c:pt idx="3">
                  <c:v>5.3315050093490302E-2</c:v>
                </c:pt>
                <c:pt idx="4">
                  <c:v>5.2931299697009E-2</c:v>
                </c:pt>
                <c:pt idx="5">
                  <c:v>5.2451871635304403E-2</c:v>
                </c:pt>
                <c:pt idx="6">
                  <c:v>5.1851100484152902E-2</c:v>
                </c:pt>
                <c:pt idx="7">
                  <c:v>5.1163221925167798E-2</c:v>
                </c:pt>
                <c:pt idx="8">
                  <c:v>5.0225851916066801E-2</c:v>
                </c:pt>
                <c:pt idx="9">
                  <c:v>4.9155522720384398E-2</c:v>
                </c:pt>
                <c:pt idx="10">
                  <c:v>4.7848465179059899E-2</c:v>
                </c:pt>
                <c:pt idx="11">
                  <c:v>4.6287732732540103E-2</c:v>
                </c:pt>
                <c:pt idx="12">
                  <c:v>4.4457982999283698E-2</c:v>
                </c:pt>
                <c:pt idx="13">
                  <c:v>4.2356816152013498E-2</c:v>
                </c:pt>
                <c:pt idx="14">
                  <c:v>3.9933284551732597E-2</c:v>
                </c:pt>
                <c:pt idx="15">
                  <c:v>3.7248779442425002E-2</c:v>
                </c:pt>
                <c:pt idx="16">
                  <c:v>3.4325083778234497E-2</c:v>
                </c:pt>
                <c:pt idx="17">
                  <c:v>3.1252643799186401E-2</c:v>
                </c:pt>
                <c:pt idx="18">
                  <c:v>2.8047522628377401E-2</c:v>
                </c:pt>
                <c:pt idx="19">
                  <c:v>2.48653744965209E-2</c:v>
                </c:pt>
                <c:pt idx="20">
                  <c:v>2.17029503052244E-2</c:v>
                </c:pt>
                <c:pt idx="21">
                  <c:v>1.8720902725100699E-2</c:v>
                </c:pt>
                <c:pt idx="22">
                  <c:v>1.5936905135635299E-2</c:v>
                </c:pt>
                <c:pt idx="23">
                  <c:v>1.3411478862648599E-2</c:v>
                </c:pt>
                <c:pt idx="24">
                  <c:v>1.1176513615170599E-2</c:v>
                </c:pt>
                <c:pt idx="25">
                  <c:v>9.2259206957124706E-3</c:v>
                </c:pt>
                <c:pt idx="26">
                  <c:v>7.5539331980703601E-3</c:v>
                </c:pt>
                <c:pt idx="27">
                  <c:v>6.1481395813406297E-3</c:v>
                </c:pt>
                <c:pt idx="28">
                  <c:v>4.9796911303872796E-3</c:v>
                </c:pt>
                <c:pt idx="29">
                  <c:v>4.0141600386319302E-3</c:v>
                </c:pt>
                <c:pt idx="30">
                  <c:v>3.2239061259872999E-3</c:v>
                </c:pt>
                <c:pt idx="31">
                  <c:v>2.5796480817528002E-3</c:v>
                </c:pt>
                <c:pt idx="32">
                  <c:v>2.05801788118074E-3</c:v>
                </c:pt>
                <c:pt idx="33">
                  <c:v>1.6399565247956201E-3</c:v>
                </c:pt>
                <c:pt idx="34">
                  <c:v>1.3047328040478401E-3</c:v>
                </c:pt>
                <c:pt idx="35">
                  <c:v>1.0370494087700701E-3</c:v>
                </c:pt>
                <c:pt idx="36">
                  <c:v>8.2186910037911E-4</c:v>
                </c:pt>
                <c:pt idx="37">
                  <c:v>6.5255444838834204E-4</c:v>
                </c:pt>
                <c:pt idx="38">
                  <c:v>5.1668562211544197E-4</c:v>
                </c:pt>
                <c:pt idx="39">
                  <c:v>4.1005323827270101E-4</c:v>
                </c:pt>
                <c:pt idx="40">
                  <c:v>3.2418927340448298E-4</c:v>
                </c:pt>
                <c:pt idx="41">
                  <c:v>2.5696413625134998E-4</c:v>
                </c:pt>
                <c:pt idx="42">
                  <c:v>2.0333618542232E-4</c:v>
                </c:pt>
                <c:pt idx="43">
                  <c:v>1.60852769182241E-4</c:v>
                </c:pt>
                <c:pt idx="44">
                  <c:v>1.28090250750104E-4</c:v>
                </c:pt>
                <c:pt idx="45">
                  <c:v>1.00638582036245E-4</c:v>
                </c:pt>
                <c:pt idx="46" formatCode="0.00E+00">
                  <c:v>7.9644969662775298E-5</c:v>
                </c:pt>
                <c:pt idx="47" formatCode="0.00E+00">
                  <c:v>6.2961221968745002E-5</c:v>
                </c:pt>
                <c:pt idx="48" formatCode="0.00E+00">
                  <c:v>4.9672467173083599E-5</c:v>
                </c:pt>
                <c:pt idx="49" formatCode="0.00E+00">
                  <c:v>3.9271713727194198E-5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0-425A-888F-0F94423F5C8E}"/>
            </c:ext>
          </c:extLst>
        </c:ser>
        <c:ser>
          <c:idx val="5"/>
          <c:order val="4"/>
          <c:tx>
            <c:strRef>
              <c:f>'L2 x values (LogScale)'!$F$1</c:f>
              <c:strCache>
                <c:ptCount val="1"/>
                <c:pt idx="0">
                  <c:v>Coordinate5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(LogScale)'!$F$2:$F$51</c:f>
              <c:numCache>
                <c:formatCode>General</c:formatCode>
                <c:ptCount val="50"/>
                <c:pt idx="0">
                  <c:v>6.30784615699225E-2</c:v>
                </c:pt>
                <c:pt idx="1">
                  <c:v>6.2882424838327095E-2</c:v>
                </c:pt>
                <c:pt idx="2">
                  <c:v>6.2638432027042404E-2</c:v>
                </c:pt>
                <c:pt idx="3">
                  <c:v>6.2317490440512602E-2</c:v>
                </c:pt>
                <c:pt idx="4">
                  <c:v>6.1925121055359203E-2</c:v>
                </c:pt>
                <c:pt idx="5">
                  <c:v>6.1434076604838302E-2</c:v>
                </c:pt>
                <c:pt idx="6">
                  <c:v>6.0816709299067101E-2</c:v>
                </c:pt>
                <c:pt idx="7">
                  <c:v>6.0110140452208499E-2</c:v>
                </c:pt>
                <c:pt idx="8">
                  <c:v>5.91422727799156E-2</c:v>
                </c:pt>
                <c:pt idx="9">
                  <c:v>5.8033367863039802E-2</c:v>
                </c:pt>
                <c:pt idx="10">
                  <c:v>5.6672639812110799E-2</c:v>
                </c:pt>
                <c:pt idx="11">
                  <c:v>5.50382452362011E-2</c:v>
                </c:pt>
                <c:pt idx="12">
                  <c:v>5.3108793649644701E-2</c:v>
                </c:pt>
                <c:pt idx="13">
                  <c:v>5.0874704546442003E-2</c:v>
                </c:pt>
                <c:pt idx="14">
                  <c:v>4.8272928185591001E-2</c:v>
                </c:pt>
                <c:pt idx="15">
                  <c:v>4.5356491567190398E-2</c:v>
                </c:pt>
                <c:pt idx="16">
                  <c:v>4.2141407550765203E-2</c:v>
                </c:pt>
                <c:pt idx="17">
                  <c:v>3.8712932325635198E-2</c:v>
                </c:pt>
                <c:pt idx="18">
                  <c:v>3.5076723866425699E-2</c:v>
                </c:pt>
                <c:pt idx="19">
                  <c:v>3.1407370635890601E-2</c:v>
                </c:pt>
                <c:pt idx="20">
                  <c:v>2.7693541216867099E-2</c:v>
                </c:pt>
                <c:pt idx="21">
                  <c:v>2.4126872151269199E-2</c:v>
                </c:pt>
                <c:pt idx="22">
                  <c:v>2.0740168575997399E-2</c:v>
                </c:pt>
                <c:pt idx="23">
                  <c:v>1.7613702060440498E-2</c:v>
                </c:pt>
                <c:pt idx="24">
                  <c:v>1.4799367407139901E-2</c:v>
                </c:pt>
                <c:pt idx="25">
                  <c:v>1.23107040343773E-2</c:v>
                </c:pt>
                <c:pt idx="26">
                  <c:v>1.0146225891677E-2</c:v>
                </c:pt>
                <c:pt idx="27">
                  <c:v>8.3058627847965392E-3</c:v>
                </c:pt>
                <c:pt idx="28">
                  <c:v>6.7593018090733497E-3</c:v>
                </c:pt>
                <c:pt idx="29">
                  <c:v>5.4711295452479396E-3</c:v>
                </c:pt>
                <c:pt idx="30">
                  <c:v>4.4091902061813501E-3</c:v>
                </c:pt>
                <c:pt idx="31">
                  <c:v>3.53773561969496E-3</c:v>
                </c:pt>
                <c:pt idx="32">
                  <c:v>2.8287778415617901E-3</c:v>
                </c:pt>
                <c:pt idx="33">
                  <c:v>2.2578803435710799E-3</c:v>
                </c:pt>
                <c:pt idx="34">
                  <c:v>1.7988432609113501E-3</c:v>
                </c:pt>
                <c:pt idx="35">
                  <c:v>1.43159216688497E-3</c:v>
                </c:pt>
                <c:pt idx="36">
                  <c:v>1.1362111510489401E-3</c:v>
                </c:pt>
                <c:pt idx="37">
                  <c:v>9.0230114381167296E-4</c:v>
                </c:pt>
                <c:pt idx="38">
                  <c:v>7.1487726703207196E-4</c:v>
                </c:pt>
                <c:pt idx="39">
                  <c:v>5.6759213789596202E-4</c:v>
                </c:pt>
                <c:pt idx="40">
                  <c:v>4.4874268870321698E-4</c:v>
                </c:pt>
                <c:pt idx="41">
                  <c:v>3.5593057740829703E-4</c:v>
                </c:pt>
                <c:pt idx="42">
                  <c:v>2.81750305808815E-4</c:v>
                </c:pt>
                <c:pt idx="43">
                  <c:v>2.2289477978430601E-4</c:v>
                </c:pt>
                <c:pt idx="44">
                  <c:v>1.77390427410091E-4</c:v>
                </c:pt>
                <c:pt idx="45">
                  <c:v>1.3949188998283799E-4</c:v>
                </c:pt>
                <c:pt idx="46">
                  <c:v>1.1040561140473301E-4</c:v>
                </c:pt>
                <c:pt idx="47" formatCode="0.00E+00">
                  <c:v>8.7274961049713801E-5</c:v>
                </c:pt>
                <c:pt idx="48" formatCode="0.00E+00">
                  <c:v>6.8803236283017998E-5</c:v>
                </c:pt>
                <c:pt idx="49" formatCode="0.00E+00">
                  <c:v>5.4317085838557699E-5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B0-425A-888F-0F94423F5C8E}"/>
            </c:ext>
          </c:extLst>
        </c:ser>
        <c:ser>
          <c:idx val="6"/>
          <c:order val="5"/>
          <c:tx>
            <c:strRef>
              <c:f>'L2 x values (LogScale)'!$G$1</c:f>
              <c:strCache>
                <c:ptCount val="1"/>
                <c:pt idx="0">
                  <c:v>Coordinate6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(LogScale)'!$G$2:$G$51</c:f>
              <c:numCache>
                <c:formatCode>General</c:formatCode>
                <c:ptCount val="50"/>
                <c:pt idx="0">
                  <c:v>5.1745922813113902E-2</c:v>
                </c:pt>
                <c:pt idx="1">
                  <c:v>5.15793385957031E-2</c:v>
                </c:pt>
                <c:pt idx="2">
                  <c:v>5.1372099567668902E-2</c:v>
                </c:pt>
                <c:pt idx="3">
                  <c:v>5.1099703486218E-2</c:v>
                </c:pt>
                <c:pt idx="4">
                  <c:v>5.0766843474939899E-2</c:v>
                </c:pt>
                <c:pt idx="5">
                  <c:v>5.03506391770445E-2</c:v>
                </c:pt>
                <c:pt idx="6">
                  <c:v>4.9828241056016902E-2</c:v>
                </c:pt>
                <c:pt idx="7">
                  <c:v>4.9230274370662297E-2</c:v>
                </c:pt>
                <c:pt idx="8">
                  <c:v>4.8413239881372798E-2</c:v>
                </c:pt>
                <c:pt idx="9">
                  <c:v>4.747865556131E-2</c:v>
                </c:pt>
                <c:pt idx="10">
                  <c:v>4.6334478058846898E-2</c:v>
                </c:pt>
                <c:pt idx="11">
                  <c:v>4.4963858631650498E-2</c:v>
                </c:pt>
                <c:pt idx="12">
                  <c:v>4.33507055050645E-2</c:v>
                </c:pt>
                <c:pt idx="13">
                  <c:v>4.14892796190591E-2</c:v>
                </c:pt>
                <c:pt idx="14">
                  <c:v>3.9329620258064198E-2</c:v>
                </c:pt>
                <c:pt idx="15">
                  <c:v>3.6919103279047502E-2</c:v>
                </c:pt>
                <c:pt idx="16">
                  <c:v>3.42723095173589E-2</c:v>
                </c:pt>
                <c:pt idx="17">
                  <c:v>3.1461659592707497E-2</c:v>
                </c:pt>
                <c:pt idx="18">
                  <c:v>2.8492731210084998E-2</c:v>
                </c:pt>
                <c:pt idx="19">
                  <c:v>2.55064329182948E-2</c:v>
                </c:pt>
                <c:pt idx="20">
                  <c:v>2.2492731800881498E-2</c:v>
                </c:pt>
                <c:pt idx="21">
                  <c:v>1.96034956756319E-2</c:v>
                </c:pt>
                <c:pt idx="22">
                  <c:v>1.6862943186490401E-2</c:v>
                </c:pt>
                <c:pt idx="23">
                  <c:v>1.43336340081978E-2</c:v>
                </c:pt>
                <c:pt idx="24">
                  <c:v>1.20555164220387E-2</c:v>
                </c:pt>
                <c:pt idx="25">
                  <c:v>1.0039732189157101E-2</c:v>
                </c:pt>
                <c:pt idx="26">
                  <c:v>8.2837599891605208E-3</c:v>
                </c:pt>
                <c:pt idx="27">
                  <c:v>6.7883201606284997E-3</c:v>
                </c:pt>
                <c:pt idx="28">
                  <c:v>5.5297691429959904E-3</c:v>
                </c:pt>
                <c:pt idx="29">
                  <c:v>4.4798662737148996E-3</c:v>
                </c:pt>
                <c:pt idx="30">
                  <c:v>3.6132281889120002E-3</c:v>
                </c:pt>
                <c:pt idx="31">
                  <c:v>2.9009861875361901E-3</c:v>
                </c:pt>
                <c:pt idx="32">
                  <c:v>2.3209383201000301E-3</c:v>
                </c:pt>
                <c:pt idx="33">
                  <c:v>1.8533017362212701E-3</c:v>
                </c:pt>
                <c:pt idx="34">
                  <c:v>1.47702965309205E-3</c:v>
                </c:pt>
                <c:pt idx="35">
                  <c:v>1.1758599674427999E-3</c:v>
                </c:pt>
                <c:pt idx="36">
                  <c:v>9.3347777874595297E-4</c:v>
                </c:pt>
                <c:pt idx="37">
                  <c:v>7.4143707837691895E-4</c:v>
                </c:pt>
                <c:pt idx="38">
                  <c:v>5.8752065327266699E-4</c:v>
                </c:pt>
                <c:pt idx="39">
                  <c:v>4.6652960613815598E-4</c:v>
                </c:pt>
                <c:pt idx="40">
                  <c:v>3.6885446137185403E-4</c:v>
                </c:pt>
                <c:pt idx="41">
                  <c:v>2.9261068918635702E-4</c:v>
                </c:pt>
                <c:pt idx="42">
                  <c:v>2.31647876189548E-4</c:v>
                </c:pt>
                <c:pt idx="43">
                  <c:v>1.8326129524691E-4</c:v>
                </c:pt>
                <c:pt idx="44">
                  <c:v>1.4583364432981899E-4</c:v>
                </c:pt>
                <c:pt idx="45">
                  <c:v>1.14696432487549E-4</c:v>
                </c:pt>
                <c:pt idx="46" formatCode="0.00E+00">
                  <c:v>9.0783392897274395E-5</c:v>
                </c:pt>
                <c:pt idx="47" formatCode="0.00E+00">
                  <c:v>7.1763495034327099E-5</c:v>
                </c:pt>
                <c:pt idx="48" formatCode="0.00E+00">
                  <c:v>5.6566975844201798E-5</c:v>
                </c:pt>
                <c:pt idx="49" formatCode="0.00E+00">
                  <c:v>4.4644738768266398E-5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B0-425A-888F-0F94423F5C8E}"/>
            </c:ext>
          </c:extLst>
        </c:ser>
        <c:ser>
          <c:idx val="7"/>
          <c:order val="6"/>
          <c:tx>
            <c:strRef>
              <c:f>'L2 x values (LogScale)'!$H$1</c:f>
              <c:strCache>
                <c:ptCount val="1"/>
                <c:pt idx="0">
                  <c:v>Coordinate7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(LogScale)'!$H$2:$H$51</c:f>
              <c:numCache>
                <c:formatCode>General</c:formatCode>
                <c:ptCount val="50"/>
                <c:pt idx="0">
                  <c:v>7.6167167469018795E-4</c:v>
                </c:pt>
                <c:pt idx="1">
                  <c:v>7.7762860414616901E-4</c:v>
                </c:pt>
                <c:pt idx="2">
                  <c:v>7.9734622707353195E-4</c:v>
                </c:pt>
                <c:pt idx="3">
                  <c:v>8.2298852109743297E-4</c:v>
                </c:pt>
                <c:pt idx="4">
                  <c:v>8.5406657756957301E-4</c:v>
                </c:pt>
                <c:pt idx="5">
                  <c:v>8.9236915515698704E-4</c:v>
                </c:pt>
                <c:pt idx="6">
                  <c:v>9.3910680207141199E-4</c:v>
                </c:pt>
                <c:pt idx="7">
                  <c:v>9.9282253773505091E-4</c:v>
                </c:pt>
                <c:pt idx="8">
                  <c:v>1.0628997490782601E-3</c:v>
                </c:pt>
                <c:pt idx="9">
                  <c:v>1.1405846394365799E-3</c:v>
                </c:pt>
                <c:pt idx="10">
                  <c:v>1.23137331679697E-3</c:v>
                </c:pt>
                <c:pt idx="11">
                  <c:v>1.3338022258707299E-3</c:v>
                </c:pt>
                <c:pt idx="12">
                  <c:v>1.44551888825908E-3</c:v>
                </c:pt>
                <c:pt idx="13">
                  <c:v>1.56219134252432E-3</c:v>
                </c:pt>
                <c:pt idx="14">
                  <c:v>1.68095661522809E-3</c:v>
                </c:pt>
                <c:pt idx="15">
                  <c:v>1.7904832658188199E-3</c:v>
                </c:pt>
                <c:pt idx="16">
                  <c:v>1.8848115416219399E-3</c:v>
                </c:pt>
                <c:pt idx="17">
                  <c:v>1.9515604564232401E-3</c:v>
                </c:pt>
                <c:pt idx="18">
                  <c:v>1.9820059596428702E-3</c:v>
                </c:pt>
                <c:pt idx="19">
                  <c:v>1.97292100755855E-3</c:v>
                </c:pt>
                <c:pt idx="20">
                  <c:v>1.91882079454542E-3</c:v>
                </c:pt>
                <c:pt idx="21">
                  <c:v>1.82372857264875E-3</c:v>
                </c:pt>
                <c:pt idx="22">
                  <c:v>1.6958282677727501E-3</c:v>
                </c:pt>
                <c:pt idx="23">
                  <c:v>1.5420068602807499E-3</c:v>
                </c:pt>
                <c:pt idx="24">
                  <c:v>1.37241994963943E-3</c:v>
                </c:pt>
                <c:pt idx="25">
                  <c:v>1.2014646533606401E-3</c:v>
                </c:pt>
                <c:pt idx="26">
                  <c:v>1.0324364901706999E-3</c:v>
                </c:pt>
                <c:pt idx="27">
                  <c:v>8.7544314409774497E-4</c:v>
                </c:pt>
                <c:pt idx="28">
                  <c:v>7.3270145108836999E-4</c:v>
                </c:pt>
                <c:pt idx="29">
                  <c:v>6.0724513146572499E-4</c:v>
                </c:pt>
                <c:pt idx="30">
                  <c:v>4.9897572354935305E-4</c:v>
                </c:pt>
                <c:pt idx="31">
                  <c:v>4.06472618314087E-4</c:v>
                </c:pt>
                <c:pt idx="32">
                  <c:v>3.2907106255328298E-4</c:v>
                </c:pt>
                <c:pt idx="33">
                  <c:v>2.6501916891950899E-4</c:v>
                </c:pt>
                <c:pt idx="34">
                  <c:v>2.1271466777721701E-4</c:v>
                </c:pt>
                <c:pt idx="35">
                  <c:v>1.7042682947443101E-4</c:v>
                </c:pt>
                <c:pt idx="36">
                  <c:v>1.3628520675356499E-4</c:v>
                </c:pt>
                <c:pt idx="37">
                  <c:v>1.08353420790831E-4</c:v>
                </c:pt>
                <c:pt idx="38" formatCode="0.00E+00">
                  <c:v>8.6126485104592206E-5</c:v>
                </c:pt>
                <c:pt idx="39" formatCode="0.00E+00">
                  <c:v>6.8539573343579606E-5</c:v>
                </c:pt>
                <c:pt idx="40" formatCode="0.00E+00">
                  <c:v>5.4192354286084301E-5</c:v>
                </c:pt>
                <c:pt idx="41" formatCode="0.00E+00">
                  <c:v>4.3134193645079901E-5</c:v>
                </c:pt>
                <c:pt idx="42" formatCode="0.00E+00">
                  <c:v>3.4208348593729703E-5</c:v>
                </c:pt>
                <c:pt idx="43" formatCode="0.00E+00">
                  <c:v>2.7069590091921E-5</c:v>
                </c:pt>
                <c:pt idx="44" formatCode="0.00E+00">
                  <c:v>2.1478970153867699E-5</c:v>
                </c:pt>
                <c:pt idx="45" formatCode="0.00E+00">
                  <c:v>1.6963566044706201E-5</c:v>
                </c:pt>
                <c:pt idx="46" formatCode="0.00E+00">
                  <c:v>1.34342050829433E-5</c:v>
                </c:pt>
                <c:pt idx="47" formatCode="0.00E+00">
                  <c:v>1.06177079836122E-5</c:v>
                </c:pt>
                <c:pt idx="48" formatCode="0.00E+00">
                  <c:v>8.3389622480093906E-6</c:v>
                </c:pt>
                <c:pt idx="49" formatCode="0.00E+00">
                  <c:v>6.5341646241550897E-6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B0-425A-888F-0F94423F5C8E}"/>
            </c:ext>
          </c:extLst>
        </c:ser>
        <c:ser>
          <c:idx val="8"/>
          <c:order val="7"/>
          <c:tx>
            <c:strRef>
              <c:f>'L2 x values (LogScale)'!$I$1</c:f>
              <c:strCache>
                <c:ptCount val="1"/>
                <c:pt idx="0">
                  <c:v>Coordinate8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(LogScale)'!$I$2:$I$51</c:f>
              <c:numCache>
                <c:formatCode>General</c:formatCode>
                <c:ptCount val="50"/>
                <c:pt idx="0">
                  <c:v>9.5990900824858404E-3</c:v>
                </c:pt>
                <c:pt idx="1">
                  <c:v>9.6057176059023593E-3</c:v>
                </c:pt>
                <c:pt idx="2">
                  <c:v>9.61371216808171E-3</c:v>
                </c:pt>
                <c:pt idx="3">
                  <c:v>9.6237067399516894E-3</c:v>
                </c:pt>
                <c:pt idx="4">
                  <c:v>9.6354309888077808E-3</c:v>
                </c:pt>
                <c:pt idx="5">
                  <c:v>9.6490344100700499E-3</c:v>
                </c:pt>
                <c:pt idx="6">
                  <c:v>9.6635725506595393E-3</c:v>
                </c:pt>
                <c:pt idx="7">
                  <c:v>9.6806454161548709E-3</c:v>
                </c:pt>
                <c:pt idx="8">
                  <c:v>9.6976462350905502E-3</c:v>
                </c:pt>
                <c:pt idx="9">
                  <c:v>9.7123730946403492E-3</c:v>
                </c:pt>
                <c:pt idx="10">
                  <c:v>9.7221640405734493E-3</c:v>
                </c:pt>
                <c:pt idx="11">
                  <c:v>9.7217588318841402E-3</c:v>
                </c:pt>
                <c:pt idx="12">
                  <c:v>9.7042640449797497E-3</c:v>
                </c:pt>
                <c:pt idx="13">
                  <c:v>9.66038936594436E-3</c:v>
                </c:pt>
                <c:pt idx="14">
                  <c:v>9.5771470289640406E-3</c:v>
                </c:pt>
                <c:pt idx="15">
                  <c:v>9.4390189157466803E-3</c:v>
                </c:pt>
                <c:pt idx="16">
                  <c:v>9.2360232797907508E-3</c:v>
                </c:pt>
                <c:pt idx="17">
                  <c:v>8.9535595843485208E-3</c:v>
                </c:pt>
                <c:pt idx="18">
                  <c:v>8.5740002196155792E-3</c:v>
                </c:pt>
                <c:pt idx="19">
                  <c:v>8.1106463853358596E-3</c:v>
                </c:pt>
                <c:pt idx="20">
                  <c:v>7.5495920219577498E-3</c:v>
                </c:pt>
                <c:pt idx="21">
                  <c:v>6.9198179798069101E-3</c:v>
                </c:pt>
                <c:pt idx="22">
                  <c:v>6.2412887248562898E-3</c:v>
                </c:pt>
                <c:pt idx="23">
                  <c:v>5.5366408455274196E-3</c:v>
                </c:pt>
                <c:pt idx="24">
                  <c:v>4.8325967428100797E-3</c:v>
                </c:pt>
                <c:pt idx="25">
                  <c:v>4.1626479181325598E-3</c:v>
                </c:pt>
                <c:pt idx="26">
                  <c:v>3.5326130120247401E-3</c:v>
                </c:pt>
                <c:pt idx="27">
                  <c:v>2.96542458253542E-3</c:v>
                </c:pt>
                <c:pt idx="28">
                  <c:v>2.46320214739469E-3</c:v>
                </c:pt>
                <c:pt idx="29">
                  <c:v>2.0288817817317299E-3</c:v>
                </c:pt>
                <c:pt idx="30">
                  <c:v>1.6590779625741299E-3</c:v>
                </c:pt>
                <c:pt idx="31">
                  <c:v>1.34652516067668E-3</c:v>
                </c:pt>
                <c:pt idx="32">
                  <c:v>1.08691824460027E-3</c:v>
                </c:pt>
                <c:pt idx="33">
                  <c:v>8.7353089794689205E-4</c:v>
                </c:pt>
                <c:pt idx="34">
                  <c:v>6.9992193659831295E-4</c:v>
                </c:pt>
                <c:pt idx="35">
                  <c:v>5.5992000510699295E-4</c:v>
                </c:pt>
                <c:pt idx="36">
                  <c:v>4.4687146286680998E-4</c:v>
                </c:pt>
                <c:pt idx="37">
                  <c:v>3.5529012915999999E-4</c:v>
                </c:pt>
                <c:pt idx="38">
                  <c:v>2.8220059260394798E-4</c:v>
                </c:pt>
                <c:pt idx="39">
                  <c:v>2.2446198790723301E-4</c:v>
                </c:pt>
                <c:pt idx="40">
                  <c:v>1.77484918781909E-4</c:v>
                </c:pt>
                <c:pt idx="41">
                  <c:v>1.41152431361638E-4</c:v>
                </c:pt>
                <c:pt idx="42">
                  <c:v>1.11896125455489E-4</c:v>
                </c:pt>
                <c:pt idx="43" formatCode="0.00E+00">
                  <c:v>8.8540533005260699E-5</c:v>
                </c:pt>
                <c:pt idx="44" formatCode="0.00E+00">
                  <c:v>7.0309250241982904E-5</c:v>
                </c:pt>
                <c:pt idx="45" formatCode="0.00E+00">
                  <c:v>5.5468851814192903E-5</c:v>
                </c:pt>
                <c:pt idx="46" formatCode="0.00E+00">
                  <c:v>4.3922974888990997E-5</c:v>
                </c:pt>
                <c:pt idx="47" formatCode="0.00E+00">
                  <c:v>3.47163731159521E-5</c:v>
                </c:pt>
                <c:pt idx="48" formatCode="0.00E+00">
                  <c:v>2.7291685773180501E-5</c:v>
                </c:pt>
                <c:pt idx="49" formatCode="0.00E+00">
                  <c:v>2.1425428523169198E-5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B0-425A-888F-0F94423F5C8E}"/>
            </c:ext>
          </c:extLst>
        </c:ser>
        <c:ser>
          <c:idx val="9"/>
          <c:order val="8"/>
          <c:tx>
            <c:strRef>
              <c:f>'L2 x values (LogScale)'!$J$1</c:f>
              <c:strCache>
                <c:ptCount val="1"/>
                <c:pt idx="0">
                  <c:v>Coordinate9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(LogScale)'!$J$2:$J$51</c:f>
              <c:numCache>
                <c:formatCode>General</c:formatCode>
                <c:ptCount val="50"/>
                <c:pt idx="0">
                  <c:v>-6.3563769617216402E-3</c:v>
                </c:pt>
                <c:pt idx="1">
                  <c:v>-6.33327351875767E-3</c:v>
                </c:pt>
                <c:pt idx="2">
                  <c:v>-6.3046136855739298E-3</c:v>
                </c:pt>
                <c:pt idx="3">
                  <c:v>-6.2671146854835899E-3</c:v>
                </c:pt>
                <c:pt idx="4">
                  <c:v>-6.2214198894940198E-3</c:v>
                </c:pt>
                <c:pt idx="5">
                  <c:v>-6.1645829307867099E-3</c:v>
                </c:pt>
                <c:pt idx="6">
                  <c:v>-6.0939631815575199E-3</c:v>
                </c:pt>
                <c:pt idx="7">
                  <c:v>-6.0130742437452898E-3</c:v>
                </c:pt>
                <c:pt idx="8">
                  <c:v>-5.9042145515039897E-3</c:v>
                </c:pt>
                <c:pt idx="9">
                  <c:v>-5.7808975771907701E-3</c:v>
                </c:pt>
                <c:pt idx="10">
                  <c:v>-5.6320456212613198E-3</c:v>
                </c:pt>
                <c:pt idx="11">
                  <c:v>-5.4566134648151299E-3</c:v>
                </c:pt>
                <c:pt idx="12">
                  <c:v>-5.2539061187741399E-3</c:v>
                </c:pt>
                <c:pt idx="13">
                  <c:v>-5.0248039526577803E-3</c:v>
                </c:pt>
                <c:pt idx="14">
                  <c:v>-4.7648295823522696E-3</c:v>
                </c:pt>
                <c:pt idx="15">
                  <c:v>-4.4816702301195997E-3</c:v>
                </c:pt>
                <c:pt idx="16">
                  <c:v>-4.1774077734409503E-3</c:v>
                </c:pt>
                <c:pt idx="17">
                  <c:v>-3.8607469223582999E-3</c:v>
                </c:pt>
                <c:pt idx="18">
                  <c:v>-3.5314004302226501E-3</c:v>
                </c:pt>
                <c:pt idx="19">
                  <c:v>-3.2025351886161499E-3</c:v>
                </c:pt>
                <c:pt idx="20">
                  <c:v>-2.87071671092721E-3</c:v>
                </c:pt>
                <c:pt idx="21">
                  <c:v>-2.5484267633391101E-3</c:v>
                </c:pt>
                <c:pt idx="22">
                  <c:v>-2.2372001392610701E-3</c:v>
                </c:pt>
                <c:pt idx="23">
                  <c:v>-1.94208936287634E-3</c:v>
                </c:pt>
                <c:pt idx="24">
                  <c:v>-1.66706760368266E-3</c:v>
                </c:pt>
                <c:pt idx="25">
                  <c:v>-1.4170105376698299E-3</c:v>
                </c:pt>
                <c:pt idx="26">
                  <c:v>-1.1907871811764701E-3</c:v>
                </c:pt>
                <c:pt idx="27">
                  <c:v>-9.9190837442094098E-4</c:v>
                </c:pt>
                <c:pt idx="28">
                  <c:v>-8.1961612761760096E-4</c:v>
                </c:pt>
                <c:pt idx="29">
                  <c:v>-6.7228902130037397E-4</c:v>
                </c:pt>
                <c:pt idx="30">
                  <c:v>-5.4811701370193497E-4</c:v>
                </c:pt>
                <c:pt idx="31">
                  <c:v>-4.43878069947141E-4</c:v>
                </c:pt>
                <c:pt idx="32">
                  <c:v>-3.5770886104516999E-4</c:v>
                </c:pt>
                <c:pt idx="33">
                  <c:v>-2.8715081609925497E-4</c:v>
                </c:pt>
                <c:pt idx="34">
                  <c:v>-2.2986023690045799E-4</c:v>
                </c:pt>
                <c:pt idx="35">
                  <c:v>-1.8373271915044201E-4</c:v>
                </c:pt>
                <c:pt idx="36">
                  <c:v>-1.4639239077135201E-4</c:v>
                </c:pt>
                <c:pt idx="37">
                  <c:v>-1.1646898737104699E-4</c:v>
                </c:pt>
                <c:pt idx="38" formatCode="0.00E+00">
                  <c:v>-9.2472683730786105E-5</c:v>
                </c:pt>
                <c:pt idx="39" formatCode="0.00E+00">
                  <c:v>-7.3534749620766899E-5</c:v>
                </c:pt>
                <c:pt idx="40" formatCode="0.00E+00">
                  <c:v>-5.8155670186720499E-5</c:v>
                </c:pt>
                <c:pt idx="41" formatCode="0.00E+00">
                  <c:v>-4.6226383980542303E-5</c:v>
                </c:pt>
                <c:pt idx="42" formatCode="0.00E+00">
                  <c:v>-3.6636443763264599E-5</c:v>
                </c:pt>
                <c:pt idx="43" formatCode="0.00E+00">
                  <c:v>-2.89891283594093E-5</c:v>
                </c:pt>
                <c:pt idx="44" formatCode="0.00E+00">
                  <c:v>-2.3035366082202701E-5</c:v>
                </c:pt>
                <c:pt idx="45" formatCode="0.00E+00">
                  <c:v>-1.8158478212766401E-5</c:v>
                </c:pt>
                <c:pt idx="46" formatCode="0.00E+00">
                  <c:v>-1.4378170965735399E-5</c:v>
                </c:pt>
                <c:pt idx="47" formatCode="0.00E+00">
                  <c:v>-1.1365082014986599E-5</c:v>
                </c:pt>
                <c:pt idx="48" formatCode="0.00E+00">
                  <c:v>-8.9413031778042894E-6</c:v>
                </c:pt>
                <c:pt idx="49" formatCode="0.00E+00">
                  <c:v>-7.0298440262716497E-6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B0-425A-888F-0F94423F5C8E}"/>
            </c:ext>
          </c:extLst>
        </c:ser>
        <c:ser>
          <c:idx val="10"/>
          <c:order val="9"/>
          <c:tx>
            <c:strRef>
              <c:f>'L2 x values (LogScale)'!$K$1</c:f>
              <c:strCache>
                <c:ptCount val="1"/>
                <c:pt idx="0">
                  <c:v>Coordinate10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(LogScale)'!$K$2:$K$51</c:f>
              <c:numCache>
                <c:formatCode>General</c:formatCode>
                <c:ptCount val="50"/>
                <c:pt idx="0">
                  <c:v>2.38211565435257E-2</c:v>
                </c:pt>
                <c:pt idx="1">
                  <c:v>2.3727741116875201E-2</c:v>
                </c:pt>
                <c:pt idx="2">
                  <c:v>2.3611643037019899E-2</c:v>
                </c:pt>
                <c:pt idx="3">
                  <c:v>2.3459279937415999E-2</c:v>
                </c:pt>
                <c:pt idx="4">
                  <c:v>2.3273320022191998E-2</c:v>
                </c:pt>
                <c:pt idx="5">
                  <c:v>2.3041282057134599E-2</c:v>
                </c:pt>
                <c:pt idx="6">
                  <c:v>2.2751202496478901E-2</c:v>
                </c:pt>
                <c:pt idx="7">
                  <c:v>2.2418967173136298E-2</c:v>
                </c:pt>
                <c:pt idx="8">
                  <c:v>2.1967908224208299E-2</c:v>
                </c:pt>
                <c:pt idx="9">
                  <c:v>2.1454111995151799E-2</c:v>
                </c:pt>
                <c:pt idx="10">
                  <c:v>2.08288561298893E-2</c:v>
                </c:pt>
                <c:pt idx="11">
                  <c:v>2.0085391547136199E-2</c:v>
                </c:pt>
                <c:pt idx="12">
                  <c:v>1.9218116775867902E-2</c:v>
                </c:pt>
                <c:pt idx="13">
                  <c:v>1.8228122284377701E-2</c:v>
                </c:pt>
                <c:pt idx="14">
                  <c:v>1.70941566972912E-2</c:v>
                </c:pt>
                <c:pt idx="15">
                  <c:v>1.5848877006476799E-2</c:v>
                </c:pt>
                <c:pt idx="16">
                  <c:v>1.4504610311409099E-2</c:v>
                </c:pt>
                <c:pt idx="17">
                  <c:v>1.3107046273257201E-2</c:v>
                </c:pt>
                <c:pt idx="18">
                  <c:v>1.1666907640073901E-2</c:v>
                </c:pt>
                <c:pt idx="19">
                  <c:v>1.0254450771873E-2</c:v>
                </c:pt>
                <c:pt idx="20">
                  <c:v>8.8702090896078199E-3</c:v>
                </c:pt>
                <c:pt idx="21">
                  <c:v>7.5833545618223096E-3</c:v>
                </c:pt>
                <c:pt idx="22">
                  <c:v>6.3981453978925696E-3</c:v>
                </c:pt>
                <c:pt idx="23">
                  <c:v>5.3383840609943899E-3</c:v>
                </c:pt>
                <c:pt idx="24">
                  <c:v>4.4139269080062096E-3</c:v>
                </c:pt>
                <c:pt idx="25">
                  <c:v>3.61625207754631E-3</c:v>
                </c:pt>
                <c:pt idx="26">
                  <c:v>2.9414382583951701E-3</c:v>
                </c:pt>
                <c:pt idx="27">
                  <c:v>2.3799626164924602E-3</c:v>
                </c:pt>
                <c:pt idx="28">
                  <c:v>1.91817954291508E-3</c:v>
                </c:pt>
                <c:pt idx="29">
                  <c:v>1.53957723681398E-3</c:v>
                </c:pt>
                <c:pt idx="30">
                  <c:v>1.23193939986358E-3</c:v>
                </c:pt>
                <c:pt idx="31">
                  <c:v>9.8283587898241793E-4</c:v>
                </c:pt>
                <c:pt idx="32">
                  <c:v>7.8215515674980799E-4</c:v>
                </c:pt>
                <c:pt idx="33">
                  <c:v>6.22133397937347E-4</c:v>
                </c:pt>
                <c:pt idx="34">
                  <c:v>4.9420329189292403E-4</c:v>
                </c:pt>
                <c:pt idx="35">
                  <c:v>3.9225909380344998E-4</c:v>
                </c:pt>
                <c:pt idx="36">
                  <c:v>3.1037880731198299E-4</c:v>
                </c:pt>
                <c:pt idx="37">
                  <c:v>2.4637184253015898E-4</c:v>
                </c:pt>
                <c:pt idx="38">
                  <c:v>1.94938621350379E-4</c:v>
                </c:pt>
                <c:pt idx="39">
                  <c:v>1.5463098035794001E-4</c:v>
                </c:pt>
                <c:pt idx="40">
                  <c:v>1.2224881219892301E-4</c:v>
                </c:pt>
                <c:pt idx="41" formatCode="0.00E+00">
                  <c:v>9.6826075955544396E-5</c:v>
                </c:pt>
                <c:pt idx="42" formatCode="0.00E+00">
                  <c:v>7.6587616591118905E-5</c:v>
                </c:pt>
                <c:pt idx="43" formatCode="0.00E+00">
                  <c:v>6.0582511079830898E-5</c:v>
                </c:pt>
                <c:pt idx="44" formatCode="0.00E+00">
                  <c:v>4.8273777938317297E-5</c:v>
                </c:pt>
                <c:pt idx="45" formatCode="0.00E+00">
                  <c:v>3.7892676809109898E-5</c:v>
                </c:pt>
                <c:pt idx="46" formatCode="0.00E+00">
                  <c:v>2.99842566662069E-5</c:v>
                </c:pt>
                <c:pt idx="47" formatCode="0.00E+00">
                  <c:v>2.3704188118913901E-5</c:v>
                </c:pt>
                <c:pt idx="48" formatCode="0.00E+00">
                  <c:v>1.8716198213026001E-5</c:v>
                </c:pt>
                <c:pt idx="49" formatCode="0.00E+00">
                  <c:v>1.48208314023758E-5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B0-425A-888F-0F94423F5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46000"/>
        <c:axId val="663846328"/>
      </c:lineChart>
      <c:catAx>
        <c:axId val="6638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328"/>
        <c:crosses val="autoZero"/>
        <c:auto val="1"/>
        <c:lblAlgn val="ctr"/>
        <c:lblOffset val="100"/>
        <c:noMultiLvlLbl val="0"/>
      </c:catAx>
      <c:valAx>
        <c:axId val="6638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Coordinates</a:t>
            </a:r>
            <a:r>
              <a:rPr lang="en-IN" baseline="0"/>
              <a:t> of X* vs lambda for L2 Norm regularizer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'2.2.L2'!$B$1</c:f>
              <c:strCache>
                <c:ptCount val="1"/>
                <c:pt idx="0">
                  <c:v>Coordinate1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'2.2.L2'!$B$2:$B$21</c:f>
              <c:numCache>
                <c:formatCode>0.00E+00</c:formatCode>
                <c:ptCount val="20"/>
                <c:pt idx="0">
                  <c:v>8.7109235562499599E-4</c:v>
                </c:pt>
                <c:pt idx="1">
                  <c:v>4.61841270803993E-4</c:v>
                </c:pt>
                <c:pt idx="2">
                  <c:v>3.1394483146274802E-4</c:v>
                </c:pt>
                <c:pt idx="3">
                  <c:v>2.3748030733773001E-4</c:v>
                </c:pt>
                <c:pt idx="4">
                  <c:v>1.9125652699278001E-4</c:v>
                </c:pt>
                <c:pt idx="5">
                  <c:v>1.6003983919602599E-4</c:v>
                </c:pt>
                <c:pt idx="6">
                  <c:v>1.3754267073070599E-4</c:v>
                </c:pt>
                <c:pt idx="7">
                  <c:v>1.20677722111641E-4</c:v>
                </c:pt>
                <c:pt idx="8">
                  <c:v>1.0743570904486999E-4</c:v>
                </c:pt>
                <c:pt idx="9">
                  <c:v>9.6759587387455502E-5</c:v>
                </c:pt>
                <c:pt idx="10">
                  <c:v>8.8070295965926194E-5</c:v>
                </c:pt>
                <c:pt idx="11">
                  <c:v>8.0820635881122905E-5</c:v>
                </c:pt>
                <c:pt idx="12">
                  <c:v>7.4694295892374106E-5</c:v>
                </c:pt>
                <c:pt idx="13">
                  <c:v>6.9489457996750996E-5</c:v>
                </c:pt>
                <c:pt idx="14">
                  <c:v>6.4733906953245705E-5</c:v>
                </c:pt>
                <c:pt idx="15">
                  <c:v>6.0638760601929297E-5</c:v>
                </c:pt>
                <c:pt idx="16">
                  <c:v>5.7111170898196801E-5</c:v>
                </c:pt>
                <c:pt idx="17">
                  <c:v>5.4017715074418699E-5</c:v>
                </c:pt>
                <c:pt idx="18">
                  <c:v>5.1299837710806503E-5</c:v>
                </c:pt>
                <c:pt idx="19">
                  <c:v>4.86971080654921E-5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F-43AF-A38F-E099B1104A82}"/>
            </c:ext>
          </c:extLst>
        </c:ser>
        <c:ser>
          <c:idx val="1"/>
          <c:order val="1"/>
          <c:tx>
            <c:strRef>
              <c:f>'2.2.L2'!$C$1</c:f>
              <c:strCache>
                <c:ptCount val="1"/>
                <c:pt idx="0">
                  <c:v>Coordinate2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'2.2.L2'!$C$2:$C$21</c:f>
              <c:numCache>
                <c:formatCode>0.00E+00</c:formatCode>
                <c:ptCount val="20"/>
                <c:pt idx="0">
                  <c:v>-3.1103900324577099E-3</c:v>
                </c:pt>
                <c:pt idx="1">
                  <c:v>-1.7832421040215099E-3</c:v>
                </c:pt>
                <c:pt idx="2">
                  <c:v>-1.2483721579692999E-3</c:v>
                </c:pt>
                <c:pt idx="3">
                  <c:v>-9.5910891936811101E-4</c:v>
                </c:pt>
                <c:pt idx="4">
                  <c:v>-7.7870310779329605E-4</c:v>
                </c:pt>
                <c:pt idx="5">
                  <c:v>-6.5550378216853403E-4</c:v>
                </c:pt>
                <c:pt idx="6">
                  <c:v>-5.6632187344382297E-4</c:v>
                </c:pt>
                <c:pt idx="7">
                  <c:v>-4.9837857098852898E-4</c:v>
                </c:pt>
                <c:pt idx="8">
                  <c:v>-4.4492183766692501E-4</c:v>
                </c:pt>
                <c:pt idx="9">
                  <c:v>-4.0149071075853298E-4</c:v>
                </c:pt>
                <c:pt idx="10">
                  <c:v>-3.66095108783374E-4</c:v>
                </c:pt>
                <c:pt idx="11">
                  <c:v>-3.3648916146825298E-4</c:v>
                </c:pt>
                <c:pt idx="12">
                  <c:v>-3.11387322528417E-4</c:v>
                </c:pt>
                <c:pt idx="13">
                  <c:v>-2.8995040669397198E-4</c:v>
                </c:pt>
                <c:pt idx="14">
                  <c:v>-2.7042828206606801E-4</c:v>
                </c:pt>
                <c:pt idx="15">
                  <c:v>-2.5352566663336201E-4</c:v>
                </c:pt>
                <c:pt idx="16">
                  <c:v>-2.3895170414327E-4</c:v>
                </c:pt>
                <c:pt idx="17">
                  <c:v>-2.2615768409632101E-4</c:v>
                </c:pt>
                <c:pt idx="18">
                  <c:v>-2.1485752506633901E-4</c:v>
                </c:pt>
                <c:pt idx="19">
                  <c:v>-2.04105066695431E-4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F-43AF-A38F-E099B1104A82}"/>
            </c:ext>
          </c:extLst>
        </c:ser>
        <c:ser>
          <c:idx val="2"/>
          <c:order val="2"/>
          <c:tx>
            <c:strRef>
              <c:f>'2.2.L2'!$D$1</c:f>
              <c:strCache>
                <c:ptCount val="1"/>
                <c:pt idx="0">
                  <c:v>Coordinate3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'2.2.L2'!$D$2:$D$21</c:f>
              <c:numCache>
                <c:formatCode>0.00E+00</c:formatCode>
                <c:ptCount val="20"/>
                <c:pt idx="0">
                  <c:v>-1.38579531323082E-3</c:v>
                </c:pt>
                <c:pt idx="1">
                  <c:v>-7.7411113376126396E-4</c:v>
                </c:pt>
                <c:pt idx="2">
                  <c:v>-5.3621651343729599E-4</c:v>
                </c:pt>
                <c:pt idx="3">
                  <c:v>-4.09607891513126E-4</c:v>
                </c:pt>
                <c:pt idx="4">
                  <c:v>-3.3157954404381898E-4</c:v>
                </c:pt>
                <c:pt idx="5">
                  <c:v>-2.7851508756433898E-4</c:v>
                </c:pt>
                <c:pt idx="6">
                  <c:v>-2.40139700444966E-4</c:v>
                </c:pt>
                <c:pt idx="7">
                  <c:v>-2.1111087317050799E-4</c:v>
                </c:pt>
                <c:pt idx="8">
                  <c:v>-1.8827199551464801E-4</c:v>
                </c:pt>
                <c:pt idx="9">
                  <c:v>-1.69754188501147E-4</c:v>
                </c:pt>
                <c:pt idx="10">
                  <c:v>-1.5468771742371099E-4</c:v>
                </c:pt>
                <c:pt idx="11">
                  <c:v>-1.4209861724656401E-4</c:v>
                </c:pt>
                <c:pt idx="12">
                  <c:v>-1.3143364072239899E-4</c:v>
                </c:pt>
                <c:pt idx="13">
                  <c:v>-1.2234556936899701E-4</c:v>
                </c:pt>
                <c:pt idx="14">
                  <c:v>-1.14059310343953E-4</c:v>
                </c:pt>
                <c:pt idx="15">
                  <c:v>-1.06897138484773E-4</c:v>
                </c:pt>
                <c:pt idx="16">
                  <c:v>-1.0072442732029201E-4</c:v>
                </c:pt>
                <c:pt idx="17">
                  <c:v>-9.5307998989509606E-5</c:v>
                </c:pt>
                <c:pt idx="18">
                  <c:v>-9.0532461484788703E-5</c:v>
                </c:pt>
                <c:pt idx="19">
                  <c:v>-8.5978582517418696E-5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2F-43AF-A38F-E099B1104A82}"/>
            </c:ext>
          </c:extLst>
        </c:ser>
        <c:ser>
          <c:idx val="3"/>
          <c:order val="3"/>
          <c:tx>
            <c:strRef>
              <c:f>'2.2.L2'!$E$1</c:f>
              <c:strCache>
                <c:ptCount val="1"/>
                <c:pt idx="0">
                  <c:v>Coordinate4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'2.2.L2'!$E$2:$E$21</c:f>
              <c:numCache>
                <c:formatCode>0.00E+00</c:formatCode>
                <c:ptCount val="20"/>
                <c:pt idx="0">
                  <c:v>6.8904081098365303E-3</c:v>
                </c:pt>
                <c:pt idx="1">
                  <c:v>3.6788288143726998E-3</c:v>
                </c:pt>
                <c:pt idx="2">
                  <c:v>2.5078787598624601E-3</c:v>
                </c:pt>
                <c:pt idx="3">
                  <c:v>1.9000108411401199E-3</c:v>
                </c:pt>
                <c:pt idx="4">
                  <c:v>1.53144485965237E-3</c:v>
                </c:pt>
                <c:pt idx="5">
                  <c:v>1.2822639002583499E-3</c:v>
                </c:pt>
                <c:pt idx="6">
                  <c:v>1.1026158515820899E-3</c:v>
                </c:pt>
                <c:pt idx="7">
                  <c:v>9.6771145468081102E-4</c:v>
                </c:pt>
                <c:pt idx="8">
                  <c:v>8.6177238166689797E-4</c:v>
                </c:pt>
                <c:pt idx="9">
                  <c:v>7.7630074315688505E-4</c:v>
                </c:pt>
                <c:pt idx="10">
                  <c:v>7.0671858596741896E-4</c:v>
                </c:pt>
                <c:pt idx="11">
                  <c:v>6.4864948069907804E-4</c:v>
                </c:pt>
                <c:pt idx="12">
                  <c:v>5.9956285615400695E-4</c:v>
                </c:pt>
                <c:pt idx="13">
                  <c:v>5.5783656346117098E-4</c:v>
                </c:pt>
                <c:pt idx="14">
                  <c:v>5.1972497164354996E-4</c:v>
                </c:pt>
                <c:pt idx="15">
                  <c:v>4.8688832945666902E-4</c:v>
                </c:pt>
                <c:pt idx="16">
                  <c:v>4.5859959056578098E-4</c:v>
                </c:pt>
                <c:pt idx="17">
                  <c:v>4.3378944736238598E-4</c:v>
                </c:pt>
                <c:pt idx="18">
                  <c:v>4.1197987037975301E-4</c:v>
                </c:pt>
                <c:pt idx="19">
                  <c:v>3.9110781678523598E-4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2F-43AF-A38F-E099B1104A82}"/>
            </c:ext>
          </c:extLst>
        </c:ser>
        <c:ser>
          <c:idx val="4"/>
          <c:order val="4"/>
          <c:tx>
            <c:strRef>
              <c:f>'2.2.L2'!$F$1</c:f>
              <c:strCache>
                <c:ptCount val="1"/>
                <c:pt idx="0">
                  <c:v>Coordinate5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'2.2.L2'!$F$2:$F$21</c:f>
              <c:numCache>
                <c:formatCode>0.00E+00</c:formatCode>
                <c:ptCount val="20"/>
                <c:pt idx="0">
                  <c:v>9.2798777919094501E-3</c:v>
                </c:pt>
                <c:pt idx="1">
                  <c:v>5.0213379264904901E-3</c:v>
                </c:pt>
                <c:pt idx="2">
                  <c:v>3.4403648809967599E-3</c:v>
                </c:pt>
                <c:pt idx="3">
                  <c:v>2.6134340558638699E-3</c:v>
                </c:pt>
                <c:pt idx="4">
                  <c:v>2.1094283586565901E-3</c:v>
                </c:pt>
                <c:pt idx="5">
                  <c:v>1.7680359180807599E-3</c:v>
                </c:pt>
                <c:pt idx="6">
                  <c:v>1.5216965459056899E-3</c:v>
                </c:pt>
                <c:pt idx="7">
                  <c:v>1.33623102630185E-3</c:v>
                </c:pt>
                <c:pt idx="8">
                  <c:v>1.1905195982142101E-3</c:v>
                </c:pt>
                <c:pt idx="9">
                  <c:v>1.0727893884950701E-3</c:v>
                </c:pt>
                <c:pt idx="10">
                  <c:v>9.7694077420377003E-4</c:v>
                </c:pt>
                <c:pt idx="11">
                  <c:v>8.9691745420043595E-4</c:v>
                </c:pt>
                <c:pt idx="12">
                  <c:v>8.29229710777841E-4</c:v>
                </c:pt>
                <c:pt idx="13">
                  <c:v>7.7164201256232304E-4</c:v>
                </c:pt>
                <c:pt idx="14">
                  <c:v>7.1907319759976205E-4</c:v>
                </c:pt>
                <c:pt idx="15">
                  <c:v>6.7373558465798301E-4</c:v>
                </c:pt>
                <c:pt idx="16">
                  <c:v>6.3467132008873499E-4</c:v>
                </c:pt>
                <c:pt idx="17">
                  <c:v>6.0040458919093803E-4</c:v>
                </c:pt>
                <c:pt idx="18">
                  <c:v>5.7025361827082197E-4</c:v>
                </c:pt>
                <c:pt idx="19">
                  <c:v>5.4143171310895198E-4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2F-43AF-A38F-E099B1104A82}"/>
            </c:ext>
          </c:extLst>
        </c:ser>
        <c:ser>
          <c:idx val="5"/>
          <c:order val="5"/>
          <c:tx>
            <c:strRef>
              <c:f>'2.2.L2'!$G$1</c:f>
              <c:strCache>
                <c:ptCount val="1"/>
                <c:pt idx="0">
                  <c:v>Coordinate6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'2.2.L2'!$G$2:$G$21</c:f>
              <c:numCache>
                <c:formatCode>0.00E+00</c:formatCode>
                <c:ptCount val="20"/>
                <c:pt idx="0">
                  <c:v>7.5801049991491704E-3</c:v>
                </c:pt>
                <c:pt idx="1">
                  <c:v>4.1129080018617696E-3</c:v>
                </c:pt>
                <c:pt idx="2">
                  <c:v>2.8213513216306602E-3</c:v>
                </c:pt>
                <c:pt idx="3">
                  <c:v>2.1446448162494298E-3</c:v>
                </c:pt>
                <c:pt idx="4">
                  <c:v>1.73164714701141E-3</c:v>
                </c:pt>
                <c:pt idx="5">
                  <c:v>1.45176829979671E-3</c:v>
                </c:pt>
                <c:pt idx="6">
                  <c:v>1.2497937620327901E-3</c:v>
                </c:pt>
                <c:pt idx="7">
                  <c:v>1.0976044147141301E-3</c:v>
                </c:pt>
                <c:pt idx="8">
                  <c:v>9.780361097793159E-4</c:v>
                </c:pt>
                <c:pt idx="9">
                  <c:v>8.8140525817798001E-4</c:v>
                </c:pt>
                <c:pt idx="10">
                  <c:v>8.0271908251385601E-4</c:v>
                </c:pt>
                <c:pt idx="11">
                  <c:v>7.3701645785691303E-4</c:v>
                </c:pt>
                <c:pt idx="12">
                  <c:v>6.81436479469729E-4</c:v>
                </c:pt>
                <c:pt idx="13">
                  <c:v>6.3413755060482302E-4</c:v>
                </c:pt>
                <c:pt idx="14">
                  <c:v>5.9096700007776101E-4</c:v>
                </c:pt>
                <c:pt idx="15">
                  <c:v>5.5372731837566996E-4</c:v>
                </c:pt>
                <c:pt idx="16">
                  <c:v>5.2163876076609297E-4</c:v>
                </c:pt>
                <c:pt idx="17">
                  <c:v>4.9348954049192298E-4</c:v>
                </c:pt>
                <c:pt idx="18">
                  <c:v>4.68716046188599E-4</c:v>
                </c:pt>
                <c:pt idx="19">
                  <c:v>4.4504070331195599E-4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2F-43AF-A38F-E099B1104A82}"/>
            </c:ext>
          </c:extLst>
        </c:ser>
        <c:ser>
          <c:idx val="6"/>
          <c:order val="6"/>
          <c:tx>
            <c:strRef>
              <c:f>'2.2.L2'!$H$1</c:f>
              <c:strCache>
                <c:ptCount val="1"/>
                <c:pt idx="0">
                  <c:v>Coordinate7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'2.2.L2'!$H$2:$H$21</c:f>
              <c:numCache>
                <c:formatCode>0.00E+00</c:formatCode>
                <c:ptCount val="20"/>
                <c:pt idx="0">
                  <c:v>9.6001243470320203E-4</c:v>
                </c:pt>
                <c:pt idx="1">
                  <c:v>5.6190612498289397E-4</c:v>
                </c:pt>
                <c:pt idx="2">
                  <c:v>3.95951054848435E-4</c:v>
                </c:pt>
                <c:pt idx="3">
                  <c:v>3.05185373051121E-4</c:v>
                </c:pt>
                <c:pt idx="4">
                  <c:v>2.4819212842517799E-4</c:v>
                </c:pt>
                <c:pt idx="5">
                  <c:v>2.0917910718609099E-4</c:v>
                </c:pt>
                <c:pt idx="6">
                  <c:v>1.80899530591328E-4</c:v>
                </c:pt>
                <c:pt idx="7">
                  <c:v>1.5929806696538101E-4</c:v>
                </c:pt>
                <c:pt idx="8">
                  <c:v>1.4228739637629499E-4</c:v>
                </c:pt>
                <c:pt idx="9">
                  <c:v>1.2843841202912599E-4</c:v>
                </c:pt>
                <c:pt idx="10">
                  <c:v>1.17157105744459E-4</c:v>
                </c:pt>
                <c:pt idx="11">
                  <c:v>1.07716844483535E-4</c:v>
                </c:pt>
                <c:pt idx="12">
                  <c:v>9.9705521340828901E-5</c:v>
                </c:pt>
                <c:pt idx="13">
                  <c:v>9.2857963297664396E-5</c:v>
                </c:pt>
                <c:pt idx="14">
                  <c:v>8.6626144598362696E-5</c:v>
                </c:pt>
                <c:pt idx="15">
                  <c:v>8.1223751214317997E-5</c:v>
                </c:pt>
                <c:pt idx="16">
                  <c:v>7.6565027865983497E-5</c:v>
                </c:pt>
                <c:pt idx="17">
                  <c:v>7.2474553054253894E-5</c:v>
                </c:pt>
                <c:pt idx="18">
                  <c:v>6.8857591432190896E-5</c:v>
                </c:pt>
                <c:pt idx="19">
                  <c:v>6.5420643455420098E-5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2F-43AF-A38F-E099B1104A82}"/>
            </c:ext>
          </c:extLst>
        </c:ser>
        <c:ser>
          <c:idx val="7"/>
          <c:order val="7"/>
          <c:tx>
            <c:strRef>
              <c:f>'2.2.L2'!$I$1</c:f>
              <c:strCache>
                <c:ptCount val="1"/>
                <c:pt idx="0">
                  <c:v>Coordinate8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'2.2.L2'!$I$2:$I$21</c:f>
              <c:numCache>
                <c:formatCode>0.00E+00</c:formatCode>
                <c:ptCount val="20"/>
                <c:pt idx="0">
                  <c:v>3.2691702152828198E-3</c:v>
                </c:pt>
                <c:pt idx="1">
                  <c:v>1.8735010988750499E-3</c:v>
                </c:pt>
                <c:pt idx="2">
                  <c:v>1.3111405032613301E-3</c:v>
                </c:pt>
                <c:pt idx="3">
                  <c:v>1.0071325677987299E-3</c:v>
                </c:pt>
                <c:pt idx="4">
                  <c:v>8.1761172507919405E-4</c:v>
                </c:pt>
                <c:pt idx="5">
                  <c:v>6.8820620774345895E-4</c:v>
                </c:pt>
                <c:pt idx="6">
                  <c:v>5.9452759403390504E-4</c:v>
                </c:pt>
                <c:pt idx="7">
                  <c:v>5.2318515035397299E-4</c:v>
                </c:pt>
                <c:pt idx="8">
                  <c:v>4.6704951709583298E-4</c:v>
                </c:pt>
                <c:pt idx="9">
                  <c:v>4.21441156686611E-4</c:v>
                </c:pt>
                <c:pt idx="10">
                  <c:v>3.8427816538175001E-4</c:v>
                </c:pt>
                <c:pt idx="11">
                  <c:v>3.5319538562035699E-4</c:v>
                </c:pt>
                <c:pt idx="12">
                  <c:v>3.2684101930724799E-4</c:v>
                </c:pt>
                <c:pt idx="13">
                  <c:v>3.0433685276404899E-4</c:v>
                </c:pt>
                <c:pt idx="14">
                  <c:v>2.83841958333868E-4</c:v>
                </c:pt>
                <c:pt idx="15">
                  <c:v>2.6609759930201299E-4</c:v>
                </c:pt>
                <c:pt idx="16">
                  <c:v>2.50798256572115E-4</c:v>
                </c:pt>
                <c:pt idx="17">
                  <c:v>2.3736773534177799E-4</c:v>
                </c:pt>
                <c:pt idx="18">
                  <c:v>2.2550592379456E-4</c:v>
                </c:pt>
                <c:pt idx="19">
                  <c:v>2.14218406111454E-4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2F-43AF-A38F-E099B1104A82}"/>
            </c:ext>
          </c:extLst>
        </c:ser>
        <c:ser>
          <c:idx val="8"/>
          <c:order val="8"/>
          <c:tx>
            <c:strRef>
              <c:f>'2.2.L2'!$J$1</c:f>
              <c:strCache>
                <c:ptCount val="1"/>
                <c:pt idx="0">
                  <c:v>Coordinate9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'2.2.L2'!$J$2:$J$21</c:f>
              <c:numCache>
                <c:formatCode>0.00E+00</c:formatCode>
                <c:ptCount val="20"/>
                <c:pt idx="0">
                  <c:v>-1.0979648558742401E-3</c:v>
                </c:pt>
                <c:pt idx="1">
                  <c:v>-6.1997531475545102E-4</c:v>
                </c:pt>
                <c:pt idx="2">
                  <c:v>-4.3211232658915802E-4</c:v>
                </c:pt>
                <c:pt idx="3">
                  <c:v>-3.3129865253179601E-4</c:v>
                </c:pt>
                <c:pt idx="4">
                  <c:v>-2.6868767128803399E-4</c:v>
                </c:pt>
                <c:pt idx="5">
                  <c:v>-2.2599728744848599E-4</c:v>
                </c:pt>
                <c:pt idx="6">
                  <c:v>-1.95132189362067E-4</c:v>
                </c:pt>
                <c:pt idx="7">
                  <c:v>-1.7164559535731E-4</c:v>
                </c:pt>
                <c:pt idx="8">
                  <c:v>-1.5318343042372299E-4</c:v>
                </c:pt>
                <c:pt idx="9">
                  <c:v>-1.38209019804556E-4</c:v>
                </c:pt>
                <c:pt idx="10">
                  <c:v>-1.2599486696064901E-4</c:v>
                </c:pt>
                <c:pt idx="11">
                  <c:v>-1.15780955803179E-4</c:v>
                </c:pt>
                <c:pt idx="12">
                  <c:v>-1.07127730763412E-4</c:v>
                </c:pt>
                <c:pt idx="13">
                  <c:v>-9.97410019176435E-5</c:v>
                </c:pt>
                <c:pt idx="14">
                  <c:v>-9.3011168717916002E-5</c:v>
                </c:pt>
                <c:pt idx="15">
                  <c:v>-8.7189946055228401E-5</c:v>
                </c:pt>
                <c:pt idx="16">
                  <c:v>-8.2170897321167302E-5</c:v>
                </c:pt>
                <c:pt idx="17">
                  <c:v>-7.7765228450478002E-5</c:v>
                </c:pt>
                <c:pt idx="18">
                  <c:v>-7.3877154806848599E-5</c:v>
                </c:pt>
                <c:pt idx="19">
                  <c:v>-7.0173902849525102E-5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2F-43AF-A38F-E099B1104A82}"/>
            </c:ext>
          </c:extLst>
        </c:ser>
        <c:ser>
          <c:idx val="9"/>
          <c:order val="9"/>
          <c:tx>
            <c:strRef>
              <c:f>'2.2.L2'!$K$1</c:f>
              <c:strCache>
                <c:ptCount val="1"/>
                <c:pt idx="0">
                  <c:v>Coordinate10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'2.2.L2'!$K$2:$K$21</c:f>
              <c:numCache>
                <c:formatCode>0.00E+00</c:formatCode>
                <c:ptCount val="20"/>
                <c:pt idx="0">
                  <c:v>2.67576303969815E-3</c:v>
                </c:pt>
                <c:pt idx="1">
                  <c:v>1.4087946978129501E-3</c:v>
                </c:pt>
                <c:pt idx="2">
                  <c:v>9.5517339600589097E-4</c:v>
                </c:pt>
                <c:pt idx="3">
                  <c:v>7.2154437764575003E-4</c:v>
                </c:pt>
                <c:pt idx="4">
                  <c:v>5.8068017996503005E-4</c:v>
                </c:pt>
                <c:pt idx="5">
                  <c:v>4.8564071630389599E-4</c:v>
                </c:pt>
                <c:pt idx="6">
                  <c:v>4.1718168942665197E-4</c:v>
                </c:pt>
                <c:pt idx="7">
                  <c:v>3.6592542505612101E-4</c:v>
                </c:pt>
                <c:pt idx="8">
                  <c:v>3.2569141783397702E-4</c:v>
                </c:pt>
                <c:pt idx="9">
                  <c:v>2.9328018617509599E-4</c:v>
                </c:pt>
                <c:pt idx="10">
                  <c:v>2.6689875372299299E-4</c:v>
                </c:pt>
                <c:pt idx="11">
                  <c:v>2.4489270706279598E-4</c:v>
                </c:pt>
                <c:pt idx="12">
                  <c:v>2.2630319625417501E-4</c:v>
                </c:pt>
                <c:pt idx="13">
                  <c:v>2.10516468308989E-4</c:v>
                </c:pt>
                <c:pt idx="14">
                  <c:v>1.96088180235427E-4</c:v>
                </c:pt>
                <c:pt idx="15">
                  <c:v>1.8367025362919101E-4</c:v>
                </c:pt>
                <c:pt idx="16">
                  <c:v>1.72974128585838E-4</c:v>
                </c:pt>
                <c:pt idx="17">
                  <c:v>1.63595184289728E-4</c:v>
                </c:pt>
                <c:pt idx="18">
                  <c:v>1.5535915045643801E-4</c:v>
                </c:pt>
                <c:pt idx="19">
                  <c:v>1.4746715720147599E-4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2F-43AF-A38F-E099B110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46000"/>
        <c:axId val="663846328"/>
      </c:lineChart>
      <c:catAx>
        <c:axId val="6638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328"/>
        <c:crosses val="autoZero"/>
        <c:auto val="1"/>
        <c:lblAlgn val="ctr"/>
        <c:lblOffset val="100"/>
        <c:noMultiLvlLbl val="0"/>
      </c:catAx>
      <c:valAx>
        <c:axId val="6638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Rank with k1 and k2 in Bipartite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'Q5.3Rank'!$J$4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'Q5.3Rank'!$J$3:$T$3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C-42D2-B77A-A83C96E7C444}"/>
            </c:ext>
          </c:extLst>
        </c:ser>
        <c:ser>
          <c:idx val="1"/>
          <c:order val="1"/>
          <c:tx>
            <c:strRef>
              <c:f>'Q5.3Rank'!$J$5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'Q5.3Rank'!$J$4:$T$4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C-42D2-B77A-A83C96E7C444}"/>
            </c:ext>
          </c:extLst>
        </c:ser>
        <c:ser>
          <c:idx val="2"/>
          <c:order val="2"/>
          <c:tx>
            <c:strRef>
              <c:f>'Q5.3Rank'!$J$6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'Q5.3Rank'!$J$5:$T$5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C-42D2-B77A-A83C96E7C444}"/>
            </c:ext>
          </c:extLst>
        </c:ser>
        <c:ser>
          <c:idx val="3"/>
          <c:order val="3"/>
          <c:tx>
            <c:strRef>
              <c:f>'Q5.3Rank'!$J$7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'Q5.3Rank'!$J$6:$T$6</c:f>
              <c:numCache>
                <c:formatCode>General</c:formatCode>
                <c:ptCount val="1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AC-42D2-B77A-A83C96E7C444}"/>
            </c:ext>
          </c:extLst>
        </c:ser>
        <c:ser>
          <c:idx val="4"/>
          <c:order val="4"/>
          <c:tx>
            <c:strRef>
              <c:f>'Q5.3Rank'!$J$8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'Q5.3Rank'!$J$7:$T$7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AC-42D2-B77A-A83C96E7C444}"/>
            </c:ext>
          </c:extLst>
        </c:ser>
        <c:ser>
          <c:idx val="5"/>
          <c:order val="5"/>
          <c:tx>
            <c:strRef>
              <c:f>'Q5.3Rank'!$J$9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'Q5.3Rank'!$J$8:$T$8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AC-42D2-B77A-A83C96E7C444}"/>
            </c:ext>
          </c:extLst>
        </c:ser>
        <c:ser>
          <c:idx val="6"/>
          <c:order val="6"/>
          <c:tx>
            <c:strRef>
              <c:f>'Q5.3Rank'!$J$9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'Q5.3Rank'!$J$9:$T$9</c:f>
              <c:numCache>
                <c:formatCode>General</c:formatCode>
                <c:ptCount val="11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AC-42D2-B77A-A83C96E7C444}"/>
            </c:ext>
          </c:extLst>
        </c:ser>
        <c:ser>
          <c:idx val="7"/>
          <c:order val="7"/>
          <c:tx>
            <c:strRef>
              <c:f>'Q5.3Rank'!$J$10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'Q5.3Rank'!$J$10:$T$10</c:f>
              <c:numCache>
                <c:formatCode>General</c:formatCode>
                <c:ptCount val="1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AC-42D2-B77A-A83C96E7C444}"/>
            </c:ext>
          </c:extLst>
        </c:ser>
        <c:ser>
          <c:idx val="8"/>
          <c:order val="8"/>
          <c:tx>
            <c:strRef>
              <c:f>'Q5.3Rank'!$J$11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'Q5.3Rank'!$J$11:$T$11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AC-42D2-B77A-A83C96E7C444}"/>
            </c:ext>
          </c:extLst>
        </c:ser>
        <c:ser>
          <c:idx val="9"/>
          <c:order val="9"/>
          <c:tx>
            <c:strRef>
              <c:f>'Q5.3Rank'!$J$12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'Q5.3Rank'!$J$12:$T$12</c:f>
              <c:numCache>
                <c:formatCode>General</c:formatCode>
                <c:ptCount val="11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AC-42D2-B77A-A83C96E7C444}"/>
            </c:ext>
          </c:extLst>
        </c:ser>
        <c:ser>
          <c:idx val="10"/>
          <c:order val="10"/>
          <c:tx>
            <c:strRef>
              <c:f>'Q5.3Rank'!$J$13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'Q5.3Rank'!$J$13:$T$13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AC-42D2-B77A-A83C96E7C444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697493472"/>
        <c:axId val="697490192"/>
        <c:axId val="590359816"/>
      </c:surface3DChart>
      <c:catAx>
        <c:axId val="6974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0192"/>
        <c:crosses val="autoZero"/>
        <c:auto val="1"/>
        <c:lblAlgn val="ctr"/>
        <c:lblOffset val="100"/>
        <c:noMultiLvlLbl val="0"/>
      </c:catAx>
      <c:valAx>
        <c:axId val="6974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3472"/>
        <c:crosses val="autoZero"/>
        <c:crossBetween val="midCat"/>
      </c:valAx>
      <c:serAx>
        <c:axId val="590359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01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AverageWeight vs Number of Nodes in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'Q5.2'!$B$1</c:f>
              <c:strCache>
                <c:ptCount val="1"/>
                <c:pt idx="0">
                  <c:v>AverageWeight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'Q5.2'!$A$2:$A$51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'Q5.2'!$B$2:$B$51</c:f>
              <c:numCache>
                <c:formatCode>General</c:formatCode>
                <c:ptCount val="50"/>
                <c:pt idx="0">
                  <c:v>0</c:v>
                </c:pt>
                <c:pt idx="1">
                  <c:v>3.2494036958814401</c:v>
                </c:pt>
                <c:pt idx="2">
                  <c:v>4.5128440766889799</c:v>
                </c:pt>
                <c:pt idx="3">
                  <c:v>2.0092505114238799</c:v>
                </c:pt>
                <c:pt idx="4">
                  <c:v>2.0609559397328598</c:v>
                </c:pt>
                <c:pt idx="5">
                  <c:v>3.2562582415899599</c:v>
                </c:pt>
                <c:pt idx="6">
                  <c:v>3.2191003474649702</c:v>
                </c:pt>
                <c:pt idx="7">
                  <c:v>3.28399173631164</c:v>
                </c:pt>
                <c:pt idx="8">
                  <c:v>2.77831793692883</c:v>
                </c:pt>
                <c:pt idx="9">
                  <c:v>2.8688472873873101</c:v>
                </c:pt>
                <c:pt idx="10">
                  <c:v>2.64844174985158</c:v>
                </c:pt>
                <c:pt idx="11">
                  <c:v>2.7701182420934201</c:v>
                </c:pt>
                <c:pt idx="12">
                  <c:v>2.6465551764594899</c:v>
                </c:pt>
                <c:pt idx="13">
                  <c:v>2.78300735260177</c:v>
                </c:pt>
                <c:pt idx="14">
                  <c:v>3.0291854768732098</c:v>
                </c:pt>
                <c:pt idx="15">
                  <c:v>3.04670850259311</c:v>
                </c:pt>
                <c:pt idx="16">
                  <c:v>2.8616078350898002</c:v>
                </c:pt>
                <c:pt idx="17">
                  <c:v>3.0344255220814502</c:v>
                </c:pt>
                <c:pt idx="18">
                  <c:v>2.78339896230126</c:v>
                </c:pt>
                <c:pt idx="19">
                  <c:v>2.9787716608601502</c:v>
                </c:pt>
                <c:pt idx="20">
                  <c:v>3.1975279589620098</c:v>
                </c:pt>
                <c:pt idx="21">
                  <c:v>3.0305656119862001</c:v>
                </c:pt>
                <c:pt idx="22">
                  <c:v>2.8782120373808402</c:v>
                </c:pt>
                <c:pt idx="23">
                  <c:v>3.0449948057046599</c:v>
                </c:pt>
                <c:pt idx="24">
                  <c:v>2.8377261664698201</c:v>
                </c:pt>
                <c:pt idx="25">
                  <c:v>2.8918660816195501</c:v>
                </c:pt>
                <c:pt idx="26">
                  <c:v>3.0683068509324101</c:v>
                </c:pt>
                <c:pt idx="27">
                  <c:v>2.8899872281129899</c:v>
                </c:pt>
                <c:pt idx="28">
                  <c:v>2.9747585568213202</c:v>
                </c:pt>
                <c:pt idx="29">
                  <c:v>2.97170849022053</c:v>
                </c:pt>
                <c:pt idx="30">
                  <c:v>3.0120540136188998</c:v>
                </c:pt>
                <c:pt idx="31">
                  <c:v>3.0398025232491301</c:v>
                </c:pt>
                <c:pt idx="32">
                  <c:v>2.9003152616276302</c:v>
                </c:pt>
                <c:pt idx="33">
                  <c:v>2.9103844367403502</c:v>
                </c:pt>
                <c:pt idx="34">
                  <c:v>3.00538109536304</c:v>
                </c:pt>
                <c:pt idx="35">
                  <c:v>2.99943835450954</c:v>
                </c:pt>
                <c:pt idx="36">
                  <c:v>3.1051602436973198</c:v>
                </c:pt>
                <c:pt idx="37">
                  <c:v>3.0040404725880401</c:v>
                </c:pt>
                <c:pt idx="38">
                  <c:v>2.9611756982951798</c:v>
                </c:pt>
                <c:pt idx="39">
                  <c:v>3.0471323114759299</c:v>
                </c:pt>
                <c:pt idx="40">
                  <c:v>2.98799426985881</c:v>
                </c:pt>
                <c:pt idx="41">
                  <c:v>2.8626043377947599</c:v>
                </c:pt>
                <c:pt idx="42">
                  <c:v>2.9452244146028499</c:v>
                </c:pt>
                <c:pt idx="43">
                  <c:v>2.86299621858111</c:v>
                </c:pt>
                <c:pt idx="44">
                  <c:v>2.9156606194479502</c:v>
                </c:pt>
                <c:pt idx="45">
                  <c:v>3.0241856394092101</c:v>
                </c:pt>
                <c:pt idx="46">
                  <c:v>3.0595740004127201</c:v>
                </c:pt>
                <c:pt idx="47">
                  <c:v>2.9700851575349101</c:v>
                </c:pt>
                <c:pt idx="48">
                  <c:v>2.96891489010825</c:v>
                </c:pt>
                <c:pt idx="49">
                  <c:v>3.0188952798904101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E-4EA5-8E84-984B91299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15432"/>
        <c:axId val="582717728"/>
      </c:scatterChart>
      <c:valAx>
        <c:axId val="5827154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7728"/>
        <c:crosses val="autoZero"/>
        <c:crossBetween val="midCat"/>
      </c:valAx>
      <c:valAx>
        <c:axId val="5827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54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vs Number of Nodes in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'Q5.2'!$C$1</c:f>
              <c:strCache>
                <c:ptCount val="1"/>
                <c:pt idx="0">
                  <c:v>Rank</c:v>
                </c:pt>
              </c:strCache>
            </c:strRef>
          </c:tx>
          <c:spPr>
            <a:ln w="9525" cap="flat" cmpd="sng" algn="ctr">
              <a:solidFill>
                <a:srgbClr val="92D050">
                  <a:alpha val="70000"/>
                </a:srgb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'Q5.2'!$A$2:$A$51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'Q5.2'!$C$2:$C$51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0-4AD2-A811-E137A3C42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15432"/>
        <c:axId val="582717728"/>
      </c:scatterChart>
      <c:valAx>
        <c:axId val="5827154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7728"/>
        <c:crosses val="autoZero"/>
        <c:crossBetween val="midCat"/>
      </c:valAx>
      <c:valAx>
        <c:axId val="5827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54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MaxCut Weight vs Number of Nodes in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'Q5.2'!$D$1</c:f>
              <c:strCache>
                <c:ptCount val="1"/>
                <c:pt idx="0">
                  <c:v>CutWeight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'Q5.2'!$A$2:$A$51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'Q5.2'!$D$2:$D$51</c:f>
              <c:numCache>
                <c:formatCode>General</c:formatCode>
                <c:ptCount val="50"/>
                <c:pt idx="0">
                  <c:v>0</c:v>
                </c:pt>
                <c:pt idx="1">
                  <c:v>14.295270740253001</c:v>
                </c:pt>
                <c:pt idx="2">
                  <c:v>40.793334458272497</c:v>
                </c:pt>
                <c:pt idx="3">
                  <c:v>45.9063958691371</c:v>
                </c:pt>
                <c:pt idx="4">
                  <c:v>70.579128248124206</c:v>
                </c:pt>
                <c:pt idx="5">
                  <c:v>126.50512849548799</c:v>
                </c:pt>
                <c:pt idx="6">
                  <c:v>156.56103472805799</c:v>
                </c:pt>
                <c:pt idx="7">
                  <c:v>223.47591964186199</c:v>
                </c:pt>
                <c:pt idx="8">
                  <c:v>270.01341244642202</c:v>
                </c:pt>
                <c:pt idx="9">
                  <c:v>342.84843316172498</c:v>
                </c:pt>
                <c:pt idx="10">
                  <c:v>370.74380057823799</c:v>
                </c:pt>
                <c:pt idx="11">
                  <c:v>398.99283570893903</c:v>
                </c:pt>
                <c:pt idx="12">
                  <c:v>460.15304218079899</c:v>
                </c:pt>
                <c:pt idx="13">
                  <c:v>598.51598516701597</c:v>
                </c:pt>
                <c:pt idx="14">
                  <c:v>697.24771643455699</c:v>
                </c:pt>
                <c:pt idx="15">
                  <c:v>799.76324053323799</c:v>
                </c:pt>
                <c:pt idx="16">
                  <c:v>898.53978847291796</c:v>
                </c:pt>
                <c:pt idx="17">
                  <c:v>968.82650617356603</c:v>
                </c:pt>
                <c:pt idx="18">
                  <c:v>1041.1900678335401</c:v>
                </c:pt>
                <c:pt idx="19">
                  <c:v>1178.47325227345</c:v>
                </c:pt>
                <c:pt idx="20">
                  <c:v>1524.9114602887601</c:v>
                </c:pt>
                <c:pt idx="21">
                  <c:v>1619.38483904534</c:v>
                </c:pt>
                <c:pt idx="22">
                  <c:v>1591.26322107752</c:v>
                </c:pt>
                <c:pt idx="23">
                  <c:v>1883.43997755394</c:v>
                </c:pt>
                <c:pt idx="24">
                  <c:v>1857.4920972176401</c:v>
                </c:pt>
                <c:pt idx="25">
                  <c:v>1975.4559419652701</c:v>
                </c:pt>
                <c:pt idx="26">
                  <c:v>2125.65980094419</c:v>
                </c:pt>
                <c:pt idx="27">
                  <c:v>2466.4261930900002</c:v>
                </c:pt>
                <c:pt idx="28">
                  <c:v>2662.21234752295</c:v>
                </c:pt>
                <c:pt idx="29">
                  <c:v>2721.25741833651</c:v>
                </c:pt>
                <c:pt idx="30">
                  <c:v>3101.3764661117302</c:v>
                </c:pt>
                <c:pt idx="31">
                  <c:v>3255.41861101422</c:v>
                </c:pt>
                <c:pt idx="32">
                  <c:v>3256.6570597513</c:v>
                </c:pt>
                <c:pt idx="33">
                  <c:v>3594.3497259474698</c:v>
                </c:pt>
                <c:pt idx="34">
                  <c:v>3850.7047327281398</c:v>
                </c:pt>
                <c:pt idx="35">
                  <c:v>4138.0540818486097</c:v>
                </c:pt>
                <c:pt idx="36">
                  <c:v>4452.7645271484098</c:v>
                </c:pt>
                <c:pt idx="37">
                  <c:v>4507.0896596921502</c:v>
                </c:pt>
                <c:pt idx="38">
                  <c:v>4664.7055326438303</c:v>
                </c:pt>
                <c:pt idx="39">
                  <c:v>4960.2657754065604</c:v>
                </c:pt>
                <c:pt idx="40">
                  <c:v>5393.0224829327799</c:v>
                </c:pt>
                <c:pt idx="41">
                  <c:v>5111.8078397242798</c:v>
                </c:pt>
                <c:pt idx="42">
                  <c:v>5707.8622454382203</c:v>
                </c:pt>
                <c:pt idx="43">
                  <c:v>5573.5364041427001</c:v>
                </c:pt>
                <c:pt idx="44">
                  <c:v>6050.1298470589199</c:v>
                </c:pt>
                <c:pt idx="45">
                  <c:v>6541.7942786496096</c:v>
                </c:pt>
                <c:pt idx="46">
                  <c:v>7035.1682199320303</c:v>
                </c:pt>
                <c:pt idx="47">
                  <c:v>7185.8273784258699</c:v>
                </c:pt>
                <c:pt idx="48">
                  <c:v>7514.1641034954901</c:v>
                </c:pt>
                <c:pt idx="49">
                  <c:v>7668.5232068953701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9-4CC1-B14E-2E9B820C1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15432"/>
        <c:axId val="582717728"/>
      </c:scatterChart>
      <c:valAx>
        <c:axId val="5827154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7728"/>
        <c:crosses val="autoZero"/>
        <c:crossBetween val="midCat"/>
      </c:valAx>
      <c:valAx>
        <c:axId val="5827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54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 vs Reduced</a:t>
            </a:r>
            <a:r>
              <a:rPr lang="en-US" baseline="0"/>
              <a:t> </a:t>
            </a:r>
            <a:r>
              <a:rPr lang="en-US"/>
              <a:t>MaxCut Weight vs </a:t>
            </a:r>
          </a:p>
          <a:p>
            <a:pPr>
              <a:defRPr/>
            </a:pPr>
            <a:r>
              <a:rPr lang="en-US"/>
              <a:t>Number of Nodes in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'Q5.2'!$D$1</c:f>
              <c:strCache>
                <c:ptCount val="1"/>
                <c:pt idx="0">
                  <c:v>CutWeight</c:v>
                </c:pt>
              </c:strCache>
            </c:strRef>
          </c:tx>
          <c:spPr>
            <a:ln w="9525" cap="flat" cmpd="sng" algn="ctr">
              <a:solidFill>
                <a:schemeClr val="accent4">
                  <a:shade val="76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7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shade val="7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shade val="7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76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'Q5.2'!$A$2:$A$51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'Q5.2'!$D$2:$D$51</c:f>
              <c:numCache>
                <c:formatCode>General</c:formatCode>
                <c:ptCount val="50"/>
                <c:pt idx="0">
                  <c:v>0</c:v>
                </c:pt>
                <c:pt idx="1">
                  <c:v>14.295270740253001</c:v>
                </c:pt>
                <c:pt idx="2">
                  <c:v>40.793334458272497</c:v>
                </c:pt>
                <c:pt idx="3">
                  <c:v>45.9063958691371</c:v>
                </c:pt>
                <c:pt idx="4">
                  <c:v>70.579128248124206</c:v>
                </c:pt>
                <c:pt idx="5">
                  <c:v>126.50512849548799</c:v>
                </c:pt>
                <c:pt idx="6">
                  <c:v>156.56103472805799</c:v>
                </c:pt>
                <c:pt idx="7">
                  <c:v>223.47591964186199</c:v>
                </c:pt>
                <c:pt idx="8">
                  <c:v>270.01341244642202</c:v>
                </c:pt>
                <c:pt idx="9">
                  <c:v>342.84843316172498</c:v>
                </c:pt>
                <c:pt idx="10">
                  <c:v>370.74380057823799</c:v>
                </c:pt>
                <c:pt idx="11">
                  <c:v>398.99283570893903</c:v>
                </c:pt>
                <c:pt idx="12">
                  <c:v>460.15304218079899</c:v>
                </c:pt>
                <c:pt idx="13">
                  <c:v>598.51598516701597</c:v>
                </c:pt>
                <c:pt idx="14">
                  <c:v>697.24771643455699</c:v>
                </c:pt>
                <c:pt idx="15">
                  <c:v>799.76324053323799</c:v>
                </c:pt>
                <c:pt idx="16">
                  <c:v>898.53978847291796</c:v>
                </c:pt>
                <c:pt idx="17">
                  <c:v>968.82650617356603</c:v>
                </c:pt>
                <c:pt idx="18">
                  <c:v>1041.1900678335401</c:v>
                </c:pt>
                <c:pt idx="19">
                  <c:v>1178.47325227345</c:v>
                </c:pt>
                <c:pt idx="20">
                  <c:v>1524.9114602887601</c:v>
                </c:pt>
                <c:pt idx="21">
                  <c:v>1619.38483904534</c:v>
                </c:pt>
                <c:pt idx="22">
                  <c:v>1591.26322107752</c:v>
                </c:pt>
                <c:pt idx="23">
                  <c:v>1883.43997755394</c:v>
                </c:pt>
                <c:pt idx="24">
                  <c:v>1857.4920972176401</c:v>
                </c:pt>
                <c:pt idx="25">
                  <c:v>1975.4559419652701</c:v>
                </c:pt>
                <c:pt idx="26">
                  <c:v>2125.65980094419</c:v>
                </c:pt>
                <c:pt idx="27">
                  <c:v>2466.4261930900002</c:v>
                </c:pt>
                <c:pt idx="28">
                  <c:v>2662.21234752295</c:v>
                </c:pt>
                <c:pt idx="29">
                  <c:v>2721.25741833651</c:v>
                </c:pt>
                <c:pt idx="30">
                  <c:v>3101.3764661117302</c:v>
                </c:pt>
                <c:pt idx="31">
                  <c:v>3255.41861101422</c:v>
                </c:pt>
                <c:pt idx="32">
                  <c:v>3256.6570597513</c:v>
                </c:pt>
                <c:pt idx="33">
                  <c:v>3594.3497259474698</c:v>
                </c:pt>
                <c:pt idx="34">
                  <c:v>3850.7047327281398</c:v>
                </c:pt>
                <c:pt idx="35">
                  <c:v>4138.0540818486097</c:v>
                </c:pt>
                <c:pt idx="36">
                  <c:v>4452.7645271484098</c:v>
                </c:pt>
                <c:pt idx="37">
                  <c:v>4507.0896596921502</c:v>
                </c:pt>
                <c:pt idx="38">
                  <c:v>4664.7055326438303</c:v>
                </c:pt>
                <c:pt idx="39">
                  <c:v>4960.2657754065604</c:v>
                </c:pt>
                <c:pt idx="40">
                  <c:v>5393.0224829327799</c:v>
                </c:pt>
                <c:pt idx="41">
                  <c:v>5111.8078397242798</c:v>
                </c:pt>
                <c:pt idx="42">
                  <c:v>5707.8622454382203</c:v>
                </c:pt>
                <c:pt idx="43">
                  <c:v>5573.5364041427001</c:v>
                </c:pt>
                <c:pt idx="44">
                  <c:v>6050.1298470589199</c:v>
                </c:pt>
                <c:pt idx="45">
                  <c:v>6541.7942786496096</c:v>
                </c:pt>
                <c:pt idx="46">
                  <c:v>7035.1682199320303</c:v>
                </c:pt>
                <c:pt idx="47">
                  <c:v>7185.8273784258699</c:v>
                </c:pt>
                <c:pt idx="48">
                  <c:v>7514.1641034954901</c:v>
                </c:pt>
                <c:pt idx="49">
                  <c:v>7668.5232068953701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3-472A-8E7F-38BC8CEA5736}"/>
            </c:ext>
          </c:extLst>
        </c:ser>
        <c:ser>
          <c:idx val="1"/>
          <c:order val="1"/>
          <c:tx>
            <c:strRef>
              <c:f>'Q5.2'!$E$1</c:f>
              <c:strCache>
                <c:ptCount val="1"/>
                <c:pt idx="0">
                  <c:v>Opt</c:v>
                </c:pt>
              </c:strCache>
            </c:strRef>
          </c:tx>
          <c:spPr>
            <a:ln w="9525" cap="flat" cmpd="sng" algn="ctr">
              <a:solidFill>
                <a:schemeClr val="accent4">
                  <a:tint val="77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7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7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7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77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'Q5.2'!$A$2:$A$51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'Q5.2'!$E$2:$E$51</c:f>
              <c:numCache>
                <c:formatCode>General</c:formatCode>
                <c:ptCount val="50"/>
                <c:pt idx="0">
                  <c:v>0</c:v>
                </c:pt>
                <c:pt idx="1">
                  <c:v>14.8103883671058</c:v>
                </c:pt>
                <c:pt idx="2">
                  <c:v>50.331357773830803</c:v>
                </c:pt>
                <c:pt idx="3">
                  <c:v>50.7665752857204</c:v>
                </c:pt>
                <c:pt idx="4">
                  <c:v>77.435257355309503</c:v>
                </c:pt>
                <c:pt idx="5">
                  <c:v>161.411458592684</c:v>
                </c:pt>
                <c:pt idx="6">
                  <c:v>219.94778584354799</c:v>
                </c:pt>
                <c:pt idx="7">
                  <c:v>273.93603021914299</c:v>
                </c:pt>
                <c:pt idx="8">
                  <c:v>310.44960974080402</c:v>
                </c:pt>
                <c:pt idx="9">
                  <c:v>404.94764454758399</c:v>
                </c:pt>
                <c:pt idx="10">
                  <c:v>433.78975378455101</c:v>
                </c:pt>
                <c:pt idx="11">
                  <c:v>545.63000154178303</c:v>
                </c:pt>
                <c:pt idx="12">
                  <c:v>604.21499826120305</c:v>
                </c:pt>
                <c:pt idx="13">
                  <c:v>725.58906685417196</c:v>
                </c:pt>
                <c:pt idx="14">
                  <c:v>881.85601020483398</c:v>
                </c:pt>
                <c:pt idx="15">
                  <c:v>1016.79577589424</c:v>
                </c:pt>
                <c:pt idx="16">
                  <c:v>1077.6605446029801</c:v>
                </c:pt>
                <c:pt idx="17">
                  <c:v>1250.4569180115</c:v>
                </c:pt>
                <c:pt idx="18">
                  <c:v>1292.7789707202901</c:v>
                </c:pt>
                <c:pt idx="19">
                  <c:v>1526.82441281207</c:v>
                </c:pt>
                <c:pt idx="20">
                  <c:v>1762.5620533082999</c:v>
                </c:pt>
                <c:pt idx="21">
                  <c:v>1846.82008539136</c:v>
                </c:pt>
                <c:pt idx="22">
                  <c:v>1934.7264339344899</c:v>
                </c:pt>
                <c:pt idx="23">
                  <c:v>2187.3305708702201</c:v>
                </c:pt>
                <c:pt idx="24">
                  <c:v>2260.47160127296</c:v>
                </c:pt>
                <c:pt idx="25">
                  <c:v>2439.4649670651702</c:v>
                </c:pt>
                <c:pt idx="26">
                  <c:v>2778.0548758954801</c:v>
                </c:pt>
                <c:pt idx="27">
                  <c:v>2824.8847962126702</c:v>
                </c:pt>
                <c:pt idx="28">
                  <c:v>3113.6569325969799</c:v>
                </c:pt>
                <c:pt idx="29">
                  <c:v>3281.4253535380899</c:v>
                </c:pt>
                <c:pt idx="30">
                  <c:v>3574.5502789691</c:v>
                </c:pt>
                <c:pt idx="31">
                  <c:v>3806.83505576584</c:v>
                </c:pt>
                <c:pt idx="32">
                  <c:v>3895.9010147876202</c:v>
                </c:pt>
                <c:pt idx="33">
                  <c:v>4142.08650033698</c:v>
                </c:pt>
                <c:pt idx="34">
                  <c:v>4491.6782597926704</c:v>
                </c:pt>
                <c:pt idx="35">
                  <c:v>4739.6106290405796</c:v>
                </c:pt>
                <c:pt idx="36">
                  <c:v>5131.6521228564097</c:v>
                </c:pt>
                <c:pt idx="37">
                  <c:v>5259.9253672372297</c:v>
                </c:pt>
                <c:pt idx="38">
                  <c:v>5457.2672836707297</c:v>
                </c:pt>
                <c:pt idx="39">
                  <c:v>5907.4641757223098</c:v>
                </c:pt>
                <c:pt idx="40">
                  <c:v>6084.40646397398</c:v>
                </c:pt>
                <c:pt idx="41">
                  <c:v>6107.7996565143203</c:v>
                </c:pt>
                <c:pt idx="42">
                  <c:v>6553.2615661303098</c:v>
                </c:pt>
                <c:pt idx="43">
                  <c:v>6664.2955262167798</c:v>
                </c:pt>
                <c:pt idx="44">
                  <c:v>7082.4153857255897</c:v>
                </c:pt>
                <c:pt idx="45">
                  <c:v>7634.1531078279504</c:v>
                </c:pt>
                <c:pt idx="46">
                  <c:v>8040.01780623383</c:v>
                </c:pt>
                <c:pt idx="47">
                  <c:v>8192.3694235250496</c:v>
                </c:pt>
                <c:pt idx="48">
                  <c:v>8476.4120247915398</c:v>
                </c:pt>
                <c:pt idx="49">
                  <c:v>8969.1368922465299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3-472A-8E7F-38BC8CEA5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15432"/>
        <c:axId val="582717728"/>
      </c:scatterChart>
      <c:valAx>
        <c:axId val="5827154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7728"/>
        <c:crosses val="autoZero"/>
        <c:crossBetween val="midCat"/>
      </c:valAx>
      <c:valAx>
        <c:axId val="5827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54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171450</xdr:colOff>
      <xdr:row>20</xdr:row>
      <xdr:rowOff>4762</xdr:rowOff>
    </xdr:from>
    <xdr:to>
      <xdr:col>31</xdr:col>
      <xdr:colOff>266700</xdr:colOff>
      <xdr:row>34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E56A7-10D9-4F10-87F0-C78E92D5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271462</xdr:colOff>
      <xdr:row>2</xdr:row>
      <xdr:rowOff>33336</xdr:rowOff>
    </xdr:from>
    <xdr:to>
      <xdr:col>33</xdr:col>
      <xdr:colOff>352425</xdr:colOff>
      <xdr:row>17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4DC4B-E348-42F9-99AD-0F9492F3E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4761</xdr:colOff>
      <xdr:row>17</xdr:row>
      <xdr:rowOff>123824</xdr:rowOff>
    </xdr:from>
    <xdr:to>
      <xdr:col>22</xdr:col>
      <xdr:colOff>361949</xdr:colOff>
      <xdr:row>38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3C15F-690B-49BA-9312-CEDDF1C4E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2</xdr:row>
      <xdr:rowOff>114300</xdr:rowOff>
    </xdr:from>
    <xdr:to>
      <xdr:col>25</xdr:col>
      <xdr:colOff>514350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AB013-658D-46A5-A6F5-A32034664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561975</xdr:colOff>
      <xdr:row>17</xdr:row>
      <xdr:rowOff>152400</xdr:rowOff>
    </xdr:from>
    <xdr:to>
      <xdr:col>25</xdr:col>
      <xdr:colOff>257175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97215C-D1DD-4C43-B505-0FC448006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15</xdr:row>
      <xdr:rowOff>9524</xdr:rowOff>
    </xdr:from>
    <xdr:to>
      <xdr:col>17</xdr:col>
      <xdr:colOff>76200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47C0E7-8C61-43D9-918F-F42D351DA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2</xdr:row>
      <xdr:rowOff>85725</xdr:rowOff>
    </xdr:from>
    <xdr:to>
      <xdr:col>18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9606B-8904-4EBB-90EC-D3BA7CBE6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2</xdr:row>
      <xdr:rowOff>47625</xdr:rowOff>
    </xdr:from>
    <xdr:to>
      <xdr:col>14</xdr:col>
      <xdr:colOff>14287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BA535-4C7F-46B8-8898-10B5A07CD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171450</xdr:rowOff>
    </xdr:from>
    <xdr:to>
      <xdr:col>18</xdr:col>
      <xdr:colOff>361950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AE7E0-0B4E-416B-A9E6-48BCE589D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24</xdr:row>
      <xdr:rowOff>0</xdr:rowOff>
    </xdr:from>
    <xdr:to>
      <xdr:col>19</xdr:col>
      <xdr:colOff>161924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E36DCC-E801-4EA1-ADB2-7748E4403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7</xdr:row>
      <xdr:rowOff>1</xdr:rowOff>
    </xdr:from>
    <xdr:to>
      <xdr:col>20</xdr:col>
      <xdr:colOff>495300</xdr:colOff>
      <xdr:row>26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086BB-5DB4-4A80-A517-338FAE681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4</xdr:row>
      <xdr:rowOff>142875</xdr:rowOff>
    </xdr:from>
    <xdr:to>
      <xdr:col>20</xdr:col>
      <xdr:colOff>485775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E30CE-494B-4716-8E51-F07955E1E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6</xdr:row>
      <xdr:rowOff>28575</xdr:rowOff>
    </xdr:from>
    <xdr:to>
      <xdr:col>15</xdr:col>
      <xdr:colOff>280987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95EFF-7E86-4FB2-8B99-809448951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6</xdr:row>
      <xdr:rowOff>28575</xdr:rowOff>
    </xdr:from>
    <xdr:to>
      <xdr:col>15</xdr:col>
      <xdr:colOff>280987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7220F-AEC4-4DE0-BE82-1C119EB80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12</xdr:row>
      <xdr:rowOff>161925</xdr:rowOff>
    </xdr:from>
    <xdr:to>
      <xdr:col>18</xdr:col>
      <xdr:colOff>57149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52691-F5E8-481A-A87A-0DF7F4B9E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157161</xdr:colOff>
      <xdr:row>15</xdr:row>
      <xdr:rowOff>19050</xdr:rowOff>
    </xdr:from>
    <xdr:to>
      <xdr:col>18</xdr:col>
      <xdr:colOff>485774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D11C1-212D-4B20-AC0E-03AC13317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6</xdr:row>
      <xdr:rowOff>28575</xdr:rowOff>
    </xdr:from>
    <xdr:to>
      <xdr:col>15</xdr:col>
      <xdr:colOff>280987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7B53D-B217-470F-8761-40D70D069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12</xdr:row>
      <xdr:rowOff>161925</xdr:rowOff>
    </xdr:from>
    <xdr:to>
      <xdr:col>18</xdr:col>
      <xdr:colOff>57149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12BCB-D884-4170-A395-9B41CD527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16</xdr:row>
      <xdr:rowOff>57150</xdr:rowOff>
    </xdr:from>
    <xdr:to>
      <xdr:col>15</xdr:col>
      <xdr:colOff>280987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A64AA-1216-42B3-A346-4EE33A136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2FB027-EA92-4A60-AFA1-B492ED09D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6</xdr:row>
      <xdr:rowOff>28575</xdr:rowOff>
    </xdr:from>
    <xdr:to>
      <xdr:col>15</xdr:col>
      <xdr:colOff>280987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42F44-E4EB-4CFA-BFA6-3C449CC07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12</xdr:row>
      <xdr:rowOff>66675</xdr:rowOff>
    </xdr:from>
    <xdr:to>
      <xdr:col>18</xdr:col>
      <xdr:colOff>123825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F409B-62A5-43F2-BF1C-676A842A2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28575</xdr:rowOff>
    </xdr:from>
    <xdr:to>
      <xdr:col>22</xdr:col>
      <xdr:colOff>419100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6B5E4-00A9-4BCD-A0B1-B47922268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5</xdr:row>
      <xdr:rowOff>57150</xdr:rowOff>
    </xdr:from>
    <xdr:to>
      <xdr:col>21</xdr:col>
      <xdr:colOff>323850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31584-F62D-4A6A-B75A-3CE553844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28575</xdr:rowOff>
    </xdr:from>
    <xdr:to>
      <xdr:col>22</xdr:col>
      <xdr:colOff>419100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5D9E2-3031-4FBA-A25A-1D096D621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7</xdr:row>
      <xdr:rowOff>38100</xdr:rowOff>
    </xdr:from>
    <xdr:to>
      <xdr:col>17</xdr:col>
      <xdr:colOff>114299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ED74D-E17B-4863-927C-CA82CAC93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157161</xdr:colOff>
      <xdr:row>15</xdr:row>
      <xdr:rowOff>19050</xdr:rowOff>
    </xdr:from>
    <xdr:to>
      <xdr:col>18</xdr:col>
      <xdr:colOff>485774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C4810-1B98-40A9-884F-D2F8CD159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414336</xdr:colOff>
      <xdr:row>15</xdr:row>
      <xdr:rowOff>85725</xdr:rowOff>
    </xdr:from>
    <xdr:to>
      <xdr:col>25</xdr:col>
      <xdr:colOff>133349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C550F-5AD4-440F-A657-964968E18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438149</xdr:colOff>
      <xdr:row>4</xdr:row>
      <xdr:rowOff>114300</xdr:rowOff>
    </xdr:from>
    <xdr:to>
      <xdr:col>24</xdr:col>
      <xdr:colOff>523874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C3A9D-948C-45A6-A5C7-69A8FE5B1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19</xdr:row>
      <xdr:rowOff>171450</xdr:rowOff>
    </xdr:from>
    <xdr:to>
      <xdr:col>24</xdr:col>
      <xdr:colOff>476250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1CBBC6-3BCE-4CF2-B551-E5704F283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16</xdr:col>
      <xdr:colOff>85725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4CC3F9-BFCB-4705-88EB-EDE26B649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561975</xdr:colOff>
      <xdr:row>20</xdr:row>
      <xdr:rowOff>28575</xdr:rowOff>
    </xdr:from>
    <xdr:to>
      <xdr:col>16</xdr:col>
      <xdr:colOff>38100</xdr:colOff>
      <xdr:row>34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EBE184-1099-4382-AEFE-53114866A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595311</xdr:colOff>
      <xdr:row>34</xdr:row>
      <xdr:rowOff>114300</xdr:rowOff>
    </xdr:from>
    <xdr:to>
      <xdr:col>17</xdr:col>
      <xdr:colOff>142874</xdr:colOff>
      <xdr:row>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B5FE27-524E-4347-90FA-D69D792D5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123825</xdr:rowOff>
    </xdr:from>
    <xdr:to>
      <xdr:col>16</xdr:col>
      <xdr:colOff>533400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7DA11-466F-4A29-8B3F-E7995CC2C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19</xdr:row>
      <xdr:rowOff>171450</xdr:rowOff>
    </xdr:from>
    <xdr:to>
      <xdr:col>18</xdr:col>
      <xdr:colOff>142875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161CE-0399-4581-BC52-1F40A012D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538161</xdr:colOff>
      <xdr:row>3</xdr:row>
      <xdr:rowOff>9525</xdr:rowOff>
    </xdr:from>
    <xdr:to>
      <xdr:col>16</xdr:col>
      <xdr:colOff>238125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7E1D0-4D4D-4982-B884-BA944FEEA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2</xdr:row>
      <xdr:rowOff>114300</xdr:rowOff>
    </xdr:from>
    <xdr:to>
      <xdr:col>25</xdr:col>
      <xdr:colOff>514350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6ED29-0A2E-44D6-B486-FDC6A1501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561975</xdr:colOff>
      <xdr:row>17</xdr:row>
      <xdr:rowOff>152400</xdr:rowOff>
    </xdr:from>
    <xdr:to>
      <xdr:col>25</xdr:col>
      <xdr:colOff>257175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96AC15-3E78-457D-AE51-CA5B2F0A3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15</xdr:row>
      <xdr:rowOff>9524</xdr:rowOff>
    </xdr:from>
    <xdr:to>
      <xdr:col>17</xdr:col>
      <xdr:colOff>76200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DB025C-E760-4098-B9FB-F0A6B7B57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2</xdr:row>
      <xdr:rowOff>114300</xdr:rowOff>
    </xdr:from>
    <xdr:to>
      <xdr:col>25</xdr:col>
      <xdr:colOff>514350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76D85-479A-4A10-9242-B6ED72A80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561975</xdr:colOff>
      <xdr:row>17</xdr:row>
      <xdr:rowOff>152400</xdr:rowOff>
    </xdr:from>
    <xdr:to>
      <xdr:col>25</xdr:col>
      <xdr:colOff>257175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91D2A-BD5D-4740-B1B5-95F7D905E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15</xdr:row>
      <xdr:rowOff>9524</xdr:rowOff>
    </xdr:from>
    <xdr:to>
      <xdr:col>17</xdr:col>
      <xdr:colOff>76200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E9AAB5-6DB7-4842-8109-382568FF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A116-C37A-4C62-95ED-FD9B3DC5F2D7}">
  <dimension ref="A1:U12"/>
  <sheetViews>
    <sheetView workbookViewId="0">
      <selection activeCell="G18" sqref="G18"/>
    </sheetView>
  </sheetViews>
  <sheetFormatPr defaultRowHeight="15" x14ac:dyDescent="0.25"/>
  <cols>
    <col min="1" max="1" width="8.7109375" style="14" customWidth="1"/>
    <col min="2" max="2" width="10.85546875" style="13" bestFit="1" customWidth="1"/>
    <col min="3" max="21" width="6.7109375" style="13" bestFit="1" customWidth="1"/>
    <col min="22" max="16384" width="9.140625" style="13"/>
  </cols>
  <sheetData>
    <row r="1" spans="1:21" ht="30.75" customHeight="1" thickTop="1" thickBot="1" x14ac:dyDescent="0.3">
      <c r="A1" s="20" t="s">
        <v>35</v>
      </c>
      <c r="B1" s="43" t="s">
        <v>34</v>
      </c>
      <c r="C1" s="44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8"/>
    </row>
    <row r="2" spans="1:21" x14ac:dyDescent="0.25">
      <c r="A2" s="17">
        <v>2</v>
      </c>
      <c r="B2" s="45">
        <v>0.50000000042741199</v>
      </c>
      <c r="C2" s="46">
        <v>0.50000000042741199</v>
      </c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9"/>
    </row>
    <row r="3" spans="1:21" x14ac:dyDescent="0.25">
      <c r="A3" s="16">
        <v>4</v>
      </c>
      <c r="B3" s="50">
        <v>0.25000000012437201</v>
      </c>
      <c r="C3" s="51">
        <v>0.25000000012437201</v>
      </c>
      <c r="D3" s="51">
        <v>0.25000000012437201</v>
      </c>
      <c r="E3" s="51">
        <v>0.25000000012437201</v>
      </c>
      <c r="F3" s="52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4"/>
    </row>
    <row r="4" spans="1:21" x14ac:dyDescent="0.25">
      <c r="A4" s="16">
        <v>6</v>
      </c>
      <c r="B4" s="50">
        <v>0.16666666690173801</v>
      </c>
      <c r="C4" s="51">
        <v>0.16666666690173801</v>
      </c>
      <c r="D4" s="51">
        <v>0.16666666690173801</v>
      </c>
      <c r="E4" s="51">
        <v>0.16666666690173801</v>
      </c>
      <c r="F4" s="51">
        <v>0.16666666690173801</v>
      </c>
      <c r="G4" s="51">
        <v>0.16666666690173801</v>
      </c>
      <c r="H4" s="52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4"/>
    </row>
    <row r="5" spans="1:21" x14ac:dyDescent="0.25">
      <c r="A5" s="16">
        <v>8</v>
      </c>
      <c r="B5" s="50">
        <v>0.12500000041711001</v>
      </c>
      <c r="C5" s="51">
        <v>0.12500000041711001</v>
      </c>
      <c r="D5" s="51">
        <v>0.12500000041711001</v>
      </c>
      <c r="E5" s="51">
        <v>0.12500000041711001</v>
      </c>
      <c r="F5" s="51">
        <v>0.12500000041711001</v>
      </c>
      <c r="G5" s="51">
        <v>0.12500000041711001</v>
      </c>
      <c r="H5" s="51">
        <v>0.12500000041711001</v>
      </c>
      <c r="I5" s="51">
        <v>0.12500000041711001</v>
      </c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4"/>
    </row>
    <row r="6" spans="1:21" x14ac:dyDescent="0.25">
      <c r="A6" s="16">
        <v>10</v>
      </c>
      <c r="B6" s="50">
        <v>0.100000000508781</v>
      </c>
      <c r="C6" s="51">
        <v>0.100000000508781</v>
      </c>
      <c r="D6" s="51">
        <v>0.100000000508781</v>
      </c>
      <c r="E6" s="51">
        <v>0.100000000508781</v>
      </c>
      <c r="F6" s="51">
        <v>0.100000000508781</v>
      </c>
      <c r="G6" s="51">
        <v>0.100000000508781</v>
      </c>
      <c r="H6" s="51">
        <v>0.100000000508781</v>
      </c>
      <c r="I6" s="51">
        <v>0.100000000508781</v>
      </c>
      <c r="J6" s="51">
        <v>0.100000000508781</v>
      </c>
      <c r="K6" s="51">
        <v>0.100000000508781</v>
      </c>
      <c r="L6" s="52"/>
      <c r="M6" s="53"/>
      <c r="N6" s="53"/>
      <c r="O6" s="53"/>
      <c r="P6" s="53"/>
      <c r="Q6" s="53"/>
      <c r="R6" s="53"/>
      <c r="S6" s="53"/>
      <c r="T6" s="53"/>
      <c r="U6" s="54"/>
    </row>
    <row r="7" spans="1:21" x14ac:dyDescent="0.25">
      <c r="A7" s="16">
        <v>12</v>
      </c>
      <c r="B7" s="50">
        <v>8.3333333818593106E-2</v>
      </c>
      <c r="C7" s="51">
        <v>8.3333333818593106E-2</v>
      </c>
      <c r="D7" s="51">
        <v>8.3333333818593106E-2</v>
      </c>
      <c r="E7" s="51">
        <v>8.3333333818593106E-2</v>
      </c>
      <c r="F7" s="51">
        <v>8.3333333818593106E-2</v>
      </c>
      <c r="G7" s="51">
        <v>8.3333333818593106E-2</v>
      </c>
      <c r="H7" s="51">
        <v>8.3333333818593106E-2</v>
      </c>
      <c r="I7" s="51">
        <v>8.3333333818593106E-2</v>
      </c>
      <c r="J7" s="51">
        <v>8.3333333818593106E-2</v>
      </c>
      <c r="K7" s="51">
        <v>8.3333333818593106E-2</v>
      </c>
      <c r="L7" s="51">
        <v>8.3333333818593106E-2</v>
      </c>
      <c r="M7" s="51">
        <v>8.3333333818593106E-2</v>
      </c>
      <c r="N7" s="52"/>
      <c r="O7" s="53"/>
      <c r="P7" s="53"/>
      <c r="Q7" s="53"/>
      <c r="R7" s="53"/>
      <c r="S7" s="53"/>
      <c r="T7" s="53"/>
      <c r="U7" s="54"/>
    </row>
    <row r="8" spans="1:21" x14ac:dyDescent="0.25">
      <c r="A8" s="16">
        <v>14</v>
      </c>
      <c r="B8" s="50">
        <v>7.1428572134525997E-2</v>
      </c>
      <c r="C8" s="51">
        <v>7.1428572134525997E-2</v>
      </c>
      <c r="D8" s="51">
        <v>7.1428572134525997E-2</v>
      </c>
      <c r="E8" s="51">
        <v>7.1428572134525997E-2</v>
      </c>
      <c r="F8" s="51">
        <v>7.1428572134525997E-2</v>
      </c>
      <c r="G8" s="51">
        <v>7.1428572134525997E-2</v>
      </c>
      <c r="H8" s="51">
        <v>7.1428572134525997E-2</v>
      </c>
      <c r="I8" s="51">
        <v>7.1428572134525997E-2</v>
      </c>
      <c r="J8" s="51">
        <v>7.1428572134525997E-2</v>
      </c>
      <c r="K8" s="51">
        <v>7.1428572134525997E-2</v>
      </c>
      <c r="L8" s="51">
        <v>7.1428572134525997E-2</v>
      </c>
      <c r="M8" s="51">
        <v>7.1428572134525997E-2</v>
      </c>
      <c r="N8" s="51">
        <v>7.1428572134525997E-2</v>
      </c>
      <c r="O8" s="51">
        <v>7.1428572134525997E-2</v>
      </c>
      <c r="P8" s="52"/>
      <c r="Q8" s="53"/>
      <c r="R8" s="53"/>
      <c r="S8" s="53"/>
      <c r="T8" s="53"/>
      <c r="U8" s="54"/>
    </row>
    <row r="9" spans="1:21" x14ac:dyDescent="0.25">
      <c r="A9" s="16">
        <v>16</v>
      </c>
      <c r="B9" s="50">
        <v>6.2500000029538205E-2</v>
      </c>
      <c r="C9" s="51">
        <v>6.2500000029538205E-2</v>
      </c>
      <c r="D9" s="51">
        <v>6.2500000029538205E-2</v>
      </c>
      <c r="E9" s="51">
        <v>6.2500000029538205E-2</v>
      </c>
      <c r="F9" s="51">
        <v>6.2500000029538205E-2</v>
      </c>
      <c r="G9" s="51">
        <v>6.2500000029538205E-2</v>
      </c>
      <c r="H9" s="51">
        <v>6.2500000029538205E-2</v>
      </c>
      <c r="I9" s="51">
        <v>6.2500000029538205E-2</v>
      </c>
      <c r="J9" s="51">
        <v>6.2500000029538205E-2</v>
      </c>
      <c r="K9" s="51">
        <v>6.2500000029538205E-2</v>
      </c>
      <c r="L9" s="51">
        <v>6.2500000029538205E-2</v>
      </c>
      <c r="M9" s="51">
        <v>6.2500000029538205E-2</v>
      </c>
      <c r="N9" s="51">
        <v>6.2500000029538205E-2</v>
      </c>
      <c r="O9" s="51">
        <v>6.2500000029538205E-2</v>
      </c>
      <c r="P9" s="51">
        <v>6.2500000029538205E-2</v>
      </c>
      <c r="Q9" s="51">
        <v>6.2500000029538205E-2</v>
      </c>
      <c r="R9" s="52"/>
      <c r="S9" s="53"/>
      <c r="T9" s="53"/>
      <c r="U9" s="54"/>
    </row>
    <row r="10" spans="1:21" x14ac:dyDescent="0.25">
      <c r="A10" s="16">
        <v>18</v>
      </c>
      <c r="B10" s="50">
        <v>5.5555555845417597E-2</v>
      </c>
      <c r="C10" s="51">
        <v>5.5555555845417597E-2</v>
      </c>
      <c r="D10" s="51">
        <v>5.5555555845417597E-2</v>
      </c>
      <c r="E10" s="51">
        <v>5.5555555845417597E-2</v>
      </c>
      <c r="F10" s="51">
        <v>5.5555555845417597E-2</v>
      </c>
      <c r="G10" s="51">
        <v>5.5555555845417597E-2</v>
      </c>
      <c r="H10" s="51">
        <v>5.5555555845417597E-2</v>
      </c>
      <c r="I10" s="51">
        <v>5.5555555845417597E-2</v>
      </c>
      <c r="J10" s="51">
        <v>5.5555555845417597E-2</v>
      </c>
      <c r="K10" s="51">
        <v>5.5555555845417597E-2</v>
      </c>
      <c r="L10" s="51">
        <v>5.5555555845417597E-2</v>
      </c>
      <c r="M10" s="51">
        <v>5.5555555845417597E-2</v>
      </c>
      <c r="N10" s="51">
        <v>5.5555555845417597E-2</v>
      </c>
      <c r="O10" s="51">
        <v>5.5555555845417597E-2</v>
      </c>
      <c r="P10" s="51">
        <v>5.5555555845417597E-2</v>
      </c>
      <c r="Q10" s="51">
        <v>5.5555555845417597E-2</v>
      </c>
      <c r="R10" s="51">
        <v>5.5555555845417597E-2</v>
      </c>
      <c r="S10" s="51">
        <v>5.5555555845417597E-2</v>
      </c>
      <c r="T10" s="52"/>
      <c r="U10" s="54"/>
    </row>
    <row r="11" spans="1:21" ht="15.75" thickBot="1" x14ac:dyDescent="0.3">
      <c r="A11" s="15">
        <v>20</v>
      </c>
      <c r="B11" s="55">
        <v>5.0000000503926799E-2</v>
      </c>
      <c r="C11" s="56">
        <v>5.0000000503926799E-2</v>
      </c>
      <c r="D11" s="56">
        <v>5.0000000503926799E-2</v>
      </c>
      <c r="E11" s="56">
        <v>5.0000000503926799E-2</v>
      </c>
      <c r="F11" s="56">
        <v>5.0000000503926799E-2</v>
      </c>
      <c r="G11" s="56">
        <v>5.0000000503926799E-2</v>
      </c>
      <c r="H11" s="56">
        <v>5.0000000503926799E-2</v>
      </c>
      <c r="I11" s="56">
        <v>5.0000000503926799E-2</v>
      </c>
      <c r="J11" s="56">
        <v>5.0000000503926799E-2</v>
      </c>
      <c r="K11" s="56">
        <v>5.0000000503926799E-2</v>
      </c>
      <c r="L11" s="56">
        <v>5.0000000503926799E-2</v>
      </c>
      <c r="M11" s="56">
        <v>5.0000000503926799E-2</v>
      </c>
      <c r="N11" s="56">
        <v>5.0000000503926799E-2</v>
      </c>
      <c r="O11" s="56">
        <v>5.0000000503926799E-2</v>
      </c>
      <c r="P11" s="56">
        <v>5.0000000503926799E-2</v>
      </c>
      <c r="Q11" s="56">
        <v>5.0000000503926799E-2</v>
      </c>
      <c r="R11" s="56">
        <v>5.0000000503926799E-2</v>
      </c>
      <c r="S11" s="56">
        <v>5.0000000503926799E-2</v>
      </c>
      <c r="T11" s="56">
        <v>5.0000000503926799E-2</v>
      </c>
      <c r="U11" s="57">
        <v>5.0000000503926799E-2</v>
      </c>
    </row>
    <row r="12" spans="1:21" ht="15.75" thickTop="1" x14ac:dyDescent="0.25"/>
  </sheetData>
  <mergeCells count="1">
    <mergeCell ref="B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31656-8D05-41EE-861A-F22D6083CA38}">
  <dimension ref="A1:AA37"/>
  <sheetViews>
    <sheetView workbookViewId="0">
      <selection activeCell="E36" sqref="E36"/>
    </sheetView>
  </sheetViews>
  <sheetFormatPr defaultRowHeight="15" x14ac:dyDescent="0.25"/>
  <sheetData>
    <row r="1" spans="1:27" x14ac:dyDescent="0.25">
      <c r="A1" t="s">
        <v>38</v>
      </c>
      <c r="B1" t="s">
        <v>37</v>
      </c>
      <c r="C1" t="s">
        <v>36</v>
      </c>
    </row>
    <row r="2" spans="1:27" x14ac:dyDescent="0.25">
      <c r="A2">
        <v>1</v>
      </c>
      <c r="B2">
        <v>2</v>
      </c>
      <c r="C2">
        <v>0.97540983606557297</v>
      </c>
    </row>
    <row r="3" spans="1:27" x14ac:dyDescent="0.25">
      <c r="A3">
        <v>1</v>
      </c>
      <c r="B3">
        <v>3</v>
      </c>
      <c r="C3">
        <v>0.99107142857142805</v>
      </c>
    </row>
    <row r="4" spans="1:27" x14ac:dyDescent="0.25">
      <c r="A4">
        <v>1</v>
      </c>
      <c r="B4">
        <v>4</v>
      </c>
      <c r="C4">
        <v>1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</row>
    <row r="5" spans="1:27" x14ac:dyDescent="0.25">
      <c r="A5">
        <v>1</v>
      </c>
      <c r="B5">
        <v>5</v>
      </c>
      <c r="C5">
        <v>1</v>
      </c>
      <c r="H5">
        <v>1</v>
      </c>
      <c r="I5" s="21"/>
      <c r="J5" s="21">
        <v>0.97540983606557297</v>
      </c>
      <c r="K5" s="21">
        <v>0.99107142857142805</v>
      </c>
      <c r="L5" s="21">
        <v>1</v>
      </c>
      <c r="M5" s="21">
        <v>1</v>
      </c>
      <c r="N5" s="21">
        <v>0.99090909090909096</v>
      </c>
      <c r="O5" s="21">
        <v>1</v>
      </c>
      <c r="P5" s="21">
        <v>0.61682242990654201</v>
      </c>
      <c r="Q5" s="21">
        <v>0.99173553719008201</v>
      </c>
    </row>
    <row r="6" spans="1:27" x14ac:dyDescent="0.25">
      <c r="A6">
        <v>1</v>
      </c>
      <c r="B6">
        <v>6</v>
      </c>
      <c r="C6">
        <v>0.99090909090909096</v>
      </c>
      <c r="H6">
        <v>2</v>
      </c>
      <c r="I6" s="21">
        <v>0.97540983606557297</v>
      </c>
      <c r="J6" s="21"/>
      <c r="K6" s="21">
        <v>0.92999999999999905</v>
      </c>
      <c r="L6" s="21">
        <v>0.91818181818181799</v>
      </c>
      <c r="M6" s="21">
        <v>0.90476190476190399</v>
      </c>
      <c r="N6" s="21">
        <v>0.85714285714285698</v>
      </c>
      <c r="O6" s="21">
        <v>0.99038461538461497</v>
      </c>
      <c r="P6" s="21">
        <v>0.81052631578947298</v>
      </c>
      <c r="Q6" s="21">
        <v>0.94495412844036697</v>
      </c>
      <c r="T6">
        <v>0.97540983606557297</v>
      </c>
    </row>
    <row r="7" spans="1:27" x14ac:dyDescent="0.25">
      <c r="A7">
        <v>1</v>
      </c>
      <c r="B7">
        <v>7</v>
      </c>
      <c r="C7">
        <v>1</v>
      </c>
      <c r="H7">
        <v>3</v>
      </c>
      <c r="I7" s="21">
        <v>0.99107142857142805</v>
      </c>
      <c r="J7" s="21">
        <v>0.92999999999999905</v>
      </c>
      <c r="K7" s="21"/>
      <c r="L7" s="21">
        <v>0.95</v>
      </c>
      <c r="M7" s="21">
        <v>0.71578947368420998</v>
      </c>
      <c r="N7" s="21">
        <v>0.96590909090909005</v>
      </c>
      <c r="O7" s="21">
        <v>0.62765957446808496</v>
      </c>
      <c r="P7" s="21">
        <v>0.78823529411764703</v>
      </c>
      <c r="Q7" s="21">
        <v>0.919191919191919</v>
      </c>
      <c r="T7">
        <v>0.99107142857142805</v>
      </c>
      <c r="U7">
        <v>0.92999999999999905</v>
      </c>
    </row>
    <row r="8" spans="1:27" x14ac:dyDescent="0.25">
      <c r="A8">
        <v>1</v>
      </c>
      <c r="B8">
        <v>8</v>
      </c>
      <c r="C8">
        <v>0.61682242990654201</v>
      </c>
      <c r="H8">
        <v>4</v>
      </c>
      <c r="I8" s="21">
        <v>1</v>
      </c>
      <c r="J8" s="21">
        <v>0.91818181818181799</v>
      </c>
      <c r="K8" s="21">
        <v>0.95</v>
      </c>
      <c r="L8" s="21"/>
      <c r="M8" s="21">
        <v>0.93333333333333302</v>
      </c>
      <c r="N8" s="21">
        <v>0.84693877551020402</v>
      </c>
      <c r="O8" s="21">
        <v>0.96153846153846101</v>
      </c>
      <c r="P8" s="21">
        <v>0.82105263157894703</v>
      </c>
      <c r="Q8" s="21">
        <v>0.86238532110091703</v>
      </c>
      <c r="T8">
        <v>1</v>
      </c>
      <c r="U8">
        <v>0.91818181818181799</v>
      </c>
      <c r="V8">
        <v>0.95</v>
      </c>
    </row>
    <row r="9" spans="1:27" x14ac:dyDescent="0.25">
      <c r="A9">
        <v>1</v>
      </c>
      <c r="B9">
        <v>9</v>
      </c>
      <c r="C9">
        <v>0.99173553719008201</v>
      </c>
      <c r="H9">
        <v>5</v>
      </c>
      <c r="I9" s="21">
        <v>1</v>
      </c>
      <c r="J9" s="21">
        <v>0.90476190476190399</v>
      </c>
      <c r="K9" s="21">
        <v>0.71578947368420998</v>
      </c>
      <c r="L9" s="21">
        <v>0.93333333333333302</v>
      </c>
      <c r="M9" s="21"/>
      <c r="N9" s="21">
        <v>0.90322580645161199</v>
      </c>
      <c r="O9" s="21">
        <v>1</v>
      </c>
      <c r="P9" s="21">
        <v>0.45555555555555499</v>
      </c>
      <c r="Q9" s="21">
        <v>0.99038461538461497</v>
      </c>
      <c r="T9">
        <v>1</v>
      </c>
      <c r="U9">
        <v>0.90476190476190399</v>
      </c>
      <c r="V9">
        <v>0.71578947368420998</v>
      </c>
      <c r="W9">
        <v>0.93333333333333302</v>
      </c>
    </row>
    <row r="10" spans="1:27" x14ac:dyDescent="0.25">
      <c r="A10">
        <v>2</v>
      </c>
      <c r="B10">
        <v>3</v>
      </c>
      <c r="C10">
        <v>0.92999999999999905</v>
      </c>
      <c r="H10">
        <v>6</v>
      </c>
      <c r="I10" s="21">
        <v>0.99090909090909096</v>
      </c>
      <c r="J10" s="21">
        <v>0.85714285714285698</v>
      </c>
      <c r="K10" s="21">
        <v>0.96590909090909005</v>
      </c>
      <c r="L10" s="21">
        <v>0.84693877551020402</v>
      </c>
      <c r="M10" s="21">
        <v>0.90322580645161199</v>
      </c>
      <c r="N10" s="21"/>
      <c r="O10" s="21">
        <v>1</v>
      </c>
      <c r="P10" s="21">
        <v>0.75903614457831303</v>
      </c>
      <c r="Q10" s="21">
        <v>1</v>
      </c>
      <c r="T10">
        <v>0.99090909090909096</v>
      </c>
      <c r="U10">
        <v>0.85714285714285698</v>
      </c>
      <c r="V10">
        <v>0.96590909090909005</v>
      </c>
      <c r="W10">
        <v>0.84693877551020402</v>
      </c>
      <c r="X10">
        <v>0.90322580645161199</v>
      </c>
    </row>
    <row r="11" spans="1:27" x14ac:dyDescent="0.25">
      <c r="A11">
        <v>2</v>
      </c>
      <c r="B11">
        <v>4</v>
      </c>
      <c r="C11">
        <v>0.91818181818181799</v>
      </c>
      <c r="H11">
        <v>7</v>
      </c>
      <c r="I11" s="21">
        <v>1</v>
      </c>
      <c r="J11" s="21">
        <v>0.99038461538461497</v>
      </c>
      <c r="K11" s="21">
        <v>0.62765957446808496</v>
      </c>
      <c r="L11" s="21">
        <v>0.96153846153846101</v>
      </c>
      <c r="M11" s="21">
        <v>1</v>
      </c>
      <c r="N11" s="21">
        <v>1</v>
      </c>
      <c r="O11" s="21"/>
      <c r="P11" s="21">
        <v>0.70786516853932502</v>
      </c>
      <c r="Q11" s="21">
        <v>0.84466019417475702</v>
      </c>
      <c r="T11">
        <v>1</v>
      </c>
      <c r="U11">
        <v>0.99038461538461497</v>
      </c>
      <c r="V11">
        <v>0.62765957446808496</v>
      </c>
      <c r="W11">
        <v>0.96153846153846101</v>
      </c>
      <c r="X11">
        <v>1</v>
      </c>
      <c r="Y11">
        <v>1</v>
      </c>
    </row>
    <row r="12" spans="1:27" x14ac:dyDescent="0.25">
      <c r="A12">
        <v>2</v>
      </c>
      <c r="B12">
        <v>5</v>
      </c>
      <c r="C12">
        <v>0.90476190476190399</v>
      </c>
      <c r="H12">
        <v>8</v>
      </c>
      <c r="I12" s="21">
        <v>0.61682242990654201</v>
      </c>
      <c r="J12" s="21">
        <v>0.81052631578947298</v>
      </c>
      <c r="K12" s="21">
        <v>0.78823529411764703</v>
      </c>
      <c r="L12" s="21">
        <v>0.82105263157894703</v>
      </c>
      <c r="M12" s="21">
        <v>0.45555555555555499</v>
      </c>
      <c r="N12" s="21">
        <v>0.75903614457831303</v>
      </c>
      <c r="O12" s="21">
        <v>0.70786516853932502</v>
      </c>
      <c r="P12" s="21"/>
      <c r="Q12" s="21">
        <v>0.59574468085106302</v>
      </c>
      <c r="T12">
        <v>0.61682242990654201</v>
      </c>
      <c r="U12">
        <v>0.81052631578947298</v>
      </c>
      <c r="V12">
        <v>0.78823529411764703</v>
      </c>
      <c r="W12">
        <v>0.82105263157894703</v>
      </c>
      <c r="X12">
        <v>0.45555555555555499</v>
      </c>
      <c r="Y12">
        <v>0.75903614457831303</v>
      </c>
      <c r="Z12">
        <v>0.70786516853932502</v>
      </c>
    </row>
    <row r="13" spans="1:27" x14ac:dyDescent="0.25">
      <c r="A13">
        <v>2</v>
      </c>
      <c r="B13">
        <v>6</v>
      </c>
      <c r="C13">
        <v>0.85714285714285698</v>
      </c>
      <c r="H13">
        <v>9</v>
      </c>
      <c r="I13" s="21">
        <v>0.99173553719008201</v>
      </c>
      <c r="J13" s="21">
        <v>0.94495412844036697</v>
      </c>
      <c r="K13" s="21">
        <v>0.919191919191919</v>
      </c>
      <c r="L13" s="21">
        <v>0.86238532110091703</v>
      </c>
      <c r="M13" s="21">
        <v>0.99038461538461497</v>
      </c>
      <c r="N13" s="21">
        <v>1</v>
      </c>
      <c r="O13" s="21">
        <v>0.84466019417475702</v>
      </c>
      <c r="P13" s="21">
        <v>0.59574468085106302</v>
      </c>
      <c r="Q13" s="21"/>
      <c r="T13">
        <v>0.99173553719008201</v>
      </c>
      <c r="U13">
        <v>0.94495412844036697</v>
      </c>
      <c r="V13">
        <v>0.919191919191919</v>
      </c>
      <c r="W13">
        <v>0.86238532110091703</v>
      </c>
      <c r="X13">
        <v>0.99038461538461497</v>
      </c>
      <c r="Y13">
        <v>1</v>
      </c>
      <c r="Z13">
        <v>0.84466019417475702</v>
      </c>
      <c r="AA13">
        <v>0.59574468085106302</v>
      </c>
    </row>
    <row r="14" spans="1:27" x14ac:dyDescent="0.25">
      <c r="A14">
        <v>2</v>
      </c>
      <c r="B14">
        <v>7</v>
      </c>
      <c r="C14">
        <v>0.99038461538461497</v>
      </c>
    </row>
    <row r="15" spans="1:27" x14ac:dyDescent="0.25">
      <c r="A15">
        <v>2</v>
      </c>
      <c r="B15">
        <v>8</v>
      </c>
      <c r="C15">
        <v>0.81052631578947298</v>
      </c>
    </row>
    <row r="16" spans="1:27" x14ac:dyDescent="0.25">
      <c r="A16">
        <v>2</v>
      </c>
      <c r="B16">
        <v>9</v>
      </c>
      <c r="C16">
        <v>0.94495412844036697</v>
      </c>
    </row>
    <row r="17" spans="1:3" x14ac:dyDescent="0.25">
      <c r="A17">
        <v>3</v>
      </c>
      <c r="B17">
        <v>4</v>
      </c>
      <c r="C17">
        <v>0.95</v>
      </c>
    </row>
    <row r="18" spans="1:3" x14ac:dyDescent="0.25">
      <c r="A18">
        <v>3</v>
      </c>
      <c r="B18">
        <v>5</v>
      </c>
      <c r="C18">
        <v>0.71578947368420998</v>
      </c>
    </row>
    <row r="19" spans="1:3" x14ac:dyDescent="0.25">
      <c r="A19">
        <v>3</v>
      </c>
      <c r="B19">
        <v>6</v>
      </c>
      <c r="C19">
        <v>0.96590909090909005</v>
      </c>
    </row>
    <row r="20" spans="1:3" x14ac:dyDescent="0.25">
      <c r="A20">
        <v>3</v>
      </c>
      <c r="B20">
        <v>7</v>
      </c>
      <c r="C20">
        <v>0.62765957446808496</v>
      </c>
    </row>
    <row r="21" spans="1:3" x14ac:dyDescent="0.25">
      <c r="A21">
        <v>3</v>
      </c>
      <c r="B21">
        <v>8</v>
      </c>
      <c r="C21">
        <v>0.78823529411764703</v>
      </c>
    </row>
    <row r="22" spans="1:3" x14ac:dyDescent="0.25">
      <c r="A22">
        <v>3</v>
      </c>
      <c r="B22">
        <v>9</v>
      </c>
      <c r="C22">
        <v>0.919191919191919</v>
      </c>
    </row>
    <row r="23" spans="1:3" x14ac:dyDescent="0.25">
      <c r="A23">
        <v>4</v>
      </c>
      <c r="B23">
        <v>5</v>
      </c>
      <c r="C23">
        <v>0.93333333333333302</v>
      </c>
    </row>
    <row r="24" spans="1:3" x14ac:dyDescent="0.25">
      <c r="A24">
        <v>4</v>
      </c>
      <c r="B24">
        <v>6</v>
      </c>
      <c r="C24">
        <v>0.84693877551020402</v>
      </c>
    </row>
    <row r="25" spans="1:3" x14ac:dyDescent="0.25">
      <c r="A25">
        <v>4</v>
      </c>
      <c r="B25">
        <v>7</v>
      </c>
      <c r="C25">
        <v>0.96153846153846101</v>
      </c>
    </row>
    <row r="26" spans="1:3" x14ac:dyDescent="0.25">
      <c r="A26">
        <v>4</v>
      </c>
      <c r="B26">
        <v>8</v>
      </c>
      <c r="C26">
        <v>0.82105263157894703</v>
      </c>
    </row>
    <row r="27" spans="1:3" x14ac:dyDescent="0.25">
      <c r="A27">
        <v>4</v>
      </c>
      <c r="B27">
        <v>9</v>
      </c>
      <c r="C27">
        <v>0.86238532110091703</v>
      </c>
    </row>
    <row r="28" spans="1:3" x14ac:dyDescent="0.25">
      <c r="A28">
        <v>5</v>
      </c>
      <c r="B28">
        <v>6</v>
      </c>
      <c r="C28">
        <v>0.90322580645161199</v>
      </c>
    </row>
    <row r="29" spans="1:3" x14ac:dyDescent="0.25">
      <c r="A29">
        <v>5</v>
      </c>
      <c r="B29">
        <v>7</v>
      </c>
      <c r="C29">
        <v>1</v>
      </c>
    </row>
    <row r="30" spans="1:3" x14ac:dyDescent="0.25">
      <c r="A30">
        <v>5</v>
      </c>
      <c r="B30">
        <v>8</v>
      </c>
      <c r="C30">
        <v>0.45555555555555499</v>
      </c>
    </row>
    <row r="31" spans="1:3" x14ac:dyDescent="0.25">
      <c r="A31">
        <v>5</v>
      </c>
      <c r="B31">
        <v>9</v>
      </c>
      <c r="C31">
        <v>0.99038461538461497</v>
      </c>
    </row>
    <row r="32" spans="1:3" x14ac:dyDescent="0.25">
      <c r="A32">
        <v>6</v>
      </c>
      <c r="B32">
        <v>7</v>
      </c>
      <c r="C32">
        <v>1</v>
      </c>
    </row>
    <row r="33" spans="1:3" x14ac:dyDescent="0.25">
      <c r="A33">
        <v>6</v>
      </c>
      <c r="B33">
        <v>8</v>
      </c>
      <c r="C33">
        <v>0.75903614457831303</v>
      </c>
    </row>
    <row r="34" spans="1:3" x14ac:dyDescent="0.25">
      <c r="A34">
        <v>6</v>
      </c>
      <c r="B34">
        <v>9</v>
      </c>
      <c r="C34">
        <v>1</v>
      </c>
    </row>
    <row r="35" spans="1:3" x14ac:dyDescent="0.25">
      <c r="A35">
        <v>7</v>
      </c>
      <c r="B35">
        <v>8</v>
      </c>
      <c r="C35">
        <v>0.70786516853932502</v>
      </c>
    </row>
    <row r="36" spans="1:3" x14ac:dyDescent="0.25">
      <c r="A36">
        <v>7</v>
      </c>
      <c r="B36">
        <v>9</v>
      </c>
      <c r="C36">
        <v>0.84466019417475702</v>
      </c>
    </row>
    <row r="37" spans="1:3" x14ac:dyDescent="0.25">
      <c r="A37">
        <v>8</v>
      </c>
      <c r="B37">
        <v>9</v>
      </c>
      <c r="C37">
        <v>0.59574468085106302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2EF6-9E85-4BF1-8F77-E280FA080C4B}">
  <dimension ref="A1:Q37"/>
  <sheetViews>
    <sheetView topLeftCell="C1" workbookViewId="0">
      <selection activeCell="E3" sqref="E3:Y53"/>
    </sheetView>
  </sheetViews>
  <sheetFormatPr defaultRowHeight="15" x14ac:dyDescent="0.25"/>
  <cols>
    <col min="9" max="17" width="5.42578125" bestFit="1" customWidth="1"/>
  </cols>
  <sheetData>
    <row r="1" spans="1:17" x14ac:dyDescent="0.25">
      <c r="A1" t="s">
        <v>38</v>
      </c>
      <c r="B1" t="s">
        <v>37</v>
      </c>
      <c r="C1" t="s">
        <v>36</v>
      </c>
    </row>
    <row r="2" spans="1:17" x14ac:dyDescent="0.25">
      <c r="A2">
        <v>1</v>
      </c>
      <c r="B2">
        <v>2</v>
      </c>
      <c r="C2">
        <v>0.54918032786885196</v>
      </c>
    </row>
    <row r="3" spans="1:17" x14ac:dyDescent="0.25">
      <c r="A3">
        <v>1</v>
      </c>
      <c r="B3">
        <v>3</v>
      </c>
      <c r="C3">
        <v>0.59821428571428503</v>
      </c>
    </row>
    <row r="4" spans="1:17" ht="15.75" thickBot="1" x14ac:dyDescent="0.3">
      <c r="A4">
        <v>1</v>
      </c>
      <c r="B4">
        <v>4</v>
      </c>
      <c r="C4">
        <v>0.54918032786885196</v>
      </c>
    </row>
    <row r="5" spans="1:17" ht="15.75" thickTop="1" x14ac:dyDescent="0.25">
      <c r="A5">
        <v>1</v>
      </c>
      <c r="B5">
        <v>5</v>
      </c>
      <c r="C5">
        <v>0.57264957264957195</v>
      </c>
      <c r="H5" s="36" t="s">
        <v>43</v>
      </c>
      <c r="I5" s="35">
        <v>1</v>
      </c>
      <c r="J5" s="35">
        <v>2</v>
      </c>
      <c r="K5" s="35">
        <v>3</v>
      </c>
      <c r="L5" s="35">
        <v>4</v>
      </c>
      <c r="M5" s="35">
        <v>5</v>
      </c>
      <c r="N5" s="35">
        <v>6</v>
      </c>
      <c r="O5" s="35">
        <v>7</v>
      </c>
      <c r="P5" s="35">
        <v>8</v>
      </c>
      <c r="Q5" s="34">
        <v>9</v>
      </c>
    </row>
    <row r="6" spans="1:17" x14ac:dyDescent="0.25">
      <c r="A6">
        <v>1</v>
      </c>
      <c r="B6">
        <v>6</v>
      </c>
      <c r="C6">
        <v>0.60909090909090902</v>
      </c>
      <c r="H6" s="33">
        <v>1</v>
      </c>
      <c r="I6" s="32"/>
      <c r="J6" s="32">
        <v>0.54918032786885196</v>
      </c>
      <c r="K6" s="32">
        <v>0.59821428571428503</v>
      </c>
      <c r="L6" s="32">
        <v>0.54918032786885196</v>
      </c>
      <c r="M6" s="32">
        <v>0.57264957264957195</v>
      </c>
      <c r="N6" s="32">
        <v>0.60909090909090902</v>
      </c>
      <c r="O6" s="32">
        <v>0.57758620689655105</v>
      </c>
      <c r="P6" s="32">
        <v>0.62616822429906505</v>
      </c>
      <c r="Q6" s="31">
        <v>0.55371900826446196</v>
      </c>
    </row>
    <row r="7" spans="1:17" x14ac:dyDescent="0.25">
      <c r="A7">
        <v>1</v>
      </c>
      <c r="B7">
        <v>7</v>
      </c>
      <c r="C7">
        <v>0.57758620689655105</v>
      </c>
      <c r="H7" s="33">
        <v>2</v>
      </c>
      <c r="I7" s="32">
        <v>0.54918032786885196</v>
      </c>
      <c r="J7" s="32"/>
      <c r="K7" s="32">
        <v>0.44999999999999901</v>
      </c>
      <c r="L7" s="32">
        <v>0.5</v>
      </c>
      <c r="M7" s="32">
        <v>0.52380952380952295</v>
      </c>
      <c r="N7" s="32">
        <v>0.43877551020408101</v>
      </c>
      <c r="O7" s="32">
        <v>0.47115384615384598</v>
      </c>
      <c r="P7" s="32">
        <v>0.57894736842105199</v>
      </c>
      <c r="Q7" s="31">
        <v>0.495412844036697</v>
      </c>
    </row>
    <row r="8" spans="1:17" x14ac:dyDescent="0.25">
      <c r="A8">
        <v>1</v>
      </c>
      <c r="B8">
        <v>8</v>
      </c>
      <c r="C8">
        <v>0.62616822429906505</v>
      </c>
      <c r="H8" s="33">
        <v>3</v>
      </c>
      <c r="I8" s="32">
        <v>0.59821428571428503</v>
      </c>
      <c r="J8" s="32">
        <v>0.44999999999999901</v>
      </c>
      <c r="K8" s="32"/>
      <c r="L8" s="32">
        <v>0.55000000000000004</v>
      </c>
      <c r="M8" s="32">
        <v>0.47368421052631499</v>
      </c>
      <c r="N8" s="32">
        <v>0.48863636363636298</v>
      </c>
      <c r="O8" s="32">
        <v>0.52127659574467999</v>
      </c>
      <c r="P8" s="32">
        <v>0.52941176470588203</v>
      </c>
      <c r="Q8" s="31">
        <v>0.54545454545454497</v>
      </c>
    </row>
    <row r="9" spans="1:17" x14ac:dyDescent="0.25">
      <c r="A9">
        <v>1</v>
      </c>
      <c r="B9">
        <v>9</v>
      </c>
      <c r="C9">
        <v>0.55371900826446196</v>
      </c>
      <c r="H9" s="33">
        <v>4</v>
      </c>
      <c r="I9" s="32">
        <v>0.54918032786885196</v>
      </c>
      <c r="J9" s="32">
        <v>0.5</v>
      </c>
      <c r="K9" s="32">
        <v>0.55000000000000004</v>
      </c>
      <c r="L9" s="32"/>
      <c r="M9" s="32">
        <v>0.52380952380952295</v>
      </c>
      <c r="N9" s="32">
        <v>0.56122448979591799</v>
      </c>
      <c r="O9" s="32">
        <v>0.47115384615384598</v>
      </c>
      <c r="P9" s="32">
        <v>0.57894736842105199</v>
      </c>
      <c r="Q9" s="31">
        <v>0.50458715596330195</v>
      </c>
    </row>
    <row r="10" spans="1:17" x14ac:dyDescent="0.25">
      <c r="A10">
        <v>2</v>
      </c>
      <c r="B10">
        <v>3</v>
      </c>
      <c r="C10">
        <v>0.44999999999999901</v>
      </c>
      <c r="H10" s="33">
        <v>5</v>
      </c>
      <c r="I10" s="32">
        <v>0.57264957264957195</v>
      </c>
      <c r="J10" s="32">
        <v>0.52380952380952295</v>
      </c>
      <c r="K10" s="32">
        <v>0.47368421052631499</v>
      </c>
      <c r="L10" s="32">
        <v>0.52380952380952295</v>
      </c>
      <c r="M10" s="32"/>
      <c r="N10" s="32">
        <v>0.462365591397849</v>
      </c>
      <c r="O10" s="32">
        <v>0.49494949494949397</v>
      </c>
      <c r="P10" s="32">
        <v>0.44444444444444398</v>
      </c>
      <c r="Q10" s="31">
        <v>0.51923076923076905</v>
      </c>
    </row>
    <row r="11" spans="1:17" x14ac:dyDescent="0.25">
      <c r="A11">
        <v>2</v>
      </c>
      <c r="B11">
        <v>4</v>
      </c>
      <c r="C11">
        <v>0.5</v>
      </c>
      <c r="H11" s="33">
        <v>6</v>
      </c>
      <c r="I11" s="32">
        <v>0.60909090909090902</v>
      </c>
      <c r="J11" s="32">
        <v>0.43877551020408101</v>
      </c>
      <c r="K11" s="32">
        <v>0.48863636363636298</v>
      </c>
      <c r="L11" s="32">
        <v>0.56122448979591799</v>
      </c>
      <c r="M11" s="32">
        <v>0.462365591397849</v>
      </c>
      <c r="N11" s="32"/>
      <c r="O11" s="32">
        <v>0.53260869565217295</v>
      </c>
      <c r="P11" s="32">
        <v>0.51807228915662595</v>
      </c>
      <c r="Q11" s="31">
        <v>0.44329896907216398</v>
      </c>
    </row>
    <row r="12" spans="1:17" x14ac:dyDescent="0.25">
      <c r="A12">
        <v>2</v>
      </c>
      <c r="B12">
        <v>5</v>
      </c>
      <c r="C12">
        <v>0.52380952380952295</v>
      </c>
      <c r="H12" s="33">
        <v>7</v>
      </c>
      <c r="I12" s="32">
        <v>0.57758620689655105</v>
      </c>
      <c r="J12" s="32">
        <v>0.47115384615384598</v>
      </c>
      <c r="K12" s="32">
        <v>0.52127659574467999</v>
      </c>
      <c r="L12" s="32">
        <v>0.47115384615384598</v>
      </c>
      <c r="M12" s="32">
        <v>0.49494949494949397</v>
      </c>
      <c r="N12" s="32">
        <v>0.53260869565217295</v>
      </c>
      <c r="O12" s="32"/>
      <c r="P12" s="32">
        <v>0.550561797752809</v>
      </c>
      <c r="Q12" s="31">
        <v>0.475728155339805</v>
      </c>
    </row>
    <row r="13" spans="1:17" x14ac:dyDescent="0.25">
      <c r="A13">
        <v>2</v>
      </c>
      <c r="B13">
        <v>6</v>
      </c>
      <c r="C13">
        <v>0.43877551020408101</v>
      </c>
      <c r="H13" s="33">
        <v>8</v>
      </c>
      <c r="I13" s="32">
        <v>0.62616822429906505</v>
      </c>
      <c r="J13" s="32">
        <v>0.57894736842105199</v>
      </c>
      <c r="K13" s="32">
        <v>0.52941176470588203</v>
      </c>
      <c r="L13" s="32">
        <v>0.57894736842105199</v>
      </c>
      <c r="M13" s="32">
        <v>0.44444444444444398</v>
      </c>
      <c r="N13" s="32">
        <v>0.51807228915662595</v>
      </c>
      <c r="O13" s="32">
        <v>0.550561797752809</v>
      </c>
      <c r="P13" s="32"/>
      <c r="Q13" s="31">
        <v>0.57446808510638303</v>
      </c>
    </row>
    <row r="14" spans="1:17" ht="15.75" thickBot="1" x14ac:dyDescent="0.3">
      <c r="A14">
        <v>2</v>
      </c>
      <c r="B14">
        <v>7</v>
      </c>
      <c r="C14">
        <v>0.47115384615384598</v>
      </c>
      <c r="H14" s="30">
        <v>9</v>
      </c>
      <c r="I14" s="29">
        <v>0.55371900826446196</v>
      </c>
      <c r="J14" s="29">
        <v>0.495412844036697</v>
      </c>
      <c r="K14" s="29">
        <v>0.54545454545454497</v>
      </c>
      <c r="L14" s="29">
        <v>0.50458715596330195</v>
      </c>
      <c r="M14" s="29">
        <v>0.51923076923076905</v>
      </c>
      <c r="N14" s="29">
        <v>0.44329896907216398</v>
      </c>
      <c r="O14" s="29">
        <v>0.475728155339805</v>
      </c>
      <c r="P14" s="29">
        <v>0.57446808510638303</v>
      </c>
      <c r="Q14" s="28"/>
    </row>
    <row r="15" spans="1:17" ht="15.75" thickTop="1" x14ac:dyDescent="0.25">
      <c r="A15">
        <v>2</v>
      </c>
      <c r="B15">
        <v>8</v>
      </c>
      <c r="C15">
        <v>0.57894736842105199</v>
      </c>
    </row>
    <row r="16" spans="1:17" x14ac:dyDescent="0.25">
      <c r="A16">
        <v>2</v>
      </c>
      <c r="B16">
        <v>9</v>
      </c>
      <c r="C16">
        <v>0.495412844036697</v>
      </c>
    </row>
    <row r="17" spans="1:3" x14ac:dyDescent="0.25">
      <c r="A17">
        <v>3</v>
      </c>
      <c r="B17">
        <v>4</v>
      </c>
      <c r="C17">
        <v>0.55000000000000004</v>
      </c>
    </row>
    <row r="18" spans="1:3" x14ac:dyDescent="0.25">
      <c r="A18">
        <v>3</v>
      </c>
      <c r="B18">
        <v>5</v>
      </c>
      <c r="C18">
        <v>0.47368421052631499</v>
      </c>
    </row>
    <row r="19" spans="1:3" x14ac:dyDescent="0.25">
      <c r="A19">
        <v>3</v>
      </c>
      <c r="B19">
        <v>6</v>
      </c>
      <c r="C19">
        <v>0.48863636363636298</v>
      </c>
    </row>
    <row r="20" spans="1:3" x14ac:dyDescent="0.25">
      <c r="A20">
        <v>3</v>
      </c>
      <c r="B20">
        <v>7</v>
      </c>
      <c r="C20">
        <v>0.52127659574467999</v>
      </c>
    </row>
    <row r="21" spans="1:3" x14ac:dyDescent="0.25">
      <c r="A21">
        <v>3</v>
      </c>
      <c r="B21">
        <v>8</v>
      </c>
      <c r="C21">
        <v>0.52941176470588203</v>
      </c>
    </row>
    <row r="22" spans="1:3" x14ac:dyDescent="0.25">
      <c r="A22">
        <v>3</v>
      </c>
      <c r="B22">
        <v>9</v>
      </c>
      <c r="C22">
        <v>0.54545454545454497</v>
      </c>
    </row>
    <row r="23" spans="1:3" x14ac:dyDescent="0.25">
      <c r="A23">
        <v>4</v>
      </c>
      <c r="B23">
        <v>5</v>
      </c>
      <c r="C23">
        <v>0.52380952380952295</v>
      </c>
    </row>
    <row r="24" spans="1:3" x14ac:dyDescent="0.25">
      <c r="A24">
        <v>4</v>
      </c>
      <c r="B24">
        <v>6</v>
      </c>
      <c r="C24">
        <v>0.56122448979591799</v>
      </c>
    </row>
    <row r="25" spans="1:3" x14ac:dyDescent="0.25">
      <c r="A25">
        <v>4</v>
      </c>
      <c r="B25">
        <v>7</v>
      </c>
      <c r="C25">
        <v>0.47115384615384598</v>
      </c>
    </row>
    <row r="26" spans="1:3" x14ac:dyDescent="0.25">
      <c r="A26">
        <v>4</v>
      </c>
      <c r="B26">
        <v>8</v>
      </c>
      <c r="C26">
        <v>0.57894736842105199</v>
      </c>
    </row>
    <row r="27" spans="1:3" x14ac:dyDescent="0.25">
      <c r="A27">
        <v>4</v>
      </c>
      <c r="B27">
        <v>9</v>
      </c>
      <c r="C27">
        <v>0.50458715596330195</v>
      </c>
    </row>
    <row r="28" spans="1:3" x14ac:dyDescent="0.25">
      <c r="A28">
        <v>5</v>
      </c>
      <c r="B28">
        <v>6</v>
      </c>
      <c r="C28">
        <v>0.462365591397849</v>
      </c>
    </row>
    <row r="29" spans="1:3" x14ac:dyDescent="0.25">
      <c r="A29">
        <v>5</v>
      </c>
      <c r="B29">
        <v>7</v>
      </c>
      <c r="C29">
        <v>0.49494949494949397</v>
      </c>
    </row>
    <row r="30" spans="1:3" x14ac:dyDescent="0.25">
      <c r="A30">
        <v>5</v>
      </c>
      <c r="B30">
        <v>8</v>
      </c>
      <c r="C30">
        <v>0.44444444444444398</v>
      </c>
    </row>
    <row r="31" spans="1:3" x14ac:dyDescent="0.25">
      <c r="A31">
        <v>5</v>
      </c>
      <c r="B31">
        <v>9</v>
      </c>
      <c r="C31">
        <v>0.51923076923076905</v>
      </c>
    </row>
    <row r="32" spans="1:3" x14ac:dyDescent="0.25">
      <c r="A32">
        <v>6</v>
      </c>
      <c r="B32">
        <v>7</v>
      </c>
      <c r="C32">
        <v>0.53260869565217295</v>
      </c>
    </row>
    <row r="33" spans="1:3" x14ac:dyDescent="0.25">
      <c r="A33">
        <v>6</v>
      </c>
      <c r="B33">
        <v>8</v>
      </c>
      <c r="C33">
        <v>0.51807228915662595</v>
      </c>
    </row>
    <row r="34" spans="1:3" x14ac:dyDescent="0.25">
      <c r="A34">
        <v>6</v>
      </c>
      <c r="B34">
        <v>9</v>
      </c>
      <c r="C34">
        <v>0.44329896907216398</v>
      </c>
    </row>
    <row r="35" spans="1:3" x14ac:dyDescent="0.25">
      <c r="A35">
        <v>7</v>
      </c>
      <c r="B35">
        <v>8</v>
      </c>
      <c r="C35">
        <v>0.550561797752809</v>
      </c>
    </row>
    <row r="36" spans="1:3" x14ac:dyDescent="0.25">
      <c r="A36">
        <v>7</v>
      </c>
      <c r="B36">
        <v>9</v>
      </c>
      <c r="C36">
        <v>0.475728155339805</v>
      </c>
    </row>
    <row r="37" spans="1:3" x14ac:dyDescent="0.25">
      <c r="A37">
        <v>8</v>
      </c>
      <c r="B37">
        <v>9</v>
      </c>
      <c r="C37">
        <v>0.57446808510638303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1152A-B5FA-404F-85B2-61B3E7DD1AF3}">
  <dimension ref="A1:AA37"/>
  <sheetViews>
    <sheetView workbookViewId="0">
      <selection activeCell="E3" sqref="E3:Y53"/>
    </sheetView>
  </sheetViews>
  <sheetFormatPr defaultRowHeight="15" x14ac:dyDescent="0.25"/>
  <cols>
    <col min="8" max="8" width="6.42578125" bestFit="1" customWidth="1"/>
    <col min="9" max="17" width="5.42578125" bestFit="1" customWidth="1"/>
  </cols>
  <sheetData>
    <row r="1" spans="1:27" x14ac:dyDescent="0.25">
      <c r="A1" t="s">
        <v>38</v>
      </c>
      <c r="B1" t="s">
        <v>37</v>
      </c>
      <c r="C1" t="s">
        <v>36</v>
      </c>
    </row>
    <row r="2" spans="1:27" x14ac:dyDescent="0.25">
      <c r="A2">
        <v>1</v>
      </c>
      <c r="B2">
        <v>2</v>
      </c>
      <c r="C2">
        <v>0.97540983606557297</v>
      </c>
    </row>
    <row r="3" spans="1:27" ht="15.75" thickBot="1" x14ac:dyDescent="0.3">
      <c r="A3">
        <v>1</v>
      </c>
      <c r="B3">
        <v>3</v>
      </c>
      <c r="C3">
        <v>0.99107142857142805</v>
      </c>
    </row>
    <row r="4" spans="1:27" ht="15.75" thickTop="1" x14ac:dyDescent="0.25">
      <c r="A4">
        <v>1</v>
      </c>
      <c r="B4">
        <v>4</v>
      </c>
      <c r="C4">
        <v>1</v>
      </c>
      <c r="H4" s="36" t="s">
        <v>43</v>
      </c>
      <c r="I4" s="35">
        <v>1</v>
      </c>
      <c r="J4" s="35">
        <v>2</v>
      </c>
      <c r="K4" s="35">
        <v>3</v>
      </c>
      <c r="L4" s="35">
        <v>4</v>
      </c>
      <c r="M4" s="35">
        <v>5</v>
      </c>
      <c r="N4" s="35">
        <v>6</v>
      </c>
      <c r="O4" s="35">
        <v>7</v>
      </c>
      <c r="P4" s="35">
        <v>8</v>
      </c>
      <c r="Q4" s="34">
        <v>9</v>
      </c>
    </row>
    <row r="5" spans="1:27" x14ac:dyDescent="0.25">
      <c r="A5">
        <v>1</v>
      </c>
      <c r="B5">
        <v>5</v>
      </c>
      <c r="C5">
        <v>1</v>
      </c>
      <c r="H5" s="33">
        <v>1</v>
      </c>
      <c r="I5" s="32"/>
      <c r="J5" s="32">
        <v>0.97540983606557297</v>
      </c>
      <c r="K5" s="32">
        <v>0.99107142857142805</v>
      </c>
      <c r="L5" s="32">
        <v>1</v>
      </c>
      <c r="M5" s="32">
        <v>1</v>
      </c>
      <c r="N5" s="32">
        <v>0.99090909090909096</v>
      </c>
      <c r="O5" s="32">
        <v>1</v>
      </c>
      <c r="P5" s="32">
        <v>0.61682242990654201</v>
      </c>
      <c r="Q5" s="31">
        <v>0.99173553719008201</v>
      </c>
    </row>
    <row r="6" spans="1:27" x14ac:dyDescent="0.25">
      <c r="A6">
        <v>1</v>
      </c>
      <c r="B6">
        <v>6</v>
      </c>
      <c r="C6">
        <v>0.99090909090909096</v>
      </c>
      <c r="H6" s="33">
        <v>2</v>
      </c>
      <c r="I6" s="32">
        <v>0.97540983606557297</v>
      </c>
      <c r="J6" s="32"/>
      <c r="K6" s="32">
        <v>0.92999999999999905</v>
      </c>
      <c r="L6" s="32">
        <v>0.91818181818181799</v>
      </c>
      <c r="M6" s="32">
        <v>0.90476190476190399</v>
      </c>
      <c r="N6" s="32">
        <v>0.85714285714285698</v>
      </c>
      <c r="O6" s="32">
        <v>0.99038461538461497</v>
      </c>
      <c r="P6" s="32">
        <v>0.81052631578947298</v>
      </c>
      <c r="Q6" s="31">
        <v>0.94495412844036697</v>
      </c>
      <c r="T6">
        <v>0.97540983606557297</v>
      </c>
    </row>
    <row r="7" spans="1:27" x14ac:dyDescent="0.25">
      <c r="A7">
        <v>1</v>
      </c>
      <c r="B7">
        <v>7</v>
      </c>
      <c r="C7">
        <v>1</v>
      </c>
      <c r="H7" s="33">
        <v>3</v>
      </c>
      <c r="I7" s="32">
        <v>0.99107142857142805</v>
      </c>
      <c r="J7" s="32">
        <v>0.92999999999999905</v>
      </c>
      <c r="K7" s="32"/>
      <c r="L7" s="32">
        <v>0.95</v>
      </c>
      <c r="M7" s="32">
        <v>0.71578947368420998</v>
      </c>
      <c r="N7" s="32">
        <v>0.96590909090909005</v>
      </c>
      <c r="O7" s="32">
        <v>0.62765957446808496</v>
      </c>
      <c r="P7" s="32">
        <v>0.78823529411764703</v>
      </c>
      <c r="Q7" s="31">
        <v>0.919191919191919</v>
      </c>
      <c r="T7">
        <v>0.99107142857142805</v>
      </c>
      <c r="U7">
        <v>0.92999999999999905</v>
      </c>
    </row>
    <row r="8" spans="1:27" x14ac:dyDescent="0.25">
      <c r="A8">
        <v>1</v>
      </c>
      <c r="B8">
        <v>8</v>
      </c>
      <c r="C8">
        <v>0.61682242990654201</v>
      </c>
      <c r="H8" s="33">
        <v>4</v>
      </c>
      <c r="I8" s="32">
        <v>1</v>
      </c>
      <c r="J8" s="32">
        <v>0.91818181818181799</v>
      </c>
      <c r="K8" s="32">
        <v>0.95</v>
      </c>
      <c r="L8" s="32"/>
      <c r="M8" s="32">
        <v>0.93333333333333302</v>
      </c>
      <c r="N8" s="32">
        <v>0.84693877551020402</v>
      </c>
      <c r="O8" s="32">
        <v>0.96153846153846101</v>
      </c>
      <c r="P8" s="32">
        <v>0.82105263157894703</v>
      </c>
      <c r="Q8" s="31">
        <v>0.86238532110091703</v>
      </c>
      <c r="T8">
        <v>1</v>
      </c>
      <c r="U8">
        <v>0.91818181818181799</v>
      </c>
      <c r="V8">
        <v>0.95</v>
      </c>
    </row>
    <row r="9" spans="1:27" x14ac:dyDescent="0.25">
      <c r="A9">
        <v>1</v>
      </c>
      <c r="B9">
        <v>9</v>
      </c>
      <c r="C9">
        <v>0.99173553719008201</v>
      </c>
      <c r="H9" s="33">
        <v>5</v>
      </c>
      <c r="I9" s="32">
        <v>1</v>
      </c>
      <c r="J9" s="32">
        <v>0.90476190476190399</v>
      </c>
      <c r="K9" s="32">
        <v>0.71578947368420998</v>
      </c>
      <c r="L9" s="32">
        <v>0.93333333333333302</v>
      </c>
      <c r="M9" s="32"/>
      <c r="N9" s="32">
        <v>0.90322580645161199</v>
      </c>
      <c r="O9" s="32">
        <v>1</v>
      </c>
      <c r="P9" s="32">
        <v>0.45555555555555499</v>
      </c>
      <c r="Q9" s="31">
        <v>0.99038461538461497</v>
      </c>
      <c r="T9">
        <v>1</v>
      </c>
      <c r="U9">
        <v>0.90476190476190399</v>
      </c>
      <c r="V9">
        <v>0.71578947368420998</v>
      </c>
      <c r="W9">
        <v>0.93333333333333302</v>
      </c>
    </row>
    <row r="10" spans="1:27" x14ac:dyDescent="0.25">
      <c r="A10">
        <v>2</v>
      </c>
      <c r="B10">
        <v>3</v>
      </c>
      <c r="C10">
        <v>0.92999999999999905</v>
      </c>
      <c r="H10" s="33">
        <v>6</v>
      </c>
      <c r="I10" s="32">
        <v>0.99090909090909096</v>
      </c>
      <c r="J10" s="32">
        <v>0.85714285714285698</v>
      </c>
      <c r="K10" s="32">
        <v>0.96590909090909005</v>
      </c>
      <c r="L10" s="32">
        <v>0.84693877551020402</v>
      </c>
      <c r="M10" s="32">
        <v>0.90322580645161199</v>
      </c>
      <c r="N10" s="32"/>
      <c r="O10" s="32">
        <v>1</v>
      </c>
      <c r="P10" s="32">
        <v>0.75903614457831303</v>
      </c>
      <c r="Q10" s="31">
        <v>1</v>
      </c>
      <c r="T10">
        <v>0.99090909090909096</v>
      </c>
      <c r="U10">
        <v>0.85714285714285698</v>
      </c>
      <c r="V10">
        <v>0.96590909090909005</v>
      </c>
      <c r="W10">
        <v>0.84693877551020402</v>
      </c>
      <c r="X10">
        <v>0.90322580645161199</v>
      </c>
    </row>
    <row r="11" spans="1:27" x14ac:dyDescent="0.25">
      <c r="A11">
        <v>2</v>
      </c>
      <c r="B11">
        <v>4</v>
      </c>
      <c r="C11">
        <v>0.91818181818181799</v>
      </c>
      <c r="H11" s="33">
        <v>7</v>
      </c>
      <c r="I11" s="32">
        <v>1</v>
      </c>
      <c r="J11" s="32">
        <v>0.99038461538461497</v>
      </c>
      <c r="K11" s="32">
        <v>0.62765957446808496</v>
      </c>
      <c r="L11" s="32">
        <v>0.96153846153846101</v>
      </c>
      <c r="M11" s="32">
        <v>1</v>
      </c>
      <c r="N11" s="32">
        <v>1</v>
      </c>
      <c r="O11" s="32"/>
      <c r="P11" s="32">
        <v>0.70786516853932502</v>
      </c>
      <c r="Q11" s="31">
        <v>0.84466019417475702</v>
      </c>
      <c r="T11">
        <v>1</v>
      </c>
      <c r="U11">
        <v>0.99038461538461497</v>
      </c>
      <c r="V11">
        <v>0.62765957446808496</v>
      </c>
      <c r="W11">
        <v>0.96153846153846101</v>
      </c>
      <c r="X11">
        <v>1</v>
      </c>
      <c r="Y11">
        <v>1</v>
      </c>
    </row>
    <row r="12" spans="1:27" x14ac:dyDescent="0.25">
      <c r="A12">
        <v>2</v>
      </c>
      <c r="B12">
        <v>5</v>
      </c>
      <c r="C12">
        <v>0.90476190476190399</v>
      </c>
      <c r="H12" s="33">
        <v>8</v>
      </c>
      <c r="I12" s="32">
        <v>0.61682242990654201</v>
      </c>
      <c r="J12" s="32">
        <v>0.81052631578947298</v>
      </c>
      <c r="K12" s="32">
        <v>0.78823529411764703</v>
      </c>
      <c r="L12" s="32">
        <v>0.82105263157894703</v>
      </c>
      <c r="M12" s="32">
        <v>0.45555555555555499</v>
      </c>
      <c r="N12" s="32">
        <v>0.75903614457831303</v>
      </c>
      <c r="O12" s="32">
        <v>0.70786516853932502</v>
      </c>
      <c r="P12" s="32"/>
      <c r="Q12" s="31">
        <v>0.59574468085106302</v>
      </c>
      <c r="T12">
        <v>0.61682242990654201</v>
      </c>
      <c r="U12">
        <v>0.81052631578947298</v>
      </c>
      <c r="V12">
        <v>0.78823529411764703</v>
      </c>
      <c r="W12">
        <v>0.82105263157894703</v>
      </c>
      <c r="X12">
        <v>0.45555555555555499</v>
      </c>
      <c r="Y12">
        <v>0.75903614457831303</v>
      </c>
      <c r="Z12">
        <v>0.70786516853932502</v>
      </c>
    </row>
    <row r="13" spans="1:27" ht="15.75" thickBot="1" x14ac:dyDescent="0.3">
      <c r="A13">
        <v>2</v>
      </c>
      <c r="B13">
        <v>6</v>
      </c>
      <c r="C13">
        <v>0.85714285714285698</v>
      </c>
      <c r="H13" s="30">
        <v>9</v>
      </c>
      <c r="I13" s="29">
        <v>0.99173553719008201</v>
      </c>
      <c r="J13" s="29">
        <v>0.94495412844036697</v>
      </c>
      <c r="K13" s="29">
        <v>0.919191919191919</v>
      </c>
      <c r="L13" s="29">
        <v>0.86238532110091703</v>
      </c>
      <c r="M13" s="29">
        <v>0.99038461538461497</v>
      </c>
      <c r="N13" s="29">
        <v>1</v>
      </c>
      <c r="O13" s="29">
        <v>0.84466019417475702</v>
      </c>
      <c r="P13" s="29">
        <v>0.59574468085106302</v>
      </c>
      <c r="Q13" s="28"/>
      <c r="T13">
        <v>0.99173553719008201</v>
      </c>
      <c r="U13">
        <v>0.94495412844036697</v>
      </c>
      <c r="V13">
        <v>0.919191919191919</v>
      </c>
      <c r="W13">
        <v>0.86238532110091703</v>
      </c>
      <c r="X13">
        <v>0.99038461538461497</v>
      </c>
      <c r="Y13">
        <v>1</v>
      </c>
      <c r="Z13">
        <v>0.84466019417475702</v>
      </c>
      <c r="AA13">
        <v>0.59574468085106302</v>
      </c>
    </row>
    <row r="14" spans="1:27" ht="15.75" thickTop="1" x14ac:dyDescent="0.25">
      <c r="A14">
        <v>2</v>
      </c>
      <c r="B14">
        <v>7</v>
      </c>
      <c r="C14">
        <v>0.99038461538461497</v>
      </c>
    </row>
    <row r="15" spans="1:27" x14ac:dyDescent="0.25">
      <c r="A15">
        <v>2</v>
      </c>
      <c r="B15">
        <v>8</v>
      </c>
      <c r="C15">
        <v>0.81052631578947298</v>
      </c>
    </row>
    <row r="16" spans="1:27" x14ac:dyDescent="0.25">
      <c r="A16">
        <v>2</v>
      </c>
      <c r="B16">
        <v>9</v>
      </c>
      <c r="C16">
        <v>0.94495412844036697</v>
      </c>
    </row>
    <row r="17" spans="1:3" x14ac:dyDescent="0.25">
      <c r="A17">
        <v>3</v>
      </c>
      <c r="B17">
        <v>4</v>
      </c>
      <c r="C17">
        <v>0.95</v>
      </c>
    </row>
    <row r="18" spans="1:3" x14ac:dyDescent="0.25">
      <c r="A18">
        <v>3</v>
      </c>
      <c r="B18">
        <v>5</v>
      </c>
      <c r="C18">
        <v>0.71578947368420998</v>
      </c>
    </row>
    <row r="19" spans="1:3" x14ac:dyDescent="0.25">
      <c r="A19">
        <v>3</v>
      </c>
      <c r="B19">
        <v>6</v>
      </c>
      <c r="C19">
        <v>0.96590909090909005</v>
      </c>
    </row>
    <row r="20" spans="1:3" x14ac:dyDescent="0.25">
      <c r="A20">
        <v>3</v>
      </c>
      <c r="B20">
        <v>7</v>
      </c>
      <c r="C20">
        <v>0.62765957446808496</v>
      </c>
    </row>
    <row r="21" spans="1:3" x14ac:dyDescent="0.25">
      <c r="A21">
        <v>3</v>
      </c>
      <c r="B21">
        <v>8</v>
      </c>
      <c r="C21">
        <v>0.78823529411764703</v>
      </c>
    </row>
    <row r="22" spans="1:3" x14ac:dyDescent="0.25">
      <c r="A22">
        <v>3</v>
      </c>
      <c r="B22">
        <v>9</v>
      </c>
      <c r="C22">
        <v>0.919191919191919</v>
      </c>
    </row>
    <row r="23" spans="1:3" x14ac:dyDescent="0.25">
      <c r="A23">
        <v>4</v>
      </c>
      <c r="B23">
        <v>5</v>
      </c>
      <c r="C23">
        <v>0.93333333333333302</v>
      </c>
    </row>
    <row r="24" spans="1:3" x14ac:dyDescent="0.25">
      <c r="A24">
        <v>4</v>
      </c>
      <c r="B24">
        <v>6</v>
      </c>
      <c r="C24">
        <v>0.84693877551020402</v>
      </c>
    </row>
    <row r="25" spans="1:3" x14ac:dyDescent="0.25">
      <c r="A25">
        <v>4</v>
      </c>
      <c r="B25">
        <v>7</v>
      </c>
      <c r="C25">
        <v>0.96153846153846101</v>
      </c>
    </row>
    <row r="26" spans="1:3" x14ac:dyDescent="0.25">
      <c r="A26">
        <v>4</v>
      </c>
      <c r="B26">
        <v>8</v>
      </c>
      <c r="C26">
        <v>0.82105263157894703</v>
      </c>
    </row>
    <row r="27" spans="1:3" x14ac:dyDescent="0.25">
      <c r="A27">
        <v>4</v>
      </c>
      <c r="B27">
        <v>9</v>
      </c>
      <c r="C27">
        <v>0.86238532110091703</v>
      </c>
    </row>
    <row r="28" spans="1:3" x14ac:dyDescent="0.25">
      <c r="A28">
        <v>5</v>
      </c>
      <c r="B28">
        <v>6</v>
      </c>
      <c r="C28">
        <v>0.90322580645161199</v>
      </c>
    </row>
    <row r="29" spans="1:3" x14ac:dyDescent="0.25">
      <c r="A29">
        <v>5</v>
      </c>
      <c r="B29">
        <v>7</v>
      </c>
      <c r="C29">
        <v>1</v>
      </c>
    </row>
    <row r="30" spans="1:3" x14ac:dyDescent="0.25">
      <c r="A30">
        <v>5</v>
      </c>
      <c r="B30">
        <v>8</v>
      </c>
      <c r="C30">
        <v>0.45555555555555499</v>
      </c>
    </row>
    <row r="31" spans="1:3" x14ac:dyDescent="0.25">
      <c r="A31">
        <v>5</v>
      </c>
      <c r="B31">
        <v>9</v>
      </c>
      <c r="C31">
        <v>0.99038461538461497</v>
      </c>
    </row>
    <row r="32" spans="1:3" x14ac:dyDescent="0.25">
      <c r="A32">
        <v>6</v>
      </c>
      <c r="B32">
        <v>7</v>
      </c>
      <c r="C32">
        <v>1</v>
      </c>
    </row>
    <row r="33" spans="1:3" x14ac:dyDescent="0.25">
      <c r="A33">
        <v>6</v>
      </c>
      <c r="B33">
        <v>8</v>
      </c>
      <c r="C33">
        <v>0.75903614457831303</v>
      </c>
    </row>
    <row r="34" spans="1:3" x14ac:dyDescent="0.25">
      <c r="A34">
        <v>6</v>
      </c>
      <c r="B34">
        <v>9</v>
      </c>
      <c r="C34">
        <v>1</v>
      </c>
    </row>
    <row r="35" spans="1:3" x14ac:dyDescent="0.25">
      <c r="A35">
        <v>7</v>
      </c>
      <c r="B35">
        <v>8</v>
      </c>
      <c r="C35">
        <v>0.70786516853932502</v>
      </c>
    </row>
    <row r="36" spans="1:3" x14ac:dyDescent="0.25">
      <c r="A36">
        <v>7</v>
      </c>
      <c r="B36">
        <v>9</v>
      </c>
      <c r="C36">
        <v>0.84466019417475702</v>
      </c>
    </row>
    <row r="37" spans="1:3" x14ac:dyDescent="0.25">
      <c r="A37">
        <v>8</v>
      </c>
      <c r="B37">
        <v>9</v>
      </c>
      <c r="C37">
        <v>0.59574468085106302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DD56-3432-48F8-B76F-5DD5AC8CDD2A}">
  <dimension ref="B1:E10"/>
  <sheetViews>
    <sheetView workbookViewId="0">
      <selection activeCell="E3" sqref="E3:Y53"/>
    </sheetView>
  </sheetViews>
  <sheetFormatPr defaultRowHeight="15" x14ac:dyDescent="0.25"/>
  <sheetData>
    <row r="1" spans="2:5" x14ac:dyDescent="0.25">
      <c r="B1" t="s">
        <v>47</v>
      </c>
      <c r="C1" t="s">
        <v>46</v>
      </c>
      <c r="D1" t="s">
        <v>45</v>
      </c>
      <c r="E1" t="s">
        <v>44</v>
      </c>
    </row>
    <row r="2" spans="2:5" x14ac:dyDescent="0.25">
      <c r="B2" s="38">
        <v>1</v>
      </c>
      <c r="C2" s="37">
        <v>7</v>
      </c>
      <c r="D2" s="37">
        <v>0.03</v>
      </c>
      <c r="E2" s="37">
        <v>1</v>
      </c>
    </row>
    <row r="3" spans="2:5" x14ac:dyDescent="0.25">
      <c r="B3" s="38">
        <v>2</v>
      </c>
      <c r="C3" s="37">
        <v>0.8</v>
      </c>
      <c r="D3" s="37">
        <v>3.0000000000000001E-3</v>
      </c>
      <c r="E3" s="37">
        <v>0.2</v>
      </c>
    </row>
    <row r="4" spans="2:5" x14ac:dyDescent="0.25">
      <c r="B4" s="38">
        <v>3</v>
      </c>
      <c r="C4" s="37">
        <v>0.01</v>
      </c>
      <c r="D4" s="37">
        <v>4.0000000000000003E-5</v>
      </c>
      <c r="E4" s="37">
        <v>3.0000000000000001E-3</v>
      </c>
    </row>
    <row r="5" spans="2:5" x14ac:dyDescent="0.25">
      <c r="B5" s="38">
        <v>4</v>
      </c>
      <c r="C5" s="37">
        <v>1E-3</v>
      </c>
      <c r="D5" s="37">
        <v>5.0000000000000004E-6</v>
      </c>
      <c r="E5" s="37">
        <v>2.0000000000000001E-4</v>
      </c>
    </row>
    <row r="6" spans="2:5" x14ac:dyDescent="0.25">
      <c r="B6" s="38">
        <v>5</v>
      </c>
      <c r="C6" s="37">
        <v>5.0000000000000001E-4</v>
      </c>
      <c r="D6" s="37">
        <v>1.9999999999999999E-6</v>
      </c>
      <c r="E6" s="37">
        <v>2.0000000000000001E-4</v>
      </c>
    </row>
    <row r="7" spans="2:5" x14ac:dyDescent="0.25">
      <c r="B7" s="38">
        <v>6</v>
      </c>
      <c r="C7" s="37">
        <v>2.0000000000000002E-5</v>
      </c>
      <c r="D7" s="37">
        <v>8.9999999999999999E-8</v>
      </c>
      <c r="E7" s="37">
        <v>1.0000000000000001E-5</v>
      </c>
    </row>
    <row r="8" spans="2:5" x14ac:dyDescent="0.25">
      <c r="B8" s="38">
        <v>7</v>
      </c>
      <c r="C8" s="37">
        <v>3.9999999999999998E-7</v>
      </c>
      <c r="D8" s="37">
        <v>1.0000000000000001E-9</v>
      </c>
      <c r="E8" s="37">
        <v>1.9999999999999999E-7</v>
      </c>
    </row>
    <row r="9" spans="2:5" x14ac:dyDescent="0.25">
      <c r="B9" s="38">
        <v>8</v>
      </c>
      <c r="C9" s="37">
        <v>6.9999999999999998E-9</v>
      </c>
      <c r="D9" s="37">
        <v>3E-11</v>
      </c>
      <c r="E9" s="37">
        <v>3E-9</v>
      </c>
    </row>
    <row r="10" spans="2:5" x14ac:dyDescent="0.25">
      <c r="B10" s="38">
        <v>9</v>
      </c>
      <c r="C10" s="37">
        <v>2.0000000000000001E-10</v>
      </c>
      <c r="D10" s="37">
        <v>3E-11</v>
      </c>
      <c r="E10" s="37">
        <v>6E-11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E8FB-766A-4F0A-9279-5C332B7B1F40}">
  <dimension ref="A1:B51"/>
  <sheetViews>
    <sheetView workbookViewId="0">
      <selection activeCell="E3" sqref="E3:Y53"/>
    </sheetView>
  </sheetViews>
  <sheetFormatPr defaultRowHeight="15" x14ac:dyDescent="0.25"/>
  <sheetData>
    <row r="1" spans="1:2" x14ac:dyDescent="0.25">
      <c r="A1" t="s">
        <v>49</v>
      </c>
      <c r="B1" t="s">
        <v>48</v>
      </c>
    </row>
    <row r="2" spans="1:2" x14ac:dyDescent="0.25">
      <c r="A2">
        <v>2</v>
      </c>
      <c r="B2">
        <v>0.40880709881407701</v>
      </c>
    </row>
    <row r="3" spans="1:2" x14ac:dyDescent="0.25">
      <c r="A3">
        <v>4</v>
      </c>
      <c r="B3">
        <v>0.15169368473394099</v>
      </c>
    </row>
    <row r="4" spans="1:2" x14ac:dyDescent="0.25">
      <c r="A4">
        <v>6</v>
      </c>
      <c r="B4">
        <v>0.272726008441179</v>
      </c>
    </row>
    <row r="5" spans="1:2" x14ac:dyDescent="0.25">
      <c r="A5">
        <v>8</v>
      </c>
      <c r="B5" s="39">
        <v>0.70848915883015195</v>
      </c>
    </row>
    <row r="6" spans="1:2" x14ac:dyDescent="0.25">
      <c r="A6">
        <v>10</v>
      </c>
      <c r="B6">
        <v>0.182637071304973</v>
      </c>
    </row>
    <row r="7" spans="1:2" x14ac:dyDescent="0.25">
      <c r="A7">
        <v>12</v>
      </c>
      <c r="B7">
        <v>0.24001658247448299</v>
      </c>
    </row>
    <row r="8" spans="1:2" x14ac:dyDescent="0.25">
      <c r="A8">
        <v>14</v>
      </c>
      <c r="B8">
        <v>0.51430121363240799</v>
      </c>
    </row>
    <row r="9" spans="1:2" x14ac:dyDescent="0.25">
      <c r="A9">
        <v>16</v>
      </c>
      <c r="B9">
        <v>0.40299549941672802</v>
      </c>
    </row>
    <row r="10" spans="1:2" x14ac:dyDescent="0.25">
      <c r="A10">
        <v>18</v>
      </c>
      <c r="B10">
        <v>2.2234902604012801</v>
      </c>
    </row>
    <row r="11" spans="1:2" x14ac:dyDescent="0.25">
      <c r="A11">
        <v>20</v>
      </c>
      <c r="B11">
        <v>0.249812684040849</v>
      </c>
    </row>
    <row r="12" spans="1:2" x14ac:dyDescent="0.25">
      <c r="A12">
        <v>22</v>
      </c>
      <c r="B12">
        <v>0.22612351088344701</v>
      </c>
    </row>
    <row r="13" spans="1:2" x14ac:dyDescent="0.25">
      <c r="A13">
        <v>24</v>
      </c>
      <c r="B13">
        <v>0.28340253357314998</v>
      </c>
    </row>
    <row r="14" spans="1:2" x14ac:dyDescent="0.25">
      <c r="A14">
        <v>26</v>
      </c>
      <c r="B14">
        <v>0.29682838405518802</v>
      </c>
    </row>
    <row r="15" spans="1:2" x14ac:dyDescent="0.25">
      <c r="A15">
        <v>28</v>
      </c>
      <c r="B15">
        <v>0.51678167506448003</v>
      </c>
    </row>
    <row r="16" spans="1:2" x14ac:dyDescent="0.25">
      <c r="A16">
        <v>30</v>
      </c>
      <c r="B16">
        <v>0.25370511932881801</v>
      </c>
    </row>
    <row r="17" spans="1:2" x14ac:dyDescent="0.25">
      <c r="A17">
        <v>32</v>
      </c>
      <c r="B17">
        <v>0.153006025335681</v>
      </c>
    </row>
    <row r="18" spans="1:2" x14ac:dyDescent="0.25">
      <c r="A18">
        <v>34</v>
      </c>
      <c r="B18">
        <v>0.303506403474326</v>
      </c>
    </row>
    <row r="19" spans="1:2" x14ac:dyDescent="0.25">
      <c r="A19">
        <v>36</v>
      </c>
      <c r="B19">
        <v>0.193404265355438</v>
      </c>
    </row>
    <row r="20" spans="1:2" x14ac:dyDescent="0.25">
      <c r="A20">
        <v>38</v>
      </c>
      <c r="B20">
        <v>0.33604594268340099</v>
      </c>
    </row>
    <row r="21" spans="1:2" x14ac:dyDescent="0.25">
      <c r="A21">
        <v>40</v>
      </c>
      <c r="B21">
        <v>0.14573672191817699</v>
      </c>
    </row>
    <row r="22" spans="1:2" x14ac:dyDescent="0.25">
      <c r="A22">
        <v>42</v>
      </c>
      <c r="B22">
        <v>1.4770127353501701</v>
      </c>
    </row>
    <row r="23" spans="1:2" x14ac:dyDescent="0.25">
      <c r="A23">
        <v>44</v>
      </c>
      <c r="B23">
        <v>0.14236751537544901</v>
      </c>
    </row>
    <row r="24" spans="1:2" x14ac:dyDescent="0.25">
      <c r="A24">
        <v>46</v>
      </c>
      <c r="B24">
        <v>0.174449509801511</v>
      </c>
    </row>
    <row r="25" spans="1:2" x14ac:dyDescent="0.25">
      <c r="A25">
        <v>48</v>
      </c>
      <c r="B25">
        <v>0.203978485571531</v>
      </c>
    </row>
    <row r="26" spans="1:2" x14ac:dyDescent="0.25">
      <c r="A26">
        <v>50</v>
      </c>
      <c r="B26">
        <v>0.28252837835023697</v>
      </c>
    </row>
    <row r="27" spans="1:2" x14ac:dyDescent="0.25">
      <c r="A27">
        <v>52</v>
      </c>
      <c r="B27">
        <v>0.448730696118119</v>
      </c>
    </row>
    <row r="28" spans="1:2" x14ac:dyDescent="0.25">
      <c r="A28">
        <v>54</v>
      </c>
      <c r="B28">
        <v>0.31100039994426099</v>
      </c>
    </row>
    <row r="29" spans="1:2" x14ac:dyDescent="0.25">
      <c r="A29">
        <v>56</v>
      </c>
      <c r="B29">
        <v>0.207515527058033</v>
      </c>
    </row>
    <row r="30" spans="1:2" x14ac:dyDescent="0.25">
      <c r="A30">
        <v>58</v>
      </c>
      <c r="B30">
        <v>0.14728115711039899</v>
      </c>
    </row>
    <row r="31" spans="1:2" x14ac:dyDescent="0.25">
      <c r="A31">
        <v>60</v>
      </c>
      <c r="B31">
        <v>0.15120167371186599</v>
      </c>
    </row>
    <row r="32" spans="1:2" x14ac:dyDescent="0.25">
      <c r="A32">
        <v>62</v>
      </c>
      <c r="B32">
        <v>0.161378897091151</v>
      </c>
    </row>
    <row r="33" spans="1:2" x14ac:dyDescent="0.25">
      <c r="A33">
        <v>64</v>
      </c>
      <c r="B33">
        <v>0.47357627202415098</v>
      </c>
    </row>
    <row r="34" spans="1:2" x14ac:dyDescent="0.25">
      <c r="A34">
        <v>66</v>
      </c>
      <c r="B34">
        <v>0.37595194158074002</v>
      </c>
    </row>
    <row r="35" spans="1:2" x14ac:dyDescent="0.25">
      <c r="A35">
        <v>68</v>
      </c>
      <c r="B35">
        <v>0.487778405546338</v>
      </c>
    </row>
    <row r="36" spans="1:2" x14ac:dyDescent="0.25">
      <c r="A36">
        <v>70</v>
      </c>
      <c r="B36">
        <v>0.188924848258677</v>
      </c>
    </row>
    <row r="37" spans="1:2" x14ac:dyDescent="0.25">
      <c r="A37">
        <v>72</v>
      </c>
      <c r="B37">
        <v>0.30908126984649997</v>
      </c>
    </row>
    <row r="38" spans="1:2" x14ac:dyDescent="0.25">
      <c r="A38">
        <v>74</v>
      </c>
      <c r="B38">
        <v>0.34162889214812098</v>
      </c>
    </row>
    <row r="39" spans="1:2" x14ac:dyDescent="0.25">
      <c r="A39">
        <v>76</v>
      </c>
      <c r="B39">
        <v>0.45725864333731298</v>
      </c>
    </row>
    <row r="40" spans="1:2" x14ac:dyDescent="0.25">
      <c r="A40">
        <v>78</v>
      </c>
      <c r="B40">
        <v>0.21846936873717701</v>
      </c>
    </row>
    <row r="41" spans="1:2" x14ac:dyDescent="0.25">
      <c r="A41">
        <v>80</v>
      </c>
      <c r="B41">
        <v>0.196089411604804</v>
      </c>
    </row>
    <row r="42" spans="1:2" x14ac:dyDescent="0.25">
      <c r="A42">
        <v>82</v>
      </c>
      <c r="B42">
        <v>0.24622791840601799</v>
      </c>
    </row>
    <row r="43" spans="1:2" x14ac:dyDescent="0.25">
      <c r="A43">
        <v>84</v>
      </c>
      <c r="B43">
        <v>0.28189379397995101</v>
      </c>
    </row>
    <row r="44" spans="1:2" x14ac:dyDescent="0.25">
      <c r="A44">
        <v>86</v>
      </c>
      <c r="B44">
        <v>0.196690205727794</v>
      </c>
    </row>
    <row r="45" spans="1:2" x14ac:dyDescent="0.25">
      <c r="A45">
        <v>88</v>
      </c>
      <c r="B45">
        <v>0.272978316991281</v>
      </c>
    </row>
    <row r="46" spans="1:2" x14ac:dyDescent="0.25">
      <c r="A46">
        <v>90</v>
      </c>
      <c r="B46">
        <v>0.14928199433818301</v>
      </c>
    </row>
    <row r="47" spans="1:2" x14ac:dyDescent="0.25">
      <c r="A47">
        <v>92</v>
      </c>
      <c r="B47">
        <v>0.16935472717212499</v>
      </c>
    </row>
    <row r="48" spans="1:2" x14ac:dyDescent="0.25">
      <c r="A48">
        <v>94</v>
      </c>
      <c r="B48">
        <v>0.17298195148005399</v>
      </c>
    </row>
    <row r="49" spans="1:2" x14ac:dyDescent="0.25">
      <c r="A49">
        <v>96</v>
      </c>
      <c r="B49">
        <v>0.54256693122313804</v>
      </c>
    </row>
    <row r="50" spans="1:2" x14ac:dyDescent="0.25">
      <c r="A50">
        <v>98</v>
      </c>
      <c r="B50">
        <v>0.27251968084234102</v>
      </c>
    </row>
    <row r="51" spans="1:2" x14ac:dyDescent="0.25">
      <c r="A51">
        <v>100</v>
      </c>
      <c r="B51">
        <v>0.25898070075308799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BA46-4CE4-46C6-9533-A4B0C6AD2CBD}">
  <dimension ref="A1:C101"/>
  <sheetViews>
    <sheetView topLeftCell="A16" workbookViewId="0">
      <selection activeCell="E3" sqref="E3:Y53"/>
    </sheetView>
  </sheetViews>
  <sheetFormatPr defaultRowHeight="15" x14ac:dyDescent="0.25"/>
  <sheetData>
    <row r="1" spans="1:3" x14ac:dyDescent="0.25">
      <c r="A1" t="s">
        <v>52</v>
      </c>
      <c r="B1" t="s">
        <v>51</v>
      </c>
      <c r="C1" t="s">
        <v>50</v>
      </c>
    </row>
    <row r="2" spans="1:3" x14ac:dyDescent="0.25">
      <c r="A2">
        <v>0.01</v>
      </c>
      <c r="B2">
        <v>49.999999795243802</v>
      </c>
      <c r="C2">
        <v>0</v>
      </c>
    </row>
    <row r="3" spans="1:3" x14ac:dyDescent="0.25">
      <c r="A3">
        <v>1.12332403297802E-2</v>
      </c>
      <c r="B3">
        <v>49.999994996576199</v>
      </c>
      <c r="C3">
        <v>0</v>
      </c>
    </row>
    <row r="4" spans="1:3" x14ac:dyDescent="0.25">
      <c r="A4">
        <v>1.26185688306602E-2</v>
      </c>
      <c r="B4">
        <v>49.999937015333501</v>
      </c>
      <c r="C4">
        <v>0</v>
      </c>
    </row>
    <row r="5" spans="1:3" x14ac:dyDescent="0.25">
      <c r="A5">
        <v>1.4174741629268E-2</v>
      </c>
      <c r="B5">
        <v>49.999531416215397</v>
      </c>
      <c r="C5">
        <v>0</v>
      </c>
    </row>
    <row r="6" spans="1:3" x14ac:dyDescent="0.25">
      <c r="A6">
        <v>1.5922827933410901E-2</v>
      </c>
      <c r="B6">
        <v>49.997704712286598</v>
      </c>
      <c r="C6">
        <v>0</v>
      </c>
    </row>
    <row r="7" spans="1:3" x14ac:dyDescent="0.25">
      <c r="A7">
        <v>1.78864952905743E-2</v>
      </c>
      <c r="B7">
        <v>49.991948808642498</v>
      </c>
      <c r="C7">
        <v>0</v>
      </c>
    </row>
    <row r="8" spans="1:3" x14ac:dyDescent="0.25">
      <c r="A8">
        <v>2.00923300256504E-2</v>
      </c>
      <c r="B8">
        <v>49.978422109098297</v>
      </c>
      <c r="C8">
        <v>0</v>
      </c>
    </row>
    <row r="9" spans="1:3" x14ac:dyDescent="0.25">
      <c r="A9">
        <v>2.2570197196339199E-2</v>
      </c>
      <c r="B9">
        <v>49.953491239326397</v>
      </c>
      <c r="C9">
        <v>0</v>
      </c>
    </row>
    <row r="10" spans="1:3" x14ac:dyDescent="0.25">
      <c r="A10">
        <v>2.53536449397011E-2</v>
      </c>
      <c r="B10">
        <v>49.915790092951198</v>
      </c>
      <c r="C10">
        <v>0</v>
      </c>
    </row>
    <row r="11" spans="1:3" x14ac:dyDescent="0.25">
      <c r="A11">
        <v>2.8480358684358002E-2</v>
      </c>
      <c r="B11">
        <v>49.866666019129802</v>
      </c>
      <c r="C11">
        <v>0</v>
      </c>
    </row>
    <row r="12" spans="1:3" x14ac:dyDescent="0.25">
      <c r="A12">
        <v>3.1992671377973798E-2</v>
      </c>
      <c r="B12">
        <v>49.8083748364838</v>
      </c>
      <c r="C12">
        <v>0</v>
      </c>
    </row>
    <row r="13" spans="1:3" x14ac:dyDescent="0.25">
      <c r="A13">
        <v>3.5938136638046202E-2</v>
      </c>
      <c r="B13">
        <v>49.742125826228403</v>
      </c>
      <c r="C13">
        <v>0</v>
      </c>
    </row>
    <row r="14" spans="1:3" x14ac:dyDescent="0.25">
      <c r="A14">
        <v>4.0370172585965501E-2</v>
      </c>
      <c r="B14">
        <v>49.668096662367702</v>
      </c>
      <c r="C14">
        <v>0</v>
      </c>
    </row>
    <row r="15" spans="1:3" x14ac:dyDescent="0.25">
      <c r="A15">
        <v>4.53487850812858E-2</v>
      </c>
      <c r="B15">
        <v>49.586519126532799</v>
      </c>
      <c r="C15">
        <v>0</v>
      </c>
    </row>
    <row r="16" spans="1:3" x14ac:dyDescent="0.25">
      <c r="A16">
        <v>5.0941380148163802E-2</v>
      </c>
      <c r="B16">
        <v>49.496898318726799</v>
      </c>
      <c r="C16">
        <v>0</v>
      </c>
    </row>
    <row r="17" spans="1:3" x14ac:dyDescent="0.25">
      <c r="A17">
        <v>5.7223676593502103E-2</v>
      </c>
      <c r="B17">
        <v>49.394120569017197</v>
      </c>
      <c r="C17">
        <v>0</v>
      </c>
    </row>
    <row r="18" spans="1:3" x14ac:dyDescent="0.25">
      <c r="A18">
        <v>6.4280731172843095E-2</v>
      </c>
      <c r="B18">
        <v>49.263641419807399</v>
      </c>
      <c r="C18">
        <v>0</v>
      </c>
    </row>
    <row r="19" spans="1:3" x14ac:dyDescent="0.25">
      <c r="A19">
        <v>7.2208090183854601E-2</v>
      </c>
      <c r="B19">
        <v>49.079970654058698</v>
      </c>
      <c r="C19">
        <v>0</v>
      </c>
    </row>
    <row r="20" spans="1:3" x14ac:dyDescent="0.25">
      <c r="A20">
        <v>8.1113083078968695E-2</v>
      </c>
      <c r="B20">
        <v>48.811626350160203</v>
      </c>
      <c r="C20">
        <v>0</v>
      </c>
    </row>
    <row r="21" spans="1:3" x14ac:dyDescent="0.25">
      <c r="A21">
        <v>9.1116275611548905E-2</v>
      </c>
      <c r="B21">
        <v>48.430942696057798</v>
      </c>
      <c r="C21">
        <v>0</v>
      </c>
    </row>
    <row r="22" spans="1:3" x14ac:dyDescent="0.25">
      <c r="A22">
        <v>0.102353102189902</v>
      </c>
      <c r="B22">
        <v>47.921814935404299</v>
      </c>
      <c r="C22">
        <v>0</v>
      </c>
    </row>
    <row r="23" spans="1:3" x14ac:dyDescent="0.25">
      <c r="A23">
        <v>0.114975699539773</v>
      </c>
      <c r="B23">
        <v>47.279245066645899</v>
      </c>
      <c r="C23">
        <v>0</v>
      </c>
    </row>
    <row r="24" spans="1:3" x14ac:dyDescent="0.25">
      <c r="A24">
        <v>0.129154966501488</v>
      </c>
      <c r="B24">
        <v>46.502150576281998</v>
      </c>
      <c r="C24">
        <v>0</v>
      </c>
    </row>
    <row r="25" spans="1:3" x14ac:dyDescent="0.25">
      <c r="A25">
        <v>0.14508287784959301</v>
      </c>
      <c r="B25">
        <v>45.586030571967598</v>
      </c>
      <c r="C25">
        <v>0</v>
      </c>
    </row>
    <row r="26" spans="1:3" x14ac:dyDescent="0.25">
      <c r="A26">
        <v>0.16297508346206399</v>
      </c>
      <c r="B26">
        <v>44.5152130381665</v>
      </c>
      <c r="C26">
        <v>0</v>
      </c>
    </row>
    <row r="27" spans="1:3" x14ac:dyDescent="0.25">
      <c r="A27">
        <v>0.18307382802953601</v>
      </c>
      <c r="B27">
        <v>43.273383080353</v>
      </c>
      <c r="C27">
        <v>0</v>
      </c>
    </row>
    <row r="28" spans="1:3" x14ac:dyDescent="0.25">
      <c r="A28">
        <v>0.205651230834865</v>
      </c>
      <c r="B28">
        <v>41.844734615777199</v>
      </c>
      <c r="C28">
        <v>0</v>
      </c>
    </row>
    <row r="29" spans="1:3" x14ac:dyDescent="0.25">
      <c r="A29">
        <v>0.231012970008315</v>
      </c>
      <c r="B29">
        <v>40.209644142347003</v>
      </c>
      <c r="C29">
        <v>0</v>
      </c>
    </row>
    <row r="30" spans="1:3" x14ac:dyDescent="0.25">
      <c r="A30">
        <v>0.25950242113997302</v>
      </c>
      <c r="B30">
        <v>38.343999658945599</v>
      </c>
      <c r="C30">
        <v>0</v>
      </c>
    </row>
    <row r="31" spans="1:3" x14ac:dyDescent="0.25">
      <c r="A31">
        <v>0.29150530628251697</v>
      </c>
      <c r="B31">
        <v>36.247219456448697</v>
      </c>
      <c r="C31">
        <v>0</v>
      </c>
    </row>
    <row r="32" spans="1:3" x14ac:dyDescent="0.25">
      <c r="A32">
        <v>0.32745491628777201</v>
      </c>
      <c r="B32">
        <v>33.938759466391701</v>
      </c>
      <c r="C32">
        <v>0</v>
      </c>
    </row>
    <row r="33" spans="1:3" x14ac:dyDescent="0.25">
      <c r="A33">
        <v>0.36783797718286299</v>
      </c>
      <c r="B33">
        <v>31.454106941024499</v>
      </c>
      <c r="C33">
        <v>0</v>
      </c>
    </row>
    <row r="34" spans="1:3" x14ac:dyDescent="0.25">
      <c r="A34">
        <v>0.41320124001153302</v>
      </c>
      <c r="B34">
        <v>28.8576456452804</v>
      </c>
      <c r="C34">
        <v>0</v>
      </c>
    </row>
    <row r="35" spans="1:3" x14ac:dyDescent="0.25">
      <c r="A35">
        <v>0.46415888336127797</v>
      </c>
      <c r="B35">
        <v>26.2257272720773</v>
      </c>
      <c r="C35">
        <v>0</v>
      </c>
    </row>
    <row r="36" spans="1:3" x14ac:dyDescent="0.25">
      <c r="A36">
        <v>0.52140082879996796</v>
      </c>
      <c r="B36">
        <v>23.602495331701</v>
      </c>
      <c r="C36">
        <v>0</v>
      </c>
    </row>
    <row r="37" spans="1:3" x14ac:dyDescent="0.25">
      <c r="A37">
        <v>0.58570208180566596</v>
      </c>
      <c r="B37">
        <v>21.054252748313299</v>
      </c>
      <c r="C37">
        <v>0</v>
      </c>
    </row>
    <row r="38" spans="1:3" x14ac:dyDescent="0.25">
      <c r="A38">
        <v>0.65793322465756698</v>
      </c>
      <c r="B38">
        <v>18.649244453068501</v>
      </c>
      <c r="C38">
        <v>0</v>
      </c>
    </row>
    <row r="39" spans="1:3" x14ac:dyDescent="0.25">
      <c r="A39">
        <v>0.73907220335257795</v>
      </c>
      <c r="B39">
        <v>16.441037522447399</v>
      </c>
      <c r="C39">
        <v>0</v>
      </c>
    </row>
    <row r="40" spans="1:3" x14ac:dyDescent="0.25">
      <c r="A40">
        <v>0.830217568131974</v>
      </c>
      <c r="B40">
        <v>14.446032181111701</v>
      </c>
      <c r="C40">
        <v>0</v>
      </c>
    </row>
    <row r="41" spans="1:3" x14ac:dyDescent="0.25">
      <c r="A41">
        <v>0.932603346883219</v>
      </c>
      <c r="B41">
        <v>12.6598924247564</v>
      </c>
      <c r="C41">
        <v>0</v>
      </c>
    </row>
    <row r="42" spans="1:3" x14ac:dyDescent="0.25">
      <c r="A42">
        <v>1.0476157527896599</v>
      </c>
      <c r="B42">
        <v>11.0883808570751</v>
      </c>
      <c r="C42">
        <v>0</v>
      </c>
    </row>
    <row r="43" spans="1:3" x14ac:dyDescent="0.25">
      <c r="A43">
        <v>1.17681195243499</v>
      </c>
      <c r="B43">
        <v>9.6957157003733805</v>
      </c>
      <c r="C43">
        <v>0</v>
      </c>
    </row>
    <row r="44" spans="1:3" x14ac:dyDescent="0.25">
      <c r="A44">
        <v>1.32194114846602</v>
      </c>
      <c r="B44">
        <v>8.4654337629692797</v>
      </c>
      <c r="C44">
        <v>0</v>
      </c>
    </row>
    <row r="45" spans="1:3" x14ac:dyDescent="0.25">
      <c r="A45">
        <v>1.48496826225446</v>
      </c>
      <c r="B45">
        <v>7.4093528418663901</v>
      </c>
      <c r="C45">
        <v>0</v>
      </c>
    </row>
    <row r="46" spans="1:3" x14ac:dyDescent="0.25">
      <c r="A46">
        <v>1.6681005372000499</v>
      </c>
      <c r="B46">
        <v>6.4783877988714504</v>
      </c>
      <c r="C46">
        <v>0</v>
      </c>
    </row>
    <row r="47" spans="1:3" x14ac:dyDescent="0.25">
      <c r="A47">
        <v>1.8738174228603801</v>
      </c>
      <c r="B47">
        <v>5.6513198890107601</v>
      </c>
      <c r="C47">
        <v>0</v>
      </c>
    </row>
    <row r="48" spans="1:3" x14ac:dyDescent="0.25">
      <c r="A48">
        <v>2.1049041445120098</v>
      </c>
      <c r="B48">
        <v>4.9194636706199004</v>
      </c>
      <c r="C48">
        <v>0</v>
      </c>
    </row>
    <row r="49" spans="1:3" x14ac:dyDescent="0.25">
      <c r="A49">
        <v>2.3644894126453999</v>
      </c>
      <c r="B49">
        <v>4.2905991756270501</v>
      </c>
      <c r="C49">
        <v>0</v>
      </c>
    </row>
    <row r="50" spans="1:3" x14ac:dyDescent="0.25">
      <c r="A50">
        <v>2.6560877829466798</v>
      </c>
      <c r="B50">
        <v>3.7674089919066902</v>
      </c>
      <c r="C50">
        <v>0</v>
      </c>
    </row>
    <row r="51" spans="1:3" x14ac:dyDescent="0.25">
      <c r="A51">
        <v>2.9836472402833398</v>
      </c>
      <c r="B51">
        <v>3.33420771264701</v>
      </c>
      <c r="C51">
        <v>0</v>
      </c>
    </row>
    <row r="52" spans="1:3" x14ac:dyDescent="0.25">
      <c r="A52">
        <v>3.3516026509388399</v>
      </c>
      <c r="B52">
        <v>2.9730342812972199</v>
      </c>
      <c r="C52">
        <v>0</v>
      </c>
    </row>
    <row r="53" spans="1:3" x14ac:dyDescent="0.25">
      <c r="A53">
        <v>3.7649358067924599</v>
      </c>
      <c r="B53">
        <v>2.6595605593334999</v>
      </c>
      <c r="C53">
        <v>0</v>
      </c>
    </row>
    <row r="54" spans="1:3" x14ac:dyDescent="0.25">
      <c r="A54">
        <v>4.2292428743894899</v>
      </c>
      <c r="B54">
        <v>2.3918746507728801</v>
      </c>
      <c r="C54">
        <v>0</v>
      </c>
    </row>
    <row r="55" spans="1:3" x14ac:dyDescent="0.25">
      <c r="A55">
        <v>4.7508101621027903</v>
      </c>
      <c r="B55">
        <v>2.1714255391896602</v>
      </c>
      <c r="C55">
        <v>0</v>
      </c>
    </row>
    <row r="56" spans="1:3" x14ac:dyDescent="0.25">
      <c r="A56">
        <v>5.3366992312062997</v>
      </c>
      <c r="B56">
        <v>1.99441416845145</v>
      </c>
      <c r="C56">
        <v>0</v>
      </c>
    </row>
    <row r="57" spans="1:3" x14ac:dyDescent="0.25">
      <c r="A57">
        <v>5.9948425031893997</v>
      </c>
      <c r="B57">
        <v>1.85961262352626</v>
      </c>
      <c r="C57">
        <v>0</v>
      </c>
    </row>
    <row r="58" spans="1:3" x14ac:dyDescent="0.25">
      <c r="A58">
        <v>6.7341506577508197</v>
      </c>
      <c r="B58">
        <v>1.7611561609599899</v>
      </c>
      <c r="C58">
        <v>0</v>
      </c>
    </row>
    <row r="59" spans="1:3" x14ac:dyDescent="0.25">
      <c r="A59">
        <v>7.5646332755462904</v>
      </c>
      <c r="B59">
        <v>1.70218789101649</v>
      </c>
      <c r="C59">
        <v>0</v>
      </c>
    </row>
    <row r="60" spans="1:3" x14ac:dyDescent="0.25">
      <c r="A60">
        <v>8.4975343590864298</v>
      </c>
      <c r="B60">
        <v>1.7038491057721299</v>
      </c>
      <c r="C60">
        <v>0</v>
      </c>
    </row>
    <row r="61" spans="1:3" x14ac:dyDescent="0.25">
      <c r="A61">
        <v>9.5454845666183292</v>
      </c>
      <c r="B61">
        <v>1.78758395253905</v>
      </c>
      <c r="C61">
        <v>0</v>
      </c>
    </row>
    <row r="62" spans="1:3" x14ac:dyDescent="0.25">
      <c r="A62">
        <v>10.722672220103201</v>
      </c>
      <c r="B62">
        <v>2.0380822290901701</v>
      </c>
      <c r="C62">
        <v>0</v>
      </c>
    </row>
    <row r="63" spans="1:3" x14ac:dyDescent="0.25">
      <c r="A63">
        <v>12.0450354025878</v>
      </c>
      <c r="B63">
        <v>2.40579346272721</v>
      </c>
      <c r="C63">
        <v>0</v>
      </c>
    </row>
    <row r="64" spans="1:3" x14ac:dyDescent="0.25">
      <c r="A64">
        <v>13.530477745798001</v>
      </c>
      <c r="B64">
        <v>2.8812465772833198</v>
      </c>
      <c r="C64">
        <v>0</v>
      </c>
    </row>
    <row r="65" spans="1:3" x14ac:dyDescent="0.25">
      <c r="A65">
        <v>15.1991108295293</v>
      </c>
      <c r="B65">
        <v>3.4882001032514598</v>
      </c>
      <c r="C65">
        <v>0</v>
      </c>
    </row>
    <row r="66" spans="1:3" x14ac:dyDescent="0.25">
      <c r="A66">
        <v>17.073526474706899</v>
      </c>
      <c r="B66">
        <v>4.2575077445699598</v>
      </c>
      <c r="C66">
        <v>0</v>
      </c>
    </row>
    <row r="67" spans="1:3" x14ac:dyDescent="0.25">
      <c r="A67">
        <v>19.179102616724801</v>
      </c>
      <c r="B67">
        <v>5.2309855392037203</v>
      </c>
      <c r="C67">
        <v>0</v>
      </c>
    </row>
    <row r="68" spans="1:3" x14ac:dyDescent="0.25">
      <c r="A68">
        <v>21.5443469003188</v>
      </c>
      <c r="B68">
        <v>6.4615380712045001</v>
      </c>
      <c r="C68">
        <v>0</v>
      </c>
    </row>
    <row r="69" spans="1:3" x14ac:dyDescent="0.25">
      <c r="A69">
        <v>24.201282647943799</v>
      </c>
      <c r="B69">
        <v>8.0160362974798698</v>
      </c>
      <c r="C69">
        <v>0</v>
      </c>
    </row>
    <row r="70" spans="1:3" x14ac:dyDescent="0.25">
      <c r="A70">
        <v>27.1858824273294</v>
      </c>
      <c r="B70">
        <v>9.9789528082383008</v>
      </c>
      <c r="C70">
        <v>0</v>
      </c>
    </row>
    <row r="71" spans="1:3" x14ac:dyDescent="0.25">
      <c r="A71">
        <v>30.5385550883341</v>
      </c>
      <c r="B71">
        <v>12.456952803191101</v>
      </c>
      <c r="C71">
        <v>0</v>
      </c>
    </row>
    <row r="72" spans="1:3" x14ac:dyDescent="0.25">
      <c r="A72">
        <v>34.3046928631491</v>
      </c>
      <c r="B72">
        <v>15.5846906317524</v>
      </c>
      <c r="C72">
        <v>0</v>
      </c>
    </row>
    <row r="73" spans="1:3" x14ac:dyDescent="0.25">
      <c r="A73">
        <v>38.535285937105201</v>
      </c>
      <c r="B73">
        <v>19.532127068756999</v>
      </c>
      <c r="C73">
        <v>0</v>
      </c>
    </row>
    <row r="74" spans="1:3" x14ac:dyDescent="0.25">
      <c r="A74">
        <v>43.287612810830502</v>
      </c>
      <c r="B74">
        <v>24.5137650394073</v>
      </c>
      <c r="C74">
        <v>0</v>
      </c>
    </row>
    <row r="75" spans="1:3" x14ac:dyDescent="0.25">
      <c r="A75">
        <v>48.626015800653498</v>
      </c>
      <c r="B75">
        <v>30.800305707961201</v>
      </c>
      <c r="C75">
        <v>0</v>
      </c>
    </row>
    <row r="76" spans="1:3" x14ac:dyDescent="0.25">
      <c r="A76">
        <v>54.622772176843398</v>
      </c>
      <c r="B76">
        <v>38.733358343042497</v>
      </c>
      <c r="C76">
        <v>0</v>
      </c>
    </row>
    <row r="77" spans="1:3" x14ac:dyDescent="0.25">
      <c r="A77">
        <v>61.359072734131601</v>
      </c>
      <c r="B77">
        <v>48.744003302185902</v>
      </c>
      <c r="C77">
        <v>0</v>
      </c>
    </row>
    <row r="78" spans="1:3" x14ac:dyDescent="0.25">
      <c r="A78">
        <v>68.926121043496906</v>
      </c>
      <c r="B78">
        <v>61.376216849995203</v>
      </c>
      <c r="C78">
        <v>0</v>
      </c>
    </row>
    <row r="79" spans="1:3" x14ac:dyDescent="0.25">
      <c r="A79">
        <v>77.426368268112697</v>
      </c>
      <c r="B79">
        <v>77.316430712318606</v>
      </c>
      <c r="C79">
        <v>0</v>
      </c>
    </row>
    <row r="80" spans="1:3" x14ac:dyDescent="0.25">
      <c r="A80">
        <v>86.974900261778302</v>
      </c>
      <c r="B80">
        <v>97.430832627622493</v>
      </c>
      <c r="C80">
        <v>0</v>
      </c>
    </row>
    <row r="81" spans="1:3" x14ac:dyDescent="0.25">
      <c r="A81">
        <v>97.700995729922397</v>
      </c>
      <c r="B81">
        <v>122.812434800074</v>
      </c>
      <c r="C81">
        <v>0</v>
      </c>
    </row>
    <row r="82" spans="1:3" x14ac:dyDescent="0.25">
      <c r="A82">
        <v>109.749876549305</v>
      </c>
      <c r="B82">
        <v>154.840467944159</v>
      </c>
      <c r="C82">
        <v>0</v>
      </c>
    </row>
    <row r="83" spans="1:3" x14ac:dyDescent="0.25">
      <c r="A83">
        <v>123.28467394420601</v>
      </c>
      <c r="B83">
        <v>195.25532838040399</v>
      </c>
      <c r="C83">
        <v>0</v>
      </c>
    </row>
    <row r="84" spans="1:3" x14ac:dyDescent="0.25">
      <c r="A84">
        <v>138.48863713938701</v>
      </c>
      <c r="B84">
        <v>246.253150791141</v>
      </c>
      <c r="C84">
        <v>0</v>
      </c>
    </row>
    <row r="85" spans="1:3" x14ac:dyDescent="0.25">
      <c r="A85">
        <v>155.56761439304699</v>
      </c>
      <c r="B85">
        <v>310.60514569906502</v>
      </c>
      <c r="C85">
        <v>0</v>
      </c>
    </row>
    <row r="86" spans="1:3" x14ac:dyDescent="0.25">
      <c r="A86">
        <v>174.752840000768</v>
      </c>
      <c r="B86">
        <v>391.80818644144102</v>
      </c>
      <c r="C86">
        <v>0</v>
      </c>
    </row>
    <row r="87" spans="1:3" x14ac:dyDescent="0.25">
      <c r="A87">
        <v>196.304065004027</v>
      </c>
      <c r="B87">
        <v>494.27482850292802</v>
      </c>
      <c r="C87">
        <v>0</v>
      </c>
    </row>
    <row r="88" spans="1:3" x14ac:dyDescent="0.25">
      <c r="A88">
        <v>220.51307399030401</v>
      </c>
      <c r="B88">
        <v>623.57308681589097</v>
      </c>
      <c r="C88">
        <v>0</v>
      </c>
    </row>
    <row r="89" spans="1:3" x14ac:dyDescent="0.25">
      <c r="A89">
        <v>247.70763559917</v>
      </c>
      <c r="B89">
        <v>786.72900047508904</v>
      </c>
      <c r="C89">
        <v>0</v>
      </c>
    </row>
    <row r="90" spans="1:3" x14ac:dyDescent="0.25">
      <c r="A90">
        <v>278.25594022071198</v>
      </c>
      <c r="B90">
        <v>992.60842616610796</v>
      </c>
      <c r="C90">
        <v>0</v>
      </c>
    </row>
    <row r="91" spans="1:3" x14ac:dyDescent="0.25">
      <c r="A91">
        <v>312.571584968823</v>
      </c>
      <c r="B91">
        <v>1252.39880688003</v>
      </c>
      <c r="C91">
        <v>0</v>
      </c>
    </row>
    <row r="92" spans="1:3" x14ac:dyDescent="0.25">
      <c r="A92">
        <v>351.11917342151202</v>
      </c>
      <c r="B92">
        <v>1580.2170951196499</v>
      </c>
      <c r="C92">
        <v>0</v>
      </c>
    </row>
    <row r="93" spans="1:3" x14ac:dyDescent="0.25">
      <c r="A93">
        <v>394.420605943765</v>
      </c>
      <c r="B93">
        <v>1993.87686501335</v>
      </c>
      <c r="C93">
        <v>0</v>
      </c>
    </row>
    <row r="94" spans="1:3" x14ac:dyDescent="0.25">
      <c r="A94">
        <v>443.06214575838698</v>
      </c>
      <c r="B94">
        <v>2515.8562980401498</v>
      </c>
      <c r="C94">
        <v>0</v>
      </c>
    </row>
    <row r="95" spans="1:3" x14ac:dyDescent="0.25">
      <c r="A95">
        <v>497.70235643321098</v>
      </c>
      <c r="B95">
        <v>3174.51964249703</v>
      </c>
      <c r="C95">
        <v>0</v>
      </c>
    </row>
    <row r="96" spans="1:3" x14ac:dyDescent="0.25">
      <c r="A96">
        <v>559.08101825122196</v>
      </c>
      <c r="B96">
        <v>4005.65852055184</v>
      </c>
      <c r="C96">
        <v>0</v>
      </c>
    </row>
    <row r="97" spans="1:3" x14ac:dyDescent="0.25">
      <c r="A97">
        <v>628.02914418342402</v>
      </c>
      <c r="B97">
        <v>5054.43683714695</v>
      </c>
      <c r="C97">
        <v>0</v>
      </c>
    </row>
    <row r="98" spans="1:3" x14ac:dyDescent="0.25">
      <c r="A98">
        <v>705.48023107186395</v>
      </c>
      <c r="B98">
        <v>6377.8449767739003</v>
      </c>
      <c r="C98">
        <v>0</v>
      </c>
    </row>
    <row r="99" spans="1:3" x14ac:dyDescent="0.25">
      <c r="A99">
        <v>792.48289835391699</v>
      </c>
      <c r="B99">
        <v>8047.7966485204997</v>
      </c>
      <c r="C99">
        <v>0</v>
      </c>
    </row>
    <row r="100" spans="1:3" x14ac:dyDescent="0.25">
      <c r="A100">
        <v>890.21508544503899</v>
      </c>
      <c r="B100">
        <v>10155.0366611764</v>
      </c>
      <c r="C100">
        <v>0</v>
      </c>
    </row>
    <row r="101" spans="1:3" x14ac:dyDescent="0.25">
      <c r="A101">
        <v>1000</v>
      </c>
      <c r="B101">
        <v>12814.071976392501</v>
      </c>
      <c r="C101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418D-ED3A-4484-86D1-F7443F8F4B8C}">
  <dimension ref="A1:Y1001"/>
  <sheetViews>
    <sheetView workbookViewId="0">
      <selection activeCell="E3" sqref="E3:Y53"/>
    </sheetView>
  </sheetViews>
  <sheetFormatPr defaultRowHeight="15" x14ac:dyDescent="0.25"/>
  <cols>
    <col min="5" max="5" width="16" bestFit="1" customWidth="1"/>
    <col min="6" max="6" width="8.5703125" customWidth="1"/>
    <col min="7" max="10" width="8.5703125" hidden="1" customWidth="1"/>
    <col min="11" max="11" width="8.5703125" customWidth="1"/>
    <col min="12" max="15" width="8.5703125" hidden="1" customWidth="1"/>
    <col min="16" max="16" width="8.5703125" customWidth="1"/>
    <col min="17" max="20" width="8.5703125" hidden="1" customWidth="1"/>
    <col min="21" max="21" width="8.5703125" customWidth="1"/>
    <col min="22" max="24" width="8.5703125" hidden="1" customWidth="1"/>
    <col min="25" max="25" width="8.5703125" customWidth="1"/>
  </cols>
  <sheetData>
    <row r="1" spans="1:25" x14ac:dyDescent="0.25">
      <c r="A1" t="s">
        <v>56</v>
      </c>
      <c r="B1" t="s">
        <v>55</v>
      </c>
      <c r="C1" t="s">
        <v>54</v>
      </c>
    </row>
    <row r="2" spans="1:25" ht="15.75" thickBot="1" x14ac:dyDescent="0.3">
      <c r="A2">
        <v>2</v>
      </c>
      <c r="B2">
        <v>2.5</v>
      </c>
      <c r="C2">
        <v>0.12768170233925799</v>
      </c>
    </row>
    <row r="3" spans="1:25" ht="15.75" thickTop="1" x14ac:dyDescent="0.25">
      <c r="A3">
        <v>2</v>
      </c>
      <c r="B3">
        <v>2.6</v>
      </c>
      <c r="C3">
        <v>7.5927446331366305E-2</v>
      </c>
      <c r="E3" s="36" t="s">
        <v>53</v>
      </c>
      <c r="F3" s="42">
        <v>2.5</v>
      </c>
      <c r="G3" s="42">
        <v>2.6</v>
      </c>
      <c r="H3" s="42">
        <v>2.7</v>
      </c>
      <c r="I3" s="42">
        <v>2.8</v>
      </c>
      <c r="J3" s="42">
        <v>2.9</v>
      </c>
      <c r="K3" s="42">
        <v>3</v>
      </c>
      <c r="L3" s="42">
        <v>3.1</v>
      </c>
      <c r="M3" s="42">
        <v>3.2</v>
      </c>
      <c r="N3" s="42">
        <v>3.3</v>
      </c>
      <c r="O3" s="42">
        <v>3.4</v>
      </c>
      <c r="P3" s="42">
        <v>3.5</v>
      </c>
      <c r="Q3" s="42">
        <v>3.6</v>
      </c>
      <c r="R3" s="42">
        <v>3.7</v>
      </c>
      <c r="S3" s="42">
        <v>3.8</v>
      </c>
      <c r="T3" s="42">
        <v>3.9</v>
      </c>
      <c r="U3" s="42">
        <v>4</v>
      </c>
      <c r="V3" s="42">
        <v>4.0999999999999996</v>
      </c>
      <c r="W3" s="42">
        <v>4.2</v>
      </c>
      <c r="X3" s="42">
        <v>4.3</v>
      </c>
      <c r="Y3" s="41">
        <v>4.4000000000000004</v>
      </c>
    </row>
    <row r="4" spans="1:25" x14ac:dyDescent="0.25">
      <c r="A4">
        <v>2</v>
      </c>
      <c r="B4">
        <v>2.7</v>
      </c>
      <c r="C4">
        <v>0.106079014887934</v>
      </c>
      <c r="E4" s="33">
        <v>2</v>
      </c>
      <c r="F4" s="32">
        <f ca="1">OFFSET($C$2,(ROW()-ROW($E$4))*20+COLUMN()-COLUMN($F$3),0)</f>
        <v>0.12768170233925799</v>
      </c>
      <c r="G4" s="32">
        <f ca="1">OFFSET($C$2,(ROW()-ROW($E$4))*20+COLUMN()-COLUMN($F$3),0)</f>
        <v>7.5927446331366305E-2</v>
      </c>
      <c r="H4" s="32">
        <f ca="1">OFFSET($C$2,(ROW()-ROW($E$4))*20+COLUMN()-COLUMN($F$3),0)</f>
        <v>0.106079014887934</v>
      </c>
      <c r="I4" s="32">
        <f ca="1">OFFSET($C$2,(ROW()-ROW($E$4))*20+COLUMN()-COLUMN($F$3),0)</f>
        <v>0.13741650553262899</v>
      </c>
      <c r="J4" s="32">
        <f ca="1">OFFSET($C$2,(ROW()-ROW($E$4))*20+COLUMN()-COLUMN($F$3),0)</f>
        <v>0.10078893004803401</v>
      </c>
      <c r="K4" s="32">
        <f ca="1">OFFSET($C$2,(ROW()-ROW($E$4))*20+COLUMN()-COLUMN($F$3),0)</f>
        <v>0.118392981558388</v>
      </c>
      <c r="L4" s="32">
        <f ca="1">OFFSET($C$2,(ROW()-ROW($E$4))*20+COLUMN()-COLUMN($F$3),0)</f>
        <v>0.10483425825678</v>
      </c>
      <c r="M4" s="32">
        <f ca="1">OFFSET($C$2,(ROW()-ROW($E$4))*20+COLUMN()-COLUMN($F$3),0)</f>
        <v>0.42970596533059802</v>
      </c>
      <c r="N4" s="32">
        <f ca="1">OFFSET($C$2,(ROW()-ROW($E$4))*20+COLUMN()-COLUMN($F$3),0)</f>
        <v>0.121029191995528</v>
      </c>
      <c r="O4" s="32">
        <f ca="1">OFFSET($C$2,(ROW()-ROW($E$4))*20+COLUMN()-COLUMN($F$3),0)</f>
        <v>0.127673233685689</v>
      </c>
      <c r="P4" s="32">
        <f ca="1">OFFSET($C$2,(ROW()-ROW($E$4))*20+COLUMN()-COLUMN($F$3),0)</f>
        <v>0.21052241255651499</v>
      </c>
      <c r="Q4" s="32">
        <f ca="1">OFFSET($C$2,(ROW()-ROW($E$4))*20+COLUMN()-COLUMN($F$3),0)</f>
        <v>9.76038332033317E-2</v>
      </c>
      <c r="R4" s="32">
        <f ca="1">OFFSET($C$2,(ROW()-ROW($E$4))*20+COLUMN()-COLUMN($F$3),0)</f>
        <v>0.12451895214000799</v>
      </c>
      <c r="S4" s="32">
        <f ca="1">OFFSET($C$2,(ROW()-ROW($E$4))*20+COLUMN()-COLUMN($F$3),0)</f>
        <v>0.10753650414028899</v>
      </c>
      <c r="T4" s="32">
        <f ca="1">OFFSET($C$2,(ROW()-ROW($E$4))*20+COLUMN()-COLUMN($F$3),0)</f>
        <v>7.1470479954965999E-2</v>
      </c>
      <c r="U4" s="32">
        <f ca="1">OFFSET($C$2,(ROW()-ROW($E$4))*20+COLUMN()-COLUMN($F$3),0)</f>
        <v>9.3245910311475097E-2</v>
      </c>
      <c r="V4" s="32">
        <f ca="1">OFFSET($C$2,(ROW()-ROW($E$4))*20+COLUMN()-COLUMN($F$3),0)</f>
        <v>0.13041850066998401</v>
      </c>
      <c r="W4" s="32">
        <f ca="1">OFFSET($C$2,(ROW()-ROW($E$4))*20+COLUMN()-COLUMN($F$3),0)</f>
        <v>8.9189724309268401E-2</v>
      </c>
      <c r="X4" s="32">
        <f ca="1">OFFSET($C$2,(ROW()-ROW($E$4))*20+COLUMN()-COLUMN($F$3),0)</f>
        <v>9.3927498063459305E-2</v>
      </c>
      <c r="Y4" s="31">
        <f ca="1">OFFSET($C$2,(ROW()-ROW($E$4))*20+COLUMN()-COLUMN($F$3),0)</f>
        <v>0.101934463149636</v>
      </c>
    </row>
    <row r="5" spans="1:25" x14ac:dyDescent="0.25">
      <c r="A5">
        <v>2</v>
      </c>
      <c r="B5">
        <v>2.8</v>
      </c>
      <c r="C5">
        <v>0.13741650553262899</v>
      </c>
      <c r="E5" s="33">
        <f>E4+2</f>
        <v>4</v>
      </c>
      <c r="F5" s="32">
        <f ca="1">OFFSET($C$2,(ROW()-ROW($E$4))*20+COLUMN()-COLUMN($F$3),0)</f>
        <v>0.113731451607211</v>
      </c>
      <c r="G5" s="32">
        <f ca="1">OFFSET($C$2,(ROW()-ROW($E$4))*20+COLUMN()-COLUMN($F$3),0)</f>
        <v>0.18560540687818899</v>
      </c>
      <c r="H5" s="32">
        <f ca="1">OFFSET($C$2,(ROW()-ROW($E$4))*20+COLUMN()-COLUMN($F$3),0)</f>
        <v>0.121187258265781</v>
      </c>
      <c r="I5" s="32">
        <f ca="1">OFFSET($C$2,(ROW()-ROW($E$4))*20+COLUMN()-COLUMN($F$3),0)</f>
        <v>0.126647277097378</v>
      </c>
      <c r="J5" s="32">
        <f ca="1">OFFSET($C$2,(ROW()-ROW($E$4))*20+COLUMN()-COLUMN($F$3),0)</f>
        <v>8.4735580833962404E-2</v>
      </c>
      <c r="K5" s="32">
        <f ca="1">OFFSET($C$2,(ROW()-ROW($E$4))*20+COLUMN()-COLUMN($F$3),0)</f>
        <v>0.13972294980014499</v>
      </c>
      <c r="L5" s="32">
        <f ca="1">OFFSET($C$2,(ROW()-ROW($E$4))*20+COLUMN()-COLUMN($F$3),0)</f>
        <v>0.13256712092117001</v>
      </c>
      <c r="M5" s="32">
        <f ca="1">OFFSET($C$2,(ROW()-ROW($E$4))*20+COLUMN()-COLUMN($F$3),0)</f>
        <v>6.1917323820630497E-2</v>
      </c>
      <c r="N5" s="32">
        <f ca="1">OFFSET($C$2,(ROW()-ROW($E$4))*20+COLUMN()-COLUMN($F$3),0)</f>
        <v>9.1191888710453098E-2</v>
      </c>
      <c r="O5" s="32">
        <f ca="1">OFFSET($C$2,(ROW()-ROW($E$4))*20+COLUMN()-COLUMN($F$3),0)</f>
        <v>9.6982100291627099E-2</v>
      </c>
      <c r="P5" s="32">
        <f ca="1">OFFSET($C$2,(ROW()-ROW($E$4))*20+COLUMN()-COLUMN($F$3),0)</f>
        <v>8.6274467015846498E-2</v>
      </c>
      <c r="Q5" s="32">
        <f ca="1">OFFSET($C$2,(ROW()-ROW($E$4))*20+COLUMN()-COLUMN($F$3),0)</f>
        <v>6.4992625238819393E-2</v>
      </c>
      <c r="R5" s="32">
        <f ca="1">OFFSET($C$2,(ROW()-ROW($E$4))*20+COLUMN()-COLUMN($F$3),0)</f>
        <v>0.16465966546879801</v>
      </c>
      <c r="S5" s="32">
        <f ca="1">OFFSET($C$2,(ROW()-ROW($E$4))*20+COLUMN()-COLUMN($F$3),0)</f>
        <v>7.8908534308713904E-2</v>
      </c>
      <c r="T5" s="32">
        <f ca="1">OFFSET($C$2,(ROW()-ROW($E$4))*20+COLUMN()-COLUMN($F$3),0)</f>
        <v>0.18146224952648299</v>
      </c>
      <c r="U5" s="32">
        <f ca="1">OFFSET($C$2,(ROW()-ROW($E$4))*20+COLUMN()-COLUMN($F$3),0)</f>
        <v>0.11276559146106301</v>
      </c>
      <c r="V5" s="32">
        <f ca="1">OFFSET($C$2,(ROW()-ROW($E$4))*20+COLUMN()-COLUMN($F$3),0)</f>
        <v>0.13062730117051499</v>
      </c>
      <c r="W5" s="32">
        <f ca="1">OFFSET($C$2,(ROW()-ROW($E$4))*20+COLUMN()-COLUMN($F$3),0)</f>
        <v>0.13211377091538801</v>
      </c>
      <c r="X5" s="32">
        <f ca="1">OFFSET($C$2,(ROW()-ROW($E$4))*20+COLUMN()-COLUMN($F$3),0)</f>
        <v>0.16896777530757601</v>
      </c>
      <c r="Y5" s="31">
        <f ca="1">OFFSET($C$2,(ROW()-ROW($E$4))*20+COLUMN()-COLUMN($F$3),0)</f>
        <v>8.6841830759771199E-2</v>
      </c>
    </row>
    <row r="6" spans="1:25" x14ac:dyDescent="0.25">
      <c r="A6">
        <v>2</v>
      </c>
      <c r="B6">
        <v>2.9</v>
      </c>
      <c r="C6">
        <v>0.10078893004803401</v>
      </c>
      <c r="E6" s="33">
        <f>E5+2</f>
        <v>6</v>
      </c>
      <c r="F6" s="32">
        <f ca="1">OFFSET($C$2,(ROW()-ROW($E$4))*20+COLUMN()-COLUMN($F$3),0)</f>
        <v>7.1821060318061403E-2</v>
      </c>
      <c r="G6" s="32">
        <f ca="1">OFFSET($C$2,(ROW()-ROW($E$4))*20+COLUMN()-COLUMN($F$3),0)</f>
        <v>9.2068106189945001E-2</v>
      </c>
      <c r="H6" s="32">
        <f ca="1">OFFSET($C$2,(ROW()-ROW($E$4))*20+COLUMN()-COLUMN($F$3),0)</f>
        <v>8.5858004539740601E-2</v>
      </c>
      <c r="I6" s="32">
        <f ca="1">OFFSET($C$2,(ROW()-ROW($E$4))*20+COLUMN()-COLUMN($F$3),0)</f>
        <v>7.3500888523358399E-2</v>
      </c>
      <c r="J6" s="32">
        <f ca="1">OFFSET($C$2,(ROW()-ROW($E$4))*20+COLUMN()-COLUMN($F$3),0)</f>
        <v>0.107129838348067</v>
      </c>
      <c r="K6" s="32">
        <f ca="1">OFFSET($C$2,(ROW()-ROW($E$4))*20+COLUMN()-COLUMN($F$3),0)</f>
        <v>0.119085437139786</v>
      </c>
      <c r="L6" s="32">
        <f ca="1">OFFSET($C$2,(ROW()-ROW($E$4))*20+COLUMN()-COLUMN($F$3),0)</f>
        <v>0.100242653575582</v>
      </c>
      <c r="M6" s="32">
        <f ca="1">OFFSET($C$2,(ROW()-ROW($E$4))*20+COLUMN()-COLUMN($F$3),0)</f>
        <v>0.16917448238645499</v>
      </c>
      <c r="N6" s="32">
        <f ca="1">OFFSET($C$2,(ROW()-ROW($E$4))*20+COLUMN()-COLUMN($F$3),0)</f>
        <v>0.113162295019681</v>
      </c>
      <c r="O6" s="32">
        <f ca="1">OFFSET($C$2,(ROW()-ROW($E$4))*20+COLUMN()-COLUMN($F$3),0)</f>
        <v>0.166982507418968</v>
      </c>
      <c r="P6" s="32">
        <f ca="1">OFFSET($C$2,(ROW()-ROW($E$4))*20+COLUMN()-COLUMN($F$3),0)</f>
        <v>0.12152410480344999</v>
      </c>
      <c r="Q6" s="32">
        <f ca="1">OFFSET($C$2,(ROW()-ROW($E$4))*20+COLUMN()-COLUMN($F$3),0)</f>
        <v>0.10437772024825701</v>
      </c>
      <c r="R6" s="32">
        <f ca="1">OFFSET($C$2,(ROW()-ROW($E$4))*20+COLUMN()-COLUMN($F$3),0)</f>
        <v>9.7403234586348197E-2</v>
      </c>
      <c r="S6" s="32">
        <f ca="1">OFFSET($C$2,(ROW()-ROW($E$4))*20+COLUMN()-COLUMN($F$3),0)</f>
        <v>0.192269313028295</v>
      </c>
      <c r="T6" s="32">
        <f ca="1">OFFSET($C$2,(ROW()-ROW($E$4))*20+COLUMN()-COLUMN($F$3),0)</f>
        <v>0.12850957036876101</v>
      </c>
      <c r="U6" s="32">
        <f ca="1">OFFSET($C$2,(ROW()-ROW($E$4))*20+COLUMN()-COLUMN($F$3),0)</f>
        <v>0.407559685718273</v>
      </c>
      <c r="V6" s="32">
        <f ca="1">OFFSET($C$2,(ROW()-ROW($E$4))*20+COLUMN()-COLUMN($F$3),0)</f>
        <v>9.4641871003471906E-2</v>
      </c>
      <c r="W6" s="32">
        <f ca="1">OFFSET($C$2,(ROW()-ROW($E$4))*20+COLUMN()-COLUMN($F$3),0)</f>
        <v>0.13020566307425399</v>
      </c>
      <c r="X6" s="32">
        <f ca="1">OFFSET($C$2,(ROW()-ROW($E$4))*20+COLUMN()-COLUMN($F$3),0)</f>
        <v>0.109275994238415</v>
      </c>
      <c r="Y6" s="31">
        <f ca="1">OFFSET($C$2,(ROW()-ROW($E$4))*20+COLUMN()-COLUMN($F$3),0)</f>
        <v>0.15103603973197299</v>
      </c>
    </row>
    <row r="7" spans="1:25" x14ac:dyDescent="0.25">
      <c r="A7">
        <v>2</v>
      </c>
      <c r="B7">
        <v>3</v>
      </c>
      <c r="C7">
        <v>0.118392981558388</v>
      </c>
      <c r="E7" s="33">
        <f>E6+2</f>
        <v>8</v>
      </c>
      <c r="F7" s="32">
        <f ca="1">OFFSET($C$2,(ROW()-ROW($E$4))*20+COLUMN()-COLUMN($F$3),0)</f>
        <v>0.10471870381793801</v>
      </c>
      <c r="G7" s="32">
        <f ca="1">OFFSET($C$2,(ROW()-ROW($E$4))*20+COLUMN()-COLUMN($F$3),0)</f>
        <v>0.112453307594495</v>
      </c>
      <c r="H7" s="32">
        <f ca="1">OFFSET($C$2,(ROW()-ROW($E$4))*20+COLUMN()-COLUMN($F$3),0)</f>
        <v>0.11309417814973</v>
      </c>
      <c r="I7" s="32">
        <f ca="1">OFFSET($C$2,(ROW()-ROW($E$4))*20+COLUMN()-COLUMN($F$3),0)</f>
        <v>0.144481524235053</v>
      </c>
      <c r="J7" s="32">
        <f ca="1">OFFSET($C$2,(ROW()-ROW($E$4))*20+COLUMN()-COLUMN($F$3),0)</f>
        <v>9.4318706006993699E-2</v>
      </c>
      <c r="K7" s="32">
        <f ca="1">OFFSET($C$2,(ROW()-ROW($E$4))*20+COLUMN()-COLUMN($F$3),0)</f>
        <v>0.14474728859710601</v>
      </c>
      <c r="L7" s="32">
        <f ca="1">OFFSET($C$2,(ROW()-ROW($E$4))*20+COLUMN()-COLUMN($F$3),0)</f>
        <v>0.22458058856239499</v>
      </c>
      <c r="M7" s="32">
        <f ca="1">OFFSET($C$2,(ROW()-ROW($E$4))*20+COLUMN()-COLUMN($F$3),0)</f>
        <v>6.6113260306677205E-2</v>
      </c>
      <c r="N7" s="32">
        <f ca="1">OFFSET($C$2,(ROW()-ROW($E$4))*20+COLUMN()-COLUMN($F$3),0)</f>
        <v>0.112634229387491</v>
      </c>
      <c r="O7" s="32">
        <f ca="1">OFFSET($C$2,(ROW()-ROW($E$4))*20+COLUMN()-COLUMN($F$3),0)</f>
        <v>0.12577048887757</v>
      </c>
      <c r="P7" s="32">
        <f ca="1">OFFSET($C$2,(ROW()-ROW($E$4))*20+COLUMN()-COLUMN($F$3),0)</f>
        <v>0.121250847142214</v>
      </c>
      <c r="Q7" s="32">
        <f ca="1">OFFSET($C$2,(ROW()-ROW($E$4))*20+COLUMN()-COLUMN($F$3),0)</f>
        <v>0.109782333345619</v>
      </c>
      <c r="R7" s="32">
        <f ca="1">OFFSET($C$2,(ROW()-ROW($E$4))*20+COLUMN()-COLUMN($F$3),0)</f>
        <v>0.22492603708914899</v>
      </c>
      <c r="S7" s="32">
        <f ca="1">OFFSET($C$2,(ROW()-ROW($E$4))*20+COLUMN()-COLUMN($F$3),0)</f>
        <v>9.8214870354544806E-2</v>
      </c>
      <c r="T7" s="32">
        <f ca="1">OFFSET($C$2,(ROW()-ROW($E$4))*20+COLUMN()-COLUMN($F$3),0)</f>
        <v>0.115619924470827</v>
      </c>
      <c r="U7" s="32">
        <f ca="1">OFFSET($C$2,(ROW()-ROW($E$4))*20+COLUMN()-COLUMN($F$3),0)</f>
        <v>0.14334301490902901</v>
      </c>
      <c r="V7" s="32">
        <f ca="1">OFFSET($C$2,(ROW()-ROW($E$4))*20+COLUMN()-COLUMN($F$3),0)</f>
        <v>0.115546222027051</v>
      </c>
      <c r="W7" s="32">
        <f ca="1">OFFSET($C$2,(ROW()-ROW($E$4))*20+COLUMN()-COLUMN($F$3),0)</f>
        <v>0.133146334476581</v>
      </c>
      <c r="X7" s="32">
        <f ca="1">OFFSET($C$2,(ROW()-ROW($E$4))*20+COLUMN()-COLUMN($F$3),0)</f>
        <v>9.5744632744667296E-2</v>
      </c>
      <c r="Y7" s="31">
        <f ca="1">OFFSET($C$2,(ROW()-ROW($E$4))*20+COLUMN()-COLUMN($F$3),0)</f>
        <v>0.116791266186331</v>
      </c>
    </row>
    <row r="8" spans="1:25" x14ac:dyDescent="0.25">
      <c r="A8">
        <v>2</v>
      </c>
      <c r="B8">
        <v>3.1</v>
      </c>
      <c r="C8">
        <v>0.10483425825678</v>
      </c>
      <c r="E8" s="33">
        <f>E7+2</f>
        <v>10</v>
      </c>
      <c r="F8" s="32">
        <f ca="1">OFFSET($C$2,(ROW()-ROW($E$4))*20+COLUMN()-COLUMN($F$3),0)</f>
        <v>0.15647404434373399</v>
      </c>
      <c r="G8" s="32">
        <f ca="1">OFFSET($C$2,(ROW()-ROW($E$4))*20+COLUMN()-COLUMN($F$3),0)</f>
        <v>7.8517697385228805E-2</v>
      </c>
      <c r="H8" s="32">
        <f ca="1">OFFSET($C$2,(ROW()-ROW($E$4))*20+COLUMN()-COLUMN($F$3),0)</f>
        <v>9.6259805707322801E-2</v>
      </c>
      <c r="I8" s="32">
        <f ca="1">OFFSET($C$2,(ROW()-ROW($E$4))*20+COLUMN()-COLUMN($F$3),0)</f>
        <v>0.21473409879463101</v>
      </c>
      <c r="J8" s="32">
        <f ca="1">OFFSET($C$2,(ROW()-ROW($E$4))*20+COLUMN()-COLUMN($F$3),0)</f>
        <v>9.8954165593966803E-2</v>
      </c>
      <c r="K8" s="32">
        <f ca="1">OFFSET($C$2,(ROW()-ROW($E$4))*20+COLUMN()-COLUMN($F$3),0)</f>
        <v>8.8815335384615196E-2</v>
      </c>
      <c r="L8" s="32">
        <f ca="1">OFFSET($C$2,(ROW()-ROW($E$4))*20+COLUMN()-COLUMN($F$3),0)</f>
        <v>0.13504226566299299</v>
      </c>
      <c r="M8" s="32">
        <f ca="1">OFFSET($C$2,(ROW()-ROW($E$4))*20+COLUMN()-COLUMN($F$3),0)</f>
        <v>0.147967578334112</v>
      </c>
      <c r="N8" s="32">
        <f ca="1">OFFSET($C$2,(ROW()-ROW($E$4))*20+COLUMN()-COLUMN($F$3),0)</f>
        <v>0.11062224485663701</v>
      </c>
      <c r="O8" s="32">
        <f ca="1">OFFSET($C$2,(ROW()-ROW($E$4))*20+COLUMN()-COLUMN($F$3),0)</f>
        <v>0.13279145789969299</v>
      </c>
      <c r="P8" s="32">
        <f ca="1">OFFSET($C$2,(ROW()-ROW($E$4))*20+COLUMN()-COLUMN($F$3),0)</f>
        <v>0.15567495656927699</v>
      </c>
      <c r="Q8" s="32">
        <f ca="1">OFFSET($C$2,(ROW()-ROW($E$4))*20+COLUMN()-COLUMN($F$3),0)</f>
        <v>0.12215373639692</v>
      </c>
      <c r="R8" s="32">
        <f ca="1">OFFSET($C$2,(ROW()-ROW($E$4))*20+COLUMN()-COLUMN($F$3),0)</f>
        <v>8.7216775231522201E-2</v>
      </c>
      <c r="S8" s="32">
        <f ca="1">OFFSET($C$2,(ROW()-ROW($E$4))*20+COLUMN()-COLUMN($F$3),0)</f>
        <v>0.105078241595985</v>
      </c>
      <c r="T8" s="32">
        <f ca="1">OFFSET($C$2,(ROW()-ROW($E$4))*20+COLUMN()-COLUMN($F$3),0)</f>
        <v>9.9951948667881804E-2</v>
      </c>
      <c r="U8" s="32">
        <f ca="1">OFFSET($C$2,(ROW()-ROW($E$4))*20+COLUMN()-COLUMN($F$3),0)</f>
        <v>8.8008062054847999E-2</v>
      </c>
      <c r="V8" s="32">
        <f ca="1">OFFSET($C$2,(ROW()-ROW($E$4))*20+COLUMN()-COLUMN($F$3),0)</f>
        <v>9.1114985824496897E-2</v>
      </c>
      <c r="W8" s="32">
        <f ca="1">OFFSET($C$2,(ROW()-ROW($E$4))*20+COLUMN()-COLUMN($F$3),0)</f>
        <v>8.1247602636395799E-2</v>
      </c>
      <c r="X8" s="32">
        <f ca="1">OFFSET($C$2,(ROW()-ROW($E$4))*20+COLUMN()-COLUMN($F$3),0)</f>
        <v>0.13074682278455599</v>
      </c>
      <c r="Y8" s="31">
        <f ca="1">OFFSET($C$2,(ROW()-ROW($E$4))*20+COLUMN()-COLUMN($F$3),0)</f>
        <v>0.113166973807323</v>
      </c>
    </row>
    <row r="9" spans="1:25" x14ac:dyDescent="0.25">
      <c r="A9">
        <v>2</v>
      </c>
      <c r="B9">
        <v>3.2</v>
      </c>
      <c r="C9">
        <v>0.42970596533059802</v>
      </c>
      <c r="E9" s="33">
        <f>E8+2</f>
        <v>12</v>
      </c>
      <c r="F9" s="32">
        <f ca="1">OFFSET($C$2,(ROW()-ROW($E$4))*20+COLUMN()-COLUMN($F$3),0)</f>
        <v>0.103772662838034</v>
      </c>
      <c r="G9" s="32">
        <f ca="1">OFFSET($C$2,(ROW()-ROW($E$4))*20+COLUMN()-COLUMN($F$3),0)</f>
        <v>0.151802006267411</v>
      </c>
      <c r="H9" s="32">
        <f ca="1">OFFSET($C$2,(ROW()-ROW($E$4))*20+COLUMN()-COLUMN($F$3),0)</f>
        <v>8.0479093892990794E-2</v>
      </c>
      <c r="I9" s="32">
        <f ca="1">OFFSET($C$2,(ROW()-ROW($E$4))*20+COLUMN()-COLUMN($F$3),0)</f>
        <v>7.0809895858914396E-2</v>
      </c>
      <c r="J9" s="32">
        <f ca="1">OFFSET($C$2,(ROW()-ROW($E$4))*20+COLUMN()-COLUMN($F$3),0)</f>
        <v>0.18636239930465401</v>
      </c>
      <c r="K9" s="32">
        <f ca="1">OFFSET($C$2,(ROW()-ROW($E$4))*20+COLUMN()-COLUMN($F$3),0)</f>
        <v>0.107597919461</v>
      </c>
      <c r="L9" s="32">
        <f ca="1">OFFSET($C$2,(ROW()-ROW($E$4))*20+COLUMN()-COLUMN($F$3),0)</f>
        <v>0.16117170650913701</v>
      </c>
      <c r="M9" s="32">
        <f ca="1">OFFSET($C$2,(ROW()-ROW($E$4))*20+COLUMN()-COLUMN($F$3),0)</f>
        <v>0.104219454683406</v>
      </c>
      <c r="N9" s="32">
        <f ca="1">OFFSET($C$2,(ROW()-ROW($E$4))*20+COLUMN()-COLUMN($F$3),0)</f>
        <v>0.120365522796685</v>
      </c>
      <c r="O9" s="32">
        <f ca="1">OFFSET($C$2,(ROW()-ROW($E$4))*20+COLUMN()-COLUMN($F$3),0)</f>
        <v>7.7927920643821105E-2</v>
      </c>
      <c r="P9" s="32">
        <f ca="1">OFFSET($C$2,(ROW()-ROW($E$4))*20+COLUMN()-COLUMN($F$3),0)</f>
        <v>0.14013751998510701</v>
      </c>
      <c r="Q9" s="32">
        <f ca="1">OFFSET($C$2,(ROW()-ROW($E$4))*20+COLUMN()-COLUMN($F$3),0)</f>
        <v>9.1008449836422006E-2</v>
      </c>
      <c r="R9" s="32">
        <f ca="1">OFFSET($C$2,(ROW()-ROW($E$4))*20+COLUMN()-COLUMN($F$3),0)</f>
        <v>8.7873387463138594E-2</v>
      </c>
      <c r="S9" s="32">
        <f ca="1">OFFSET($C$2,(ROW()-ROW($E$4))*20+COLUMN()-COLUMN($F$3),0)</f>
        <v>7.2472046049060102E-2</v>
      </c>
      <c r="T9" s="32">
        <f ca="1">OFFSET($C$2,(ROW()-ROW($E$4))*20+COLUMN()-COLUMN($F$3),0)</f>
        <v>0.104902895201785</v>
      </c>
      <c r="U9" s="32">
        <f ca="1">OFFSET($C$2,(ROW()-ROW($E$4))*20+COLUMN()-COLUMN($F$3),0)</f>
        <v>0.10143279009615599</v>
      </c>
      <c r="V9" s="32">
        <f ca="1">OFFSET($C$2,(ROW()-ROW($E$4))*20+COLUMN()-COLUMN($F$3),0)</f>
        <v>9.5041218693336496E-2</v>
      </c>
      <c r="W9" s="32">
        <f ca="1">OFFSET($C$2,(ROW()-ROW($E$4))*20+COLUMN()-COLUMN($F$3),0)</f>
        <v>0.14269037096909301</v>
      </c>
      <c r="X9" s="32">
        <f ca="1">OFFSET($C$2,(ROW()-ROW($E$4))*20+COLUMN()-COLUMN($F$3),0)</f>
        <v>0.172957570970969</v>
      </c>
      <c r="Y9" s="31">
        <f ca="1">OFFSET($C$2,(ROW()-ROW($E$4))*20+COLUMN()-COLUMN($F$3),0)</f>
        <v>0.13325252069782101</v>
      </c>
    </row>
    <row r="10" spans="1:25" x14ac:dyDescent="0.25">
      <c r="A10">
        <v>2</v>
      </c>
      <c r="B10">
        <v>3.3</v>
      </c>
      <c r="C10">
        <v>0.121029191995528</v>
      </c>
      <c r="E10" s="33">
        <f>E9+2</f>
        <v>14</v>
      </c>
      <c r="F10" s="32">
        <f ca="1">OFFSET($C$2,(ROW()-ROW($E$4))*20+COLUMN()-COLUMN($F$3),0)</f>
        <v>0.153870468937334</v>
      </c>
      <c r="G10" s="32">
        <f ca="1">OFFSET($C$2,(ROW()-ROW($E$4))*20+COLUMN()-COLUMN($F$3),0)</f>
        <v>0.13802764184326399</v>
      </c>
      <c r="H10" s="32">
        <f ca="1">OFFSET($C$2,(ROW()-ROW($E$4))*20+COLUMN()-COLUMN($F$3),0)</f>
        <v>8.0238695067827104E-2</v>
      </c>
      <c r="I10" s="32">
        <f ca="1">OFFSET($C$2,(ROW()-ROW($E$4))*20+COLUMN()-COLUMN($F$3),0)</f>
        <v>0.12179026248211999</v>
      </c>
      <c r="J10" s="32">
        <f ca="1">OFFSET($C$2,(ROW()-ROW($E$4))*20+COLUMN()-COLUMN($F$3),0)</f>
        <v>0.24117560226677301</v>
      </c>
      <c r="K10" s="32">
        <f ca="1">OFFSET($C$2,(ROW()-ROW($E$4))*20+COLUMN()-COLUMN($F$3),0)</f>
        <v>8.9937165049260595E-2</v>
      </c>
      <c r="L10" s="32">
        <f ca="1">OFFSET($C$2,(ROW()-ROW($E$4))*20+COLUMN()-COLUMN($F$3),0)</f>
        <v>0.16451568868057101</v>
      </c>
      <c r="M10" s="32">
        <f ca="1">OFFSET($C$2,(ROW()-ROW($E$4))*20+COLUMN()-COLUMN($F$3),0)</f>
        <v>0.26504042296061298</v>
      </c>
      <c r="N10" s="32">
        <f ca="1">OFFSET($C$2,(ROW()-ROW($E$4))*20+COLUMN()-COLUMN($F$3),0)</f>
        <v>0.14080290871238299</v>
      </c>
      <c r="O10" s="32">
        <f ca="1">OFFSET($C$2,(ROW()-ROW($E$4))*20+COLUMN()-COLUMN($F$3),0)</f>
        <v>0.111582503955067</v>
      </c>
      <c r="P10" s="32">
        <f ca="1">OFFSET($C$2,(ROW()-ROW($E$4))*20+COLUMN()-COLUMN($F$3),0)</f>
        <v>0.107169318966147</v>
      </c>
      <c r="Q10" s="32">
        <f ca="1">OFFSET($C$2,(ROW()-ROW($E$4))*20+COLUMN()-COLUMN($F$3),0)</f>
        <v>0.16560831012430099</v>
      </c>
      <c r="R10" s="32">
        <f ca="1">OFFSET($C$2,(ROW()-ROW($E$4))*20+COLUMN()-COLUMN($F$3),0)</f>
        <v>7.7355335367995007E-2</v>
      </c>
      <c r="S10" s="32">
        <f ca="1">OFFSET($C$2,(ROW()-ROW($E$4))*20+COLUMN()-COLUMN($F$3),0)</f>
        <v>8.7895849669253401E-2</v>
      </c>
      <c r="T10" s="32">
        <f ca="1">OFFSET($C$2,(ROW()-ROW($E$4))*20+COLUMN()-COLUMN($F$3),0)</f>
        <v>7.3151049747330402E-2</v>
      </c>
      <c r="U10" s="32">
        <f ca="1">OFFSET($C$2,(ROW()-ROW($E$4))*20+COLUMN()-COLUMN($F$3),0)</f>
        <v>9.5345020760848706E-2</v>
      </c>
      <c r="V10" s="32">
        <f ca="1">OFFSET($C$2,(ROW()-ROW($E$4))*20+COLUMN()-COLUMN($F$3),0)</f>
        <v>0.121618508254451</v>
      </c>
      <c r="W10" s="32">
        <f ca="1">OFFSET($C$2,(ROW()-ROW($E$4))*20+COLUMN()-COLUMN($F$3),0)</f>
        <v>0.15483968348129601</v>
      </c>
      <c r="X10" s="32">
        <f ca="1">OFFSET($C$2,(ROW()-ROW($E$4))*20+COLUMN()-COLUMN($F$3),0)</f>
        <v>8.3757178185779602E-2</v>
      </c>
      <c r="Y10" s="31">
        <f ca="1">OFFSET($C$2,(ROW()-ROW($E$4))*20+COLUMN()-COLUMN($F$3),0)</f>
        <v>0.123601982916935</v>
      </c>
    </row>
    <row r="11" spans="1:25" x14ac:dyDescent="0.25">
      <c r="A11">
        <v>2</v>
      </c>
      <c r="B11">
        <v>3.4</v>
      </c>
      <c r="C11">
        <v>0.127673233685689</v>
      </c>
      <c r="E11" s="33">
        <f>E10+2</f>
        <v>16</v>
      </c>
      <c r="F11" s="32">
        <f ca="1">OFFSET($C$2,(ROW()-ROW($E$4))*20+COLUMN()-COLUMN($F$3),0)</f>
        <v>0.122307639164388</v>
      </c>
      <c r="G11" s="32">
        <f ca="1">OFFSET($C$2,(ROW()-ROW($E$4))*20+COLUMN()-COLUMN($F$3),0)</f>
        <v>0.17171229388626499</v>
      </c>
      <c r="H11" s="32">
        <f ca="1">OFFSET($C$2,(ROW()-ROW($E$4))*20+COLUMN()-COLUMN($F$3),0)</f>
        <v>0.13123420255852</v>
      </c>
      <c r="I11" s="32">
        <f ca="1">OFFSET($C$2,(ROW()-ROW($E$4))*20+COLUMN()-COLUMN($F$3),0)</f>
        <v>5.8257428098333501E-2</v>
      </c>
      <c r="J11" s="32">
        <f ca="1">OFFSET($C$2,(ROW()-ROW($E$4))*20+COLUMN()-COLUMN($F$3),0)</f>
        <v>9.16080532034802E-2</v>
      </c>
      <c r="K11" s="32">
        <f ca="1">OFFSET($C$2,(ROW()-ROW($E$4))*20+COLUMN()-COLUMN($F$3),0)</f>
        <v>8.2199635658621498E-2</v>
      </c>
      <c r="L11" s="32">
        <f ca="1">OFFSET($C$2,(ROW()-ROW($E$4))*20+COLUMN()-COLUMN($F$3),0)</f>
        <v>0.12279536874864801</v>
      </c>
      <c r="M11" s="32">
        <f ca="1">OFFSET($C$2,(ROW()-ROW($E$4))*20+COLUMN()-COLUMN($F$3),0)</f>
        <v>0.142189882904283</v>
      </c>
      <c r="N11" s="32">
        <f ca="1">OFFSET($C$2,(ROW()-ROW($E$4))*20+COLUMN()-COLUMN($F$3),0)</f>
        <v>0.12523201437648801</v>
      </c>
      <c r="O11" s="32">
        <f ca="1">OFFSET($C$2,(ROW()-ROW($E$4))*20+COLUMN()-COLUMN($F$3),0)</f>
        <v>0.14746305524949699</v>
      </c>
      <c r="P11" s="32">
        <f ca="1">OFFSET($C$2,(ROW()-ROW($E$4))*20+COLUMN()-COLUMN($F$3),0)</f>
        <v>0.121181694073191</v>
      </c>
      <c r="Q11" s="32">
        <f ca="1">OFFSET($C$2,(ROW()-ROW($E$4))*20+COLUMN()-COLUMN($F$3),0)</f>
        <v>8.6764148035434197E-2</v>
      </c>
      <c r="R11" s="32">
        <f ca="1">OFFSET($C$2,(ROW()-ROW($E$4))*20+COLUMN()-COLUMN($F$3),0)</f>
        <v>0.147909467751797</v>
      </c>
      <c r="S11" s="32">
        <f ca="1">OFFSET($C$2,(ROW()-ROW($E$4))*20+COLUMN()-COLUMN($F$3),0)</f>
        <v>0.143828912221069</v>
      </c>
      <c r="T11" s="32">
        <f ca="1">OFFSET($C$2,(ROW()-ROW($E$4))*20+COLUMN()-COLUMN($F$3),0)</f>
        <v>9.5003397341341195E-2</v>
      </c>
      <c r="U11" s="32">
        <f ca="1">OFFSET($C$2,(ROW()-ROW($E$4))*20+COLUMN()-COLUMN($F$3),0)</f>
        <v>0.13791341115516101</v>
      </c>
      <c r="V11" s="32">
        <f ca="1">OFFSET($C$2,(ROW()-ROW($E$4))*20+COLUMN()-COLUMN($F$3),0)</f>
        <v>9.5126954096554098E-2</v>
      </c>
      <c r="W11" s="32">
        <f ca="1">OFFSET($C$2,(ROW()-ROW($E$4))*20+COLUMN()-COLUMN($F$3),0)</f>
        <v>0.103243993518701</v>
      </c>
      <c r="X11" s="32">
        <f ca="1">OFFSET($C$2,(ROW()-ROW($E$4))*20+COLUMN()-COLUMN($F$3),0)</f>
        <v>0.111157068284552</v>
      </c>
      <c r="Y11" s="31">
        <f ca="1">OFFSET($C$2,(ROW()-ROW($E$4))*20+COLUMN()-COLUMN($F$3),0)</f>
        <v>7.8776836265045003E-2</v>
      </c>
    </row>
    <row r="12" spans="1:25" x14ac:dyDescent="0.25">
      <c r="A12">
        <v>2</v>
      </c>
      <c r="B12">
        <v>3.5</v>
      </c>
      <c r="C12">
        <v>0.21052241255651499</v>
      </c>
      <c r="E12" s="33">
        <f>E11+2</f>
        <v>18</v>
      </c>
      <c r="F12" s="32">
        <f ca="1">OFFSET($C$2,(ROW()-ROW($E$4))*20+COLUMN()-COLUMN($F$3),0)</f>
        <v>0.14089451814939999</v>
      </c>
      <c r="G12" s="32">
        <f ca="1">OFFSET($C$2,(ROW()-ROW($E$4))*20+COLUMN()-COLUMN($F$3),0)</f>
        <v>0.14535629898331101</v>
      </c>
      <c r="H12" s="32">
        <f ca="1">OFFSET($C$2,(ROW()-ROW($E$4))*20+COLUMN()-COLUMN($F$3),0)</f>
        <v>0.170908938292226</v>
      </c>
      <c r="I12" s="32">
        <f ca="1">OFFSET($C$2,(ROW()-ROW($E$4))*20+COLUMN()-COLUMN($F$3),0)</f>
        <v>0.16817177450273599</v>
      </c>
      <c r="J12" s="32">
        <f ca="1">OFFSET($C$2,(ROW()-ROW($E$4))*20+COLUMN()-COLUMN($F$3),0)</f>
        <v>7.5315301145907204E-2</v>
      </c>
      <c r="K12" s="32">
        <f ca="1">OFFSET($C$2,(ROW()-ROW($E$4))*20+COLUMN()-COLUMN($F$3),0)</f>
        <v>0.16202429483231001</v>
      </c>
      <c r="L12" s="32">
        <f ca="1">OFFSET($C$2,(ROW()-ROW($E$4))*20+COLUMN()-COLUMN($F$3),0)</f>
        <v>0.22133892887241499</v>
      </c>
      <c r="M12" s="32">
        <f ca="1">OFFSET($C$2,(ROW()-ROW($E$4))*20+COLUMN()-COLUMN($F$3),0)</f>
        <v>0.141324356984669</v>
      </c>
      <c r="N12" s="32">
        <f ca="1">OFFSET($C$2,(ROW()-ROW($E$4))*20+COLUMN()-COLUMN($F$3),0)</f>
        <v>8.6047800847510195E-2</v>
      </c>
      <c r="O12" s="32">
        <f ca="1">OFFSET($C$2,(ROW()-ROW($E$4))*20+COLUMN()-COLUMN($F$3),0)</f>
        <v>0.17828441675524101</v>
      </c>
      <c r="P12" s="32">
        <f ca="1">OFFSET($C$2,(ROW()-ROW($E$4))*20+COLUMN()-COLUMN($F$3),0)</f>
        <v>0.1413682219355</v>
      </c>
      <c r="Q12" s="32">
        <f ca="1">OFFSET($C$2,(ROW()-ROW($E$4))*20+COLUMN()-COLUMN($F$3),0)</f>
        <v>0.113363543037307</v>
      </c>
      <c r="R12" s="32">
        <f ca="1">OFFSET($C$2,(ROW()-ROW($E$4))*20+COLUMN()-COLUMN($F$3),0)</f>
        <v>0.15226261631289101</v>
      </c>
      <c r="S12" s="32">
        <f ca="1">OFFSET($C$2,(ROW()-ROW($E$4))*20+COLUMN()-COLUMN($F$3),0)</f>
        <v>0.13708181302191</v>
      </c>
      <c r="T12" s="32">
        <f ca="1">OFFSET($C$2,(ROW()-ROW($E$4))*20+COLUMN()-COLUMN($F$3),0)</f>
        <v>0.184628079874501</v>
      </c>
      <c r="U12" s="32">
        <f ca="1">OFFSET($C$2,(ROW()-ROW($E$4))*20+COLUMN()-COLUMN($F$3),0)</f>
        <v>0.28086447579306201</v>
      </c>
      <c r="V12" s="32">
        <f ca="1">OFFSET($C$2,(ROW()-ROW($E$4))*20+COLUMN()-COLUMN($F$3),0)</f>
        <v>0.27766586670953203</v>
      </c>
      <c r="W12" s="32">
        <f ca="1">OFFSET($C$2,(ROW()-ROW($E$4))*20+COLUMN()-COLUMN($F$3),0)</f>
        <v>0.100541391010442</v>
      </c>
      <c r="X12" s="32">
        <f ca="1">OFFSET($C$2,(ROW()-ROW($E$4))*20+COLUMN()-COLUMN($F$3),0)</f>
        <v>0.108522251197871</v>
      </c>
      <c r="Y12" s="31">
        <f ca="1">OFFSET($C$2,(ROW()-ROW($E$4))*20+COLUMN()-COLUMN($F$3),0)</f>
        <v>0.21258115743363101</v>
      </c>
    </row>
    <row r="13" spans="1:25" x14ac:dyDescent="0.25">
      <c r="A13">
        <v>2</v>
      </c>
      <c r="B13">
        <v>3.6</v>
      </c>
      <c r="C13">
        <v>9.76038332033317E-2</v>
      </c>
      <c r="E13" s="33">
        <f>E12+2</f>
        <v>20</v>
      </c>
      <c r="F13" s="32">
        <f ca="1">OFFSET($C$2,(ROW()-ROW($E$4))*20+COLUMN()-COLUMN($F$3),0)</f>
        <v>8.4549511010424794E-2</v>
      </c>
      <c r="G13" s="32">
        <f ca="1">OFFSET($C$2,(ROW()-ROW($E$4))*20+COLUMN()-COLUMN($F$3),0)</f>
        <v>0.12396738044611399</v>
      </c>
      <c r="H13" s="32">
        <f ca="1">OFFSET($C$2,(ROW()-ROW($E$4))*20+COLUMN()-COLUMN($F$3),0)</f>
        <v>9.3002450084456803E-2</v>
      </c>
      <c r="I13" s="32">
        <f ca="1">OFFSET($C$2,(ROW()-ROW($E$4))*20+COLUMN()-COLUMN($F$3),0)</f>
        <v>0.102607859123946</v>
      </c>
      <c r="J13" s="32">
        <f ca="1">OFFSET($C$2,(ROW()-ROW($E$4))*20+COLUMN()-COLUMN($F$3),0)</f>
        <v>0.107421631428795</v>
      </c>
      <c r="K13" s="32">
        <f ca="1">OFFSET($C$2,(ROW()-ROW($E$4))*20+COLUMN()-COLUMN($F$3),0)</f>
        <v>8.8362559883312597E-2</v>
      </c>
      <c r="L13" s="32">
        <f ca="1">OFFSET($C$2,(ROW()-ROW($E$4))*20+COLUMN()-COLUMN($F$3),0)</f>
        <v>0.10154221624297501</v>
      </c>
      <c r="M13" s="32">
        <f ca="1">OFFSET($C$2,(ROW()-ROW($E$4))*20+COLUMN()-COLUMN($F$3),0)</f>
        <v>7.8598041371922805E-2</v>
      </c>
      <c r="N13" s="32">
        <f ca="1">OFFSET($C$2,(ROW()-ROW($E$4))*20+COLUMN()-COLUMN($F$3),0)</f>
        <v>8.4719495621487395E-2</v>
      </c>
      <c r="O13" s="32">
        <f ca="1">OFFSET($C$2,(ROW()-ROW($E$4))*20+COLUMN()-COLUMN($F$3),0)</f>
        <v>8.1142136624085107E-2</v>
      </c>
      <c r="P13" s="32">
        <f ca="1">OFFSET($C$2,(ROW()-ROW($E$4))*20+COLUMN()-COLUMN($F$3),0)</f>
        <v>0.14087523554986101</v>
      </c>
      <c r="Q13" s="32">
        <f ca="1">OFFSET($C$2,(ROW()-ROW($E$4))*20+COLUMN()-COLUMN($F$3),0)</f>
        <v>0.109895146080436</v>
      </c>
      <c r="R13" s="32">
        <f ca="1">OFFSET($C$2,(ROW()-ROW($E$4))*20+COLUMN()-COLUMN($F$3),0)</f>
        <v>0.151984762138204</v>
      </c>
      <c r="S13" s="32">
        <f ca="1">OFFSET($C$2,(ROW()-ROW($E$4))*20+COLUMN()-COLUMN($F$3),0)</f>
        <v>0.20340844758364701</v>
      </c>
      <c r="T13" s="32">
        <f ca="1">OFFSET($C$2,(ROW()-ROW($E$4))*20+COLUMN()-COLUMN($F$3),0)</f>
        <v>0.14038363561871101</v>
      </c>
      <c r="U13" s="32">
        <f ca="1">OFFSET($C$2,(ROW()-ROW($E$4))*20+COLUMN()-COLUMN($F$3),0)</f>
        <v>9.5414732080916997E-2</v>
      </c>
      <c r="V13" s="32">
        <f ca="1">OFFSET($C$2,(ROW()-ROW($E$4))*20+COLUMN()-COLUMN($F$3),0)</f>
        <v>0.109433346608704</v>
      </c>
      <c r="W13" s="32">
        <f ca="1">OFFSET($C$2,(ROW()-ROW($E$4))*20+COLUMN()-COLUMN($F$3),0)</f>
        <v>0.14683746703957201</v>
      </c>
      <c r="X13" s="32">
        <f ca="1">OFFSET($C$2,(ROW()-ROW($E$4))*20+COLUMN()-COLUMN($F$3),0)</f>
        <v>0.16930660904198599</v>
      </c>
      <c r="Y13" s="31">
        <f ca="1">OFFSET($C$2,(ROW()-ROW($E$4))*20+COLUMN()-COLUMN($F$3),0)</f>
        <v>0.13344163840111301</v>
      </c>
    </row>
    <row r="14" spans="1:25" hidden="1" x14ac:dyDescent="0.25">
      <c r="A14">
        <v>2</v>
      </c>
      <c r="B14">
        <v>3.7</v>
      </c>
      <c r="C14">
        <v>0.12451895214000799</v>
      </c>
      <c r="E14" s="33">
        <f>E13+2</f>
        <v>22</v>
      </c>
      <c r="F14" s="32">
        <f ca="1">OFFSET($C$2,(ROW()-ROW($E$4))*20+COLUMN()-COLUMN($F$3),0)</f>
        <v>9.4620938721716299E-2</v>
      </c>
      <c r="G14" s="32">
        <f ca="1">OFFSET($C$2,(ROW()-ROW($E$4))*20+COLUMN()-COLUMN($F$3),0)</f>
        <v>9.2901815930872197E-2</v>
      </c>
      <c r="H14" s="32">
        <f ca="1">OFFSET($C$2,(ROW()-ROW($E$4))*20+COLUMN()-COLUMN($F$3),0)</f>
        <v>0.141055048902307</v>
      </c>
      <c r="I14" s="32">
        <f ca="1">OFFSET($C$2,(ROW()-ROW($E$4))*20+COLUMN()-COLUMN($F$3),0)</f>
        <v>9.5381468926278107E-2</v>
      </c>
      <c r="J14" s="32">
        <f ca="1">OFFSET($C$2,(ROW()-ROW($E$4))*20+COLUMN()-COLUMN($F$3),0)</f>
        <v>9.8181847267207994E-2</v>
      </c>
      <c r="K14" s="32">
        <f ca="1">OFFSET($C$2,(ROW()-ROW($E$4))*20+COLUMN()-COLUMN($F$3),0)</f>
        <v>0.171277278376196</v>
      </c>
      <c r="L14" s="32">
        <f ca="1">OFFSET($C$2,(ROW()-ROW($E$4))*20+COLUMN()-COLUMN($F$3),0)</f>
        <v>9.9198532299379499E-2</v>
      </c>
      <c r="M14" s="32">
        <f ca="1">OFFSET($C$2,(ROW()-ROW($E$4))*20+COLUMN()-COLUMN($F$3),0)</f>
        <v>0.110888188213439</v>
      </c>
      <c r="N14" s="32">
        <f ca="1">OFFSET($C$2,(ROW()-ROW($E$4))*20+COLUMN()-COLUMN($F$3),0)</f>
        <v>0.15953445845346101</v>
      </c>
      <c r="O14" s="32">
        <f ca="1">OFFSET($C$2,(ROW()-ROW($E$4))*20+COLUMN()-COLUMN($F$3),0)</f>
        <v>0.108156682484446</v>
      </c>
      <c r="P14" s="32">
        <f ca="1">OFFSET($C$2,(ROW()-ROW($E$4))*20+COLUMN()-COLUMN($F$3),0)</f>
        <v>0.122009411066779</v>
      </c>
      <c r="Q14" s="32">
        <f ca="1">OFFSET($C$2,(ROW()-ROW($E$4))*20+COLUMN()-COLUMN($F$3),0)</f>
        <v>0.12421286123770101</v>
      </c>
      <c r="R14" s="32">
        <f ca="1">OFFSET($C$2,(ROW()-ROW($E$4))*20+COLUMN()-COLUMN($F$3),0)</f>
        <v>8.0658589685024096E-2</v>
      </c>
      <c r="S14" s="32">
        <f ca="1">OFFSET($C$2,(ROW()-ROW($E$4))*20+COLUMN()-COLUMN($F$3),0)</f>
        <v>0.148436407051038</v>
      </c>
      <c r="T14" s="32">
        <f ca="1">OFFSET($C$2,(ROW()-ROW($E$4))*20+COLUMN()-COLUMN($F$3),0)</f>
        <v>0.10996303916611699</v>
      </c>
      <c r="U14" s="32">
        <f ca="1">OFFSET($C$2,(ROW()-ROW($E$4))*20+COLUMN()-COLUMN($F$3),0)</f>
        <v>0.121357519755076</v>
      </c>
      <c r="V14" s="32">
        <f ca="1">OFFSET($C$2,(ROW()-ROW($E$4))*20+COLUMN()-COLUMN($F$3),0)</f>
        <v>0.135004743846945</v>
      </c>
      <c r="W14" s="32">
        <f ca="1">OFFSET($C$2,(ROW()-ROW($E$4))*20+COLUMN()-COLUMN($F$3),0)</f>
        <v>7.4676456716557996E-2</v>
      </c>
      <c r="X14" s="32">
        <f ca="1">OFFSET($C$2,(ROW()-ROW($E$4))*20+COLUMN()-COLUMN($F$3),0)</f>
        <v>7.1044835278510798E-2</v>
      </c>
      <c r="Y14" s="31">
        <f ca="1">OFFSET($C$2,(ROW()-ROW($E$4))*20+COLUMN()-COLUMN($F$3),0)</f>
        <v>9.0160356904367994E-2</v>
      </c>
    </row>
    <row r="15" spans="1:25" hidden="1" x14ac:dyDescent="0.25">
      <c r="A15">
        <v>2</v>
      </c>
      <c r="B15">
        <v>3.8</v>
      </c>
      <c r="C15">
        <v>0.10753650414028899</v>
      </c>
      <c r="E15" s="33">
        <f>E14+2</f>
        <v>24</v>
      </c>
      <c r="F15" s="32">
        <f ca="1">OFFSET($C$2,(ROW()-ROW($E$4))*20+COLUMN()-COLUMN($F$3),0)</f>
        <v>0.22654954279624201</v>
      </c>
      <c r="G15" s="32">
        <f ca="1">OFFSET($C$2,(ROW()-ROW($E$4))*20+COLUMN()-COLUMN($F$3),0)</f>
        <v>0.13003372145196099</v>
      </c>
      <c r="H15" s="32">
        <f ca="1">OFFSET($C$2,(ROW()-ROW($E$4))*20+COLUMN()-COLUMN($F$3),0)</f>
        <v>0.12603530370468499</v>
      </c>
      <c r="I15" s="32">
        <f ca="1">OFFSET($C$2,(ROW()-ROW($E$4))*20+COLUMN()-COLUMN($F$3),0)</f>
        <v>0.121923974660008</v>
      </c>
      <c r="J15" s="32">
        <f ca="1">OFFSET($C$2,(ROW()-ROW($E$4))*20+COLUMN()-COLUMN($F$3),0)</f>
        <v>0.124803252646929</v>
      </c>
      <c r="K15" s="32">
        <f ca="1">OFFSET($C$2,(ROW()-ROW($E$4))*20+COLUMN()-COLUMN($F$3),0)</f>
        <v>0.10513192939407701</v>
      </c>
      <c r="L15" s="32">
        <f ca="1">OFFSET($C$2,(ROW()-ROW($E$4))*20+COLUMN()-COLUMN($F$3),0)</f>
        <v>0.152109113484894</v>
      </c>
      <c r="M15" s="32">
        <f ca="1">OFFSET($C$2,(ROW()-ROW($E$4))*20+COLUMN()-COLUMN($F$3),0)</f>
        <v>0.114801694883278</v>
      </c>
      <c r="N15" s="32">
        <f ca="1">OFFSET($C$2,(ROW()-ROW($E$4))*20+COLUMN()-COLUMN($F$3),0)</f>
        <v>0.157784662487399</v>
      </c>
      <c r="O15" s="32">
        <f ca="1">OFFSET($C$2,(ROW()-ROW($E$4))*20+COLUMN()-COLUMN($F$3),0)</f>
        <v>7.3960071789971896E-2</v>
      </c>
      <c r="P15" s="32">
        <f ca="1">OFFSET($C$2,(ROW()-ROW($E$4))*20+COLUMN()-COLUMN($F$3),0)</f>
        <v>9.9130365761448097E-2</v>
      </c>
      <c r="Q15" s="32">
        <f ca="1">OFFSET($C$2,(ROW()-ROW($E$4))*20+COLUMN()-COLUMN($F$3),0)</f>
        <v>8.0707201229507503E-2</v>
      </c>
      <c r="R15" s="32">
        <f ca="1">OFFSET($C$2,(ROW()-ROW($E$4))*20+COLUMN()-COLUMN($F$3),0)</f>
        <v>0.105173604807068</v>
      </c>
      <c r="S15" s="32">
        <f ca="1">OFFSET($C$2,(ROW()-ROW($E$4))*20+COLUMN()-COLUMN($F$3),0)</f>
        <v>0.18277901640899399</v>
      </c>
      <c r="T15" s="32">
        <f ca="1">OFFSET($C$2,(ROW()-ROW($E$4))*20+COLUMN()-COLUMN($F$3),0)</f>
        <v>0.20419459359672301</v>
      </c>
      <c r="U15" s="32">
        <f ca="1">OFFSET($C$2,(ROW()-ROW($E$4))*20+COLUMN()-COLUMN($F$3),0)</f>
        <v>0.11088744122545401</v>
      </c>
      <c r="V15" s="32">
        <f ca="1">OFFSET($C$2,(ROW()-ROW($E$4))*20+COLUMN()-COLUMN($F$3),0)</f>
        <v>9.8158739841406606E-2</v>
      </c>
      <c r="W15" s="32">
        <f ca="1">OFFSET($C$2,(ROW()-ROW($E$4))*20+COLUMN()-COLUMN($F$3),0)</f>
        <v>0.111450602030448</v>
      </c>
      <c r="X15" s="32">
        <f ca="1">OFFSET($C$2,(ROW()-ROW($E$4))*20+COLUMN()-COLUMN($F$3),0)</f>
        <v>7.9399279597519801E-2</v>
      </c>
      <c r="Y15" s="31">
        <f ca="1">OFFSET($C$2,(ROW()-ROW($E$4))*20+COLUMN()-COLUMN($F$3),0)</f>
        <v>0.118550493579811</v>
      </c>
    </row>
    <row r="16" spans="1:25" hidden="1" x14ac:dyDescent="0.25">
      <c r="A16">
        <v>2</v>
      </c>
      <c r="B16">
        <v>3.9</v>
      </c>
      <c r="C16">
        <v>7.1470479954965999E-2</v>
      </c>
      <c r="E16" s="33">
        <f>E15+2</f>
        <v>26</v>
      </c>
      <c r="F16" s="32">
        <f ca="1">OFFSET($C$2,(ROW()-ROW($E$4))*20+COLUMN()-COLUMN($F$3),0)</f>
        <v>8.8085636275668094E-2</v>
      </c>
      <c r="G16" s="32">
        <f ca="1">OFFSET($C$2,(ROW()-ROW($E$4))*20+COLUMN()-COLUMN($F$3),0)</f>
        <v>0.100720700823568</v>
      </c>
      <c r="H16" s="32">
        <f ca="1">OFFSET($C$2,(ROW()-ROW($E$4))*20+COLUMN()-COLUMN($F$3),0)</f>
        <v>0.14125974540337299</v>
      </c>
      <c r="I16" s="32">
        <f ca="1">OFFSET($C$2,(ROW()-ROW($E$4))*20+COLUMN()-COLUMN($F$3),0)</f>
        <v>0.100790152478776</v>
      </c>
      <c r="J16" s="32">
        <f ca="1">OFFSET($C$2,(ROW()-ROW($E$4))*20+COLUMN()-COLUMN($F$3),0)</f>
        <v>0.107604665504637</v>
      </c>
      <c r="K16" s="32">
        <f ca="1">OFFSET($C$2,(ROW()-ROW($E$4))*20+COLUMN()-COLUMN($F$3),0)</f>
        <v>0.110220050160468</v>
      </c>
      <c r="L16" s="32">
        <f ca="1">OFFSET($C$2,(ROW()-ROW($E$4))*20+COLUMN()-COLUMN($F$3),0)</f>
        <v>9.1074617954287895E-2</v>
      </c>
      <c r="M16" s="32">
        <f ca="1">OFFSET($C$2,(ROW()-ROW($E$4))*20+COLUMN()-COLUMN($F$3),0)</f>
        <v>0.15625627123878499</v>
      </c>
      <c r="N16" s="32">
        <f ca="1">OFFSET($C$2,(ROW()-ROW($E$4))*20+COLUMN()-COLUMN($F$3),0)</f>
        <v>0.48881468255465699</v>
      </c>
      <c r="O16" s="32">
        <f ca="1">OFFSET($C$2,(ROW()-ROW($E$4))*20+COLUMN()-COLUMN($F$3),0)</f>
        <v>0.149394024873794</v>
      </c>
      <c r="P16" s="32">
        <f ca="1">OFFSET($C$2,(ROW()-ROW($E$4))*20+COLUMN()-COLUMN($F$3),0)</f>
        <v>9.5705072808286801E-2</v>
      </c>
      <c r="Q16" s="32">
        <f ca="1">OFFSET($C$2,(ROW()-ROW($E$4))*20+COLUMN()-COLUMN($F$3),0)</f>
        <v>0.11147823926603501</v>
      </c>
      <c r="R16" s="32">
        <f ca="1">OFFSET($C$2,(ROW()-ROW($E$4))*20+COLUMN()-COLUMN($F$3),0)</f>
        <v>0.125020233676709</v>
      </c>
      <c r="S16" s="32">
        <f ca="1">OFFSET($C$2,(ROW()-ROW($E$4))*20+COLUMN()-COLUMN($F$3),0)</f>
        <v>0.13853266465201999</v>
      </c>
      <c r="T16" s="32">
        <f ca="1">OFFSET($C$2,(ROW()-ROW($E$4))*20+COLUMN()-COLUMN($F$3),0)</f>
        <v>8.7902343425827395E-2</v>
      </c>
      <c r="U16" s="32">
        <f ca="1">OFFSET($C$2,(ROW()-ROW($E$4))*20+COLUMN()-COLUMN($F$3),0)</f>
        <v>0.108019004505554</v>
      </c>
      <c r="V16" s="32">
        <f ca="1">OFFSET($C$2,(ROW()-ROW($E$4))*20+COLUMN()-COLUMN($F$3),0)</f>
        <v>0.25813065829339699</v>
      </c>
      <c r="W16" s="32">
        <f ca="1">OFFSET($C$2,(ROW()-ROW($E$4))*20+COLUMN()-COLUMN($F$3),0)</f>
        <v>0.107964480281765</v>
      </c>
      <c r="X16" s="32">
        <f ca="1">OFFSET($C$2,(ROW()-ROW($E$4))*20+COLUMN()-COLUMN($F$3),0)</f>
        <v>0.10243085109905101</v>
      </c>
      <c r="Y16" s="31">
        <f ca="1">OFFSET($C$2,(ROW()-ROW($E$4))*20+COLUMN()-COLUMN($F$3),0)</f>
        <v>7.5126959721889305E-2</v>
      </c>
    </row>
    <row r="17" spans="1:25" hidden="1" x14ac:dyDescent="0.25">
      <c r="A17">
        <v>2</v>
      </c>
      <c r="B17">
        <v>4</v>
      </c>
      <c r="C17">
        <v>9.3245910311475097E-2</v>
      </c>
      <c r="E17" s="33">
        <f>E16+2</f>
        <v>28</v>
      </c>
      <c r="F17" s="32">
        <f ca="1">OFFSET($C$2,(ROW()-ROW($E$4))*20+COLUMN()-COLUMN($F$3),0)</f>
        <v>0.10647983089294</v>
      </c>
      <c r="G17" s="32">
        <f ca="1">OFFSET($C$2,(ROW()-ROW($E$4))*20+COLUMN()-COLUMN($F$3),0)</f>
        <v>0.186460204327458</v>
      </c>
      <c r="H17" s="32">
        <f ca="1">OFFSET($C$2,(ROW()-ROW($E$4))*20+COLUMN()-COLUMN($F$3),0)</f>
        <v>7.5477103682376395E-2</v>
      </c>
      <c r="I17" s="32">
        <f ca="1">OFFSET($C$2,(ROW()-ROW($E$4))*20+COLUMN()-COLUMN($F$3),0)</f>
        <v>7.2867620839973501E-2</v>
      </c>
      <c r="J17" s="32">
        <f ca="1">OFFSET($C$2,(ROW()-ROW($E$4))*20+COLUMN()-COLUMN($F$3),0)</f>
        <v>0.195118187308403</v>
      </c>
      <c r="K17" s="32">
        <f ca="1">OFFSET($C$2,(ROW()-ROW($E$4))*20+COLUMN()-COLUMN($F$3),0)</f>
        <v>0.149051769996107</v>
      </c>
      <c r="L17" s="32">
        <f ca="1">OFFSET($C$2,(ROW()-ROW($E$4))*20+COLUMN()-COLUMN($F$3),0)</f>
        <v>0.110121601768425</v>
      </c>
      <c r="M17" s="32">
        <f ca="1">OFFSET($C$2,(ROW()-ROW($E$4))*20+COLUMN()-COLUMN($F$3),0)</f>
        <v>0.39489735711975998</v>
      </c>
      <c r="N17" s="32">
        <f ca="1">OFFSET($C$2,(ROW()-ROW($E$4))*20+COLUMN()-COLUMN($F$3),0)</f>
        <v>9.5902707983219898E-2</v>
      </c>
      <c r="O17" s="32">
        <f ca="1">OFFSET($C$2,(ROW()-ROW($E$4))*20+COLUMN()-COLUMN($F$3),0)</f>
        <v>7.6328875527134493E-2</v>
      </c>
      <c r="P17" s="32">
        <f ca="1">OFFSET($C$2,(ROW()-ROW($E$4))*20+COLUMN()-COLUMN($F$3),0)</f>
        <v>0.11951938215163301</v>
      </c>
      <c r="Q17" s="32">
        <f ca="1">OFFSET($C$2,(ROW()-ROW($E$4))*20+COLUMN()-COLUMN($F$3),0)</f>
        <v>8.6570941482065594E-2</v>
      </c>
      <c r="R17" s="32">
        <f ca="1">OFFSET($C$2,(ROW()-ROW($E$4))*20+COLUMN()-COLUMN($F$3),0)</f>
        <v>0.19525877246065099</v>
      </c>
      <c r="S17" s="32">
        <f ca="1">OFFSET($C$2,(ROW()-ROW($E$4))*20+COLUMN()-COLUMN($F$3),0)</f>
        <v>9.8810962044488193E-2</v>
      </c>
      <c r="T17" s="32">
        <f ca="1">OFFSET($C$2,(ROW()-ROW($E$4))*20+COLUMN()-COLUMN($F$3),0)</f>
        <v>9.6864403858358206E-2</v>
      </c>
      <c r="U17" s="32">
        <f ca="1">OFFSET($C$2,(ROW()-ROW($E$4))*20+COLUMN()-COLUMN($F$3),0)</f>
        <v>0.133967563562642</v>
      </c>
      <c r="V17" s="32">
        <f ca="1">OFFSET($C$2,(ROW()-ROW($E$4))*20+COLUMN()-COLUMN($F$3),0)</f>
        <v>0.104657523578635</v>
      </c>
      <c r="W17" s="32">
        <f ca="1">OFFSET($C$2,(ROW()-ROW($E$4))*20+COLUMN()-COLUMN($F$3),0)</f>
        <v>0.121679548653845</v>
      </c>
      <c r="X17" s="32">
        <f ca="1">OFFSET($C$2,(ROW()-ROW($E$4))*20+COLUMN()-COLUMN($F$3),0)</f>
        <v>0.10181433865894</v>
      </c>
      <c r="Y17" s="31">
        <f ca="1">OFFSET($C$2,(ROW()-ROW($E$4))*20+COLUMN()-COLUMN($F$3),0)</f>
        <v>0.11591909706350299</v>
      </c>
    </row>
    <row r="18" spans="1:25" x14ac:dyDescent="0.25">
      <c r="A18">
        <v>2</v>
      </c>
      <c r="B18">
        <v>4.0999999999999996</v>
      </c>
      <c r="C18">
        <v>0.13041850066998401</v>
      </c>
      <c r="E18" s="33">
        <f>E17+2</f>
        <v>30</v>
      </c>
      <c r="F18" s="32">
        <f ca="1">OFFSET($C$2,(ROW()-ROW($E$4))*20+COLUMN()-COLUMN($F$3),0)</f>
        <v>7.4712496541717105E-2</v>
      </c>
      <c r="G18" s="32">
        <f ca="1">OFFSET($C$2,(ROW()-ROW($E$4))*20+COLUMN()-COLUMN($F$3),0)</f>
        <v>7.5638652372162898E-2</v>
      </c>
      <c r="H18" s="32">
        <f ca="1">OFFSET($C$2,(ROW()-ROW($E$4))*20+COLUMN()-COLUMN($F$3),0)</f>
        <v>0.16433663803988199</v>
      </c>
      <c r="I18" s="32">
        <f ca="1">OFFSET($C$2,(ROW()-ROW($E$4))*20+COLUMN()-COLUMN($F$3),0)</f>
        <v>0.13053443199648601</v>
      </c>
      <c r="J18" s="32">
        <f ca="1">OFFSET($C$2,(ROW()-ROW($E$4))*20+COLUMN()-COLUMN($F$3),0)</f>
        <v>0.215343334488279</v>
      </c>
      <c r="K18" s="32">
        <f ca="1">OFFSET($C$2,(ROW()-ROW($E$4))*20+COLUMN()-COLUMN($F$3),0)</f>
        <v>0.20309217887011299</v>
      </c>
      <c r="L18" s="32">
        <f ca="1">OFFSET($C$2,(ROW()-ROW($E$4))*20+COLUMN()-COLUMN($F$3),0)</f>
        <v>9.6595421099048701E-2</v>
      </c>
      <c r="M18" s="32">
        <f ca="1">OFFSET($C$2,(ROW()-ROW($E$4))*20+COLUMN()-COLUMN($F$3),0)</f>
        <v>6.3924263013989305E-2</v>
      </c>
      <c r="N18" s="32">
        <f ca="1">OFFSET($C$2,(ROW()-ROW($E$4))*20+COLUMN()-COLUMN($F$3),0)</f>
        <v>7.0195070754862504E-2</v>
      </c>
      <c r="O18" s="32">
        <f ca="1">OFFSET($C$2,(ROW()-ROW($E$4))*20+COLUMN()-COLUMN($F$3),0)</f>
        <v>0.13442691211403299</v>
      </c>
      <c r="P18" s="32">
        <f ca="1">OFFSET($C$2,(ROW()-ROW($E$4))*20+COLUMN()-COLUMN($F$3),0)</f>
        <v>0.10487078336607999</v>
      </c>
      <c r="Q18" s="32">
        <f ca="1">OFFSET($C$2,(ROW()-ROW($E$4))*20+COLUMN()-COLUMN($F$3),0)</f>
        <v>0.186414159600609</v>
      </c>
      <c r="R18" s="32">
        <f ca="1">OFFSET($C$2,(ROW()-ROW($E$4))*20+COLUMN()-COLUMN($F$3),0)</f>
        <v>9.2703136694748597E-2</v>
      </c>
      <c r="S18" s="32">
        <f ca="1">OFFSET($C$2,(ROW()-ROW($E$4))*20+COLUMN()-COLUMN($F$3),0)</f>
        <v>8.93921768562463E-2</v>
      </c>
      <c r="T18" s="32">
        <f ca="1">OFFSET($C$2,(ROW()-ROW($E$4))*20+COLUMN()-COLUMN($F$3),0)</f>
        <v>9.6473524589299503E-2</v>
      </c>
      <c r="U18" s="32">
        <f ca="1">OFFSET($C$2,(ROW()-ROW($E$4))*20+COLUMN()-COLUMN($F$3),0)</f>
        <v>0.15027559562110199</v>
      </c>
      <c r="V18" s="32">
        <f ca="1">OFFSET($C$2,(ROW()-ROW($E$4))*20+COLUMN()-COLUMN($F$3),0)</f>
        <v>8.9732271011404005E-2</v>
      </c>
      <c r="W18" s="32">
        <f ca="1">OFFSET($C$2,(ROW()-ROW($E$4))*20+COLUMN()-COLUMN($F$3),0)</f>
        <v>8.9601253258632704E-2</v>
      </c>
      <c r="X18" s="32">
        <f ca="1">OFFSET($C$2,(ROW()-ROW($E$4))*20+COLUMN()-COLUMN($F$3),0)</f>
        <v>0.11481112486263</v>
      </c>
      <c r="Y18" s="31">
        <f ca="1">OFFSET($C$2,(ROW()-ROW($E$4))*20+COLUMN()-COLUMN($F$3),0)</f>
        <v>0.103221329973537</v>
      </c>
    </row>
    <row r="19" spans="1:25" hidden="1" x14ac:dyDescent="0.25">
      <c r="A19">
        <v>2</v>
      </c>
      <c r="B19">
        <v>4.2</v>
      </c>
      <c r="C19">
        <v>8.9189724309268401E-2</v>
      </c>
      <c r="E19" s="33">
        <f>E18+2</f>
        <v>32</v>
      </c>
      <c r="F19" s="32">
        <f ca="1">OFFSET($C$2,(ROW()-ROW($E$4))*20+COLUMN()-COLUMN($F$3),0)</f>
        <v>0.123108781008176</v>
      </c>
      <c r="G19" s="32">
        <f ca="1">OFFSET($C$2,(ROW()-ROW($E$4))*20+COLUMN()-COLUMN($F$3),0)</f>
        <v>0.123061736136566</v>
      </c>
      <c r="H19" s="32">
        <f ca="1">OFFSET($C$2,(ROW()-ROW($E$4))*20+COLUMN()-COLUMN($F$3),0)</f>
        <v>9.5088762699522003E-2</v>
      </c>
      <c r="I19" s="32">
        <f ca="1">OFFSET($C$2,(ROW()-ROW($E$4))*20+COLUMN()-COLUMN($F$3),0)</f>
        <v>0.107466960580542</v>
      </c>
      <c r="J19" s="32">
        <f ca="1">OFFSET($C$2,(ROW()-ROW($E$4))*20+COLUMN()-COLUMN($F$3),0)</f>
        <v>6.9001608083906499E-2</v>
      </c>
      <c r="K19" s="32">
        <f ca="1">OFFSET($C$2,(ROW()-ROW($E$4))*20+COLUMN()-COLUMN($F$3),0)</f>
        <v>0.113403878323049</v>
      </c>
      <c r="L19" s="32">
        <f ca="1">OFFSET($C$2,(ROW()-ROW($E$4))*20+COLUMN()-COLUMN($F$3),0)</f>
        <v>0.24133917053287601</v>
      </c>
      <c r="M19" s="32">
        <f ca="1">OFFSET($C$2,(ROW()-ROW($E$4))*20+COLUMN()-COLUMN($F$3),0)</f>
        <v>0.16957912725860699</v>
      </c>
      <c r="N19" s="32">
        <f ca="1">OFFSET($C$2,(ROW()-ROW($E$4))*20+COLUMN()-COLUMN($F$3),0)</f>
        <v>8.2702069610655696E-2</v>
      </c>
      <c r="O19" s="32">
        <f ca="1">OFFSET($C$2,(ROW()-ROW($E$4))*20+COLUMN()-COLUMN($F$3),0)</f>
        <v>0.142393029148702</v>
      </c>
      <c r="P19" s="32">
        <f ca="1">OFFSET($C$2,(ROW()-ROW($E$4))*20+COLUMN()-COLUMN($F$3),0)</f>
        <v>0.20460377048528799</v>
      </c>
      <c r="Q19" s="32">
        <f ca="1">OFFSET($C$2,(ROW()-ROW($E$4))*20+COLUMN()-COLUMN($F$3),0)</f>
        <v>9.1041521004495501E-2</v>
      </c>
      <c r="R19" s="32">
        <f ca="1">OFFSET($C$2,(ROW()-ROW($E$4))*20+COLUMN()-COLUMN($F$3),0)</f>
        <v>0.105002570168472</v>
      </c>
      <c r="S19" s="32">
        <f ca="1">OFFSET($C$2,(ROW()-ROW($E$4))*20+COLUMN()-COLUMN($F$3),0)</f>
        <v>9.88493088225946E-2</v>
      </c>
      <c r="T19" s="32">
        <f ca="1">OFFSET($C$2,(ROW()-ROW($E$4))*20+COLUMN()-COLUMN($F$3),0)</f>
        <v>0.157777226199694</v>
      </c>
      <c r="U19" s="32">
        <f ca="1">OFFSET($C$2,(ROW()-ROW($E$4))*20+COLUMN()-COLUMN($F$3),0)</f>
        <v>0.137882850167767</v>
      </c>
      <c r="V19" s="32">
        <f ca="1">OFFSET($C$2,(ROW()-ROW($E$4))*20+COLUMN()-COLUMN($F$3),0)</f>
        <v>9.8907549897099406E-2</v>
      </c>
      <c r="W19" s="32">
        <f ca="1">OFFSET($C$2,(ROW()-ROW($E$4))*20+COLUMN()-COLUMN($F$3),0)</f>
        <v>0.17273388212403801</v>
      </c>
      <c r="X19" s="32">
        <f ca="1">OFFSET($C$2,(ROW()-ROW($E$4))*20+COLUMN()-COLUMN($F$3),0)</f>
        <v>0.18772236760821201</v>
      </c>
      <c r="Y19" s="31">
        <f ca="1">OFFSET($C$2,(ROW()-ROW($E$4))*20+COLUMN()-COLUMN($F$3),0)</f>
        <v>0.11665741631118701</v>
      </c>
    </row>
    <row r="20" spans="1:25" hidden="1" x14ac:dyDescent="0.25">
      <c r="A20">
        <v>2</v>
      </c>
      <c r="B20">
        <v>4.3</v>
      </c>
      <c r="C20">
        <v>9.3927498063459305E-2</v>
      </c>
      <c r="E20" s="33">
        <f>E19+2</f>
        <v>34</v>
      </c>
      <c r="F20" s="32">
        <f ca="1">OFFSET($C$2,(ROW()-ROW($E$4))*20+COLUMN()-COLUMN($F$3),0)</f>
        <v>8.8839556563430594E-2</v>
      </c>
      <c r="G20" s="32">
        <f ca="1">OFFSET($C$2,(ROW()-ROW($E$4))*20+COLUMN()-COLUMN($F$3),0)</f>
        <v>0.132208185865374</v>
      </c>
      <c r="H20" s="32">
        <f ca="1">OFFSET($C$2,(ROW()-ROW($E$4))*20+COLUMN()-COLUMN($F$3),0)</f>
        <v>0.117572356236794</v>
      </c>
      <c r="I20" s="32">
        <f ca="1">OFFSET($C$2,(ROW()-ROW($E$4))*20+COLUMN()-COLUMN($F$3),0)</f>
        <v>9.6791133836433396E-2</v>
      </c>
      <c r="J20" s="32">
        <f ca="1">OFFSET($C$2,(ROW()-ROW($E$4))*20+COLUMN()-COLUMN($F$3),0)</f>
        <v>8.17504933835939E-2</v>
      </c>
      <c r="K20" s="32">
        <f ca="1">OFFSET($C$2,(ROW()-ROW($E$4))*20+COLUMN()-COLUMN($F$3),0)</f>
        <v>9.2493198914188293E-2</v>
      </c>
      <c r="L20" s="32">
        <f ca="1">OFFSET($C$2,(ROW()-ROW($E$4))*20+COLUMN()-COLUMN($F$3),0)</f>
        <v>0.10693943617243901</v>
      </c>
      <c r="M20" s="32">
        <f ca="1">OFFSET($C$2,(ROW()-ROW($E$4))*20+COLUMN()-COLUMN($F$3),0)</f>
        <v>9.1567493488788995E-2</v>
      </c>
      <c r="N20" s="32">
        <f ca="1">OFFSET($C$2,(ROW()-ROW($E$4))*20+COLUMN()-COLUMN($F$3),0)</f>
        <v>0.108435204727736</v>
      </c>
      <c r="O20" s="32">
        <f ca="1">OFFSET($C$2,(ROW()-ROW($E$4))*20+COLUMN()-COLUMN($F$3),0)</f>
        <v>0.18729946625835101</v>
      </c>
      <c r="P20" s="32">
        <f ca="1">OFFSET($C$2,(ROW()-ROW($E$4))*20+COLUMN()-COLUMN($F$3),0)</f>
        <v>0.13911675189383499</v>
      </c>
      <c r="Q20" s="32">
        <f ca="1">OFFSET($C$2,(ROW()-ROW($E$4))*20+COLUMN()-COLUMN($F$3),0)</f>
        <v>0.14982657496530599</v>
      </c>
      <c r="R20" s="32">
        <f ca="1">OFFSET($C$2,(ROW()-ROW($E$4))*20+COLUMN()-COLUMN($F$3),0)</f>
        <v>9.1076387872490505E-2</v>
      </c>
      <c r="S20" s="32">
        <f ca="1">OFFSET($C$2,(ROW()-ROW($E$4))*20+COLUMN()-COLUMN($F$3),0)</f>
        <v>0.21498157020658201</v>
      </c>
      <c r="T20" s="32">
        <f ca="1">OFFSET($C$2,(ROW()-ROW($E$4))*20+COLUMN()-COLUMN($F$3),0)</f>
        <v>0.106512713001012</v>
      </c>
      <c r="U20" s="32">
        <f ca="1">OFFSET($C$2,(ROW()-ROW($E$4))*20+COLUMN()-COLUMN($F$3),0)</f>
        <v>9.3185881304724397E-2</v>
      </c>
      <c r="V20" s="32">
        <f ca="1">OFFSET($C$2,(ROW()-ROW($E$4))*20+COLUMN()-COLUMN($F$3),0)</f>
        <v>8.0062156099123094E-2</v>
      </c>
      <c r="W20" s="32">
        <f ca="1">OFFSET($C$2,(ROW()-ROW($E$4))*20+COLUMN()-COLUMN($F$3),0)</f>
        <v>0.19035004220969401</v>
      </c>
      <c r="X20" s="32">
        <f ca="1">OFFSET($C$2,(ROW()-ROW($E$4))*20+COLUMN()-COLUMN($F$3),0)</f>
        <v>0.10393303914178</v>
      </c>
      <c r="Y20" s="31">
        <f ca="1">OFFSET($C$2,(ROW()-ROW($E$4))*20+COLUMN()-COLUMN($F$3),0)</f>
        <v>8.7561284633744699E-2</v>
      </c>
    </row>
    <row r="21" spans="1:25" hidden="1" x14ac:dyDescent="0.25">
      <c r="A21">
        <v>2</v>
      </c>
      <c r="B21">
        <v>4.4000000000000004</v>
      </c>
      <c r="C21">
        <v>0.101934463149636</v>
      </c>
      <c r="E21" s="33">
        <f>E20+2</f>
        <v>36</v>
      </c>
      <c r="F21" s="32">
        <f ca="1">OFFSET($C$2,(ROW()-ROW($E$4))*20+COLUMN()-COLUMN($F$3),0)</f>
        <v>0.157782285815947</v>
      </c>
      <c r="G21" s="32">
        <f ca="1">OFFSET($C$2,(ROW()-ROW($E$4))*20+COLUMN()-COLUMN($F$3),0)</f>
        <v>0.222935787457507</v>
      </c>
      <c r="H21" s="32">
        <f ca="1">OFFSET($C$2,(ROW()-ROW($E$4))*20+COLUMN()-COLUMN($F$3),0)</f>
        <v>8.2987422529099894E-2</v>
      </c>
      <c r="I21" s="32">
        <f ca="1">OFFSET($C$2,(ROW()-ROW($E$4))*20+COLUMN()-COLUMN($F$3),0)</f>
        <v>6.6921184876048798E-2</v>
      </c>
      <c r="J21" s="32">
        <f ca="1">OFFSET($C$2,(ROW()-ROW($E$4))*20+COLUMN()-COLUMN($F$3),0)</f>
        <v>0.16167567492957099</v>
      </c>
      <c r="K21" s="32">
        <f ca="1">OFFSET($C$2,(ROW()-ROW($E$4))*20+COLUMN()-COLUMN($F$3),0)</f>
        <v>0.15020717435546399</v>
      </c>
      <c r="L21" s="32">
        <f ca="1">OFFSET($C$2,(ROW()-ROW($E$4))*20+COLUMN()-COLUMN($F$3),0)</f>
        <v>0.107377043115239</v>
      </c>
      <c r="M21" s="32">
        <f ca="1">OFFSET($C$2,(ROW()-ROW($E$4))*20+COLUMN()-COLUMN($F$3),0)</f>
        <v>0.27336845209706701</v>
      </c>
      <c r="N21" s="32">
        <f ca="1">OFFSET($C$2,(ROW()-ROW($E$4))*20+COLUMN()-COLUMN($F$3),0)</f>
        <v>8.96029224377283E-2</v>
      </c>
      <c r="O21" s="32">
        <f ca="1">OFFSET($C$2,(ROW()-ROW($E$4))*20+COLUMN()-COLUMN($F$3),0)</f>
        <v>0.11790889325837201</v>
      </c>
      <c r="P21" s="32">
        <f ca="1">OFFSET($C$2,(ROW()-ROW($E$4))*20+COLUMN()-COLUMN($F$3),0)</f>
        <v>0.14602337158822101</v>
      </c>
      <c r="Q21" s="32">
        <f ca="1">OFFSET($C$2,(ROW()-ROW($E$4))*20+COLUMN()-COLUMN($F$3),0)</f>
        <v>9.3015986782380794E-2</v>
      </c>
      <c r="R21" s="32">
        <f ca="1">OFFSET($C$2,(ROW()-ROW($E$4))*20+COLUMN()-COLUMN($F$3),0)</f>
        <v>7.2669919815656306E-2</v>
      </c>
      <c r="S21" s="32">
        <f ca="1">OFFSET($C$2,(ROW()-ROW($E$4))*20+COLUMN()-COLUMN($F$3),0)</f>
        <v>0.105844473930268</v>
      </c>
      <c r="T21" s="32">
        <f ca="1">OFFSET($C$2,(ROW()-ROW($E$4))*20+COLUMN()-COLUMN($F$3),0)</f>
        <v>8.4172304568565698E-2</v>
      </c>
      <c r="U21" s="32">
        <f ca="1">OFFSET($C$2,(ROW()-ROW($E$4))*20+COLUMN()-COLUMN($F$3),0)</f>
        <v>8.8115125777426598E-2</v>
      </c>
      <c r="V21" s="32">
        <f ca="1">OFFSET($C$2,(ROW()-ROW($E$4))*20+COLUMN()-COLUMN($F$3),0)</f>
        <v>0.14962621575743901</v>
      </c>
      <c r="W21" s="32">
        <f ca="1">OFFSET($C$2,(ROW()-ROW($E$4))*20+COLUMN()-COLUMN($F$3),0)</f>
        <v>0.12766696253000501</v>
      </c>
      <c r="X21" s="32">
        <f ca="1">OFFSET($C$2,(ROW()-ROW($E$4))*20+COLUMN()-COLUMN($F$3),0)</f>
        <v>0.12192199075743899</v>
      </c>
      <c r="Y21" s="31">
        <f ca="1">OFFSET($C$2,(ROW()-ROW($E$4))*20+COLUMN()-COLUMN($F$3),0)</f>
        <v>8.2531790666596799E-2</v>
      </c>
    </row>
    <row r="22" spans="1:25" hidden="1" x14ac:dyDescent="0.25">
      <c r="A22">
        <v>4</v>
      </c>
      <c r="B22">
        <v>2.5</v>
      </c>
      <c r="C22">
        <v>0.113731451607211</v>
      </c>
      <c r="E22" s="33">
        <f>E21+2</f>
        <v>38</v>
      </c>
      <c r="F22" s="32">
        <f ca="1">OFFSET($C$2,(ROW()-ROW($E$4))*20+COLUMN()-COLUMN($F$3),0)</f>
        <v>9.4075622795697797E-2</v>
      </c>
      <c r="G22" s="32">
        <f ca="1">OFFSET($C$2,(ROW()-ROW($E$4))*20+COLUMN()-COLUMN($F$3),0)</f>
        <v>0.10326065726569</v>
      </c>
      <c r="H22" s="32">
        <f ca="1">OFFSET($C$2,(ROW()-ROW($E$4))*20+COLUMN()-COLUMN($F$3),0)</f>
        <v>0.15894276874136901</v>
      </c>
      <c r="I22" s="32">
        <f ca="1">OFFSET($C$2,(ROW()-ROW($E$4))*20+COLUMN()-COLUMN($F$3),0)</f>
        <v>7.6350173498136803E-2</v>
      </c>
      <c r="J22" s="32">
        <f ca="1">OFFSET($C$2,(ROW()-ROW($E$4))*20+COLUMN()-COLUMN($F$3),0)</f>
        <v>0.10852538754399001</v>
      </c>
      <c r="K22" s="32">
        <f ca="1">OFFSET($C$2,(ROW()-ROW($E$4))*20+COLUMN()-COLUMN($F$3),0)</f>
        <v>0.10618150944641</v>
      </c>
      <c r="L22" s="32">
        <f ca="1">OFFSET($C$2,(ROW()-ROW($E$4))*20+COLUMN()-COLUMN($F$3),0)</f>
        <v>7.8668844384133699E-2</v>
      </c>
      <c r="M22" s="32">
        <f ca="1">OFFSET($C$2,(ROW()-ROW($E$4))*20+COLUMN()-COLUMN($F$3),0)</f>
        <v>9.6112330355163797E-2</v>
      </c>
      <c r="N22" s="32">
        <f ca="1">OFFSET($C$2,(ROW()-ROW($E$4))*20+COLUMN()-COLUMN($F$3),0)</f>
        <v>8.8418059033772395E-2</v>
      </c>
      <c r="O22" s="32">
        <f ca="1">OFFSET($C$2,(ROW()-ROW($E$4))*20+COLUMN()-COLUMN($F$3),0)</f>
        <v>6.9748408509570994E-2</v>
      </c>
      <c r="P22" s="32">
        <f ca="1">OFFSET($C$2,(ROW()-ROW($E$4))*20+COLUMN()-COLUMN($F$3),0)</f>
        <v>0.111510741739861</v>
      </c>
      <c r="Q22" s="32">
        <f ca="1">OFFSET($C$2,(ROW()-ROW($E$4))*20+COLUMN()-COLUMN($F$3),0)</f>
        <v>8.7334714557396595E-2</v>
      </c>
      <c r="R22" s="32">
        <f ca="1">OFFSET($C$2,(ROW()-ROW($E$4))*20+COLUMN()-COLUMN($F$3),0)</f>
        <v>0.11474399522360899</v>
      </c>
      <c r="S22" s="32">
        <f ca="1">OFFSET($C$2,(ROW()-ROW($E$4))*20+COLUMN()-COLUMN($F$3),0)</f>
        <v>9.6291835073124596E-2</v>
      </c>
      <c r="T22" s="32">
        <f ca="1">OFFSET($C$2,(ROW()-ROW($E$4))*20+COLUMN()-COLUMN($F$3),0)</f>
        <v>9.7952130502607704E-2</v>
      </c>
      <c r="U22" s="32">
        <f ca="1">OFFSET($C$2,(ROW()-ROW($E$4))*20+COLUMN()-COLUMN($F$3),0)</f>
        <v>6.5067120884279697E-2</v>
      </c>
      <c r="V22" s="32">
        <f ca="1">OFFSET($C$2,(ROW()-ROW($E$4))*20+COLUMN()-COLUMN($F$3),0)</f>
        <v>7.7474444088023897E-2</v>
      </c>
      <c r="W22" s="32">
        <f ca="1">OFFSET($C$2,(ROW()-ROW($E$4))*20+COLUMN()-COLUMN($F$3),0)</f>
        <v>8.9279362010313904E-2</v>
      </c>
      <c r="X22" s="32">
        <f ca="1">OFFSET($C$2,(ROW()-ROW($E$4))*20+COLUMN()-COLUMN($F$3),0)</f>
        <v>8.7050081710552493E-2</v>
      </c>
      <c r="Y22" s="31">
        <f ca="1">OFFSET($C$2,(ROW()-ROW($E$4))*20+COLUMN()-COLUMN($F$3),0)</f>
        <v>0.109064502650872</v>
      </c>
    </row>
    <row r="23" spans="1:25" x14ac:dyDescent="0.25">
      <c r="A23">
        <v>4</v>
      </c>
      <c r="B23">
        <v>2.6</v>
      </c>
      <c r="C23">
        <v>0.18560540687818899</v>
      </c>
      <c r="E23" s="33">
        <f>E22+2</f>
        <v>40</v>
      </c>
      <c r="F23" s="32">
        <f ca="1">OFFSET($C$2,(ROW()-ROW($E$4))*20+COLUMN()-COLUMN($F$3),0)</f>
        <v>9.5028781639813695E-2</v>
      </c>
      <c r="G23" s="32">
        <f ca="1">OFFSET($C$2,(ROW()-ROW($E$4))*20+COLUMN()-COLUMN($F$3),0)</f>
        <v>6.5767712455180302E-2</v>
      </c>
      <c r="H23" s="32">
        <f ca="1">OFFSET($C$2,(ROW()-ROW($E$4))*20+COLUMN()-COLUMN($F$3),0)</f>
        <v>8.3453492445173194E-2</v>
      </c>
      <c r="I23" s="32">
        <f ca="1">OFFSET($C$2,(ROW()-ROW($E$4))*20+COLUMN()-COLUMN($F$3),0)</f>
        <v>7.8445472523219803E-2</v>
      </c>
      <c r="J23" s="32">
        <f ca="1">OFFSET($C$2,(ROW()-ROW($E$4))*20+COLUMN()-COLUMN($F$3),0)</f>
        <v>0.10764904934106199</v>
      </c>
      <c r="K23" s="32">
        <f ca="1">OFFSET($C$2,(ROW()-ROW($E$4))*20+COLUMN()-COLUMN($F$3),0)</f>
        <v>9.3030701599053897E-2</v>
      </c>
      <c r="L23" s="32">
        <f ca="1">OFFSET($C$2,(ROW()-ROW($E$4))*20+COLUMN()-COLUMN($F$3),0)</f>
        <v>9.3422348718198198E-2</v>
      </c>
      <c r="M23" s="32">
        <f ca="1">OFFSET($C$2,(ROW()-ROW($E$4))*20+COLUMN()-COLUMN($F$3),0)</f>
        <v>0.112778784448787</v>
      </c>
      <c r="N23" s="32">
        <f ca="1">OFFSET($C$2,(ROW()-ROW($E$4))*20+COLUMN()-COLUMN($F$3),0)</f>
        <v>0.17217570364846899</v>
      </c>
      <c r="O23" s="32">
        <f ca="1">OFFSET($C$2,(ROW()-ROW($E$4))*20+COLUMN()-COLUMN($F$3),0)</f>
        <v>0.112704693379176</v>
      </c>
      <c r="P23" s="32">
        <f ca="1">OFFSET($C$2,(ROW()-ROW($E$4))*20+COLUMN()-COLUMN($F$3),0)</f>
        <v>0.103583381590529</v>
      </c>
      <c r="Q23" s="32">
        <f ca="1">OFFSET($C$2,(ROW()-ROW($E$4))*20+COLUMN()-COLUMN($F$3),0)</f>
        <v>0.12323384530078201</v>
      </c>
      <c r="R23" s="32">
        <f ca="1">OFFSET($C$2,(ROW()-ROW($E$4))*20+COLUMN()-COLUMN($F$3),0)</f>
        <v>0.13000058776488499</v>
      </c>
      <c r="S23" s="32">
        <f ca="1">OFFSET($C$2,(ROW()-ROW($E$4))*20+COLUMN()-COLUMN($F$3),0)</f>
        <v>0.1268283813194</v>
      </c>
      <c r="T23" s="32">
        <f ca="1">OFFSET($C$2,(ROW()-ROW($E$4))*20+COLUMN()-COLUMN($F$3),0)</f>
        <v>0.103316935258397</v>
      </c>
      <c r="U23" s="32">
        <f ca="1">OFFSET($C$2,(ROW()-ROW($E$4))*20+COLUMN()-COLUMN($F$3),0)</f>
        <v>0.121906363994811</v>
      </c>
      <c r="V23" s="32">
        <f ca="1">OFFSET($C$2,(ROW()-ROW($E$4))*20+COLUMN()-COLUMN($F$3),0)</f>
        <v>9.8533746561384403E-2</v>
      </c>
      <c r="W23" s="32">
        <f ca="1">OFFSET($C$2,(ROW()-ROW($E$4))*20+COLUMN()-COLUMN($F$3),0)</f>
        <v>0.31296224068233203</v>
      </c>
      <c r="X23" s="32">
        <f ca="1">OFFSET($C$2,(ROW()-ROW($E$4))*20+COLUMN()-COLUMN($F$3),0)</f>
        <v>9.6766293979182405E-2</v>
      </c>
      <c r="Y23" s="31">
        <f ca="1">OFFSET($C$2,(ROW()-ROW($E$4))*20+COLUMN()-COLUMN($F$3),0)</f>
        <v>0.119000423486677</v>
      </c>
    </row>
    <row r="24" spans="1:25" hidden="1" x14ac:dyDescent="0.25">
      <c r="A24">
        <v>4</v>
      </c>
      <c r="B24">
        <v>2.7</v>
      </c>
      <c r="C24">
        <v>0.121187258265781</v>
      </c>
      <c r="E24" s="33">
        <f>E23+2</f>
        <v>42</v>
      </c>
      <c r="F24" s="32">
        <f ca="1">OFFSET($C$2,(ROW()-ROW($E$4))*20+COLUMN()-COLUMN($F$3),0)</f>
        <v>9.5743038129616195E-2</v>
      </c>
      <c r="G24" s="32">
        <f ca="1">OFFSET($C$2,(ROW()-ROW($E$4))*20+COLUMN()-COLUMN($F$3),0)</f>
        <v>0.10578957245285001</v>
      </c>
      <c r="H24" s="32">
        <f ca="1">OFFSET($C$2,(ROW()-ROW($E$4))*20+COLUMN()-COLUMN($F$3),0)</f>
        <v>0.24979924704151199</v>
      </c>
      <c r="I24" s="32">
        <f ca="1">OFFSET($C$2,(ROW()-ROW($E$4))*20+COLUMN()-COLUMN($F$3),0)</f>
        <v>7.7096036402912502E-2</v>
      </c>
      <c r="J24" s="32">
        <f ca="1">OFFSET($C$2,(ROW()-ROW($E$4))*20+COLUMN()-COLUMN($F$3),0)</f>
        <v>0.10315482959798999</v>
      </c>
      <c r="K24" s="32">
        <f ca="1">OFFSET($C$2,(ROW()-ROW($E$4))*20+COLUMN()-COLUMN($F$3),0)</f>
        <v>0.11006987945866401</v>
      </c>
      <c r="L24" s="32">
        <f ca="1">OFFSET($C$2,(ROW()-ROW($E$4))*20+COLUMN()-COLUMN($F$3),0)</f>
        <v>9.3085113381955395E-2</v>
      </c>
      <c r="M24" s="32">
        <f ca="1">OFFSET($C$2,(ROW()-ROW($E$4))*20+COLUMN()-COLUMN($F$3),0)</f>
        <v>0.154452215774736</v>
      </c>
      <c r="N24" s="32">
        <f ca="1">OFFSET($C$2,(ROW()-ROW($E$4))*20+COLUMN()-COLUMN($F$3),0)</f>
        <v>0.15104754104711299</v>
      </c>
      <c r="O24" s="32">
        <f ca="1">OFFSET($C$2,(ROW()-ROW($E$4))*20+COLUMN()-COLUMN($F$3),0)</f>
        <v>9.4563523609892994E-2</v>
      </c>
      <c r="P24" s="32">
        <f ca="1">OFFSET($C$2,(ROW()-ROW($E$4))*20+COLUMN()-COLUMN($F$3),0)</f>
        <v>7.6824110024696496E-2</v>
      </c>
      <c r="Q24" s="32">
        <f ca="1">OFFSET($C$2,(ROW()-ROW($E$4))*20+COLUMN()-COLUMN($F$3),0)</f>
        <v>0.186846025586513</v>
      </c>
      <c r="R24" s="32">
        <f ca="1">OFFSET($C$2,(ROW()-ROW($E$4))*20+COLUMN()-COLUMN($F$3),0)</f>
        <v>0.14996200683907199</v>
      </c>
      <c r="S24" s="32">
        <f ca="1">OFFSET($C$2,(ROW()-ROW($E$4))*20+COLUMN()-COLUMN($F$3),0)</f>
        <v>0.140803512618459</v>
      </c>
      <c r="T24" s="32">
        <f ca="1">OFFSET($C$2,(ROW()-ROW($E$4))*20+COLUMN()-COLUMN($F$3),0)</f>
        <v>0.11342700114262</v>
      </c>
      <c r="U24" s="32">
        <f ca="1">OFFSET($C$2,(ROW()-ROW($E$4))*20+COLUMN()-COLUMN($F$3),0)</f>
        <v>0.10535521525248299</v>
      </c>
      <c r="V24" s="32">
        <f ca="1">OFFSET($C$2,(ROW()-ROW($E$4))*20+COLUMN()-COLUMN($F$3),0)</f>
        <v>0.16666857928904499</v>
      </c>
      <c r="W24" s="32">
        <f ca="1">OFFSET($C$2,(ROW()-ROW($E$4))*20+COLUMN()-COLUMN($F$3),0)</f>
        <v>0.13060878227272299</v>
      </c>
      <c r="X24" s="32">
        <f ca="1">OFFSET($C$2,(ROW()-ROW($E$4))*20+COLUMN()-COLUMN($F$3),0)</f>
        <v>0.185271674030664</v>
      </c>
      <c r="Y24" s="31">
        <f ca="1">OFFSET($C$2,(ROW()-ROW($E$4))*20+COLUMN()-COLUMN($F$3),0)</f>
        <v>8.0842186428292495E-2</v>
      </c>
    </row>
    <row r="25" spans="1:25" hidden="1" x14ac:dyDescent="0.25">
      <c r="A25">
        <v>4</v>
      </c>
      <c r="B25">
        <v>2.8</v>
      </c>
      <c r="C25">
        <v>0.126647277097378</v>
      </c>
      <c r="E25" s="33">
        <f>E24+2</f>
        <v>44</v>
      </c>
      <c r="F25" s="32">
        <f ca="1">OFFSET($C$2,(ROW()-ROW($E$4))*20+COLUMN()-COLUMN($F$3),0)</f>
        <v>0.108469778746939</v>
      </c>
      <c r="G25" s="32">
        <f ca="1">OFFSET($C$2,(ROW()-ROW($E$4))*20+COLUMN()-COLUMN($F$3),0)</f>
        <v>6.5346138160368702E-2</v>
      </c>
      <c r="H25" s="32">
        <f ca="1">OFFSET($C$2,(ROW()-ROW($E$4))*20+COLUMN()-COLUMN($F$3),0)</f>
        <v>0.116696761503358</v>
      </c>
      <c r="I25" s="32">
        <f ca="1">OFFSET($C$2,(ROW()-ROW($E$4))*20+COLUMN()-COLUMN($F$3),0)</f>
        <v>0.14389965957032999</v>
      </c>
      <c r="J25" s="32">
        <f ca="1">OFFSET($C$2,(ROW()-ROW($E$4))*20+COLUMN()-COLUMN($F$3),0)</f>
        <v>0.111640202406435</v>
      </c>
      <c r="K25" s="32">
        <f ca="1">OFFSET($C$2,(ROW()-ROW($E$4))*20+COLUMN()-COLUMN($F$3),0)</f>
        <v>0.145540244619005</v>
      </c>
      <c r="L25" s="32">
        <f ca="1">OFFSET($C$2,(ROW()-ROW($E$4))*20+COLUMN()-COLUMN($F$3),0)</f>
        <v>0.14255269755348299</v>
      </c>
      <c r="M25" s="32">
        <f ca="1">OFFSET($C$2,(ROW()-ROW($E$4))*20+COLUMN()-COLUMN($F$3),0)</f>
        <v>0.126073890244119</v>
      </c>
      <c r="N25" s="32">
        <f ca="1">OFFSET($C$2,(ROW()-ROW($E$4))*20+COLUMN()-COLUMN($F$3),0)</f>
        <v>0.107973376855446</v>
      </c>
      <c r="O25" s="32">
        <f ca="1">OFFSET($C$2,(ROW()-ROW($E$4))*20+COLUMN()-COLUMN($F$3),0)</f>
        <v>7.4433979611211995E-2</v>
      </c>
      <c r="P25" s="32">
        <f ca="1">OFFSET($C$2,(ROW()-ROW($E$4))*20+COLUMN()-COLUMN($F$3),0)</f>
        <v>9.3028261738828694E-2</v>
      </c>
      <c r="Q25" s="32">
        <f ca="1">OFFSET($C$2,(ROW()-ROW($E$4))*20+COLUMN()-COLUMN($F$3),0)</f>
        <v>0.132446599699509</v>
      </c>
      <c r="R25" s="32">
        <f ca="1">OFFSET($C$2,(ROW()-ROW($E$4))*20+COLUMN()-COLUMN($F$3),0)</f>
        <v>0.114508356241172</v>
      </c>
      <c r="S25" s="32">
        <f ca="1">OFFSET($C$2,(ROW()-ROW($E$4))*20+COLUMN()-COLUMN($F$3),0)</f>
        <v>0.104845793291672</v>
      </c>
      <c r="T25" s="32">
        <f ca="1">OFFSET($C$2,(ROW()-ROW($E$4))*20+COLUMN()-COLUMN($F$3),0)</f>
        <v>8.9483799477478296E-2</v>
      </c>
      <c r="U25" s="32">
        <f ca="1">OFFSET($C$2,(ROW()-ROW($E$4))*20+COLUMN()-COLUMN($F$3),0)</f>
        <v>9.4008117209437705E-2</v>
      </c>
      <c r="V25" s="32">
        <f ca="1">OFFSET($C$2,(ROW()-ROW($E$4))*20+COLUMN()-COLUMN($F$3),0)</f>
        <v>0.11371051364916999</v>
      </c>
      <c r="W25" s="32">
        <f ca="1">OFFSET($C$2,(ROW()-ROW($E$4))*20+COLUMN()-COLUMN($F$3),0)</f>
        <v>0.144505450305702</v>
      </c>
      <c r="X25" s="32">
        <f ca="1">OFFSET($C$2,(ROW()-ROW($E$4))*20+COLUMN()-COLUMN($F$3),0)</f>
        <v>9.7849710383747401E-2</v>
      </c>
      <c r="Y25" s="31">
        <f ca="1">OFFSET($C$2,(ROW()-ROW($E$4))*20+COLUMN()-COLUMN($F$3),0)</f>
        <v>0.18738172254392599</v>
      </c>
    </row>
    <row r="26" spans="1:25" hidden="1" x14ac:dyDescent="0.25">
      <c r="A26">
        <v>4</v>
      </c>
      <c r="B26">
        <v>2.9</v>
      </c>
      <c r="C26">
        <v>8.4735580833962404E-2</v>
      </c>
      <c r="E26" s="33">
        <f>E25+2</f>
        <v>46</v>
      </c>
      <c r="F26" s="32">
        <f ca="1">OFFSET($C$2,(ROW()-ROW($E$4))*20+COLUMN()-COLUMN($F$3),0)</f>
        <v>0.116008207402999</v>
      </c>
      <c r="G26" s="32">
        <f ca="1">OFFSET($C$2,(ROW()-ROW($E$4))*20+COLUMN()-COLUMN($F$3),0)</f>
        <v>0.18037192372452801</v>
      </c>
      <c r="H26" s="32">
        <f ca="1">OFFSET($C$2,(ROW()-ROW($E$4))*20+COLUMN()-COLUMN($F$3),0)</f>
        <v>0.150980406084508</v>
      </c>
      <c r="I26" s="32">
        <f ca="1">OFFSET($C$2,(ROW()-ROW($E$4))*20+COLUMN()-COLUMN($F$3),0)</f>
        <v>7.7040028699035895E-2</v>
      </c>
      <c r="J26" s="32">
        <f ca="1">OFFSET($C$2,(ROW()-ROW($E$4))*20+COLUMN()-COLUMN($F$3),0)</f>
        <v>0.13206121695115999</v>
      </c>
      <c r="K26" s="32">
        <f ca="1">OFFSET($C$2,(ROW()-ROW($E$4))*20+COLUMN()-COLUMN($F$3),0)</f>
        <v>0.194553318749766</v>
      </c>
      <c r="L26" s="32">
        <f ca="1">OFFSET($C$2,(ROW()-ROW($E$4))*20+COLUMN()-COLUMN($F$3),0)</f>
        <v>9.1005204581350793E-2</v>
      </c>
      <c r="M26" s="32">
        <f ca="1">OFFSET($C$2,(ROW()-ROW($E$4))*20+COLUMN()-COLUMN($F$3),0)</f>
        <v>8.3817403463557399E-2</v>
      </c>
      <c r="N26" s="32">
        <f ca="1">OFFSET($C$2,(ROW()-ROW($E$4))*20+COLUMN()-COLUMN($F$3),0)</f>
        <v>0.13210161613243701</v>
      </c>
      <c r="O26" s="32">
        <f ca="1">OFFSET($C$2,(ROW()-ROW($E$4))*20+COLUMN()-COLUMN($F$3),0)</f>
        <v>0.14458350094835801</v>
      </c>
      <c r="P26" s="32">
        <f ca="1">OFFSET($C$2,(ROW()-ROW($E$4))*20+COLUMN()-COLUMN($F$3),0)</f>
        <v>0.12995007040623899</v>
      </c>
      <c r="Q26" s="32">
        <f ca="1">OFFSET($C$2,(ROW()-ROW($E$4))*20+COLUMN()-COLUMN($F$3),0)</f>
        <v>0.15169995725339899</v>
      </c>
      <c r="R26" s="32">
        <f ca="1">OFFSET($C$2,(ROW()-ROW($E$4))*20+COLUMN()-COLUMN($F$3),0)</f>
        <v>0.10799190472329601</v>
      </c>
      <c r="S26" s="32">
        <f ca="1">OFFSET($C$2,(ROW()-ROW($E$4))*20+COLUMN()-COLUMN($F$3),0)</f>
        <v>8.1507908314682007E-2</v>
      </c>
      <c r="T26" s="32">
        <f ca="1">OFFSET($C$2,(ROW()-ROW($E$4))*20+COLUMN()-COLUMN($F$3),0)</f>
        <v>0.227960945528078</v>
      </c>
      <c r="U26" s="32">
        <f ca="1">OFFSET($C$2,(ROW()-ROW($E$4))*20+COLUMN()-COLUMN($F$3),0)</f>
        <v>0.12355041984595699</v>
      </c>
      <c r="V26" s="32">
        <f ca="1">OFFSET($C$2,(ROW()-ROW($E$4))*20+COLUMN()-COLUMN($F$3),0)</f>
        <v>0.15433085239411901</v>
      </c>
      <c r="W26" s="32">
        <f ca="1">OFFSET($C$2,(ROW()-ROW($E$4))*20+COLUMN()-COLUMN($F$3),0)</f>
        <v>8.8246417053017598E-2</v>
      </c>
      <c r="X26" s="32">
        <f ca="1">OFFSET($C$2,(ROW()-ROW($E$4))*20+COLUMN()-COLUMN($F$3),0)</f>
        <v>0.12945455047271201</v>
      </c>
      <c r="Y26" s="31">
        <f ca="1">OFFSET($C$2,(ROW()-ROW($E$4))*20+COLUMN()-COLUMN($F$3),0)</f>
        <v>0.10182377029029201</v>
      </c>
    </row>
    <row r="27" spans="1:25" hidden="1" x14ac:dyDescent="0.25">
      <c r="A27">
        <v>4</v>
      </c>
      <c r="B27">
        <v>3</v>
      </c>
      <c r="C27">
        <v>0.13972294980014499</v>
      </c>
      <c r="E27" s="33">
        <f>E26+2</f>
        <v>48</v>
      </c>
      <c r="F27" s="32">
        <f ca="1">OFFSET($C$2,(ROW()-ROW($E$4))*20+COLUMN()-COLUMN($F$3),0)</f>
        <v>9.0789746863559895E-2</v>
      </c>
      <c r="G27" s="32">
        <f ca="1">OFFSET($C$2,(ROW()-ROW($E$4))*20+COLUMN()-COLUMN($F$3),0)</f>
        <v>8.0592651980879004E-2</v>
      </c>
      <c r="H27" s="32">
        <f ca="1">OFFSET($C$2,(ROW()-ROW($E$4))*20+COLUMN()-COLUMN($F$3),0)</f>
        <v>0.13002158625784499</v>
      </c>
      <c r="I27" s="32">
        <f ca="1">OFFSET($C$2,(ROW()-ROW($E$4))*20+COLUMN()-COLUMN($F$3),0)</f>
        <v>0.12364999578266</v>
      </c>
      <c r="J27" s="32">
        <f ca="1">OFFSET($C$2,(ROW()-ROW($E$4))*20+COLUMN()-COLUMN($F$3),0)</f>
        <v>0.13501686671858501</v>
      </c>
      <c r="K27" s="32">
        <f ca="1">OFFSET($C$2,(ROW()-ROW($E$4))*20+COLUMN()-COLUMN($F$3),0)</f>
        <v>0.100867151796746</v>
      </c>
      <c r="L27" s="32">
        <f ca="1">OFFSET($C$2,(ROW()-ROW($E$4))*20+COLUMN()-COLUMN($F$3),0)</f>
        <v>0.12428692687020899</v>
      </c>
      <c r="M27" s="32">
        <f ca="1">OFFSET($C$2,(ROW()-ROW($E$4))*20+COLUMN()-COLUMN($F$3),0)</f>
        <v>0.104390271104935</v>
      </c>
      <c r="N27" s="32">
        <f ca="1">OFFSET($C$2,(ROW()-ROW($E$4))*20+COLUMN()-COLUMN($F$3),0)</f>
        <v>0.134520405877359</v>
      </c>
      <c r="O27" s="32">
        <f ca="1">OFFSET($C$2,(ROW()-ROW($E$4))*20+COLUMN()-COLUMN($F$3),0)</f>
        <v>9.7682073771000494E-2</v>
      </c>
      <c r="P27" s="32">
        <f ca="1">OFFSET($C$2,(ROW()-ROW($E$4))*20+COLUMN()-COLUMN($F$3),0)</f>
        <v>0.10362343330217701</v>
      </c>
      <c r="Q27" s="32">
        <f ca="1">OFFSET($C$2,(ROW()-ROW($E$4))*20+COLUMN()-COLUMN($F$3),0)</f>
        <v>8.0712684797176401E-2</v>
      </c>
      <c r="R27" s="32">
        <f ca="1">OFFSET($C$2,(ROW()-ROW($E$4))*20+COLUMN()-COLUMN($F$3),0)</f>
        <v>0.122490989243965</v>
      </c>
      <c r="S27" s="32">
        <f ca="1">OFFSET($C$2,(ROW()-ROW($E$4))*20+COLUMN()-COLUMN($F$3),0)</f>
        <v>0.10809728789634</v>
      </c>
      <c r="T27" s="32">
        <f ca="1">OFFSET($C$2,(ROW()-ROW($E$4))*20+COLUMN()-COLUMN($F$3),0)</f>
        <v>0.112190362426134</v>
      </c>
      <c r="U27" s="32">
        <f ca="1">OFFSET($C$2,(ROW()-ROW($E$4))*20+COLUMN()-COLUMN($F$3),0)</f>
        <v>6.94830072867587E-2</v>
      </c>
      <c r="V27" s="32">
        <f ca="1">OFFSET($C$2,(ROW()-ROW($E$4))*20+COLUMN()-COLUMN($F$3),0)</f>
        <v>0.105752951003378</v>
      </c>
      <c r="W27" s="32">
        <f ca="1">OFFSET($C$2,(ROW()-ROW($E$4))*20+COLUMN()-COLUMN($F$3),0)</f>
        <v>0.21196556623618701</v>
      </c>
      <c r="X27" s="32">
        <f ca="1">OFFSET($C$2,(ROW()-ROW($E$4))*20+COLUMN()-COLUMN($F$3),0)</f>
        <v>9.9750502809870106E-2</v>
      </c>
      <c r="Y27" s="31">
        <f ca="1">OFFSET($C$2,(ROW()-ROW($E$4))*20+COLUMN()-COLUMN($F$3),0)</f>
        <v>0.131062356066137</v>
      </c>
    </row>
    <row r="28" spans="1:25" x14ac:dyDescent="0.25">
      <c r="A28">
        <v>4</v>
      </c>
      <c r="B28">
        <v>3.1</v>
      </c>
      <c r="C28">
        <v>0.13256712092117001</v>
      </c>
      <c r="E28" s="33">
        <f>E27+2</f>
        <v>50</v>
      </c>
      <c r="F28" s="32">
        <f ca="1">OFFSET($C$2,(ROW()-ROW($E$4))*20+COLUMN()-COLUMN($F$3),0)</f>
        <v>0.120265904626769</v>
      </c>
      <c r="G28" s="32">
        <f ca="1">OFFSET($C$2,(ROW()-ROW($E$4))*20+COLUMN()-COLUMN($F$3),0)</f>
        <v>8.5033396889766605E-2</v>
      </c>
      <c r="H28" s="32">
        <f ca="1">OFFSET($C$2,(ROW()-ROW($E$4))*20+COLUMN()-COLUMN($F$3),0)</f>
        <v>9.22935043204786E-2</v>
      </c>
      <c r="I28" s="32">
        <f ca="1">OFFSET($C$2,(ROW()-ROW($E$4))*20+COLUMN()-COLUMN($F$3),0)</f>
        <v>0.14390437577354501</v>
      </c>
      <c r="J28" s="32">
        <f ca="1">OFFSET($C$2,(ROW()-ROW($E$4))*20+COLUMN()-COLUMN($F$3),0)</f>
        <v>0.15909270413010801</v>
      </c>
      <c r="K28" s="32">
        <f ca="1">OFFSET($C$2,(ROW()-ROW($E$4))*20+COLUMN()-COLUMN($F$3),0)</f>
        <v>8.0832069687426594E-2</v>
      </c>
      <c r="L28" s="32">
        <f ca="1">OFFSET($C$2,(ROW()-ROW($E$4))*20+COLUMN()-COLUMN($F$3),0)</f>
        <v>7.7691638826845405E-2</v>
      </c>
      <c r="M28" s="32">
        <f ca="1">OFFSET($C$2,(ROW()-ROW($E$4))*20+COLUMN()-COLUMN($F$3),0)</f>
        <v>8.2072545029129695E-2</v>
      </c>
      <c r="N28" s="32">
        <f ca="1">OFFSET($C$2,(ROW()-ROW($E$4))*20+COLUMN()-COLUMN($F$3),0)</f>
        <v>0.11240536069627401</v>
      </c>
      <c r="O28" s="32">
        <f ca="1">OFFSET($C$2,(ROW()-ROW($E$4))*20+COLUMN()-COLUMN($F$3),0)</f>
        <v>0.101213229660559</v>
      </c>
      <c r="P28" s="32">
        <f ca="1">OFFSET($C$2,(ROW()-ROW($E$4))*20+COLUMN()-COLUMN($F$3),0)</f>
        <v>0.16464473254662601</v>
      </c>
      <c r="Q28" s="32">
        <f ca="1">OFFSET($C$2,(ROW()-ROW($E$4))*20+COLUMN()-COLUMN($F$3),0)</f>
        <v>8.2558403363795205E-2</v>
      </c>
      <c r="R28" s="32">
        <f ca="1">OFFSET($C$2,(ROW()-ROW($E$4))*20+COLUMN()-COLUMN($F$3),0)</f>
        <v>0.100217599910831</v>
      </c>
      <c r="S28" s="32">
        <f ca="1">OFFSET($C$2,(ROW()-ROW($E$4))*20+COLUMN()-COLUMN($F$3),0)</f>
        <v>7.9225190206564697E-2</v>
      </c>
      <c r="T28" s="32">
        <f ca="1">OFFSET($C$2,(ROW()-ROW($E$4))*20+COLUMN()-COLUMN($F$3),0)</f>
        <v>7.7286607434533194E-2</v>
      </c>
      <c r="U28" s="32">
        <f ca="1">OFFSET($C$2,(ROW()-ROW($E$4))*20+COLUMN()-COLUMN($F$3),0)</f>
        <v>0.106014027979626</v>
      </c>
      <c r="V28" s="32">
        <f ca="1">OFFSET($C$2,(ROW()-ROW($E$4))*20+COLUMN()-COLUMN($F$3),0)</f>
        <v>0.20802360940183101</v>
      </c>
      <c r="W28" s="32">
        <f ca="1">OFFSET($C$2,(ROW()-ROW($E$4))*20+COLUMN()-COLUMN($F$3),0)</f>
        <v>0.12421393642423199</v>
      </c>
      <c r="X28" s="32">
        <f ca="1">OFFSET($C$2,(ROW()-ROW($E$4))*20+COLUMN()-COLUMN($F$3),0)</f>
        <v>7.5410440599189693E-2</v>
      </c>
      <c r="Y28" s="31">
        <f ca="1">OFFSET($C$2,(ROW()-ROW($E$4))*20+COLUMN()-COLUMN($F$3),0)</f>
        <v>0.119153006790449</v>
      </c>
    </row>
    <row r="29" spans="1:25" hidden="1" x14ac:dyDescent="0.25">
      <c r="A29">
        <v>4</v>
      </c>
      <c r="B29">
        <v>3.2</v>
      </c>
      <c r="C29">
        <v>6.1917323820630497E-2</v>
      </c>
      <c r="E29" s="33">
        <f>E28+2</f>
        <v>52</v>
      </c>
      <c r="F29" s="32">
        <f ca="1">OFFSET($C$2,(ROW()-ROW($E$4))*20+COLUMN()-COLUMN($F$3),0)</f>
        <v>9.0768391376881197E-2</v>
      </c>
      <c r="G29" s="32">
        <f ca="1">OFFSET($C$2,(ROW()-ROW($E$4))*20+COLUMN()-COLUMN($F$3),0)</f>
        <v>0.238515864638186</v>
      </c>
      <c r="H29" s="32">
        <f ca="1">OFFSET($C$2,(ROW()-ROW($E$4))*20+COLUMN()-COLUMN($F$3),0)</f>
        <v>0.13954395632417901</v>
      </c>
      <c r="I29" s="32">
        <f ca="1">OFFSET($C$2,(ROW()-ROW($E$4))*20+COLUMN()-COLUMN($F$3),0)</f>
        <v>0.127482099580355</v>
      </c>
      <c r="J29" s="32">
        <f ca="1">OFFSET($C$2,(ROW()-ROW($E$4))*20+COLUMN()-COLUMN($F$3),0)</f>
        <v>0.144594574628016</v>
      </c>
      <c r="K29" s="32">
        <f ca="1">OFFSET($C$2,(ROW()-ROW($E$4))*20+COLUMN()-COLUMN($F$3),0)</f>
        <v>0.34502214149876398</v>
      </c>
      <c r="L29" s="32">
        <f ca="1">OFFSET($C$2,(ROW()-ROW($E$4))*20+COLUMN()-COLUMN($F$3),0)</f>
        <v>0.13985241858206501</v>
      </c>
      <c r="M29" s="32">
        <f ca="1">OFFSET($C$2,(ROW()-ROW($E$4))*20+COLUMN()-COLUMN($F$3),0)</f>
        <v>0.11186706319782901</v>
      </c>
      <c r="N29" s="32">
        <f ca="1">OFFSET($C$2,(ROW()-ROW($E$4))*20+COLUMN()-COLUMN($F$3),0)</f>
        <v>0.12100621207286701</v>
      </c>
      <c r="O29" s="32">
        <f ca="1">OFFSET($C$2,(ROW()-ROW($E$4))*20+COLUMN()-COLUMN($F$3),0)</f>
        <v>0.10004740625267</v>
      </c>
      <c r="P29" s="32">
        <f ca="1">OFFSET($C$2,(ROW()-ROW($E$4))*20+COLUMN()-COLUMN($F$3),0)</f>
        <v>0.138402476483209</v>
      </c>
      <c r="Q29" s="32">
        <f ca="1">OFFSET($C$2,(ROW()-ROW($E$4))*20+COLUMN()-COLUMN($F$3),0)</f>
        <v>9.0071467203553496E-2</v>
      </c>
      <c r="R29" s="32">
        <f ca="1">OFFSET($C$2,(ROW()-ROW($E$4))*20+COLUMN()-COLUMN($F$3),0)</f>
        <v>6.9484536667603597E-2</v>
      </c>
      <c r="S29" s="32">
        <f ca="1">OFFSET($C$2,(ROW()-ROW($E$4))*20+COLUMN()-COLUMN($F$3),0)</f>
        <v>0.188205813880888</v>
      </c>
      <c r="T29" s="32">
        <f ca="1">OFFSET($C$2,(ROW()-ROW($E$4))*20+COLUMN()-COLUMN($F$3),0)</f>
        <v>0.360664634658039</v>
      </c>
      <c r="U29" s="32">
        <f ca="1">OFFSET($C$2,(ROW()-ROW($E$4))*20+COLUMN()-COLUMN($F$3),0)</f>
        <v>8.6099710845455799E-2</v>
      </c>
      <c r="V29" s="32">
        <f ca="1">OFFSET($C$2,(ROW()-ROW($E$4))*20+COLUMN()-COLUMN($F$3),0)</f>
        <v>0.10455890520174101</v>
      </c>
      <c r="W29" s="32">
        <f ca="1">OFFSET($C$2,(ROW()-ROW($E$4))*20+COLUMN()-COLUMN($F$3),0)</f>
        <v>0.22212469872613999</v>
      </c>
      <c r="X29" s="32">
        <f ca="1">OFFSET($C$2,(ROW()-ROW($E$4))*20+COLUMN()-COLUMN($F$3),0)</f>
        <v>8.8246375176132305E-2</v>
      </c>
      <c r="Y29" s="31">
        <f ca="1">OFFSET($C$2,(ROW()-ROW($E$4))*20+COLUMN()-COLUMN($F$3),0)</f>
        <v>8.7965710609885797E-2</v>
      </c>
    </row>
    <row r="30" spans="1:25" hidden="1" x14ac:dyDescent="0.25">
      <c r="A30">
        <v>4</v>
      </c>
      <c r="B30">
        <v>3.3</v>
      </c>
      <c r="C30">
        <v>9.1191888710453098E-2</v>
      </c>
      <c r="E30" s="33">
        <f>E29+2</f>
        <v>54</v>
      </c>
      <c r="F30" s="32">
        <f ca="1">OFFSET($C$2,(ROW()-ROW($E$4))*20+COLUMN()-COLUMN($F$3),0)</f>
        <v>9.8615015689738905E-2</v>
      </c>
      <c r="G30" s="32">
        <f ca="1">OFFSET($C$2,(ROW()-ROW($E$4))*20+COLUMN()-COLUMN($F$3),0)</f>
        <v>0.13144583767257101</v>
      </c>
      <c r="H30" s="32">
        <f ca="1">OFFSET($C$2,(ROW()-ROW($E$4))*20+COLUMN()-COLUMN($F$3),0)</f>
        <v>0.151692975856626</v>
      </c>
      <c r="I30" s="32">
        <f ca="1">OFFSET($C$2,(ROW()-ROW($E$4))*20+COLUMN()-COLUMN($F$3),0)</f>
        <v>0.104859128573765</v>
      </c>
      <c r="J30" s="32">
        <f ca="1">OFFSET($C$2,(ROW()-ROW($E$4))*20+COLUMN()-COLUMN($F$3),0)</f>
        <v>9.7489625987907905E-2</v>
      </c>
      <c r="K30" s="32">
        <f ca="1">OFFSET($C$2,(ROW()-ROW($E$4))*20+COLUMN()-COLUMN($F$3),0)</f>
        <v>8.28862719772583E-2</v>
      </c>
      <c r="L30" s="32">
        <f ca="1">OFFSET($C$2,(ROW()-ROW($E$4))*20+COLUMN()-COLUMN($F$3),0)</f>
        <v>0.124216181726236</v>
      </c>
      <c r="M30" s="32">
        <f ca="1">OFFSET($C$2,(ROW()-ROW($E$4))*20+COLUMN()-COLUMN($F$3),0)</f>
        <v>0.15603442433474801</v>
      </c>
      <c r="N30" s="32">
        <f ca="1">OFFSET($C$2,(ROW()-ROW($E$4))*20+COLUMN()-COLUMN($F$3),0)</f>
        <v>9.4288543077747894E-2</v>
      </c>
      <c r="O30" s="32">
        <f ca="1">OFFSET($C$2,(ROW()-ROW($E$4))*20+COLUMN()-COLUMN($F$3),0)</f>
        <v>9.8484452747579193E-2</v>
      </c>
      <c r="P30" s="32">
        <f ca="1">OFFSET($C$2,(ROW()-ROW($E$4))*20+COLUMN()-COLUMN($F$3),0)</f>
        <v>9.0250430193003495E-2</v>
      </c>
      <c r="Q30" s="32">
        <f ca="1">OFFSET($C$2,(ROW()-ROW($E$4))*20+COLUMN()-COLUMN($F$3),0)</f>
        <v>0.133344459876483</v>
      </c>
      <c r="R30" s="32">
        <f ca="1">OFFSET($C$2,(ROW()-ROW($E$4))*20+COLUMN()-COLUMN($F$3),0)</f>
        <v>7.1914437740304996E-2</v>
      </c>
      <c r="S30" s="32">
        <f ca="1">OFFSET($C$2,(ROW()-ROW($E$4))*20+COLUMN()-COLUMN($F$3),0)</f>
        <v>0.115108560694988</v>
      </c>
      <c r="T30" s="32">
        <f ca="1">OFFSET($C$2,(ROW()-ROW($E$4))*20+COLUMN()-COLUMN($F$3),0)</f>
        <v>0.127375725463624</v>
      </c>
      <c r="U30" s="32">
        <f ca="1">OFFSET($C$2,(ROW()-ROW($E$4))*20+COLUMN()-COLUMN($F$3),0)</f>
        <v>0.14134325461078101</v>
      </c>
      <c r="V30" s="32">
        <f ca="1">OFFSET($C$2,(ROW()-ROW($E$4))*20+COLUMN()-COLUMN($F$3),0)</f>
        <v>0.121493137135762</v>
      </c>
      <c r="W30" s="32">
        <f ca="1">OFFSET($C$2,(ROW()-ROW($E$4))*20+COLUMN()-COLUMN($F$3),0)</f>
        <v>0.100216345656558</v>
      </c>
      <c r="X30" s="32">
        <f ca="1">OFFSET($C$2,(ROW()-ROW($E$4))*20+COLUMN()-COLUMN($F$3),0)</f>
        <v>0.12309052638991599</v>
      </c>
      <c r="Y30" s="31">
        <f ca="1">OFFSET($C$2,(ROW()-ROW($E$4))*20+COLUMN()-COLUMN($F$3),0)</f>
        <v>8.9720344581355402E-2</v>
      </c>
    </row>
    <row r="31" spans="1:25" hidden="1" x14ac:dyDescent="0.25">
      <c r="A31">
        <v>4</v>
      </c>
      <c r="B31">
        <v>3.4</v>
      </c>
      <c r="C31">
        <v>9.6982100291627099E-2</v>
      </c>
      <c r="E31" s="33">
        <f>E30+2</f>
        <v>56</v>
      </c>
      <c r="F31" s="32">
        <f ca="1">OFFSET($C$2,(ROW()-ROW($E$4))*20+COLUMN()-COLUMN($F$3),0)</f>
        <v>0.11594535029455499</v>
      </c>
      <c r="G31" s="32">
        <f ca="1">OFFSET($C$2,(ROW()-ROW($E$4))*20+COLUMN()-COLUMN($F$3),0)</f>
        <v>0.140432720236636</v>
      </c>
      <c r="H31" s="32">
        <f ca="1">OFFSET($C$2,(ROW()-ROW($E$4))*20+COLUMN()-COLUMN($F$3),0)</f>
        <v>8.5532585632750902E-2</v>
      </c>
      <c r="I31" s="32">
        <f ca="1">OFFSET($C$2,(ROW()-ROW($E$4))*20+COLUMN()-COLUMN($F$3),0)</f>
        <v>0.139118317149938</v>
      </c>
      <c r="J31" s="32">
        <f ca="1">OFFSET($C$2,(ROW()-ROW($E$4))*20+COLUMN()-COLUMN($F$3),0)</f>
        <v>0.21205250627550301</v>
      </c>
      <c r="K31" s="32">
        <f ca="1">OFFSET($C$2,(ROW()-ROW($E$4))*20+COLUMN()-COLUMN($F$3),0)</f>
        <v>9.7427303611829899E-2</v>
      </c>
      <c r="L31" s="32">
        <f ca="1">OFFSET($C$2,(ROW()-ROW($E$4))*20+COLUMN()-COLUMN($F$3),0)</f>
        <v>0.116470114743638</v>
      </c>
      <c r="M31" s="32">
        <f ca="1">OFFSET($C$2,(ROW()-ROW($E$4))*20+COLUMN()-COLUMN($F$3),0)</f>
        <v>0.110090103604604</v>
      </c>
      <c r="N31" s="32">
        <f ca="1">OFFSET($C$2,(ROW()-ROW($E$4))*20+COLUMN()-COLUMN($F$3),0)</f>
        <v>9.2536062240700601E-2</v>
      </c>
      <c r="O31" s="32">
        <f ca="1">OFFSET($C$2,(ROW()-ROW($E$4))*20+COLUMN()-COLUMN($F$3),0)</f>
        <v>7.2649813102809602E-2</v>
      </c>
      <c r="P31" s="32">
        <f ca="1">OFFSET($C$2,(ROW()-ROW($E$4))*20+COLUMN()-COLUMN($F$3),0)</f>
        <v>9.7324825306445706E-2</v>
      </c>
      <c r="Q31" s="32">
        <f ca="1">OFFSET($C$2,(ROW()-ROW($E$4))*20+COLUMN()-COLUMN($F$3),0)</f>
        <v>0.184206978499419</v>
      </c>
      <c r="R31" s="32">
        <f ca="1">OFFSET($C$2,(ROW()-ROW($E$4))*20+COLUMN()-COLUMN($F$3),0)</f>
        <v>9.1206591860360203E-2</v>
      </c>
      <c r="S31" s="32">
        <f ca="1">OFFSET($C$2,(ROW()-ROW($E$4))*20+COLUMN()-COLUMN($F$3),0)</f>
        <v>0.16629535257846501</v>
      </c>
      <c r="T31" s="32">
        <f ca="1">OFFSET($C$2,(ROW()-ROW($E$4))*20+COLUMN()-COLUMN($F$3),0)</f>
        <v>0.107989768432559</v>
      </c>
      <c r="U31" s="32">
        <f ca="1">OFFSET($C$2,(ROW()-ROW($E$4))*20+COLUMN()-COLUMN($F$3),0)</f>
        <v>0.105754999780396</v>
      </c>
      <c r="V31" s="32">
        <f ca="1">OFFSET($C$2,(ROW()-ROW($E$4))*20+COLUMN()-COLUMN($F$3),0)</f>
        <v>8.1502519477740995E-2</v>
      </c>
      <c r="W31" s="32">
        <f ca="1">OFFSET($C$2,(ROW()-ROW($E$4))*20+COLUMN()-COLUMN($F$3),0)</f>
        <v>7.6455899128952898E-2</v>
      </c>
      <c r="X31" s="32">
        <f ca="1">OFFSET($C$2,(ROW()-ROW($E$4))*20+COLUMN()-COLUMN($F$3),0)</f>
        <v>0.136801819367876</v>
      </c>
      <c r="Y31" s="31">
        <f ca="1">OFFSET($C$2,(ROW()-ROW($E$4))*20+COLUMN()-COLUMN($F$3),0)</f>
        <v>0.2099774647605</v>
      </c>
    </row>
    <row r="32" spans="1:25" hidden="1" x14ac:dyDescent="0.25">
      <c r="A32">
        <v>4</v>
      </c>
      <c r="B32">
        <v>3.5</v>
      </c>
      <c r="C32">
        <v>8.6274467015846498E-2</v>
      </c>
      <c r="E32" s="33">
        <f>E31+2</f>
        <v>58</v>
      </c>
      <c r="F32" s="32">
        <f ca="1">OFFSET($C$2,(ROW()-ROW($E$4))*20+COLUMN()-COLUMN($F$3),0)</f>
        <v>0.103627147050979</v>
      </c>
      <c r="G32" s="32">
        <f ca="1">OFFSET($C$2,(ROW()-ROW($E$4))*20+COLUMN()-COLUMN($F$3),0)</f>
        <v>9.3898606353410602E-2</v>
      </c>
      <c r="H32" s="32">
        <f ca="1">OFFSET($C$2,(ROW()-ROW($E$4))*20+COLUMN()-COLUMN($F$3),0)</f>
        <v>0.101989737125133</v>
      </c>
      <c r="I32" s="32">
        <f ca="1">OFFSET($C$2,(ROW()-ROW($E$4))*20+COLUMN()-COLUMN($F$3),0)</f>
        <v>0.10847243760113801</v>
      </c>
      <c r="J32" s="32">
        <f ca="1">OFFSET($C$2,(ROW()-ROW($E$4))*20+COLUMN()-COLUMN($F$3),0)</f>
        <v>0.20661758159553101</v>
      </c>
      <c r="K32" s="32">
        <f ca="1">OFFSET($C$2,(ROW()-ROW($E$4))*20+COLUMN()-COLUMN($F$3),0)</f>
        <v>0.111723831551734</v>
      </c>
      <c r="L32" s="32">
        <f ca="1">OFFSET($C$2,(ROW()-ROW($E$4))*20+COLUMN()-COLUMN($F$3),0)</f>
        <v>0.10781643962832201</v>
      </c>
      <c r="M32" s="32">
        <f ca="1">OFFSET($C$2,(ROW()-ROW($E$4))*20+COLUMN()-COLUMN($F$3),0)</f>
        <v>0.16252758544105</v>
      </c>
      <c r="N32" s="32">
        <f ca="1">OFFSET($C$2,(ROW()-ROW($E$4))*20+COLUMN()-COLUMN($F$3),0)</f>
        <v>7.8487375410337498E-2</v>
      </c>
      <c r="O32" s="32">
        <f ca="1">OFFSET($C$2,(ROW()-ROW($E$4))*20+COLUMN()-COLUMN($F$3),0)</f>
        <v>0.103035301560398</v>
      </c>
      <c r="P32" s="32">
        <f ca="1">OFFSET($C$2,(ROW()-ROW($E$4))*20+COLUMN()-COLUMN($F$3),0)</f>
        <v>0.196146745155898</v>
      </c>
      <c r="Q32" s="32">
        <f ca="1">OFFSET($C$2,(ROW()-ROW($E$4))*20+COLUMN()-COLUMN($F$3),0)</f>
        <v>0.16823290160005999</v>
      </c>
      <c r="R32" s="32">
        <f ca="1">OFFSET($C$2,(ROW()-ROW($E$4))*20+COLUMN()-COLUMN($F$3),0)</f>
        <v>0.117944452119388</v>
      </c>
      <c r="S32" s="32">
        <f ca="1">OFFSET($C$2,(ROW()-ROW($E$4))*20+COLUMN()-COLUMN($F$3),0)</f>
        <v>9.9032561927103802E-2</v>
      </c>
      <c r="T32" s="32">
        <f ca="1">OFFSET($C$2,(ROW()-ROW($E$4))*20+COLUMN()-COLUMN($F$3),0)</f>
        <v>0.120513586032872</v>
      </c>
      <c r="U32" s="32">
        <f ca="1">OFFSET($C$2,(ROW()-ROW($E$4))*20+COLUMN()-COLUMN($F$3),0)</f>
        <v>8.1914558621444894E-2</v>
      </c>
      <c r="V32" s="32">
        <f ca="1">OFFSET($C$2,(ROW()-ROW($E$4))*20+COLUMN()-COLUMN($F$3),0)</f>
        <v>0.15693280138853799</v>
      </c>
      <c r="W32" s="32">
        <f ca="1">OFFSET($C$2,(ROW()-ROW($E$4))*20+COLUMN()-COLUMN($F$3),0)</f>
        <v>8.3783056666361905E-2</v>
      </c>
      <c r="X32" s="32">
        <f ca="1">OFFSET($C$2,(ROW()-ROW($E$4))*20+COLUMN()-COLUMN($F$3),0)</f>
        <v>9.9649867825254396E-2</v>
      </c>
      <c r="Y32" s="31">
        <f ca="1">OFFSET($C$2,(ROW()-ROW($E$4))*20+COLUMN()-COLUMN($F$3),0)</f>
        <v>0.179722859989602</v>
      </c>
    </row>
    <row r="33" spans="1:25" x14ac:dyDescent="0.25">
      <c r="A33">
        <v>4</v>
      </c>
      <c r="B33">
        <v>3.6</v>
      </c>
      <c r="C33">
        <v>6.4992625238819393E-2</v>
      </c>
      <c r="E33" s="33">
        <f>E32+2</f>
        <v>60</v>
      </c>
      <c r="F33" s="32">
        <f ca="1">OFFSET($C$2,(ROW()-ROW($E$4))*20+COLUMN()-COLUMN($F$3),0)</f>
        <v>0.18400228670389801</v>
      </c>
      <c r="G33" s="32">
        <f ca="1">OFFSET($C$2,(ROW()-ROW($E$4))*20+COLUMN()-COLUMN($F$3),0)</f>
        <v>0.12043617406003</v>
      </c>
      <c r="H33" s="32">
        <f ca="1">OFFSET($C$2,(ROW()-ROW($E$4))*20+COLUMN()-COLUMN($F$3),0)</f>
        <v>0.112483169703717</v>
      </c>
      <c r="I33" s="32">
        <f ca="1">OFFSET($C$2,(ROW()-ROW($E$4))*20+COLUMN()-COLUMN($F$3),0)</f>
        <v>0.134704906311781</v>
      </c>
      <c r="J33" s="32">
        <f ca="1">OFFSET($C$2,(ROW()-ROW($E$4))*20+COLUMN()-COLUMN($F$3),0)</f>
        <v>9.5514175314512201E-2</v>
      </c>
      <c r="K33" s="32">
        <f ca="1">OFFSET($C$2,(ROW()-ROW($E$4))*20+COLUMN()-COLUMN($F$3),0)</f>
        <v>0.20020994018235799</v>
      </c>
      <c r="L33" s="32">
        <f ca="1">OFFSET($C$2,(ROW()-ROW($E$4))*20+COLUMN()-COLUMN($F$3),0)</f>
        <v>0.16908561382521001</v>
      </c>
      <c r="M33" s="32">
        <f ca="1">OFFSET($C$2,(ROW()-ROW($E$4))*20+COLUMN()-COLUMN($F$3),0)</f>
        <v>0.13329430341766901</v>
      </c>
      <c r="N33" s="32">
        <f ca="1">OFFSET($C$2,(ROW()-ROW($E$4))*20+COLUMN()-COLUMN($F$3),0)</f>
        <v>8.8563566522900206E-2</v>
      </c>
      <c r="O33" s="32">
        <f ca="1">OFFSET($C$2,(ROW()-ROW($E$4))*20+COLUMN()-COLUMN($F$3),0)</f>
        <v>7.0161530479007694E-2</v>
      </c>
      <c r="P33" s="32">
        <f ca="1">OFFSET($C$2,(ROW()-ROW($E$4))*20+COLUMN()-COLUMN($F$3),0)</f>
        <v>0.15297083151501401</v>
      </c>
      <c r="Q33" s="32">
        <f ca="1">OFFSET($C$2,(ROW()-ROW($E$4))*20+COLUMN()-COLUMN($F$3),0)</f>
        <v>0.108244484361485</v>
      </c>
      <c r="R33" s="32">
        <f ca="1">OFFSET($C$2,(ROW()-ROW($E$4))*20+COLUMN()-COLUMN($F$3),0)</f>
        <v>0.14563650989412799</v>
      </c>
      <c r="S33" s="32">
        <f ca="1">OFFSET($C$2,(ROW()-ROW($E$4))*20+COLUMN()-COLUMN($F$3),0)</f>
        <v>8.4056113947009903E-2</v>
      </c>
      <c r="T33" s="32">
        <f ca="1">OFFSET($C$2,(ROW()-ROW($E$4))*20+COLUMN()-COLUMN($F$3),0)</f>
        <v>0.13689171641269399</v>
      </c>
      <c r="U33" s="32">
        <f ca="1">OFFSET($C$2,(ROW()-ROW($E$4))*20+COLUMN()-COLUMN($F$3),0)</f>
        <v>8.4977588247004299E-2</v>
      </c>
      <c r="V33" s="32">
        <f ca="1">OFFSET($C$2,(ROW()-ROW($E$4))*20+COLUMN()-COLUMN($F$3),0)</f>
        <v>0.12062946438982899</v>
      </c>
      <c r="W33" s="32">
        <f ca="1">OFFSET($C$2,(ROW()-ROW($E$4))*20+COLUMN()-COLUMN($F$3),0)</f>
        <v>0.106491121503222</v>
      </c>
      <c r="X33" s="32">
        <f ca="1">OFFSET($C$2,(ROW()-ROW($E$4))*20+COLUMN()-COLUMN($F$3),0)</f>
        <v>0.106544510359244</v>
      </c>
      <c r="Y33" s="31">
        <f ca="1">OFFSET($C$2,(ROW()-ROW($E$4))*20+COLUMN()-COLUMN($F$3),0)</f>
        <v>0.101569634696261</v>
      </c>
    </row>
    <row r="34" spans="1:25" hidden="1" x14ac:dyDescent="0.25">
      <c r="A34">
        <v>4</v>
      </c>
      <c r="B34">
        <v>3.7</v>
      </c>
      <c r="C34">
        <v>0.16465966546879801</v>
      </c>
      <c r="E34" s="33">
        <f>E33+2</f>
        <v>62</v>
      </c>
      <c r="F34" s="32">
        <f ca="1">OFFSET($C$2,(ROW()-ROW($E$4))*20+COLUMN()-COLUMN($F$3),0)</f>
        <v>8.7932064471920104E-2</v>
      </c>
      <c r="G34" s="32">
        <f ca="1">OFFSET($C$2,(ROW()-ROW($E$4))*20+COLUMN()-COLUMN($F$3),0)</f>
        <v>0.10990537390295201</v>
      </c>
      <c r="H34" s="32">
        <f ca="1">OFFSET($C$2,(ROW()-ROW($E$4))*20+COLUMN()-COLUMN($F$3),0)</f>
        <v>7.6175696139992893E-2</v>
      </c>
      <c r="I34" s="32">
        <f ca="1">OFFSET($C$2,(ROW()-ROW($E$4))*20+COLUMN()-COLUMN($F$3),0)</f>
        <v>0.116026464987678</v>
      </c>
      <c r="J34" s="32">
        <f ca="1">OFFSET($C$2,(ROW()-ROW($E$4))*20+COLUMN()-COLUMN($F$3),0)</f>
        <v>9.6434925474659899E-2</v>
      </c>
      <c r="K34" s="32">
        <f ca="1">OFFSET($C$2,(ROW()-ROW($E$4))*20+COLUMN()-COLUMN($F$3),0)</f>
        <v>0.14570755112293801</v>
      </c>
      <c r="L34" s="32">
        <f ca="1">OFFSET($C$2,(ROW()-ROW($E$4))*20+COLUMN()-COLUMN($F$3),0)</f>
        <v>0.11470240268899801</v>
      </c>
      <c r="M34" s="32">
        <f ca="1">OFFSET($C$2,(ROW()-ROW($E$4))*20+COLUMN()-COLUMN($F$3),0)</f>
        <v>8.2685917351365296E-2</v>
      </c>
      <c r="N34" s="32">
        <f ca="1">OFFSET($C$2,(ROW()-ROW($E$4))*20+COLUMN()-COLUMN($F$3),0)</f>
        <v>7.9906369192602994E-2</v>
      </c>
      <c r="O34" s="32">
        <f ca="1">OFFSET($C$2,(ROW()-ROW($E$4))*20+COLUMN()-COLUMN($F$3),0)</f>
        <v>9.5483532103227603E-2</v>
      </c>
      <c r="P34" s="32">
        <f ca="1">OFFSET($C$2,(ROW()-ROW($E$4))*20+COLUMN()-COLUMN($F$3),0)</f>
        <v>9.5369804605706807E-2</v>
      </c>
      <c r="Q34" s="32">
        <f ca="1">OFFSET($C$2,(ROW()-ROW($E$4))*20+COLUMN()-COLUMN($F$3),0)</f>
        <v>0.13174522035564601</v>
      </c>
      <c r="R34" s="32">
        <f ca="1">OFFSET($C$2,(ROW()-ROW($E$4))*20+COLUMN()-COLUMN($F$3),0)</f>
        <v>9.5319624124511199E-2</v>
      </c>
      <c r="S34" s="32">
        <f ca="1">OFFSET($C$2,(ROW()-ROW($E$4))*20+COLUMN()-COLUMN($F$3),0)</f>
        <v>0.16754672166790199</v>
      </c>
      <c r="T34" s="32">
        <f ca="1">OFFSET($C$2,(ROW()-ROW($E$4))*20+COLUMN()-COLUMN($F$3),0)</f>
        <v>0.114801895124574</v>
      </c>
      <c r="U34" s="32">
        <f ca="1">OFFSET($C$2,(ROW()-ROW($E$4))*20+COLUMN()-COLUMN($F$3),0)</f>
        <v>0.14319730284056401</v>
      </c>
      <c r="V34" s="32">
        <f ca="1">OFFSET($C$2,(ROW()-ROW($E$4))*20+COLUMN()-COLUMN($F$3),0)</f>
        <v>0.15245640580005199</v>
      </c>
      <c r="W34" s="32">
        <f ca="1">OFFSET($C$2,(ROW()-ROW($E$4))*20+COLUMN()-COLUMN($F$3),0)</f>
        <v>0.10956684452507499</v>
      </c>
      <c r="X34" s="32">
        <f ca="1">OFFSET($C$2,(ROW()-ROW($E$4))*20+COLUMN()-COLUMN($F$3),0)</f>
        <v>0.116934570079364</v>
      </c>
      <c r="Y34" s="31">
        <f ca="1">OFFSET($C$2,(ROW()-ROW($E$4))*20+COLUMN()-COLUMN($F$3),0)</f>
        <v>0.25486791203784298</v>
      </c>
    </row>
    <row r="35" spans="1:25" hidden="1" x14ac:dyDescent="0.25">
      <c r="A35">
        <v>4</v>
      </c>
      <c r="B35">
        <v>3.8</v>
      </c>
      <c r="C35">
        <v>7.8908534308713904E-2</v>
      </c>
      <c r="E35" s="33">
        <f>E34+2</f>
        <v>64</v>
      </c>
      <c r="F35" s="32">
        <f ca="1">OFFSET($C$2,(ROW()-ROW($E$4))*20+COLUMN()-COLUMN($F$3),0)</f>
        <v>0.19464430232133301</v>
      </c>
      <c r="G35" s="32">
        <f ca="1">OFFSET($C$2,(ROW()-ROW($E$4))*20+COLUMN()-COLUMN($F$3),0)</f>
        <v>0.185237072097546</v>
      </c>
      <c r="H35" s="32">
        <f ca="1">OFFSET($C$2,(ROW()-ROW($E$4))*20+COLUMN()-COLUMN($F$3),0)</f>
        <v>0.110680180049928</v>
      </c>
      <c r="I35" s="32">
        <f ca="1">OFFSET($C$2,(ROW()-ROW($E$4))*20+COLUMN()-COLUMN($F$3),0)</f>
        <v>8.7629670201493107E-2</v>
      </c>
      <c r="J35" s="32">
        <f ca="1">OFFSET($C$2,(ROW()-ROW($E$4))*20+COLUMN()-COLUMN($F$3),0)</f>
        <v>0.101198723876068</v>
      </c>
      <c r="K35" s="32">
        <f ca="1">OFFSET($C$2,(ROW()-ROW($E$4))*20+COLUMN()-COLUMN($F$3),0)</f>
        <v>0.122813809857284</v>
      </c>
      <c r="L35" s="32">
        <f ca="1">OFFSET($C$2,(ROW()-ROW($E$4))*20+COLUMN()-COLUMN($F$3),0)</f>
        <v>0.25078054210220901</v>
      </c>
      <c r="M35" s="32">
        <f ca="1">OFFSET($C$2,(ROW()-ROW($E$4))*20+COLUMN()-COLUMN($F$3),0)</f>
        <v>8.9934352177221594E-2</v>
      </c>
      <c r="N35" s="32">
        <f ca="1">OFFSET($C$2,(ROW()-ROW($E$4))*20+COLUMN()-COLUMN($F$3),0)</f>
        <v>0.102372657388729</v>
      </c>
      <c r="O35" s="32">
        <f ca="1">OFFSET($C$2,(ROW()-ROW($E$4))*20+COLUMN()-COLUMN($F$3),0)</f>
        <v>0.11102148891732901</v>
      </c>
      <c r="P35" s="32">
        <f ca="1">OFFSET($C$2,(ROW()-ROW($E$4))*20+COLUMN()-COLUMN($F$3),0)</f>
        <v>0.124712035540488</v>
      </c>
      <c r="Q35" s="32">
        <f ca="1">OFFSET($C$2,(ROW()-ROW($E$4))*20+COLUMN()-COLUMN($F$3),0)</f>
        <v>9.6129298535307203E-2</v>
      </c>
      <c r="R35" s="32">
        <f ca="1">OFFSET($C$2,(ROW()-ROW($E$4))*20+COLUMN()-COLUMN($F$3),0)</f>
        <v>8.5616638143708707E-2</v>
      </c>
      <c r="S35" s="32">
        <f ca="1">OFFSET($C$2,(ROW()-ROW($E$4))*20+COLUMN()-COLUMN($F$3),0)</f>
        <v>7.8268620978106801E-2</v>
      </c>
      <c r="T35" s="32">
        <f ca="1">OFFSET($C$2,(ROW()-ROW($E$4))*20+COLUMN()-COLUMN($F$3),0)</f>
        <v>9.6842186871147401E-2</v>
      </c>
      <c r="U35" s="32">
        <f ca="1">OFFSET($C$2,(ROW()-ROW($E$4))*20+COLUMN()-COLUMN($F$3),0)</f>
        <v>8.9832450437192499E-2</v>
      </c>
      <c r="V35" s="32">
        <f ca="1">OFFSET($C$2,(ROW()-ROW($E$4))*20+COLUMN()-COLUMN($F$3),0)</f>
        <v>0.119186788142049</v>
      </c>
      <c r="W35" s="32">
        <f ca="1">OFFSET($C$2,(ROW()-ROW($E$4))*20+COLUMN()-COLUMN($F$3),0)</f>
        <v>0.110037831112845</v>
      </c>
      <c r="X35" s="32">
        <f ca="1">OFFSET($C$2,(ROW()-ROW($E$4))*20+COLUMN()-COLUMN($F$3),0)</f>
        <v>0.117958081109932</v>
      </c>
      <c r="Y35" s="31">
        <f ca="1">OFFSET($C$2,(ROW()-ROW($E$4))*20+COLUMN()-COLUMN($F$3),0)</f>
        <v>9.6917432486412394E-2</v>
      </c>
    </row>
    <row r="36" spans="1:25" hidden="1" x14ac:dyDescent="0.25">
      <c r="A36">
        <v>4</v>
      </c>
      <c r="B36">
        <v>3.9</v>
      </c>
      <c r="C36">
        <v>0.18146224952648299</v>
      </c>
      <c r="E36" s="33">
        <f>E35+2</f>
        <v>66</v>
      </c>
      <c r="F36" s="32">
        <f ca="1">OFFSET($C$2,(ROW()-ROW($E$4))*20+COLUMN()-COLUMN($F$3),0)</f>
        <v>8.6729249363520194E-2</v>
      </c>
      <c r="G36" s="32">
        <f ca="1">OFFSET($C$2,(ROW()-ROW($E$4))*20+COLUMN()-COLUMN($F$3),0)</f>
        <v>0.13643245624477801</v>
      </c>
      <c r="H36" s="32">
        <f ca="1">OFFSET($C$2,(ROW()-ROW($E$4))*20+COLUMN()-COLUMN($F$3),0)</f>
        <v>0.139337739139756</v>
      </c>
      <c r="I36" s="32">
        <f ca="1">OFFSET($C$2,(ROW()-ROW($E$4))*20+COLUMN()-COLUMN($F$3),0)</f>
        <v>8.7927803029800702E-2</v>
      </c>
      <c r="J36" s="32">
        <f ca="1">OFFSET($C$2,(ROW()-ROW($E$4))*20+COLUMN()-COLUMN($F$3),0)</f>
        <v>0.136597649707211</v>
      </c>
      <c r="K36" s="32">
        <f ca="1">OFFSET($C$2,(ROW()-ROW($E$4))*20+COLUMN()-COLUMN($F$3),0)</f>
        <v>0.102957618660683</v>
      </c>
      <c r="L36" s="32">
        <f ca="1">OFFSET($C$2,(ROW()-ROW($E$4))*20+COLUMN()-COLUMN($F$3),0)</f>
        <v>8.7370970971565001E-2</v>
      </c>
      <c r="M36" s="32">
        <f ca="1">OFFSET($C$2,(ROW()-ROW($E$4))*20+COLUMN()-COLUMN($F$3),0)</f>
        <v>8.60653355855939E-2</v>
      </c>
      <c r="N36" s="32">
        <f ca="1">OFFSET($C$2,(ROW()-ROW($E$4))*20+COLUMN()-COLUMN($F$3),0)</f>
        <v>0.107908847032355</v>
      </c>
      <c r="O36" s="32">
        <f ca="1">OFFSET($C$2,(ROW()-ROW($E$4))*20+COLUMN()-COLUMN($F$3),0)</f>
        <v>0.117647425290079</v>
      </c>
      <c r="P36" s="32">
        <f ca="1">OFFSET($C$2,(ROW()-ROW($E$4))*20+COLUMN()-COLUMN($F$3),0)</f>
        <v>7.3794337770275401E-2</v>
      </c>
      <c r="Q36" s="32">
        <f ca="1">OFFSET($C$2,(ROW()-ROW($E$4))*20+COLUMN()-COLUMN($F$3),0)</f>
        <v>9.08010950857253E-2</v>
      </c>
      <c r="R36" s="32">
        <f ca="1">OFFSET($C$2,(ROW()-ROW($E$4))*20+COLUMN()-COLUMN($F$3),0)</f>
        <v>0.108386321500805</v>
      </c>
      <c r="S36" s="32">
        <f ca="1">OFFSET($C$2,(ROW()-ROW($E$4))*20+COLUMN()-COLUMN($F$3),0)</f>
        <v>0.11039547375157201</v>
      </c>
      <c r="T36" s="32">
        <f ca="1">OFFSET($C$2,(ROW()-ROW($E$4))*20+COLUMN()-COLUMN($F$3),0)</f>
        <v>9.8372213202264497E-2</v>
      </c>
      <c r="U36" s="32">
        <f ca="1">OFFSET($C$2,(ROW()-ROW($E$4))*20+COLUMN()-COLUMN($F$3),0)</f>
        <v>0.12364973782935799</v>
      </c>
      <c r="V36" s="32">
        <f ca="1">OFFSET($C$2,(ROW()-ROW($E$4))*20+COLUMN()-COLUMN($F$3),0)</f>
        <v>0.19363622328468699</v>
      </c>
      <c r="W36" s="32">
        <f ca="1">OFFSET($C$2,(ROW()-ROW($E$4))*20+COLUMN()-COLUMN($F$3),0)</f>
        <v>0.273617781733901</v>
      </c>
      <c r="X36" s="32">
        <f ca="1">OFFSET($C$2,(ROW()-ROW($E$4))*20+COLUMN()-COLUMN($F$3),0)</f>
        <v>0.30227436879778802</v>
      </c>
      <c r="Y36" s="31">
        <f ca="1">OFFSET($C$2,(ROW()-ROW($E$4))*20+COLUMN()-COLUMN($F$3),0)</f>
        <v>0.14086218089997901</v>
      </c>
    </row>
    <row r="37" spans="1:25" hidden="1" x14ac:dyDescent="0.25">
      <c r="A37">
        <v>4</v>
      </c>
      <c r="B37">
        <v>4</v>
      </c>
      <c r="C37">
        <v>0.11276559146106301</v>
      </c>
      <c r="E37" s="33">
        <f>E36+2</f>
        <v>68</v>
      </c>
      <c r="F37" s="32">
        <f ca="1">OFFSET($C$2,(ROW()-ROW($E$4))*20+COLUMN()-COLUMN($F$3),0)</f>
        <v>0.108459716769207</v>
      </c>
      <c r="G37" s="32">
        <f ca="1">OFFSET($C$2,(ROW()-ROW($E$4))*20+COLUMN()-COLUMN($F$3),0)</f>
        <v>9.8519406245002494E-2</v>
      </c>
      <c r="H37" s="32">
        <f ca="1">OFFSET($C$2,(ROW()-ROW($E$4))*20+COLUMN()-COLUMN($F$3),0)</f>
        <v>0.122889568294251</v>
      </c>
      <c r="I37" s="32">
        <f ca="1">OFFSET($C$2,(ROW()-ROW($E$4))*20+COLUMN()-COLUMN($F$3),0)</f>
        <v>0.10054643376118499</v>
      </c>
      <c r="J37" s="32">
        <f ca="1">OFFSET($C$2,(ROW()-ROW($E$4))*20+COLUMN()-COLUMN($F$3),0)</f>
        <v>0.114403163997889</v>
      </c>
      <c r="K37" s="32">
        <f ca="1">OFFSET($C$2,(ROW()-ROW($E$4))*20+COLUMN()-COLUMN($F$3),0)</f>
        <v>7.2800207530173203E-2</v>
      </c>
      <c r="L37" s="32">
        <f ca="1">OFFSET($C$2,(ROW()-ROW($E$4))*20+COLUMN()-COLUMN($F$3),0)</f>
        <v>0.16892148136540799</v>
      </c>
      <c r="M37" s="32">
        <f ca="1">OFFSET($C$2,(ROW()-ROW($E$4))*20+COLUMN()-COLUMN($F$3),0)</f>
        <v>0.134897920431406</v>
      </c>
      <c r="N37" s="32">
        <f ca="1">OFFSET($C$2,(ROW()-ROW($E$4))*20+COLUMN()-COLUMN($F$3),0)</f>
        <v>0.110828081324433</v>
      </c>
      <c r="O37" s="32">
        <f ca="1">OFFSET($C$2,(ROW()-ROW($E$4))*20+COLUMN()-COLUMN($F$3),0)</f>
        <v>0.13694370814103299</v>
      </c>
      <c r="P37" s="32">
        <f ca="1">OFFSET($C$2,(ROW()-ROW($E$4))*20+COLUMN()-COLUMN($F$3),0)</f>
        <v>0.19930889889054401</v>
      </c>
      <c r="Q37" s="32">
        <f ca="1">OFFSET($C$2,(ROW()-ROW($E$4))*20+COLUMN()-COLUMN($F$3),0)</f>
        <v>0.11020367630321</v>
      </c>
      <c r="R37" s="32">
        <f ca="1">OFFSET($C$2,(ROW()-ROW($E$4))*20+COLUMN()-COLUMN($F$3),0)</f>
        <v>9.5377103034913202E-2</v>
      </c>
      <c r="S37" s="32">
        <f ca="1">OFFSET($C$2,(ROW()-ROW($E$4))*20+COLUMN()-COLUMN($F$3),0)</f>
        <v>0.13149305186239499</v>
      </c>
      <c r="T37" s="32">
        <f ca="1">OFFSET($C$2,(ROW()-ROW($E$4))*20+COLUMN()-COLUMN($F$3),0)</f>
        <v>0.102418192285889</v>
      </c>
      <c r="U37" s="32">
        <f ca="1">OFFSET($C$2,(ROW()-ROW($E$4))*20+COLUMN()-COLUMN($F$3),0)</f>
        <v>9.2226182200877097E-2</v>
      </c>
      <c r="V37" s="32">
        <f ca="1">OFFSET($C$2,(ROW()-ROW($E$4))*20+COLUMN()-COLUMN($F$3),0)</f>
        <v>0.129947035694227</v>
      </c>
      <c r="W37" s="32">
        <f ca="1">OFFSET($C$2,(ROW()-ROW($E$4))*20+COLUMN()-COLUMN($F$3),0)</f>
        <v>0.32998744775573902</v>
      </c>
      <c r="X37" s="32">
        <f ca="1">OFFSET($C$2,(ROW()-ROW($E$4))*20+COLUMN()-COLUMN($F$3),0)</f>
        <v>9.1921598030410695E-2</v>
      </c>
      <c r="Y37" s="31">
        <f ca="1">OFFSET($C$2,(ROW()-ROW($E$4))*20+COLUMN()-COLUMN($F$3),0)</f>
        <v>0.141673908464717</v>
      </c>
    </row>
    <row r="38" spans="1:25" x14ac:dyDescent="0.25">
      <c r="A38">
        <v>4</v>
      </c>
      <c r="B38">
        <v>4.0999999999999996</v>
      </c>
      <c r="C38">
        <v>0.13062730117051499</v>
      </c>
      <c r="E38" s="33">
        <f>E37+2</f>
        <v>70</v>
      </c>
      <c r="F38" s="32">
        <f ca="1">OFFSET($C$2,(ROW()-ROW($E$4))*20+COLUMN()-COLUMN($F$3),0)</f>
        <v>8.6704458149923502E-2</v>
      </c>
      <c r="G38" s="32">
        <f ca="1">OFFSET($C$2,(ROW()-ROW($E$4))*20+COLUMN()-COLUMN($F$3),0)</f>
        <v>6.7337019293038702E-2</v>
      </c>
      <c r="H38" s="32">
        <f ca="1">OFFSET($C$2,(ROW()-ROW($E$4))*20+COLUMN()-COLUMN($F$3),0)</f>
        <v>8.3304581813728004E-2</v>
      </c>
      <c r="I38" s="32">
        <f ca="1">OFFSET($C$2,(ROW()-ROW($E$4))*20+COLUMN()-COLUMN($F$3),0)</f>
        <v>0.12045455826809599</v>
      </c>
      <c r="J38" s="32">
        <f ca="1">OFFSET($C$2,(ROW()-ROW($E$4))*20+COLUMN()-COLUMN($F$3),0)</f>
        <v>0.120790489318368</v>
      </c>
      <c r="K38" s="32">
        <f ca="1">OFFSET($C$2,(ROW()-ROW($E$4))*20+COLUMN()-COLUMN($F$3),0)</f>
        <v>0.20094851031303901</v>
      </c>
      <c r="L38" s="32">
        <f ca="1">OFFSET($C$2,(ROW()-ROW($E$4))*20+COLUMN()-COLUMN($F$3),0)</f>
        <v>9.2325510919311501E-2</v>
      </c>
      <c r="M38" s="32">
        <f ca="1">OFFSET($C$2,(ROW()-ROW($E$4))*20+COLUMN()-COLUMN($F$3),0)</f>
        <v>0.189689805468303</v>
      </c>
      <c r="N38" s="32">
        <f ca="1">OFFSET($C$2,(ROW()-ROW($E$4))*20+COLUMN()-COLUMN($F$3),0)</f>
        <v>0.307324970819705</v>
      </c>
      <c r="O38" s="32">
        <f ca="1">OFFSET($C$2,(ROW()-ROW($E$4))*20+COLUMN()-COLUMN($F$3),0)</f>
        <v>0.14044528560216901</v>
      </c>
      <c r="P38" s="32">
        <f ca="1">OFFSET($C$2,(ROW()-ROW($E$4))*20+COLUMN()-COLUMN($F$3),0)</f>
        <v>0.15092625484111399</v>
      </c>
      <c r="Q38" s="32">
        <f ca="1">OFFSET($C$2,(ROW()-ROW($E$4))*20+COLUMN()-COLUMN($F$3),0)</f>
        <v>9.3490539048492097E-2</v>
      </c>
      <c r="R38" s="32">
        <f ca="1">OFFSET($C$2,(ROW()-ROW($E$4))*20+COLUMN()-COLUMN($F$3),0)</f>
        <v>0.17104411259288299</v>
      </c>
      <c r="S38" s="32">
        <f ca="1">OFFSET($C$2,(ROW()-ROW($E$4))*20+COLUMN()-COLUMN($F$3),0)</f>
        <v>8.5932126506934006E-2</v>
      </c>
      <c r="T38" s="32">
        <f ca="1">OFFSET($C$2,(ROW()-ROW($E$4))*20+COLUMN()-COLUMN($F$3),0)</f>
        <v>0.174104264950247</v>
      </c>
      <c r="U38" s="32">
        <f ca="1">OFFSET($C$2,(ROW()-ROW($E$4))*20+COLUMN()-COLUMN($F$3),0)</f>
        <v>0.116636044933178</v>
      </c>
      <c r="V38" s="32">
        <f ca="1">OFFSET($C$2,(ROW()-ROW($E$4))*20+COLUMN()-COLUMN($F$3),0)</f>
        <v>0.13282204742079101</v>
      </c>
      <c r="W38" s="32">
        <f ca="1">OFFSET($C$2,(ROW()-ROW($E$4))*20+COLUMN()-COLUMN($F$3),0)</f>
        <v>0.173436303812918</v>
      </c>
      <c r="X38" s="32">
        <f ca="1">OFFSET($C$2,(ROW()-ROW($E$4))*20+COLUMN()-COLUMN($F$3),0)</f>
        <v>7.0583254596642497E-2</v>
      </c>
      <c r="Y38" s="31">
        <f ca="1">OFFSET($C$2,(ROW()-ROW($E$4))*20+COLUMN()-COLUMN($F$3),0)</f>
        <v>9.4850834197715894E-2</v>
      </c>
    </row>
    <row r="39" spans="1:25" hidden="1" x14ac:dyDescent="0.25">
      <c r="A39">
        <v>4</v>
      </c>
      <c r="B39">
        <v>4.2</v>
      </c>
      <c r="C39">
        <v>0.13211377091538801</v>
      </c>
      <c r="E39" s="33">
        <f>E38+2</f>
        <v>72</v>
      </c>
      <c r="F39" s="32">
        <f ca="1">OFFSET($C$2,(ROW()-ROW($E$4))*20+COLUMN()-COLUMN($F$3),0)</f>
        <v>0.110031575787586</v>
      </c>
      <c r="G39" s="32">
        <f ca="1">OFFSET($C$2,(ROW()-ROW($E$4))*20+COLUMN()-COLUMN($F$3),0)</f>
        <v>9.3719218908447005E-2</v>
      </c>
      <c r="H39" s="32">
        <f ca="1">OFFSET($C$2,(ROW()-ROW($E$4))*20+COLUMN()-COLUMN($F$3),0)</f>
        <v>0.21746883253794</v>
      </c>
      <c r="I39" s="32">
        <f ca="1">OFFSET($C$2,(ROW()-ROW($E$4))*20+COLUMN()-COLUMN($F$3),0)</f>
        <v>9.6763035784270895E-2</v>
      </c>
      <c r="J39" s="32">
        <f ca="1">OFFSET($C$2,(ROW()-ROW($E$4))*20+COLUMN()-COLUMN($F$3),0)</f>
        <v>0.129307033162707</v>
      </c>
      <c r="K39" s="32">
        <f ca="1">OFFSET($C$2,(ROW()-ROW($E$4))*20+COLUMN()-COLUMN($F$3),0)</f>
        <v>0.127744318207789</v>
      </c>
      <c r="L39" s="32">
        <f ca="1">OFFSET($C$2,(ROW()-ROW($E$4))*20+COLUMN()-COLUMN($F$3),0)</f>
        <v>8.6436775267388105E-2</v>
      </c>
      <c r="M39" s="32">
        <f ca="1">OFFSET($C$2,(ROW()-ROW($E$4))*20+COLUMN()-COLUMN($F$3),0)</f>
        <v>9.2398697823026094E-2</v>
      </c>
      <c r="N39" s="32">
        <f ca="1">OFFSET($C$2,(ROW()-ROW($E$4))*20+COLUMN()-COLUMN($F$3),0)</f>
        <v>0.102228063012899</v>
      </c>
      <c r="O39" s="32">
        <f ca="1">OFFSET($C$2,(ROW()-ROW($E$4))*20+COLUMN()-COLUMN($F$3),0)</f>
        <v>0.146809635795287</v>
      </c>
      <c r="P39" s="32">
        <f ca="1">OFFSET($C$2,(ROW()-ROW($E$4))*20+COLUMN()-COLUMN($F$3),0)</f>
        <v>0.101358070187425</v>
      </c>
      <c r="Q39" s="32">
        <f ca="1">OFFSET($C$2,(ROW()-ROW($E$4))*20+COLUMN()-COLUMN($F$3),0)</f>
        <v>9.5920704103623994E-2</v>
      </c>
      <c r="R39" s="32">
        <f ca="1">OFFSET($C$2,(ROW()-ROW($E$4))*20+COLUMN()-COLUMN($F$3),0)</f>
        <v>9.2940310898121006E-2</v>
      </c>
      <c r="S39" s="32">
        <f ca="1">OFFSET($C$2,(ROW()-ROW($E$4))*20+COLUMN()-COLUMN($F$3),0)</f>
        <v>8.8468410462788596E-2</v>
      </c>
      <c r="T39" s="32">
        <f ca="1">OFFSET($C$2,(ROW()-ROW($E$4))*20+COLUMN()-COLUMN($F$3),0)</f>
        <v>0.10699192537265</v>
      </c>
      <c r="U39" s="32">
        <f ca="1">OFFSET($C$2,(ROW()-ROW($E$4))*20+COLUMN()-COLUMN($F$3),0)</f>
        <v>7.7183591877225302E-2</v>
      </c>
      <c r="V39" s="32">
        <f ca="1">OFFSET($C$2,(ROW()-ROW($E$4))*20+COLUMN()-COLUMN($F$3),0)</f>
        <v>7.7910158638549804E-2</v>
      </c>
      <c r="W39" s="32">
        <f ca="1">OFFSET($C$2,(ROW()-ROW($E$4))*20+COLUMN()-COLUMN($F$3),0)</f>
        <v>0.137756864106475</v>
      </c>
      <c r="X39" s="32">
        <f ca="1">OFFSET($C$2,(ROW()-ROW($E$4))*20+COLUMN()-COLUMN($F$3),0)</f>
        <v>6.2317045522023502E-2</v>
      </c>
      <c r="Y39" s="31">
        <f ca="1">OFFSET($C$2,(ROW()-ROW($E$4))*20+COLUMN()-COLUMN($F$3),0)</f>
        <v>0.12999305282536899</v>
      </c>
    </row>
    <row r="40" spans="1:25" hidden="1" x14ac:dyDescent="0.25">
      <c r="A40">
        <v>4</v>
      </c>
      <c r="B40">
        <v>4.3</v>
      </c>
      <c r="C40">
        <v>0.16896777530757601</v>
      </c>
      <c r="E40" s="33">
        <f>E39+2</f>
        <v>74</v>
      </c>
      <c r="F40" s="32">
        <f ca="1">OFFSET($C$2,(ROW()-ROW($E$4))*20+COLUMN()-COLUMN($F$3),0)</f>
        <v>0.24697559839126401</v>
      </c>
      <c r="G40" s="32">
        <f ca="1">OFFSET($C$2,(ROW()-ROW($E$4))*20+COLUMN()-COLUMN($F$3),0)</f>
        <v>0.16405416577996201</v>
      </c>
      <c r="H40" s="32">
        <f ca="1">OFFSET($C$2,(ROW()-ROW($E$4))*20+COLUMN()-COLUMN($F$3),0)</f>
        <v>9.9465227704955098E-2</v>
      </c>
      <c r="I40" s="32">
        <f ca="1">OFFSET($C$2,(ROW()-ROW($E$4))*20+COLUMN()-COLUMN($F$3),0)</f>
        <v>8.5332232226103602E-2</v>
      </c>
      <c r="J40" s="32">
        <f ca="1">OFFSET($C$2,(ROW()-ROW($E$4))*20+COLUMN()-COLUMN($F$3),0)</f>
        <v>9.5013541112089095E-2</v>
      </c>
      <c r="K40" s="32">
        <f ca="1">OFFSET($C$2,(ROW()-ROW($E$4))*20+COLUMN()-COLUMN($F$3),0)</f>
        <v>0.110131303843332</v>
      </c>
      <c r="L40" s="32">
        <f ca="1">OFFSET($C$2,(ROW()-ROW($E$4))*20+COLUMN()-COLUMN($F$3),0)</f>
        <v>0.26715362945420101</v>
      </c>
      <c r="M40" s="32">
        <f ca="1">OFFSET($C$2,(ROW()-ROW($E$4))*20+COLUMN()-COLUMN($F$3),0)</f>
        <v>0.15024829858748801</v>
      </c>
      <c r="N40" s="32">
        <f ca="1">OFFSET($C$2,(ROW()-ROW($E$4))*20+COLUMN()-COLUMN($F$3),0)</f>
        <v>0.13387547346863499</v>
      </c>
      <c r="O40" s="32">
        <f ca="1">OFFSET($C$2,(ROW()-ROW($E$4))*20+COLUMN()-COLUMN($F$3),0)</f>
        <v>8.9302445533772298E-2</v>
      </c>
      <c r="P40" s="32">
        <f ca="1">OFFSET($C$2,(ROW()-ROW($E$4))*20+COLUMN()-COLUMN($F$3),0)</f>
        <v>0.15340345699541499</v>
      </c>
      <c r="Q40" s="32">
        <f ca="1">OFFSET($C$2,(ROW()-ROW($E$4))*20+COLUMN()-COLUMN($F$3),0)</f>
        <v>8.1963842548546495E-2</v>
      </c>
      <c r="R40" s="32">
        <f ca="1">OFFSET($C$2,(ROW()-ROW($E$4))*20+COLUMN()-COLUMN($F$3),0)</f>
        <v>0.120140098046302</v>
      </c>
      <c r="S40" s="32">
        <f ca="1">OFFSET($C$2,(ROW()-ROW($E$4))*20+COLUMN()-COLUMN($F$3),0)</f>
        <v>0.145594849189707</v>
      </c>
      <c r="T40" s="32">
        <f ca="1">OFFSET($C$2,(ROW()-ROW($E$4))*20+COLUMN()-COLUMN($F$3),0)</f>
        <v>7.30182962104379E-2</v>
      </c>
      <c r="U40" s="32">
        <f ca="1">OFFSET($C$2,(ROW()-ROW($E$4))*20+COLUMN()-COLUMN($F$3),0)</f>
        <v>9.6417189071327195E-2</v>
      </c>
      <c r="V40" s="32">
        <f ca="1">OFFSET($C$2,(ROW()-ROW($E$4))*20+COLUMN()-COLUMN($F$3),0)</f>
        <v>0.13028156215709299</v>
      </c>
      <c r="W40" s="32">
        <f ca="1">OFFSET($C$2,(ROW()-ROW($E$4))*20+COLUMN()-COLUMN($F$3),0)</f>
        <v>6.8595957136207197E-2</v>
      </c>
      <c r="X40" s="32">
        <f ca="1">OFFSET($C$2,(ROW()-ROW($E$4))*20+COLUMN()-COLUMN($F$3),0)</f>
        <v>6.3829535042751295E-2</v>
      </c>
      <c r="Y40" s="31">
        <f ca="1">OFFSET($C$2,(ROW()-ROW($E$4))*20+COLUMN()-COLUMN($F$3),0)</f>
        <v>7.9566982127196095E-2</v>
      </c>
    </row>
    <row r="41" spans="1:25" hidden="1" x14ac:dyDescent="0.25">
      <c r="A41">
        <v>4</v>
      </c>
      <c r="B41">
        <v>4.4000000000000004</v>
      </c>
      <c r="C41">
        <v>8.6841830759771199E-2</v>
      </c>
      <c r="E41" s="33">
        <f>E40+2</f>
        <v>76</v>
      </c>
      <c r="F41" s="32">
        <f ca="1">OFFSET($C$2,(ROW()-ROW($E$4))*20+COLUMN()-COLUMN($F$3),0)</f>
        <v>8.2707416409921103E-2</v>
      </c>
      <c r="G41" s="32">
        <f ca="1">OFFSET($C$2,(ROW()-ROW($E$4))*20+COLUMN()-COLUMN($F$3),0)</f>
        <v>9.9816820727828201E-2</v>
      </c>
      <c r="H41" s="32">
        <f ca="1">OFFSET($C$2,(ROW()-ROW($E$4))*20+COLUMN()-COLUMN($F$3),0)</f>
        <v>0.113974657681161</v>
      </c>
      <c r="I41" s="32">
        <f ca="1">OFFSET($C$2,(ROW()-ROW($E$4))*20+COLUMN()-COLUMN($F$3),0)</f>
        <v>0.21245512370675099</v>
      </c>
      <c r="J41" s="32">
        <f ca="1">OFFSET($C$2,(ROW()-ROW($E$4))*20+COLUMN()-COLUMN($F$3),0)</f>
        <v>6.3476618112715905E-2</v>
      </c>
      <c r="K41" s="32">
        <f ca="1">OFFSET($C$2,(ROW()-ROW($E$4))*20+COLUMN()-COLUMN($F$3),0)</f>
        <v>8.4736472231530593E-2</v>
      </c>
      <c r="L41" s="32">
        <f ca="1">OFFSET($C$2,(ROW()-ROW($E$4))*20+COLUMN()-COLUMN($F$3),0)</f>
        <v>0.102733112737747</v>
      </c>
      <c r="M41" s="32">
        <f ca="1">OFFSET($C$2,(ROW()-ROW($E$4))*20+COLUMN()-COLUMN($F$3),0)</f>
        <v>0.114821383482966</v>
      </c>
      <c r="N41" s="32">
        <f ca="1">OFFSET($C$2,(ROW()-ROW($E$4))*20+COLUMN()-COLUMN($F$3),0)</f>
        <v>0.351751947456659</v>
      </c>
      <c r="O41" s="32">
        <f ca="1">OFFSET($C$2,(ROW()-ROW($E$4))*20+COLUMN()-COLUMN($F$3),0)</f>
        <v>9.1229751874135803E-2</v>
      </c>
      <c r="P41" s="32">
        <f ca="1">OFFSET($C$2,(ROW()-ROW($E$4))*20+COLUMN()-COLUMN($F$3),0)</f>
        <v>0.103942064037072</v>
      </c>
      <c r="Q41" s="32">
        <f ca="1">OFFSET($C$2,(ROW()-ROW($E$4))*20+COLUMN()-COLUMN($F$3),0)</f>
        <v>0.205151505496385</v>
      </c>
      <c r="R41" s="32">
        <f ca="1">OFFSET($C$2,(ROW()-ROW($E$4))*20+COLUMN()-COLUMN($F$3),0)</f>
        <v>0.113832257153704</v>
      </c>
      <c r="S41" s="32">
        <f ca="1">OFFSET($C$2,(ROW()-ROW($E$4))*20+COLUMN()-COLUMN($F$3),0)</f>
        <v>0.114641215374668</v>
      </c>
      <c r="T41" s="32">
        <f ca="1">OFFSET($C$2,(ROW()-ROW($E$4))*20+COLUMN()-COLUMN($F$3),0)</f>
        <v>0.10050378787054499</v>
      </c>
      <c r="U41" s="32">
        <f ca="1">OFFSET($C$2,(ROW()-ROW($E$4))*20+COLUMN()-COLUMN($F$3),0)</f>
        <v>0.102095190025677</v>
      </c>
      <c r="V41" s="32">
        <f ca="1">OFFSET($C$2,(ROW()-ROW($E$4))*20+COLUMN()-COLUMN($F$3),0)</f>
        <v>0.15373221349132199</v>
      </c>
      <c r="W41" s="32">
        <f ca="1">OFFSET($C$2,(ROW()-ROW($E$4))*20+COLUMN()-COLUMN($F$3),0)</f>
        <v>0.17376665306428901</v>
      </c>
      <c r="X41" s="32">
        <f ca="1">OFFSET($C$2,(ROW()-ROW($E$4))*20+COLUMN()-COLUMN($F$3),0)</f>
        <v>0.107680393941346</v>
      </c>
      <c r="Y41" s="31">
        <f ca="1">OFFSET($C$2,(ROW()-ROW($E$4))*20+COLUMN()-COLUMN($F$3),0)</f>
        <v>0.16212910490721699</v>
      </c>
    </row>
    <row r="42" spans="1:25" hidden="1" x14ac:dyDescent="0.25">
      <c r="A42">
        <v>6</v>
      </c>
      <c r="B42">
        <v>2.5</v>
      </c>
      <c r="C42">
        <v>7.1821060318061403E-2</v>
      </c>
      <c r="E42" s="33">
        <f>E41+2</f>
        <v>78</v>
      </c>
      <c r="F42" s="32">
        <f ca="1">OFFSET($C$2,(ROW()-ROW($E$4))*20+COLUMN()-COLUMN($F$3),0)</f>
        <v>0.104854004704517</v>
      </c>
      <c r="G42" s="32">
        <f ca="1">OFFSET($C$2,(ROW()-ROW($E$4))*20+COLUMN()-COLUMN($F$3),0)</f>
        <v>8.2573997660985804E-2</v>
      </c>
      <c r="H42" s="32">
        <f ca="1">OFFSET($C$2,(ROW()-ROW($E$4))*20+COLUMN()-COLUMN($F$3),0)</f>
        <v>0.12536873391570799</v>
      </c>
      <c r="I42" s="32">
        <f ca="1">OFFSET($C$2,(ROW()-ROW($E$4))*20+COLUMN()-COLUMN($F$3),0)</f>
        <v>9.9598054219254203E-2</v>
      </c>
      <c r="J42" s="32">
        <f ca="1">OFFSET($C$2,(ROW()-ROW($E$4))*20+COLUMN()-COLUMN($F$3),0)</f>
        <v>8.49476134828617E-2</v>
      </c>
      <c r="K42" s="32">
        <f ca="1">OFFSET($C$2,(ROW()-ROW($E$4))*20+COLUMN()-COLUMN($F$3),0)</f>
        <v>0.106681094539449</v>
      </c>
      <c r="L42" s="32">
        <f ca="1">OFFSET($C$2,(ROW()-ROW($E$4))*20+COLUMN()-COLUMN($F$3),0)</f>
        <v>8.0395479519200994E-2</v>
      </c>
      <c r="M42" s="32">
        <f ca="1">OFFSET($C$2,(ROW()-ROW($E$4))*20+COLUMN()-COLUMN($F$3),0)</f>
        <v>0.136025147784716</v>
      </c>
      <c r="N42" s="32">
        <f ca="1">OFFSET($C$2,(ROW()-ROW($E$4))*20+COLUMN()-COLUMN($F$3),0)</f>
        <v>7.0898628711842701E-2</v>
      </c>
      <c r="O42" s="32">
        <f ca="1">OFFSET($C$2,(ROW()-ROW($E$4))*20+COLUMN()-COLUMN($F$3),0)</f>
        <v>0.15013667359462701</v>
      </c>
      <c r="P42" s="32">
        <f ca="1">OFFSET($C$2,(ROW()-ROW($E$4))*20+COLUMN()-COLUMN($F$3),0)</f>
        <v>9.8387832586847301E-2</v>
      </c>
      <c r="Q42" s="32">
        <f ca="1">OFFSET($C$2,(ROW()-ROW($E$4))*20+COLUMN()-COLUMN($F$3),0)</f>
        <v>0.12967001385549201</v>
      </c>
      <c r="R42" s="32">
        <f ca="1">OFFSET($C$2,(ROW()-ROW($E$4))*20+COLUMN()-COLUMN($F$3),0)</f>
        <v>0.124536744868288</v>
      </c>
      <c r="S42" s="32">
        <f ca="1">OFFSET($C$2,(ROW()-ROW($E$4))*20+COLUMN()-COLUMN($F$3),0)</f>
        <v>7.4344868778503895E-2</v>
      </c>
      <c r="T42" s="32">
        <f ca="1">OFFSET($C$2,(ROW()-ROW($E$4))*20+COLUMN()-COLUMN($F$3),0)</f>
        <v>0.124314818577271</v>
      </c>
      <c r="U42" s="32">
        <f ca="1">OFFSET($C$2,(ROW()-ROW($E$4))*20+COLUMN()-COLUMN($F$3),0)</f>
        <v>0.119765977009962</v>
      </c>
      <c r="V42" s="32">
        <f ca="1">OFFSET($C$2,(ROW()-ROW($E$4))*20+COLUMN()-COLUMN($F$3),0)</f>
        <v>0.18262625845778299</v>
      </c>
      <c r="W42" s="32">
        <f ca="1">OFFSET($C$2,(ROW()-ROW($E$4))*20+COLUMN()-COLUMN($F$3),0)</f>
        <v>0.109733590415046</v>
      </c>
      <c r="X42" s="32">
        <f ca="1">OFFSET($C$2,(ROW()-ROW($E$4))*20+COLUMN()-COLUMN($F$3),0)</f>
        <v>0.12917507454935501</v>
      </c>
      <c r="Y42" s="31">
        <f ca="1">OFFSET($C$2,(ROW()-ROW($E$4))*20+COLUMN()-COLUMN($F$3),0)</f>
        <v>0.108119035651367</v>
      </c>
    </row>
    <row r="43" spans="1:25" x14ac:dyDescent="0.25">
      <c r="A43">
        <v>6</v>
      </c>
      <c r="B43">
        <v>2.6</v>
      </c>
      <c r="C43">
        <v>9.2068106189945001E-2</v>
      </c>
      <c r="E43" s="33">
        <f>E42+2</f>
        <v>80</v>
      </c>
      <c r="F43" s="32">
        <f ca="1">OFFSET($C$2,(ROW()-ROW($E$4))*20+COLUMN()-COLUMN($F$3),0)</f>
        <v>7.3451766986597194E-2</v>
      </c>
      <c r="G43" s="32">
        <f ca="1">OFFSET($C$2,(ROW()-ROW($E$4))*20+COLUMN()-COLUMN($F$3),0)</f>
        <v>0.12321594193521899</v>
      </c>
      <c r="H43" s="32">
        <f ca="1">OFFSET($C$2,(ROW()-ROW($E$4))*20+COLUMN()-COLUMN($F$3),0)</f>
        <v>9.88654022084548E-2</v>
      </c>
      <c r="I43" s="32">
        <f ca="1">OFFSET($C$2,(ROW()-ROW($E$4))*20+COLUMN()-COLUMN($F$3),0)</f>
        <v>0.118161207800054</v>
      </c>
      <c r="J43" s="32">
        <f ca="1">OFFSET($C$2,(ROW()-ROW($E$4))*20+COLUMN()-COLUMN($F$3),0)</f>
        <v>0.10350110108238</v>
      </c>
      <c r="K43" s="32">
        <f ca="1">OFFSET($C$2,(ROW()-ROW($E$4))*20+COLUMN()-COLUMN($F$3),0)</f>
        <v>0.119746223954121</v>
      </c>
      <c r="L43" s="32">
        <f ca="1">OFFSET($C$2,(ROW()-ROW($E$4))*20+COLUMN()-COLUMN($F$3),0)</f>
        <v>0.106257272541543</v>
      </c>
      <c r="M43" s="32">
        <f ca="1">OFFSET($C$2,(ROW()-ROW($E$4))*20+COLUMN()-COLUMN($F$3),0)</f>
        <v>7.6838959117299002E-2</v>
      </c>
      <c r="N43" s="32">
        <f ca="1">OFFSET($C$2,(ROW()-ROW($E$4))*20+COLUMN()-COLUMN($F$3),0)</f>
        <v>0.18583684400328601</v>
      </c>
      <c r="O43" s="32">
        <f ca="1">OFFSET($C$2,(ROW()-ROW($E$4))*20+COLUMN()-COLUMN($F$3),0)</f>
        <v>9.7153303512937203E-2</v>
      </c>
      <c r="P43" s="32">
        <f ca="1">OFFSET($C$2,(ROW()-ROW($E$4))*20+COLUMN()-COLUMN($F$3),0)</f>
        <v>0.11627574411329</v>
      </c>
      <c r="Q43" s="32">
        <f ca="1">OFFSET($C$2,(ROW()-ROW($E$4))*20+COLUMN()-COLUMN($F$3),0)</f>
        <v>0.117332230555169</v>
      </c>
      <c r="R43" s="32">
        <f ca="1">OFFSET($C$2,(ROW()-ROW($E$4))*20+COLUMN()-COLUMN($F$3),0)</f>
        <v>0.10839098726591299</v>
      </c>
      <c r="S43" s="32">
        <f ca="1">OFFSET($C$2,(ROW()-ROW($E$4))*20+COLUMN()-COLUMN($F$3),0)</f>
        <v>0.16952144582204801</v>
      </c>
      <c r="T43" s="32">
        <f ca="1">OFFSET($C$2,(ROW()-ROW($E$4))*20+COLUMN()-COLUMN($F$3),0)</f>
        <v>0.10730307501268201</v>
      </c>
      <c r="U43" s="32">
        <f ca="1">OFFSET($C$2,(ROW()-ROW($E$4))*20+COLUMN()-COLUMN($F$3),0)</f>
        <v>0.13207691354628201</v>
      </c>
      <c r="V43" s="32">
        <f ca="1">OFFSET($C$2,(ROW()-ROW($E$4))*20+COLUMN()-COLUMN($F$3),0)</f>
        <v>0.11780656803853901</v>
      </c>
      <c r="W43" s="32">
        <f ca="1">OFFSET($C$2,(ROW()-ROW($E$4))*20+COLUMN()-COLUMN($F$3),0)</f>
        <v>0.10258295221581699</v>
      </c>
      <c r="X43" s="32">
        <f ca="1">OFFSET($C$2,(ROW()-ROW($E$4))*20+COLUMN()-COLUMN($F$3),0)</f>
        <v>0.233693255840143</v>
      </c>
      <c r="Y43" s="31">
        <f ca="1">OFFSET($C$2,(ROW()-ROW($E$4))*20+COLUMN()-COLUMN($F$3),0)</f>
        <v>0.14387694476816201</v>
      </c>
    </row>
    <row r="44" spans="1:25" hidden="1" x14ac:dyDescent="0.25">
      <c r="A44">
        <v>6</v>
      </c>
      <c r="B44">
        <v>2.7</v>
      </c>
      <c r="C44">
        <v>8.5858004539740601E-2</v>
      </c>
      <c r="E44" s="33">
        <f>E43+2</f>
        <v>82</v>
      </c>
      <c r="F44" s="32">
        <f ca="1">OFFSET($C$2,(ROW()-ROW($E$4))*20+COLUMN()-COLUMN($F$3),0)</f>
        <v>0.14988923073857599</v>
      </c>
      <c r="G44" s="32">
        <f ca="1">OFFSET($C$2,(ROW()-ROW($E$4))*20+COLUMN()-COLUMN($F$3),0)</f>
        <v>0.122557974052084</v>
      </c>
      <c r="H44" s="32">
        <f ca="1">OFFSET($C$2,(ROW()-ROW($E$4))*20+COLUMN()-COLUMN($F$3),0)</f>
        <v>0.11601816195768901</v>
      </c>
      <c r="I44" s="32">
        <f ca="1">OFFSET($C$2,(ROW()-ROW($E$4))*20+COLUMN()-COLUMN($F$3),0)</f>
        <v>0.10559615311232499</v>
      </c>
      <c r="J44" s="32">
        <f ca="1">OFFSET($C$2,(ROW()-ROW($E$4))*20+COLUMN()-COLUMN($F$3),0)</f>
        <v>0.128466173595045</v>
      </c>
      <c r="K44" s="32">
        <f ca="1">OFFSET($C$2,(ROW()-ROW($E$4))*20+COLUMN()-COLUMN($F$3),0)</f>
        <v>0.108339319011371</v>
      </c>
      <c r="L44" s="32">
        <f ca="1">OFFSET($C$2,(ROW()-ROW($E$4))*20+COLUMN()-COLUMN($F$3),0)</f>
        <v>0.118184759319948</v>
      </c>
      <c r="M44" s="32">
        <f ca="1">OFFSET($C$2,(ROW()-ROW($E$4))*20+COLUMN()-COLUMN($F$3),0)</f>
        <v>9.1847561763330005E-2</v>
      </c>
      <c r="N44" s="32">
        <f ca="1">OFFSET($C$2,(ROW()-ROW($E$4))*20+COLUMN()-COLUMN($F$3),0)</f>
        <v>0.13615828798256199</v>
      </c>
      <c r="O44" s="32">
        <f ca="1">OFFSET($C$2,(ROW()-ROW($E$4))*20+COLUMN()-COLUMN($F$3),0)</f>
        <v>9.5130691400176506E-2</v>
      </c>
      <c r="P44" s="32">
        <f ca="1">OFFSET($C$2,(ROW()-ROW($E$4))*20+COLUMN()-COLUMN($F$3),0)</f>
        <v>9.7593327714928693E-2</v>
      </c>
      <c r="Q44" s="32">
        <f ca="1">OFFSET($C$2,(ROW()-ROW($E$4))*20+COLUMN()-COLUMN($F$3),0)</f>
        <v>8.40085819345152E-2</v>
      </c>
      <c r="R44" s="32">
        <f ca="1">OFFSET($C$2,(ROW()-ROW($E$4))*20+COLUMN()-COLUMN($F$3),0)</f>
        <v>8.4972426861980796E-2</v>
      </c>
      <c r="S44" s="32">
        <f ca="1">OFFSET($C$2,(ROW()-ROW($E$4))*20+COLUMN()-COLUMN($F$3),0)</f>
        <v>8.4748440381595097E-2</v>
      </c>
      <c r="T44" s="32">
        <f ca="1">OFFSET($C$2,(ROW()-ROW($E$4))*20+COLUMN()-COLUMN($F$3),0)</f>
        <v>8.8901913561761706E-2</v>
      </c>
      <c r="U44" s="32">
        <f ca="1">OFFSET($C$2,(ROW()-ROW($E$4))*20+COLUMN()-COLUMN($F$3),0)</f>
        <v>7.6627345912632594E-2</v>
      </c>
      <c r="V44" s="32">
        <f ca="1">OFFSET($C$2,(ROW()-ROW($E$4))*20+COLUMN()-COLUMN($F$3),0)</f>
        <v>0.10480008256194</v>
      </c>
      <c r="W44" s="32">
        <f ca="1">OFFSET($C$2,(ROW()-ROW($E$4))*20+COLUMN()-COLUMN($F$3),0)</f>
        <v>0.124174596900384</v>
      </c>
      <c r="X44" s="32">
        <f ca="1">OFFSET($C$2,(ROW()-ROW($E$4))*20+COLUMN()-COLUMN($F$3),0)</f>
        <v>0.139993890345326</v>
      </c>
      <c r="Y44" s="31">
        <f ca="1">OFFSET($C$2,(ROW()-ROW($E$4))*20+COLUMN()-COLUMN($F$3),0)</f>
        <v>0.113650913713583</v>
      </c>
    </row>
    <row r="45" spans="1:25" hidden="1" x14ac:dyDescent="0.25">
      <c r="A45">
        <v>6</v>
      </c>
      <c r="B45">
        <v>2.8</v>
      </c>
      <c r="C45">
        <v>7.3500888523358399E-2</v>
      </c>
      <c r="E45" s="33">
        <f>E44+2</f>
        <v>84</v>
      </c>
      <c r="F45" s="32">
        <f ca="1">OFFSET($C$2,(ROW()-ROW($E$4))*20+COLUMN()-COLUMN($F$3),0)</f>
        <v>9.9113927040800395E-2</v>
      </c>
      <c r="G45" s="32">
        <f ca="1">OFFSET($C$2,(ROW()-ROW($E$4))*20+COLUMN()-COLUMN($F$3),0)</f>
        <v>0.102951106004277</v>
      </c>
      <c r="H45" s="32">
        <f ca="1">OFFSET($C$2,(ROW()-ROW($E$4))*20+COLUMN()-COLUMN($F$3),0)</f>
        <v>9.6209607669260205E-2</v>
      </c>
      <c r="I45" s="32">
        <f ca="1">OFFSET($C$2,(ROW()-ROW($E$4))*20+COLUMN()-COLUMN($F$3),0)</f>
        <v>0.188604065017731</v>
      </c>
      <c r="J45" s="32">
        <f ca="1">OFFSET($C$2,(ROW()-ROW($E$4))*20+COLUMN()-COLUMN($F$3),0)</f>
        <v>0.12652099126937</v>
      </c>
      <c r="K45" s="32">
        <f ca="1">OFFSET($C$2,(ROW()-ROW($E$4))*20+COLUMN()-COLUMN($F$3),0)</f>
        <v>0.109577262454865</v>
      </c>
      <c r="L45" s="32">
        <f ca="1">OFFSET($C$2,(ROW()-ROW($E$4))*20+COLUMN()-COLUMN($F$3),0)</f>
        <v>6.6530113482996395E-2</v>
      </c>
      <c r="M45" s="32">
        <f ca="1">OFFSET($C$2,(ROW()-ROW($E$4))*20+COLUMN()-COLUMN($F$3),0)</f>
        <v>0.14063630175615399</v>
      </c>
      <c r="N45" s="32">
        <f ca="1">OFFSET($C$2,(ROW()-ROW($E$4))*20+COLUMN()-COLUMN($F$3),0)</f>
        <v>0.10544885964030799</v>
      </c>
      <c r="O45" s="32">
        <f ca="1">OFFSET($C$2,(ROW()-ROW($E$4))*20+COLUMN()-COLUMN($F$3),0)</f>
        <v>0.123504661176824</v>
      </c>
      <c r="P45" s="32">
        <f ca="1">OFFSET($C$2,(ROW()-ROW($E$4))*20+COLUMN()-COLUMN($F$3),0)</f>
        <v>0.10522011570095401</v>
      </c>
      <c r="Q45" s="32">
        <f ca="1">OFFSET($C$2,(ROW()-ROW($E$4))*20+COLUMN()-COLUMN($F$3),0)</f>
        <v>0.119915935984706</v>
      </c>
      <c r="R45" s="32">
        <f ca="1">OFFSET($C$2,(ROW()-ROW($E$4))*20+COLUMN()-COLUMN($F$3),0)</f>
        <v>8.6616047401949003E-2</v>
      </c>
      <c r="S45" s="32">
        <f ca="1">OFFSET($C$2,(ROW()-ROW($E$4))*20+COLUMN()-COLUMN($F$3),0)</f>
        <v>0.161589746333243</v>
      </c>
      <c r="T45" s="32">
        <f ca="1">OFFSET($C$2,(ROW()-ROW($E$4))*20+COLUMN()-COLUMN($F$3),0)</f>
        <v>0.20438595937586301</v>
      </c>
      <c r="U45" s="32">
        <f ca="1">OFFSET($C$2,(ROW()-ROW($E$4))*20+COLUMN()-COLUMN($F$3),0)</f>
        <v>0.111338477843398</v>
      </c>
      <c r="V45" s="32">
        <f ca="1">OFFSET($C$2,(ROW()-ROW($E$4))*20+COLUMN()-COLUMN($F$3),0)</f>
        <v>0.14745827360368299</v>
      </c>
      <c r="W45" s="32">
        <f ca="1">OFFSET($C$2,(ROW()-ROW($E$4))*20+COLUMN()-COLUMN($F$3),0)</f>
        <v>0.102330081718985</v>
      </c>
      <c r="X45" s="32">
        <f ca="1">OFFSET($C$2,(ROW()-ROW($E$4))*20+COLUMN()-COLUMN($F$3),0)</f>
        <v>0.184704811432814</v>
      </c>
      <c r="Y45" s="31">
        <f ca="1">OFFSET($C$2,(ROW()-ROW($E$4))*20+COLUMN()-COLUMN($F$3),0)</f>
        <v>0.126517554763562</v>
      </c>
    </row>
    <row r="46" spans="1:25" hidden="1" x14ac:dyDescent="0.25">
      <c r="A46">
        <v>6</v>
      </c>
      <c r="B46">
        <v>2.9</v>
      </c>
      <c r="C46">
        <v>0.107129838348067</v>
      </c>
      <c r="E46" s="33">
        <f>E45+2</f>
        <v>86</v>
      </c>
      <c r="F46" s="32">
        <f ca="1">OFFSET($C$2,(ROW()-ROW($E$4))*20+COLUMN()-COLUMN($F$3),0)</f>
        <v>0.14901873648279601</v>
      </c>
      <c r="G46" s="32">
        <f ca="1">OFFSET($C$2,(ROW()-ROW($E$4))*20+COLUMN()-COLUMN($F$3),0)</f>
        <v>7.8034438126000805E-2</v>
      </c>
      <c r="H46" s="32">
        <f ca="1">OFFSET($C$2,(ROW()-ROW($E$4))*20+COLUMN()-COLUMN($F$3),0)</f>
        <v>8.5215339533220594E-2</v>
      </c>
      <c r="I46" s="32">
        <f ca="1">OFFSET($C$2,(ROW()-ROW($E$4))*20+COLUMN()-COLUMN($F$3),0)</f>
        <v>0.110458921917487</v>
      </c>
      <c r="J46" s="32">
        <f ca="1">OFFSET($C$2,(ROW()-ROW($E$4))*20+COLUMN()-COLUMN($F$3),0)</f>
        <v>0.134399884386983</v>
      </c>
      <c r="K46" s="32">
        <f ca="1">OFFSET($C$2,(ROW()-ROW($E$4))*20+COLUMN()-COLUMN($F$3),0)</f>
        <v>0.13466258886455201</v>
      </c>
      <c r="L46" s="32">
        <f ca="1">OFFSET($C$2,(ROW()-ROW($E$4))*20+COLUMN()-COLUMN($F$3),0)</f>
        <v>0.134452558785259</v>
      </c>
      <c r="M46" s="32">
        <f ca="1">OFFSET($C$2,(ROW()-ROW($E$4))*20+COLUMN()-COLUMN($F$3),0)</f>
        <v>0.13012122548378399</v>
      </c>
      <c r="N46" s="32">
        <f ca="1">OFFSET($C$2,(ROW()-ROW($E$4))*20+COLUMN()-COLUMN($F$3),0)</f>
        <v>0.10310647385296801</v>
      </c>
      <c r="O46" s="32">
        <f ca="1">OFFSET($C$2,(ROW()-ROW($E$4))*20+COLUMN()-COLUMN($F$3),0)</f>
        <v>0.128693883223711</v>
      </c>
      <c r="P46" s="32">
        <f ca="1">OFFSET($C$2,(ROW()-ROW($E$4))*20+COLUMN()-COLUMN($F$3),0)</f>
        <v>9.5256763167544306E-2</v>
      </c>
      <c r="Q46" s="32">
        <f ca="1">OFFSET($C$2,(ROW()-ROW($E$4))*20+COLUMN()-COLUMN($F$3),0)</f>
        <v>8.2906069173975E-2</v>
      </c>
      <c r="R46" s="32">
        <f ca="1">OFFSET($C$2,(ROW()-ROW($E$4))*20+COLUMN()-COLUMN($F$3),0)</f>
        <v>0.13209089959320999</v>
      </c>
      <c r="S46" s="32">
        <f ca="1">OFFSET($C$2,(ROW()-ROW($E$4))*20+COLUMN()-COLUMN($F$3),0)</f>
        <v>0.11598525472233</v>
      </c>
      <c r="T46" s="32">
        <f ca="1">OFFSET($C$2,(ROW()-ROW($E$4))*20+COLUMN()-COLUMN($F$3),0)</f>
        <v>7.6144719396102997E-2</v>
      </c>
      <c r="U46" s="32">
        <f ca="1">OFFSET($C$2,(ROW()-ROW($E$4))*20+COLUMN()-COLUMN($F$3),0)</f>
        <v>8.6722426702849506E-2</v>
      </c>
      <c r="V46" s="32">
        <f ca="1">OFFSET($C$2,(ROW()-ROW($E$4))*20+COLUMN()-COLUMN($F$3),0)</f>
        <v>0.136571016156493</v>
      </c>
      <c r="W46" s="32">
        <f ca="1">OFFSET($C$2,(ROW()-ROW($E$4))*20+COLUMN()-COLUMN($F$3),0)</f>
        <v>0.150191384023552</v>
      </c>
      <c r="X46" s="32">
        <f ca="1">OFFSET($C$2,(ROW()-ROW($E$4))*20+COLUMN()-COLUMN($F$3),0)</f>
        <v>0.10297743254797299</v>
      </c>
      <c r="Y46" s="31">
        <f ca="1">OFFSET($C$2,(ROW()-ROW($E$4))*20+COLUMN()-COLUMN($F$3),0)</f>
        <v>7.6420317451811395E-2</v>
      </c>
    </row>
    <row r="47" spans="1:25" hidden="1" x14ac:dyDescent="0.25">
      <c r="A47">
        <v>6</v>
      </c>
      <c r="B47">
        <v>3</v>
      </c>
      <c r="C47">
        <v>0.119085437139786</v>
      </c>
      <c r="E47" s="33">
        <f>E46+2</f>
        <v>88</v>
      </c>
      <c r="F47" s="32">
        <f ca="1">OFFSET($C$2,(ROW()-ROW($E$4))*20+COLUMN()-COLUMN($F$3),0)</f>
        <v>7.2815355824690203E-2</v>
      </c>
      <c r="G47" s="32">
        <f ca="1">OFFSET($C$2,(ROW()-ROW($E$4))*20+COLUMN()-COLUMN($F$3),0)</f>
        <v>0.16788128333750199</v>
      </c>
      <c r="H47" s="32">
        <f ca="1">OFFSET($C$2,(ROW()-ROW($E$4))*20+COLUMN()-COLUMN($F$3),0)</f>
        <v>0.13185249163228299</v>
      </c>
      <c r="I47" s="32">
        <f ca="1">OFFSET($C$2,(ROW()-ROW($E$4))*20+COLUMN()-COLUMN($F$3),0)</f>
        <v>0.140789442630567</v>
      </c>
      <c r="J47" s="32">
        <f ca="1">OFFSET($C$2,(ROW()-ROW($E$4))*20+COLUMN()-COLUMN($F$3),0)</f>
        <v>0.11142543173667301</v>
      </c>
      <c r="K47" s="32">
        <f ca="1">OFFSET($C$2,(ROW()-ROW($E$4))*20+COLUMN()-COLUMN($F$3),0)</f>
        <v>0.13666585560887401</v>
      </c>
      <c r="L47" s="32">
        <f ca="1">OFFSET($C$2,(ROW()-ROW($E$4))*20+COLUMN()-COLUMN($F$3),0)</f>
        <v>8.9601525002047294E-2</v>
      </c>
      <c r="M47" s="32">
        <f ca="1">OFFSET($C$2,(ROW()-ROW($E$4))*20+COLUMN()-COLUMN($F$3),0)</f>
        <v>7.5520042110372207E-2</v>
      </c>
      <c r="N47" s="32">
        <f ca="1">OFFSET($C$2,(ROW()-ROW($E$4))*20+COLUMN()-COLUMN($F$3),0)</f>
        <v>8.2254172870410897E-2</v>
      </c>
      <c r="O47" s="32">
        <f ca="1">OFFSET($C$2,(ROW()-ROW($E$4))*20+COLUMN()-COLUMN($F$3),0)</f>
        <v>0.11190593255744</v>
      </c>
      <c r="P47" s="32">
        <f ca="1">OFFSET($C$2,(ROW()-ROW($E$4))*20+COLUMN()-COLUMN($F$3),0)</f>
        <v>0.107534724893741</v>
      </c>
      <c r="Q47" s="32">
        <f ca="1">OFFSET($C$2,(ROW()-ROW($E$4))*20+COLUMN()-COLUMN($F$3),0)</f>
        <v>0.147604488773108</v>
      </c>
      <c r="R47" s="32">
        <f ca="1">OFFSET($C$2,(ROW()-ROW($E$4))*20+COLUMN()-COLUMN($F$3),0)</f>
        <v>9.6490660474112103E-2</v>
      </c>
      <c r="S47" s="32">
        <f ca="1">OFFSET($C$2,(ROW()-ROW($E$4))*20+COLUMN()-COLUMN($F$3),0)</f>
        <v>0.234032413211196</v>
      </c>
      <c r="T47" s="32">
        <f ca="1">OFFSET($C$2,(ROW()-ROW($E$4))*20+COLUMN()-COLUMN($F$3),0)</f>
        <v>0.105602160222095</v>
      </c>
      <c r="U47" s="32">
        <f ca="1">OFFSET($C$2,(ROW()-ROW($E$4))*20+COLUMN()-COLUMN($F$3),0)</f>
        <v>0.16068111832874901</v>
      </c>
      <c r="V47" s="32">
        <f ca="1">OFFSET($C$2,(ROW()-ROW($E$4))*20+COLUMN()-COLUMN($F$3),0)</f>
        <v>7.2689843388330594E-2</v>
      </c>
      <c r="W47" s="32">
        <f ca="1">OFFSET($C$2,(ROW()-ROW($E$4))*20+COLUMN()-COLUMN($F$3),0)</f>
        <v>0.114194130462488</v>
      </c>
      <c r="X47" s="32">
        <f ca="1">OFFSET($C$2,(ROW()-ROW($E$4))*20+COLUMN()-COLUMN($F$3),0)</f>
        <v>0.11919487315602401</v>
      </c>
      <c r="Y47" s="31">
        <f ca="1">OFFSET($C$2,(ROW()-ROW($E$4))*20+COLUMN()-COLUMN($F$3),0)</f>
        <v>8.3147802116368005E-2</v>
      </c>
    </row>
    <row r="48" spans="1:25" x14ac:dyDescent="0.25">
      <c r="A48">
        <v>6</v>
      </c>
      <c r="B48">
        <v>3.1</v>
      </c>
      <c r="C48">
        <v>0.100242653575582</v>
      </c>
      <c r="E48" s="33">
        <f>E47+2</f>
        <v>90</v>
      </c>
      <c r="F48" s="32">
        <f ca="1">OFFSET($C$2,(ROW()-ROW($E$4))*20+COLUMN()-COLUMN($F$3),0)</f>
        <v>0.12523642280802399</v>
      </c>
      <c r="G48" s="32">
        <f ca="1">OFFSET($C$2,(ROW()-ROW($E$4))*20+COLUMN()-COLUMN($F$3),0)</f>
        <v>9.0859780407030105E-2</v>
      </c>
      <c r="H48" s="32">
        <f ca="1">OFFSET($C$2,(ROW()-ROW($E$4))*20+COLUMN()-COLUMN($F$3),0)</f>
        <v>6.9621524811962196E-2</v>
      </c>
      <c r="I48" s="32">
        <f ca="1">OFFSET($C$2,(ROW()-ROW($E$4))*20+COLUMN()-COLUMN($F$3),0)</f>
        <v>9.5851506199749706E-2</v>
      </c>
      <c r="J48" s="32">
        <f ca="1">OFFSET($C$2,(ROW()-ROW($E$4))*20+COLUMN()-COLUMN($F$3),0)</f>
        <v>0.12204206832678199</v>
      </c>
      <c r="K48" s="32">
        <f ca="1">OFFSET($C$2,(ROW()-ROW($E$4))*20+COLUMN()-COLUMN($F$3),0)</f>
        <v>0.120800526707731</v>
      </c>
      <c r="L48" s="32">
        <f ca="1">OFFSET($C$2,(ROW()-ROW($E$4))*20+COLUMN()-COLUMN($F$3),0)</f>
        <v>0.161122833026726</v>
      </c>
      <c r="M48" s="32">
        <f ca="1">OFFSET($C$2,(ROW()-ROW($E$4))*20+COLUMN()-COLUMN($F$3),0)</f>
        <v>0.13518047331980201</v>
      </c>
      <c r="N48" s="32">
        <f ca="1">OFFSET($C$2,(ROW()-ROW($E$4))*20+COLUMN()-COLUMN($F$3),0)</f>
        <v>0.10151076065166099</v>
      </c>
      <c r="O48" s="32">
        <f ca="1">OFFSET($C$2,(ROW()-ROW($E$4))*20+COLUMN()-COLUMN($F$3),0)</f>
        <v>0.19727896845901299</v>
      </c>
      <c r="P48" s="32">
        <f ca="1">OFFSET($C$2,(ROW()-ROW($E$4))*20+COLUMN()-COLUMN($F$3),0)</f>
        <v>0.22520684743657099</v>
      </c>
      <c r="Q48" s="32">
        <f ca="1">OFFSET($C$2,(ROW()-ROW($E$4))*20+COLUMN()-COLUMN($F$3),0)</f>
        <v>0.193956392871832</v>
      </c>
      <c r="R48" s="32">
        <f ca="1">OFFSET($C$2,(ROW()-ROW($E$4))*20+COLUMN()-COLUMN($F$3),0)</f>
        <v>8.8147039694227602E-2</v>
      </c>
      <c r="S48" s="32">
        <f ca="1">OFFSET($C$2,(ROW()-ROW($E$4))*20+COLUMN()-COLUMN($F$3),0)</f>
        <v>8.9175411814352401E-2</v>
      </c>
      <c r="T48" s="32">
        <f ca="1">OFFSET($C$2,(ROW()-ROW($E$4))*20+COLUMN()-COLUMN($F$3),0)</f>
        <v>0.103964919061533</v>
      </c>
      <c r="U48" s="32">
        <f ca="1">OFFSET($C$2,(ROW()-ROW($E$4))*20+COLUMN()-COLUMN($F$3),0)</f>
        <v>8.5580644556638594E-2</v>
      </c>
      <c r="V48" s="32">
        <f ca="1">OFFSET($C$2,(ROW()-ROW($E$4))*20+COLUMN()-COLUMN($F$3),0)</f>
        <v>9.9950120477942495E-2</v>
      </c>
      <c r="W48" s="32">
        <f ca="1">OFFSET($C$2,(ROW()-ROW($E$4))*20+COLUMN()-COLUMN($F$3),0)</f>
        <v>0.134050902928984</v>
      </c>
      <c r="X48" s="32">
        <f ca="1">OFFSET($C$2,(ROW()-ROW($E$4))*20+COLUMN()-COLUMN($F$3),0)</f>
        <v>8.4882597588275904E-2</v>
      </c>
      <c r="Y48" s="31">
        <f ca="1">OFFSET($C$2,(ROW()-ROW($E$4))*20+COLUMN()-COLUMN($F$3),0)</f>
        <v>0.121655483449369</v>
      </c>
    </row>
    <row r="49" spans="1:25" hidden="1" x14ac:dyDescent="0.25">
      <c r="A49">
        <v>6</v>
      </c>
      <c r="B49">
        <v>3.2</v>
      </c>
      <c r="C49">
        <v>0.16917448238645499</v>
      </c>
      <c r="E49" s="33">
        <f>E48+2</f>
        <v>92</v>
      </c>
      <c r="F49" s="32">
        <f ca="1">OFFSET($C$2,(ROW()-ROW($E$4))*20+COLUMN()-COLUMN($F$3),0)</f>
        <v>0.13728707385733199</v>
      </c>
      <c r="G49" s="32">
        <f ca="1">OFFSET($C$2,(ROW()-ROW($E$4))*20+COLUMN()-COLUMN($F$3),0)</f>
        <v>0.125700798842314</v>
      </c>
      <c r="H49" s="32">
        <f ca="1">OFFSET($C$2,(ROW()-ROW($E$4))*20+COLUMN()-COLUMN($F$3),0)</f>
        <v>8.0129639736349303E-2</v>
      </c>
      <c r="I49" s="32">
        <f ca="1">OFFSET($C$2,(ROW()-ROW($E$4))*20+COLUMN()-COLUMN($F$3),0)</f>
        <v>7.2918189093352306E-2</v>
      </c>
      <c r="J49" s="32">
        <f ca="1">OFFSET($C$2,(ROW()-ROW($E$4))*20+COLUMN()-COLUMN($F$3),0)</f>
        <v>0.102857864726748</v>
      </c>
      <c r="K49" s="32">
        <f ca="1">OFFSET($C$2,(ROW()-ROW($E$4))*20+COLUMN()-COLUMN($F$3),0)</f>
        <v>0.128089155377833</v>
      </c>
      <c r="L49" s="32">
        <f ca="1">OFFSET($C$2,(ROW()-ROW($E$4))*20+COLUMN()-COLUMN($F$3),0)</f>
        <v>9.5008704306063105E-2</v>
      </c>
      <c r="M49" s="32">
        <f ca="1">OFFSET($C$2,(ROW()-ROW($E$4))*20+COLUMN()-COLUMN($F$3),0)</f>
        <v>8.3981479065262599E-2</v>
      </c>
      <c r="N49" s="32">
        <f ca="1">OFFSET($C$2,(ROW()-ROW($E$4))*20+COLUMN()-COLUMN($F$3),0)</f>
        <v>0.15328393135676399</v>
      </c>
      <c r="O49" s="32">
        <f ca="1">OFFSET($C$2,(ROW()-ROW($E$4))*20+COLUMN()-COLUMN($F$3),0)</f>
        <v>9.5536623737617801E-2</v>
      </c>
      <c r="P49" s="32">
        <f ca="1">OFFSET($C$2,(ROW()-ROW($E$4))*20+COLUMN()-COLUMN($F$3),0)</f>
        <v>9.1070988171717507E-2</v>
      </c>
      <c r="Q49" s="32">
        <f ca="1">OFFSET($C$2,(ROW()-ROW($E$4))*20+COLUMN()-COLUMN($F$3),0)</f>
        <v>0.13480765388811</v>
      </c>
      <c r="R49" s="32">
        <f ca="1">OFFSET($C$2,(ROW()-ROW($E$4))*20+COLUMN()-COLUMN($F$3),0)</f>
        <v>0.12258861527580001</v>
      </c>
      <c r="S49" s="32">
        <f ca="1">OFFSET($C$2,(ROW()-ROW($E$4))*20+COLUMN()-COLUMN($F$3),0)</f>
        <v>0.101553218923884</v>
      </c>
      <c r="T49" s="32">
        <f ca="1">OFFSET($C$2,(ROW()-ROW($E$4))*20+COLUMN()-COLUMN($F$3),0)</f>
        <v>0.11206134638972801</v>
      </c>
      <c r="U49" s="32">
        <f ca="1">OFFSET($C$2,(ROW()-ROW($E$4))*20+COLUMN()-COLUMN($F$3),0)</f>
        <v>0.13988547801097301</v>
      </c>
      <c r="V49" s="32">
        <f ca="1">OFFSET($C$2,(ROW()-ROW($E$4))*20+COLUMN()-COLUMN($F$3),0)</f>
        <v>0.139598816754369</v>
      </c>
      <c r="W49" s="32">
        <f ca="1">OFFSET($C$2,(ROW()-ROW($E$4))*20+COLUMN()-COLUMN($F$3),0)</f>
        <v>0.153521126255632</v>
      </c>
      <c r="X49" s="32">
        <f ca="1">OFFSET($C$2,(ROW()-ROW($E$4))*20+COLUMN()-COLUMN($F$3),0)</f>
        <v>0.109566241320095</v>
      </c>
      <c r="Y49" s="31">
        <f ca="1">OFFSET($C$2,(ROW()-ROW($E$4))*20+COLUMN()-COLUMN($F$3),0)</f>
        <v>0.13220687266824899</v>
      </c>
    </row>
    <row r="50" spans="1:25" hidden="1" x14ac:dyDescent="0.25">
      <c r="A50">
        <v>6</v>
      </c>
      <c r="B50">
        <v>3.3</v>
      </c>
      <c r="C50">
        <v>0.113162295019681</v>
      </c>
      <c r="E50" s="33">
        <f>E49+2</f>
        <v>94</v>
      </c>
      <c r="F50" s="32">
        <f ca="1">OFFSET($C$2,(ROW()-ROW($E$4))*20+COLUMN()-COLUMN($F$3),0)</f>
        <v>0.135443395330964</v>
      </c>
      <c r="G50" s="32">
        <f ca="1">OFFSET($C$2,(ROW()-ROW($E$4))*20+COLUMN()-COLUMN($F$3),0)</f>
        <v>8.7888916839080594E-2</v>
      </c>
      <c r="H50" s="32">
        <f ca="1">OFFSET($C$2,(ROW()-ROW($E$4))*20+COLUMN()-COLUMN($F$3),0)</f>
        <v>7.4237460800838706E-2</v>
      </c>
      <c r="I50" s="32">
        <f ca="1">OFFSET($C$2,(ROW()-ROW($E$4))*20+COLUMN()-COLUMN($F$3),0)</f>
        <v>0.12938301050640599</v>
      </c>
      <c r="J50" s="32">
        <f ca="1">OFFSET($C$2,(ROW()-ROW($E$4))*20+COLUMN()-COLUMN($F$3),0)</f>
        <v>9.4275655010971002E-2</v>
      </c>
      <c r="K50" s="32">
        <f ca="1">OFFSET($C$2,(ROW()-ROW($E$4))*20+COLUMN()-COLUMN($F$3),0)</f>
        <v>9.8251633434373306E-2</v>
      </c>
      <c r="L50" s="32">
        <f ca="1">OFFSET($C$2,(ROW()-ROW($E$4))*20+COLUMN()-COLUMN($F$3),0)</f>
        <v>7.6659427851440198E-2</v>
      </c>
      <c r="M50" s="32">
        <f ca="1">OFFSET($C$2,(ROW()-ROW($E$4))*20+COLUMN()-COLUMN($F$3),0)</f>
        <v>0.12925056036735999</v>
      </c>
      <c r="N50" s="32">
        <f ca="1">OFFSET($C$2,(ROW()-ROW($E$4))*20+COLUMN()-COLUMN($F$3),0)</f>
        <v>7.8791967370162405E-2</v>
      </c>
      <c r="O50" s="32">
        <f ca="1">OFFSET($C$2,(ROW()-ROW($E$4))*20+COLUMN()-COLUMN($F$3),0)</f>
        <v>0.13073012138362899</v>
      </c>
      <c r="P50" s="32">
        <f ca="1">OFFSET($C$2,(ROW()-ROW($E$4))*20+COLUMN()-COLUMN($F$3),0)</f>
        <v>0.13279181428797199</v>
      </c>
      <c r="Q50" s="32">
        <f ca="1">OFFSET($C$2,(ROW()-ROW($E$4))*20+COLUMN()-COLUMN($F$3),0)</f>
        <v>0.109654568820985</v>
      </c>
      <c r="R50" s="32">
        <f ca="1">OFFSET($C$2,(ROW()-ROW($E$4))*20+COLUMN()-COLUMN($F$3),0)</f>
        <v>8.6677438274550697E-2</v>
      </c>
      <c r="S50" s="32">
        <f ca="1">OFFSET($C$2,(ROW()-ROW($E$4))*20+COLUMN()-COLUMN($F$3),0)</f>
        <v>0.16564024438027</v>
      </c>
      <c r="T50" s="32">
        <f ca="1">OFFSET($C$2,(ROW()-ROW($E$4))*20+COLUMN()-COLUMN($F$3),0)</f>
        <v>8.4098588953730805E-2</v>
      </c>
      <c r="U50" s="32">
        <f ca="1">OFFSET($C$2,(ROW()-ROW($E$4))*20+COLUMN()-COLUMN($F$3),0)</f>
        <v>7.5162035885622799E-2</v>
      </c>
      <c r="V50" s="32">
        <f ca="1">OFFSET($C$2,(ROW()-ROW($E$4))*20+COLUMN()-COLUMN($F$3),0)</f>
        <v>0.13938539459098201</v>
      </c>
      <c r="W50" s="32">
        <f ca="1">OFFSET($C$2,(ROW()-ROW($E$4))*20+COLUMN()-COLUMN($F$3),0)</f>
        <v>0.121626485146117</v>
      </c>
      <c r="X50" s="32">
        <f ca="1">OFFSET($C$2,(ROW()-ROW($E$4))*20+COLUMN()-COLUMN($F$3),0)</f>
        <v>0.212258675617431</v>
      </c>
      <c r="Y50" s="31">
        <f ca="1">OFFSET($C$2,(ROW()-ROW($E$4))*20+COLUMN()-COLUMN($F$3),0)</f>
        <v>0.11309022625677601</v>
      </c>
    </row>
    <row r="51" spans="1:25" hidden="1" x14ac:dyDescent="0.25">
      <c r="A51">
        <v>6</v>
      </c>
      <c r="B51">
        <v>3.4</v>
      </c>
      <c r="C51">
        <v>0.166982507418968</v>
      </c>
      <c r="E51" s="33">
        <f>E50+2</f>
        <v>96</v>
      </c>
      <c r="F51" s="32">
        <f ca="1">OFFSET($C$2,(ROW()-ROW($E$4))*20+COLUMN()-COLUMN($F$3),0)</f>
        <v>8.7995151554254095E-2</v>
      </c>
      <c r="G51" s="32">
        <f ca="1">OFFSET($C$2,(ROW()-ROW($E$4))*20+COLUMN()-COLUMN($F$3),0)</f>
        <v>0.13698403749362201</v>
      </c>
      <c r="H51" s="32">
        <f ca="1">OFFSET($C$2,(ROW()-ROW($E$4))*20+COLUMN()-COLUMN($F$3),0)</f>
        <v>7.1973476973614406E-2</v>
      </c>
      <c r="I51" s="32">
        <f ca="1">OFFSET($C$2,(ROW()-ROW($E$4))*20+COLUMN()-COLUMN($F$3),0)</f>
        <v>0.11717769309229301</v>
      </c>
      <c r="J51" s="32">
        <f ca="1">OFFSET($C$2,(ROW()-ROW($E$4))*20+COLUMN()-COLUMN($F$3),0)</f>
        <v>9.1730434717368803E-2</v>
      </c>
      <c r="K51" s="32">
        <f ca="1">OFFSET($C$2,(ROW()-ROW($E$4))*20+COLUMN()-COLUMN($F$3),0)</f>
        <v>0.18366129747246099</v>
      </c>
      <c r="L51" s="32">
        <f ca="1">OFFSET($C$2,(ROW()-ROW($E$4))*20+COLUMN()-COLUMN($F$3),0)</f>
        <v>0.14210902218629901</v>
      </c>
      <c r="M51" s="32">
        <f ca="1">OFFSET($C$2,(ROW()-ROW($E$4))*20+COLUMN()-COLUMN($F$3),0)</f>
        <v>0.10306004845047</v>
      </c>
      <c r="N51" s="32">
        <f ca="1">OFFSET($C$2,(ROW()-ROW($E$4))*20+COLUMN()-COLUMN($F$3),0)</f>
        <v>0.132102964864968</v>
      </c>
      <c r="O51" s="32">
        <f ca="1">OFFSET($C$2,(ROW()-ROW($E$4))*20+COLUMN()-COLUMN($F$3),0)</f>
        <v>0.16627145824506201</v>
      </c>
      <c r="P51" s="32">
        <f ca="1">OFFSET($C$2,(ROW()-ROW($E$4))*20+COLUMN()-COLUMN($F$3),0)</f>
        <v>8.7185312038026E-2</v>
      </c>
      <c r="Q51" s="32">
        <f ca="1">OFFSET($C$2,(ROW()-ROW($E$4))*20+COLUMN()-COLUMN($F$3),0)</f>
        <v>0.11298585038822601</v>
      </c>
      <c r="R51" s="32">
        <f ca="1">OFFSET($C$2,(ROW()-ROW($E$4))*20+COLUMN()-COLUMN($F$3),0)</f>
        <v>7.3873125461241196E-2</v>
      </c>
      <c r="S51" s="32">
        <f ca="1">OFFSET($C$2,(ROW()-ROW($E$4))*20+COLUMN()-COLUMN($F$3),0)</f>
        <v>0.110137134030172</v>
      </c>
      <c r="T51" s="32">
        <f ca="1">OFFSET($C$2,(ROW()-ROW($E$4))*20+COLUMN()-COLUMN($F$3),0)</f>
        <v>7.7792613402410296E-2</v>
      </c>
      <c r="U51" s="32">
        <f ca="1">OFFSET($C$2,(ROW()-ROW($E$4))*20+COLUMN()-COLUMN($F$3),0)</f>
        <v>0.128306510559551</v>
      </c>
      <c r="V51" s="32">
        <f ca="1">OFFSET($C$2,(ROW()-ROW($E$4))*20+COLUMN()-COLUMN($F$3),0)</f>
        <v>0.12614525053995801</v>
      </c>
      <c r="W51" s="32">
        <f ca="1">OFFSET($C$2,(ROW()-ROW($E$4))*20+COLUMN()-COLUMN($F$3),0)</f>
        <v>9.5790597026950697E-2</v>
      </c>
      <c r="X51" s="32">
        <f ca="1">OFFSET($C$2,(ROW()-ROW($E$4))*20+COLUMN()-COLUMN($F$3),0)</f>
        <v>0.10503049189556</v>
      </c>
      <c r="Y51" s="31">
        <f ca="1">OFFSET($C$2,(ROW()-ROW($E$4))*20+COLUMN()-COLUMN($F$3),0)</f>
        <v>0.10016619324310599</v>
      </c>
    </row>
    <row r="52" spans="1:25" hidden="1" x14ac:dyDescent="0.25">
      <c r="A52">
        <v>6</v>
      </c>
      <c r="B52">
        <v>3.5</v>
      </c>
      <c r="C52">
        <v>0.12152410480344999</v>
      </c>
      <c r="E52" s="33">
        <f>E51+2</f>
        <v>98</v>
      </c>
      <c r="F52" s="32">
        <f ca="1">OFFSET($C$2,(ROW()-ROW($E$4))*20+COLUMN()-COLUMN($F$3),0)</f>
        <v>8.0927956536993001E-2</v>
      </c>
      <c r="G52" s="32">
        <f ca="1">OFFSET($C$2,(ROW()-ROW($E$4))*20+COLUMN()-COLUMN($F$3),0)</f>
        <v>0.14699774779716299</v>
      </c>
      <c r="H52" s="32">
        <f ca="1">OFFSET($C$2,(ROW()-ROW($E$4))*20+COLUMN()-COLUMN($F$3),0)</f>
        <v>0.11791619041500701</v>
      </c>
      <c r="I52" s="32">
        <f ca="1">OFFSET($C$2,(ROW()-ROW($E$4))*20+COLUMN()-COLUMN($F$3),0)</f>
        <v>0.167536907736762</v>
      </c>
      <c r="J52" s="32">
        <f ca="1">OFFSET($C$2,(ROW()-ROW($E$4))*20+COLUMN()-COLUMN($F$3),0)</f>
        <v>9.4694485042424795E-2</v>
      </c>
      <c r="K52" s="32">
        <f ca="1">OFFSET($C$2,(ROW()-ROW($E$4))*20+COLUMN()-COLUMN($F$3),0)</f>
        <v>8.9975700669546702E-2</v>
      </c>
      <c r="L52" s="32">
        <f ca="1">OFFSET($C$2,(ROW()-ROW($E$4))*20+COLUMN()-COLUMN($F$3),0)</f>
        <v>7.8041334788296501E-2</v>
      </c>
      <c r="M52" s="32">
        <f ca="1">OFFSET($C$2,(ROW()-ROW($E$4))*20+COLUMN()-COLUMN($F$3),0)</f>
        <v>0.16860999726945999</v>
      </c>
      <c r="N52" s="32">
        <f ca="1">OFFSET($C$2,(ROW()-ROW($E$4))*20+COLUMN()-COLUMN($F$3),0)</f>
        <v>8.6364250785612107E-2</v>
      </c>
      <c r="O52" s="32">
        <f ca="1">OFFSET($C$2,(ROW()-ROW($E$4))*20+COLUMN()-COLUMN($F$3),0)</f>
        <v>0.11637303255867899</v>
      </c>
      <c r="P52" s="32">
        <f ca="1">OFFSET($C$2,(ROW()-ROW($E$4))*20+COLUMN()-COLUMN($F$3),0)</f>
        <v>0.154736145119065</v>
      </c>
      <c r="Q52" s="32">
        <f ca="1">OFFSET($C$2,(ROW()-ROW($E$4))*20+COLUMN()-COLUMN($F$3),0)</f>
        <v>7.5832785027155097E-2</v>
      </c>
      <c r="R52" s="32">
        <f ca="1">OFFSET($C$2,(ROW()-ROW($E$4))*20+COLUMN()-COLUMN($F$3),0)</f>
        <v>0.12811508034275301</v>
      </c>
      <c r="S52" s="32">
        <f ca="1">OFFSET($C$2,(ROW()-ROW($E$4))*20+COLUMN()-COLUMN($F$3),0)</f>
        <v>0.105620946526276</v>
      </c>
      <c r="T52" s="32">
        <f ca="1">OFFSET($C$2,(ROW()-ROW($E$4))*20+COLUMN()-COLUMN($F$3),0)</f>
        <v>8.5991215085292297E-2</v>
      </c>
      <c r="U52" s="32">
        <f ca="1">OFFSET($C$2,(ROW()-ROW($E$4))*20+COLUMN()-COLUMN($F$3),0)</f>
        <v>9.8055847272495306E-2</v>
      </c>
      <c r="V52" s="32">
        <f ca="1">OFFSET($C$2,(ROW()-ROW($E$4))*20+COLUMN()-COLUMN($F$3),0)</f>
        <v>0.12219343337814501</v>
      </c>
      <c r="W52" s="32">
        <f ca="1">OFFSET($C$2,(ROW()-ROW($E$4))*20+COLUMN()-COLUMN($F$3),0)</f>
        <v>0.240192696632473</v>
      </c>
      <c r="X52" s="32">
        <f ca="1">OFFSET($C$2,(ROW()-ROW($E$4))*20+COLUMN()-COLUMN($F$3),0)</f>
        <v>0.107307282625654</v>
      </c>
      <c r="Y52" s="31">
        <f ca="1">OFFSET($C$2,(ROW()-ROW($E$4))*20+COLUMN()-COLUMN($F$3),0)</f>
        <v>0.11131573679265901</v>
      </c>
    </row>
    <row r="53" spans="1:25" ht="15.75" thickBot="1" x14ac:dyDescent="0.3">
      <c r="A53">
        <v>6</v>
      </c>
      <c r="B53">
        <v>3.6</v>
      </c>
      <c r="C53">
        <v>0.10437772024825701</v>
      </c>
      <c r="E53" s="30">
        <f>E52+2</f>
        <v>100</v>
      </c>
      <c r="F53" s="29">
        <f ca="1">OFFSET($C$2,(ROW()-ROW($E$4))*20+COLUMN()-COLUMN($F$3),0)</f>
        <v>0.102308218322746</v>
      </c>
      <c r="G53" s="29">
        <f ca="1">OFFSET($C$2,(ROW()-ROW($E$4))*20+COLUMN()-COLUMN($F$3),0)</f>
        <v>7.8171122366006804E-2</v>
      </c>
      <c r="H53" s="29">
        <f ca="1">OFFSET($C$2,(ROW()-ROW($E$4))*20+COLUMN()-COLUMN($F$3),0)</f>
        <v>0.106769271351964</v>
      </c>
      <c r="I53" s="29">
        <f ca="1">OFFSET($C$2,(ROW()-ROW($E$4))*20+COLUMN()-COLUMN($F$3),0)</f>
        <v>0.107590855753147</v>
      </c>
      <c r="J53" s="29">
        <f ca="1">OFFSET($C$2,(ROW()-ROW($E$4))*20+COLUMN()-COLUMN($F$3),0)</f>
        <v>0.105859794405851</v>
      </c>
      <c r="K53" s="29">
        <f ca="1">OFFSET($C$2,(ROW()-ROW($E$4))*20+COLUMN()-COLUMN($F$3),0)</f>
        <v>0.11941873716706899</v>
      </c>
      <c r="L53" s="29">
        <f ca="1">OFFSET($C$2,(ROW()-ROW($E$4))*20+COLUMN()-COLUMN($F$3),0)</f>
        <v>0.102631607444372</v>
      </c>
      <c r="M53" s="29">
        <f ca="1">OFFSET($C$2,(ROW()-ROW($E$4))*20+COLUMN()-COLUMN($F$3),0)</f>
        <v>0.107630520115259</v>
      </c>
      <c r="N53" s="29">
        <f ca="1">OFFSET($C$2,(ROW()-ROW($E$4))*20+COLUMN()-COLUMN($F$3),0)</f>
        <v>0.10128219042361999</v>
      </c>
      <c r="O53" s="29">
        <f ca="1">OFFSET($C$2,(ROW()-ROW($E$4))*20+COLUMN()-COLUMN($F$3),0)</f>
        <v>8.5400014317602496E-2</v>
      </c>
      <c r="P53" s="29">
        <f ca="1">OFFSET($C$2,(ROW()-ROW($E$4))*20+COLUMN()-COLUMN($F$3),0)</f>
        <v>0.13260143990296699</v>
      </c>
      <c r="Q53" s="29">
        <f ca="1">OFFSET($C$2,(ROW()-ROW($E$4))*20+COLUMN()-COLUMN($F$3),0)</f>
        <v>7.9078703405811093E-2</v>
      </c>
      <c r="R53" s="29">
        <f ca="1">OFFSET($C$2,(ROW()-ROW($E$4))*20+COLUMN()-COLUMN($F$3),0)</f>
        <v>0.18690289278821201</v>
      </c>
      <c r="S53" s="29">
        <f ca="1">OFFSET($C$2,(ROW()-ROW($E$4))*20+COLUMN()-COLUMN($F$3),0)</f>
        <v>7.6196715265935799E-2</v>
      </c>
      <c r="T53" s="29">
        <f ca="1">OFFSET($C$2,(ROW()-ROW($E$4))*20+COLUMN()-COLUMN($F$3),0)</f>
        <v>0.150007309555555</v>
      </c>
      <c r="U53" s="29">
        <f ca="1">OFFSET($C$2,(ROW()-ROW($E$4))*20+COLUMN()-COLUMN($F$3),0)</f>
        <v>0.128235544100291</v>
      </c>
      <c r="V53" s="29">
        <f ca="1">OFFSET($C$2,(ROW()-ROW($E$4))*20+COLUMN()-COLUMN($F$3),0)</f>
        <v>0.27221929104717502</v>
      </c>
      <c r="W53" s="29">
        <f ca="1">OFFSET($C$2,(ROW()-ROW($E$4))*20+COLUMN()-COLUMN($F$3),0)</f>
        <v>0.13320771577013299</v>
      </c>
      <c r="X53" s="29">
        <f ca="1">OFFSET($C$2,(ROW()-ROW($E$4))*20+COLUMN()-COLUMN($F$3),0)</f>
        <v>0.11894851553216999</v>
      </c>
      <c r="Y53" s="28">
        <f ca="1">OFFSET($C$2,(ROW()-ROW($E$4))*20+COLUMN()-COLUMN($F$3),0)</f>
        <v>0.13111021688004099</v>
      </c>
    </row>
    <row r="54" spans="1:25" ht="15.75" thickTop="1" x14ac:dyDescent="0.25">
      <c r="A54">
        <v>6</v>
      </c>
      <c r="B54">
        <v>3.7</v>
      </c>
      <c r="C54">
        <v>9.7403234586348197E-2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spans="1:25" x14ac:dyDescent="0.25">
      <c r="A55">
        <v>6</v>
      </c>
      <c r="B55">
        <v>3.8</v>
      </c>
      <c r="C55">
        <v>0.192269313028295</v>
      </c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spans="1:25" x14ac:dyDescent="0.25">
      <c r="A56">
        <v>6</v>
      </c>
      <c r="B56">
        <v>3.9</v>
      </c>
      <c r="C56">
        <v>0.12850957036876101</v>
      </c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spans="1:25" x14ac:dyDescent="0.25">
      <c r="A57">
        <v>6</v>
      </c>
      <c r="B57">
        <v>4</v>
      </c>
      <c r="C57">
        <v>0.407559685718273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spans="1:25" x14ac:dyDescent="0.25">
      <c r="A58">
        <v>6</v>
      </c>
      <c r="B58">
        <v>4.0999999999999996</v>
      </c>
      <c r="C58">
        <v>9.4641871003471906E-2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spans="1:25" x14ac:dyDescent="0.25">
      <c r="A59">
        <v>6</v>
      </c>
      <c r="B59">
        <v>4.2</v>
      </c>
      <c r="C59">
        <v>0.13020566307425399</v>
      </c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spans="1:25" x14ac:dyDescent="0.25">
      <c r="A60">
        <v>6</v>
      </c>
      <c r="B60">
        <v>4.3</v>
      </c>
      <c r="C60">
        <v>0.109275994238415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spans="1:25" x14ac:dyDescent="0.25">
      <c r="A61">
        <v>6</v>
      </c>
      <c r="B61">
        <v>4.4000000000000004</v>
      </c>
      <c r="C61">
        <v>0.15103603973197299</v>
      </c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</row>
    <row r="62" spans="1:25" x14ac:dyDescent="0.25">
      <c r="A62">
        <v>8</v>
      </c>
      <c r="B62">
        <v>2.5</v>
      </c>
      <c r="C62">
        <v>0.10471870381793801</v>
      </c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</row>
    <row r="63" spans="1:25" x14ac:dyDescent="0.25">
      <c r="A63">
        <v>8</v>
      </c>
      <c r="B63">
        <v>2.6</v>
      </c>
      <c r="C63">
        <v>0.112453307594495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</row>
    <row r="64" spans="1:25" x14ac:dyDescent="0.25">
      <c r="A64">
        <v>8</v>
      </c>
      <c r="B64">
        <v>2.7</v>
      </c>
      <c r="C64">
        <v>0.11309417814973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</row>
    <row r="65" spans="1:25" x14ac:dyDescent="0.25">
      <c r="A65">
        <v>8</v>
      </c>
      <c r="B65">
        <v>2.8</v>
      </c>
      <c r="C65">
        <v>0.144481524235053</v>
      </c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</row>
    <row r="66" spans="1:25" x14ac:dyDescent="0.25">
      <c r="A66">
        <v>8</v>
      </c>
      <c r="B66">
        <v>2.9</v>
      </c>
      <c r="C66">
        <v>9.4318706006993699E-2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</row>
    <row r="67" spans="1:25" x14ac:dyDescent="0.25">
      <c r="A67">
        <v>8</v>
      </c>
      <c r="B67">
        <v>3</v>
      </c>
      <c r="C67">
        <v>0.14474728859710601</v>
      </c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</row>
    <row r="68" spans="1:25" x14ac:dyDescent="0.25">
      <c r="A68">
        <v>8</v>
      </c>
      <c r="B68">
        <v>3.1</v>
      </c>
      <c r="C68">
        <v>0.22458058856239499</v>
      </c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</row>
    <row r="69" spans="1:25" x14ac:dyDescent="0.25">
      <c r="A69">
        <v>8</v>
      </c>
      <c r="B69">
        <v>3.2</v>
      </c>
      <c r="C69">
        <v>6.6113260306677205E-2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</row>
    <row r="70" spans="1:25" x14ac:dyDescent="0.25">
      <c r="A70">
        <v>8</v>
      </c>
      <c r="B70">
        <v>3.3</v>
      </c>
      <c r="C70">
        <v>0.112634229387491</v>
      </c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</row>
    <row r="71" spans="1:25" x14ac:dyDescent="0.25">
      <c r="A71">
        <v>8</v>
      </c>
      <c r="B71">
        <v>3.4</v>
      </c>
      <c r="C71">
        <v>0.12577048887757</v>
      </c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</row>
    <row r="72" spans="1:25" x14ac:dyDescent="0.25">
      <c r="A72">
        <v>8</v>
      </c>
      <c r="B72">
        <v>3.5</v>
      </c>
      <c r="C72">
        <v>0.121250847142214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</row>
    <row r="73" spans="1:25" x14ac:dyDescent="0.25">
      <c r="A73">
        <v>8</v>
      </c>
      <c r="B73">
        <v>3.6</v>
      </c>
      <c r="C73">
        <v>0.109782333345619</v>
      </c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</row>
    <row r="74" spans="1:25" x14ac:dyDescent="0.25">
      <c r="A74">
        <v>8</v>
      </c>
      <c r="B74">
        <v>3.7</v>
      </c>
      <c r="C74">
        <v>0.22492603708914899</v>
      </c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</row>
    <row r="75" spans="1:25" x14ac:dyDescent="0.25">
      <c r="A75">
        <v>8</v>
      </c>
      <c r="B75">
        <v>3.8</v>
      </c>
      <c r="C75">
        <v>9.8214870354544806E-2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</row>
    <row r="76" spans="1:25" x14ac:dyDescent="0.25">
      <c r="A76">
        <v>8</v>
      </c>
      <c r="B76">
        <v>3.9</v>
      </c>
      <c r="C76">
        <v>0.115619924470827</v>
      </c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</row>
    <row r="77" spans="1:25" x14ac:dyDescent="0.25">
      <c r="A77">
        <v>8</v>
      </c>
      <c r="B77">
        <v>4</v>
      </c>
      <c r="C77">
        <v>0.14334301490902901</v>
      </c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</row>
    <row r="78" spans="1:25" x14ac:dyDescent="0.25">
      <c r="A78">
        <v>8</v>
      </c>
      <c r="B78">
        <v>4.0999999999999996</v>
      </c>
      <c r="C78">
        <v>0.115546222027051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</row>
    <row r="79" spans="1:25" x14ac:dyDescent="0.25">
      <c r="A79">
        <v>8</v>
      </c>
      <c r="B79">
        <v>4.2</v>
      </c>
      <c r="C79">
        <v>0.133146334476581</v>
      </c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</row>
    <row r="80" spans="1:25" x14ac:dyDescent="0.25">
      <c r="A80">
        <v>8</v>
      </c>
      <c r="B80">
        <v>4.3</v>
      </c>
      <c r="C80">
        <v>9.5744632744667296E-2</v>
      </c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</row>
    <row r="81" spans="1:25" x14ac:dyDescent="0.25">
      <c r="A81">
        <v>8</v>
      </c>
      <c r="B81">
        <v>4.4000000000000004</v>
      </c>
      <c r="C81">
        <v>0.116791266186331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</row>
    <row r="82" spans="1:25" x14ac:dyDescent="0.25">
      <c r="A82">
        <v>10</v>
      </c>
      <c r="B82">
        <v>2.5</v>
      </c>
      <c r="C82">
        <v>0.15647404434373399</v>
      </c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</row>
    <row r="83" spans="1:25" x14ac:dyDescent="0.25">
      <c r="A83">
        <v>10</v>
      </c>
      <c r="B83">
        <v>2.6</v>
      </c>
      <c r="C83">
        <v>7.8517697385228805E-2</v>
      </c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</row>
    <row r="84" spans="1:25" x14ac:dyDescent="0.25">
      <c r="A84">
        <v>10</v>
      </c>
      <c r="B84">
        <v>2.7</v>
      </c>
      <c r="C84">
        <v>9.6259805707322801E-2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</row>
    <row r="85" spans="1:25" x14ac:dyDescent="0.25">
      <c r="A85">
        <v>10</v>
      </c>
      <c r="B85">
        <v>2.8</v>
      </c>
      <c r="C85">
        <v>0.21473409879463101</v>
      </c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</row>
    <row r="86" spans="1:25" x14ac:dyDescent="0.25">
      <c r="A86">
        <v>10</v>
      </c>
      <c r="B86">
        <v>2.9</v>
      </c>
      <c r="C86">
        <v>9.8954165593966803E-2</v>
      </c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</row>
    <row r="87" spans="1:25" x14ac:dyDescent="0.25">
      <c r="A87">
        <v>10</v>
      </c>
      <c r="B87">
        <v>3</v>
      </c>
      <c r="C87">
        <v>8.8815335384615196E-2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</row>
    <row r="88" spans="1:25" x14ac:dyDescent="0.25">
      <c r="A88">
        <v>10</v>
      </c>
      <c r="B88">
        <v>3.1</v>
      </c>
      <c r="C88">
        <v>0.13504226566299299</v>
      </c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</row>
    <row r="89" spans="1:25" x14ac:dyDescent="0.25">
      <c r="A89">
        <v>10</v>
      </c>
      <c r="B89">
        <v>3.2</v>
      </c>
      <c r="C89">
        <v>0.147967578334112</v>
      </c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</row>
    <row r="90" spans="1:25" x14ac:dyDescent="0.25">
      <c r="A90">
        <v>10</v>
      </c>
      <c r="B90">
        <v>3.3</v>
      </c>
      <c r="C90">
        <v>0.11062224485663701</v>
      </c>
    </row>
    <row r="91" spans="1:25" x14ac:dyDescent="0.25">
      <c r="A91">
        <v>10</v>
      </c>
      <c r="B91">
        <v>3.4</v>
      </c>
      <c r="C91">
        <v>0.13279145789969299</v>
      </c>
    </row>
    <row r="92" spans="1:25" x14ac:dyDescent="0.25">
      <c r="A92">
        <v>10</v>
      </c>
      <c r="B92">
        <v>3.5</v>
      </c>
      <c r="C92">
        <v>0.15567495656927699</v>
      </c>
    </row>
    <row r="93" spans="1:25" x14ac:dyDescent="0.25">
      <c r="A93">
        <v>10</v>
      </c>
      <c r="B93">
        <v>3.6</v>
      </c>
      <c r="C93">
        <v>0.12215373639692</v>
      </c>
    </row>
    <row r="94" spans="1:25" x14ac:dyDescent="0.25">
      <c r="A94">
        <v>10</v>
      </c>
      <c r="B94">
        <v>3.7</v>
      </c>
      <c r="C94">
        <v>8.7216775231522201E-2</v>
      </c>
    </row>
    <row r="95" spans="1:25" x14ac:dyDescent="0.25">
      <c r="A95">
        <v>10</v>
      </c>
      <c r="B95">
        <v>3.8</v>
      </c>
      <c r="C95">
        <v>0.105078241595985</v>
      </c>
    </row>
    <row r="96" spans="1:25" x14ac:dyDescent="0.25">
      <c r="A96">
        <v>10</v>
      </c>
      <c r="B96">
        <v>3.9</v>
      </c>
      <c r="C96">
        <v>9.9951948667881804E-2</v>
      </c>
    </row>
    <row r="97" spans="1:3" x14ac:dyDescent="0.25">
      <c r="A97">
        <v>10</v>
      </c>
      <c r="B97">
        <v>4</v>
      </c>
      <c r="C97">
        <v>8.8008062054847999E-2</v>
      </c>
    </row>
    <row r="98" spans="1:3" x14ac:dyDescent="0.25">
      <c r="A98">
        <v>10</v>
      </c>
      <c r="B98">
        <v>4.0999999999999996</v>
      </c>
      <c r="C98">
        <v>9.1114985824496897E-2</v>
      </c>
    </row>
    <row r="99" spans="1:3" x14ac:dyDescent="0.25">
      <c r="A99">
        <v>10</v>
      </c>
      <c r="B99">
        <v>4.2</v>
      </c>
      <c r="C99">
        <v>8.1247602636395799E-2</v>
      </c>
    </row>
    <row r="100" spans="1:3" x14ac:dyDescent="0.25">
      <c r="A100">
        <v>10</v>
      </c>
      <c r="B100">
        <v>4.3</v>
      </c>
      <c r="C100">
        <v>0.13074682278455599</v>
      </c>
    </row>
    <row r="101" spans="1:3" x14ac:dyDescent="0.25">
      <c r="A101">
        <v>10</v>
      </c>
      <c r="B101">
        <v>4.4000000000000004</v>
      </c>
      <c r="C101">
        <v>0.113166973807323</v>
      </c>
    </row>
    <row r="102" spans="1:3" x14ac:dyDescent="0.25">
      <c r="A102">
        <v>12</v>
      </c>
      <c r="B102">
        <v>2.5</v>
      </c>
      <c r="C102">
        <v>0.103772662838034</v>
      </c>
    </row>
    <row r="103" spans="1:3" x14ac:dyDescent="0.25">
      <c r="A103">
        <v>12</v>
      </c>
      <c r="B103">
        <v>2.6</v>
      </c>
      <c r="C103">
        <v>0.151802006267411</v>
      </c>
    </row>
    <row r="104" spans="1:3" x14ac:dyDescent="0.25">
      <c r="A104">
        <v>12</v>
      </c>
      <c r="B104">
        <v>2.7</v>
      </c>
      <c r="C104">
        <v>8.0479093892990794E-2</v>
      </c>
    </row>
    <row r="105" spans="1:3" x14ac:dyDescent="0.25">
      <c r="A105">
        <v>12</v>
      </c>
      <c r="B105">
        <v>2.8</v>
      </c>
      <c r="C105">
        <v>7.0809895858914396E-2</v>
      </c>
    </row>
    <row r="106" spans="1:3" x14ac:dyDescent="0.25">
      <c r="A106">
        <v>12</v>
      </c>
      <c r="B106">
        <v>2.9</v>
      </c>
      <c r="C106">
        <v>0.18636239930465401</v>
      </c>
    </row>
    <row r="107" spans="1:3" x14ac:dyDescent="0.25">
      <c r="A107">
        <v>12</v>
      </c>
      <c r="B107">
        <v>3</v>
      </c>
      <c r="C107">
        <v>0.107597919461</v>
      </c>
    </row>
    <row r="108" spans="1:3" x14ac:dyDescent="0.25">
      <c r="A108">
        <v>12</v>
      </c>
      <c r="B108">
        <v>3.1</v>
      </c>
      <c r="C108">
        <v>0.16117170650913701</v>
      </c>
    </row>
    <row r="109" spans="1:3" x14ac:dyDescent="0.25">
      <c r="A109">
        <v>12</v>
      </c>
      <c r="B109">
        <v>3.2</v>
      </c>
      <c r="C109">
        <v>0.104219454683406</v>
      </c>
    </row>
    <row r="110" spans="1:3" x14ac:dyDescent="0.25">
      <c r="A110">
        <v>12</v>
      </c>
      <c r="B110">
        <v>3.3</v>
      </c>
      <c r="C110">
        <v>0.120365522796685</v>
      </c>
    </row>
    <row r="111" spans="1:3" x14ac:dyDescent="0.25">
      <c r="A111">
        <v>12</v>
      </c>
      <c r="B111">
        <v>3.4</v>
      </c>
      <c r="C111">
        <v>7.7927920643821105E-2</v>
      </c>
    </row>
    <row r="112" spans="1:3" x14ac:dyDescent="0.25">
      <c r="A112">
        <v>12</v>
      </c>
      <c r="B112">
        <v>3.5</v>
      </c>
      <c r="C112">
        <v>0.14013751998510701</v>
      </c>
    </row>
    <row r="113" spans="1:3" x14ac:dyDescent="0.25">
      <c r="A113">
        <v>12</v>
      </c>
      <c r="B113">
        <v>3.6</v>
      </c>
      <c r="C113">
        <v>9.1008449836422006E-2</v>
      </c>
    </row>
    <row r="114" spans="1:3" x14ac:dyDescent="0.25">
      <c r="A114">
        <v>12</v>
      </c>
      <c r="B114">
        <v>3.7</v>
      </c>
      <c r="C114">
        <v>8.7873387463138594E-2</v>
      </c>
    </row>
    <row r="115" spans="1:3" x14ac:dyDescent="0.25">
      <c r="A115">
        <v>12</v>
      </c>
      <c r="B115">
        <v>3.8</v>
      </c>
      <c r="C115">
        <v>7.2472046049060102E-2</v>
      </c>
    </row>
    <row r="116" spans="1:3" x14ac:dyDescent="0.25">
      <c r="A116">
        <v>12</v>
      </c>
      <c r="B116">
        <v>3.9</v>
      </c>
      <c r="C116">
        <v>0.104902895201785</v>
      </c>
    </row>
    <row r="117" spans="1:3" x14ac:dyDescent="0.25">
      <c r="A117">
        <v>12</v>
      </c>
      <c r="B117">
        <v>4</v>
      </c>
      <c r="C117">
        <v>0.10143279009615599</v>
      </c>
    </row>
    <row r="118" spans="1:3" x14ac:dyDescent="0.25">
      <c r="A118">
        <v>12</v>
      </c>
      <c r="B118">
        <v>4.0999999999999996</v>
      </c>
      <c r="C118">
        <v>9.5041218693336496E-2</v>
      </c>
    </row>
    <row r="119" spans="1:3" x14ac:dyDescent="0.25">
      <c r="A119">
        <v>12</v>
      </c>
      <c r="B119">
        <v>4.2</v>
      </c>
      <c r="C119">
        <v>0.14269037096909301</v>
      </c>
    </row>
    <row r="120" spans="1:3" x14ac:dyDescent="0.25">
      <c r="A120">
        <v>12</v>
      </c>
      <c r="B120">
        <v>4.3</v>
      </c>
      <c r="C120">
        <v>0.172957570970969</v>
      </c>
    </row>
    <row r="121" spans="1:3" x14ac:dyDescent="0.25">
      <c r="A121">
        <v>12</v>
      </c>
      <c r="B121">
        <v>4.4000000000000004</v>
      </c>
      <c r="C121">
        <v>0.13325252069782101</v>
      </c>
    </row>
    <row r="122" spans="1:3" x14ac:dyDescent="0.25">
      <c r="A122">
        <v>14</v>
      </c>
      <c r="B122">
        <v>2.5</v>
      </c>
      <c r="C122">
        <v>0.153870468937334</v>
      </c>
    </row>
    <row r="123" spans="1:3" x14ac:dyDescent="0.25">
      <c r="A123">
        <v>14</v>
      </c>
      <c r="B123">
        <v>2.6</v>
      </c>
      <c r="C123">
        <v>0.13802764184326399</v>
      </c>
    </row>
    <row r="124" spans="1:3" x14ac:dyDescent="0.25">
      <c r="A124">
        <v>14</v>
      </c>
      <c r="B124">
        <v>2.7</v>
      </c>
      <c r="C124">
        <v>8.0238695067827104E-2</v>
      </c>
    </row>
    <row r="125" spans="1:3" x14ac:dyDescent="0.25">
      <c r="A125">
        <v>14</v>
      </c>
      <c r="B125">
        <v>2.8</v>
      </c>
      <c r="C125">
        <v>0.12179026248211999</v>
      </c>
    </row>
    <row r="126" spans="1:3" x14ac:dyDescent="0.25">
      <c r="A126">
        <v>14</v>
      </c>
      <c r="B126">
        <v>2.9</v>
      </c>
      <c r="C126">
        <v>0.24117560226677301</v>
      </c>
    </row>
    <row r="127" spans="1:3" x14ac:dyDescent="0.25">
      <c r="A127">
        <v>14</v>
      </c>
      <c r="B127">
        <v>3</v>
      </c>
      <c r="C127">
        <v>8.9937165049260595E-2</v>
      </c>
    </row>
    <row r="128" spans="1:3" x14ac:dyDescent="0.25">
      <c r="A128">
        <v>14</v>
      </c>
      <c r="B128">
        <v>3.1</v>
      </c>
      <c r="C128">
        <v>0.16451568868057101</v>
      </c>
    </row>
    <row r="129" spans="1:3" x14ac:dyDescent="0.25">
      <c r="A129">
        <v>14</v>
      </c>
      <c r="B129">
        <v>3.2</v>
      </c>
      <c r="C129">
        <v>0.26504042296061298</v>
      </c>
    </row>
    <row r="130" spans="1:3" x14ac:dyDescent="0.25">
      <c r="A130">
        <v>14</v>
      </c>
      <c r="B130">
        <v>3.3</v>
      </c>
      <c r="C130">
        <v>0.14080290871238299</v>
      </c>
    </row>
    <row r="131" spans="1:3" x14ac:dyDescent="0.25">
      <c r="A131">
        <v>14</v>
      </c>
      <c r="B131">
        <v>3.4</v>
      </c>
      <c r="C131">
        <v>0.111582503955067</v>
      </c>
    </row>
    <row r="132" spans="1:3" x14ac:dyDescent="0.25">
      <c r="A132">
        <v>14</v>
      </c>
      <c r="B132">
        <v>3.5</v>
      </c>
      <c r="C132">
        <v>0.107169318966147</v>
      </c>
    </row>
    <row r="133" spans="1:3" x14ac:dyDescent="0.25">
      <c r="A133">
        <v>14</v>
      </c>
      <c r="B133">
        <v>3.6</v>
      </c>
      <c r="C133">
        <v>0.16560831012430099</v>
      </c>
    </row>
    <row r="134" spans="1:3" x14ac:dyDescent="0.25">
      <c r="A134">
        <v>14</v>
      </c>
      <c r="B134">
        <v>3.7</v>
      </c>
      <c r="C134">
        <v>7.7355335367995007E-2</v>
      </c>
    </row>
    <row r="135" spans="1:3" x14ac:dyDescent="0.25">
      <c r="A135">
        <v>14</v>
      </c>
      <c r="B135">
        <v>3.8</v>
      </c>
      <c r="C135">
        <v>8.7895849669253401E-2</v>
      </c>
    </row>
    <row r="136" spans="1:3" x14ac:dyDescent="0.25">
      <c r="A136">
        <v>14</v>
      </c>
      <c r="B136">
        <v>3.9</v>
      </c>
      <c r="C136">
        <v>7.3151049747330402E-2</v>
      </c>
    </row>
    <row r="137" spans="1:3" x14ac:dyDescent="0.25">
      <c r="A137">
        <v>14</v>
      </c>
      <c r="B137">
        <v>4</v>
      </c>
      <c r="C137">
        <v>9.5345020760848706E-2</v>
      </c>
    </row>
    <row r="138" spans="1:3" x14ac:dyDescent="0.25">
      <c r="A138">
        <v>14</v>
      </c>
      <c r="B138">
        <v>4.0999999999999996</v>
      </c>
      <c r="C138">
        <v>0.121618508254451</v>
      </c>
    </row>
    <row r="139" spans="1:3" x14ac:dyDescent="0.25">
      <c r="A139">
        <v>14</v>
      </c>
      <c r="B139">
        <v>4.2</v>
      </c>
      <c r="C139">
        <v>0.15483968348129601</v>
      </c>
    </row>
    <row r="140" spans="1:3" x14ac:dyDescent="0.25">
      <c r="A140">
        <v>14</v>
      </c>
      <c r="B140">
        <v>4.3</v>
      </c>
      <c r="C140">
        <v>8.3757178185779602E-2</v>
      </c>
    </row>
    <row r="141" spans="1:3" x14ac:dyDescent="0.25">
      <c r="A141">
        <v>14</v>
      </c>
      <c r="B141">
        <v>4.4000000000000004</v>
      </c>
      <c r="C141">
        <v>0.123601982916935</v>
      </c>
    </row>
    <row r="142" spans="1:3" x14ac:dyDescent="0.25">
      <c r="A142">
        <v>16</v>
      </c>
      <c r="B142">
        <v>2.5</v>
      </c>
      <c r="C142">
        <v>0.122307639164388</v>
      </c>
    </row>
    <row r="143" spans="1:3" x14ac:dyDescent="0.25">
      <c r="A143">
        <v>16</v>
      </c>
      <c r="B143">
        <v>2.6</v>
      </c>
      <c r="C143">
        <v>0.17171229388626499</v>
      </c>
    </row>
    <row r="144" spans="1:3" x14ac:dyDescent="0.25">
      <c r="A144">
        <v>16</v>
      </c>
      <c r="B144">
        <v>2.7</v>
      </c>
      <c r="C144">
        <v>0.13123420255852</v>
      </c>
    </row>
    <row r="145" spans="1:3" x14ac:dyDescent="0.25">
      <c r="A145">
        <v>16</v>
      </c>
      <c r="B145">
        <v>2.8</v>
      </c>
      <c r="C145">
        <v>5.8257428098333501E-2</v>
      </c>
    </row>
    <row r="146" spans="1:3" x14ac:dyDescent="0.25">
      <c r="A146">
        <v>16</v>
      </c>
      <c r="B146">
        <v>2.9</v>
      </c>
      <c r="C146">
        <v>9.16080532034802E-2</v>
      </c>
    </row>
    <row r="147" spans="1:3" x14ac:dyDescent="0.25">
      <c r="A147">
        <v>16</v>
      </c>
      <c r="B147">
        <v>3</v>
      </c>
      <c r="C147">
        <v>8.2199635658621498E-2</v>
      </c>
    </row>
    <row r="148" spans="1:3" x14ac:dyDescent="0.25">
      <c r="A148">
        <v>16</v>
      </c>
      <c r="B148">
        <v>3.1</v>
      </c>
      <c r="C148">
        <v>0.12279536874864801</v>
      </c>
    </row>
    <row r="149" spans="1:3" x14ac:dyDescent="0.25">
      <c r="A149">
        <v>16</v>
      </c>
      <c r="B149">
        <v>3.2</v>
      </c>
      <c r="C149">
        <v>0.142189882904283</v>
      </c>
    </row>
    <row r="150" spans="1:3" x14ac:dyDescent="0.25">
      <c r="A150">
        <v>16</v>
      </c>
      <c r="B150">
        <v>3.3</v>
      </c>
      <c r="C150">
        <v>0.12523201437648801</v>
      </c>
    </row>
    <row r="151" spans="1:3" x14ac:dyDescent="0.25">
      <c r="A151">
        <v>16</v>
      </c>
      <c r="B151">
        <v>3.4</v>
      </c>
      <c r="C151">
        <v>0.14746305524949699</v>
      </c>
    </row>
    <row r="152" spans="1:3" x14ac:dyDescent="0.25">
      <c r="A152">
        <v>16</v>
      </c>
      <c r="B152">
        <v>3.5</v>
      </c>
      <c r="C152">
        <v>0.121181694073191</v>
      </c>
    </row>
    <row r="153" spans="1:3" x14ac:dyDescent="0.25">
      <c r="A153">
        <v>16</v>
      </c>
      <c r="B153">
        <v>3.6</v>
      </c>
      <c r="C153">
        <v>8.6764148035434197E-2</v>
      </c>
    </row>
    <row r="154" spans="1:3" x14ac:dyDescent="0.25">
      <c r="A154">
        <v>16</v>
      </c>
      <c r="B154">
        <v>3.7</v>
      </c>
      <c r="C154">
        <v>0.147909467751797</v>
      </c>
    </row>
    <row r="155" spans="1:3" x14ac:dyDescent="0.25">
      <c r="A155">
        <v>16</v>
      </c>
      <c r="B155">
        <v>3.8</v>
      </c>
      <c r="C155">
        <v>0.143828912221069</v>
      </c>
    </row>
    <row r="156" spans="1:3" x14ac:dyDescent="0.25">
      <c r="A156">
        <v>16</v>
      </c>
      <c r="B156">
        <v>3.9</v>
      </c>
      <c r="C156">
        <v>9.5003397341341195E-2</v>
      </c>
    </row>
    <row r="157" spans="1:3" x14ac:dyDescent="0.25">
      <c r="A157">
        <v>16</v>
      </c>
      <c r="B157">
        <v>4</v>
      </c>
      <c r="C157">
        <v>0.13791341115516101</v>
      </c>
    </row>
    <row r="158" spans="1:3" x14ac:dyDescent="0.25">
      <c r="A158">
        <v>16</v>
      </c>
      <c r="B158">
        <v>4.0999999999999996</v>
      </c>
      <c r="C158">
        <v>9.5126954096554098E-2</v>
      </c>
    </row>
    <row r="159" spans="1:3" x14ac:dyDescent="0.25">
      <c r="A159">
        <v>16</v>
      </c>
      <c r="B159">
        <v>4.2</v>
      </c>
      <c r="C159">
        <v>0.103243993518701</v>
      </c>
    </row>
    <row r="160" spans="1:3" x14ac:dyDescent="0.25">
      <c r="A160">
        <v>16</v>
      </c>
      <c r="B160">
        <v>4.3</v>
      </c>
      <c r="C160">
        <v>0.111157068284552</v>
      </c>
    </row>
    <row r="161" spans="1:3" x14ac:dyDescent="0.25">
      <c r="A161">
        <v>16</v>
      </c>
      <c r="B161">
        <v>4.4000000000000004</v>
      </c>
      <c r="C161">
        <v>7.8776836265045003E-2</v>
      </c>
    </row>
    <row r="162" spans="1:3" x14ac:dyDescent="0.25">
      <c r="A162">
        <v>18</v>
      </c>
      <c r="B162">
        <v>2.5</v>
      </c>
      <c r="C162">
        <v>0.14089451814939999</v>
      </c>
    </row>
    <row r="163" spans="1:3" x14ac:dyDescent="0.25">
      <c r="A163">
        <v>18</v>
      </c>
      <c r="B163">
        <v>2.6</v>
      </c>
      <c r="C163">
        <v>0.14535629898331101</v>
      </c>
    </row>
    <row r="164" spans="1:3" x14ac:dyDescent="0.25">
      <c r="A164">
        <v>18</v>
      </c>
      <c r="B164">
        <v>2.7</v>
      </c>
      <c r="C164">
        <v>0.170908938292226</v>
      </c>
    </row>
    <row r="165" spans="1:3" x14ac:dyDescent="0.25">
      <c r="A165">
        <v>18</v>
      </c>
      <c r="B165">
        <v>2.8</v>
      </c>
      <c r="C165">
        <v>0.16817177450273599</v>
      </c>
    </row>
    <row r="166" spans="1:3" x14ac:dyDescent="0.25">
      <c r="A166">
        <v>18</v>
      </c>
      <c r="B166">
        <v>2.9</v>
      </c>
      <c r="C166">
        <v>7.5315301145907204E-2</v>
      </c>
    </row>
    <row r="167" spans="1:3" x14ac:dyDescent="0.25">
      <c r="A167">
        <v>18</v>
      </c>
      <c r="B167">
        <v>3</v>
      </c>
      <c r="C167">
        <v>0.16202429483231001</v>
      </c>
    </row>
    <row r="168" spans="1:3" x14ac:dyDescent="0.25">
      <c r="A168">
        <v>18</v>
      </c>
      <c r="B168">
        <v>3.1</v>
      </c>
      <c r="C168">
        <v>0.22133892887241499</v>
      </c>
    </row>
    <row r="169" spans="1:3" x14ac:dyDescent="0.25">
      <c r="A169">
        <v>18</v>
      </c>
      <c r="B169">
        <v>3.2</v>
      </c>
      <c r="C169">
        <v>0.141324356984669</v>
      </c>
    </row>
    <row r="170" spans="1:3" x14ac:dyDescent="0.25">
      <c r="A170">
        <v>18</v>
      </c>
      <c r="B170">
        <v>3.3</v>
      </c>
      <c r="C170">
        <v>8.6047800847510195E-2</v>
      </c>
    </row>
    <row r="171" spans="1:3" x14ac:dyDescent="0.25">
      <c r="A171">
        <v>18</v>
      </c>
      <c r="B171">
        <v>3.4</v>
      </c>
      <c r="C171">
        <v>0.17828441675524101</v>
      </c>
    </row>
    <row r="172" spans="1:3" x14ac:dyDescent="0.25">
      <c r="A172">
        <v>18</v>
      </c>
      <c r="B172">
        <v>3.5</v>
      </c>
      <c r="C172">
        <v>0.1413682219355</v>
      </c>
    </row>
    <row r="173" spans="1:3" x14ac:dyDescent="0.25">
      <c r="A173">
        <v>18</v>
      </c>
      <c r="B173">
        <v>3.6</v>
      </c>
      <c r="C173">
        <v>0.113363543037307</v>
      </c>
    </row>
    <row r="174" spans="1:3" x14ac:dyDescent="0.25">
      <c r="A174">
        <v>18</v>
      </c>
      <c r="B174">
        <v>3.7</v>
      </c>
      <c r="C174">
        <v>0.15226261631289101</v>
      </c>
    </row>
    <row r="175" spans="1:3" x14ac:dyDescent="0.25">
      <c r="A175">
        <v>18</v>
      </c>
      <c r="B175">
        <v>3.8</v>
      </c>
      <c r="C175">
        <v>0.13708181302191</v>
      </c>
    </row>
    <row r="176" spans="1:3" x14ac:dyDescent="0.25">
      <c r="A176">
        <v>18</v>
      </c>
      <c r="B176">
        <v>3.9</v>
      </c>
      <c r="C176">
        <v>0.184628079874501</v>
      </c>
    </row>
    <row r="177" spans="1:3" x14ac:dyDescent="0.25">
      <c r="A177">
        <v>18</v>
      </c>
      <c r="B177">
        <v>4</v>
      </c>
      <c r="C177">
        <v>0.28086447579306201</v>
      </c>
    </row>
    <row r="178" spans="1:3" x14ac:dyDescent="0.25">
      <c r="A178">
        <v>18</v>
      </c>
      <c r="B178">
        <v>4.0999999999999996</v>
      </c>
      <c r="C178">
        <v>0.27766586670953203</v>
      </c>
    </row>
    <row r="179" spans="1:3" x14ac:dyDescent="0.25">
      <c r="A179">
        <v>18</v>
      </c>
      <c r="B179">
        <v>4.2</v>
      </c>
      <c r="C179">
        <v>0.100541391010442</v>
      </c>
    </row>
    <row r="180" spans="1:3" x14ac:dyDescent="0.25">
      <c r="A180">
        <v>18</v>
      </c>
      <c r="B180">
        <v>4.3</v>
      </c>
      <c r="C180">
        <v>0.108522251197871</v>
      </c>
    </row>
    <row r="181" spans="1:3" x14ac:dyDescent="0.25">
      <c r="A181">
        <v>18</v>
      </c>
      <c r="B181">
        <v>4.4000000000000004</v>
      </c>
      <c r="C181">
        <v>0.21258115743363101</v>
      </c>
    </row>
    <row r="182" spans="1:3" x14ac:dyDescent="0.25">
      <c r="A182">
        <v>20</v>
      </c>
      <c r="B182">
        <v>2.5</v>
      </c>
      <c r="C182">
        <v>8.4549511010424794E-2</v>
      </c>
    </row>
    <row r="183" spans="1:3" x14ac:dyDescent="0.25">
      <c r="A183">
        <v>20</v>
      </c>
      <c r="B183">
        <v>2.6</v>
      </c>
      <c r="C183">
        <v>0.12396738044611399</v>
      </c>
    </row>
    <row r="184" spans="1:3" x14ac:dyDescent="0.25">
      <c r="A184">
        <v>20</v>
      </c>
      <c r="B184">
        <v>2.7</v>
      </c>
      <c r="C184">
        <v>9.3002450084456803E-2</v>
      </c>
    </row>
    <row r="185" spans="1:3" x14ac:dyDescent="0.25">
      <c r="A185">
        <v>20</v>
      </c>
      <c r="B185">
        <v>2.8</v>
      </c>
      <c r="C185">
        <v>0.102607859123946</v>
      </c>
    </row>
    <row r="186" spans="1:3" x14ac:dyDescent="0.25">
      <c r="A186">
        <v>20</v>
      </c>
      <c r="B186">
        <v>2.9</v>
      </c>
      <c r="C186">
        <v>0.107421631428795</v>
      </c>
    </row>
    <row r="187" spans="1:3" x14ac:dyDescent="0.25">
      <c r="A187">
        <v>20</v>
      </c>
      <c r="B187">
        <v>3</v>
      </c>
      <c r="C187">
        <v>8.8362559883312597E-2</v>
      </c>
    </row>
    <row r="188" spans="1:3" x14ac:dyDescent="0.25">
      <c r="A188">
        <v>20</v>
      </c>
      <c r="B188">
        <v>3.1</v>
      </c>
      <c r="C188">
        <v>0.10154221624297501</v>
      </c>
    </row>
    <row r="189" spans="1:3" x14ac:dyDescent="0.25">
      <c r="A189">
        <v>20</v>
      </c>
      <c r="B189">
        <v>3.2</v>
      </c>
      <c r="C189">
        <v>7.8598041371922805E-2</v>
      </c>
    </row>
    <row r="190" spans="1:3" x14ac:dyDescent="0.25">
      <c r="A190">
        <v>20</v>
      </c>
      <c r="B190">
        <v>3.3</v>
      </c>
      <c r="C190">
        <v>8.4719495621487395E-2</v>
      </c>
    </row>
    <row r="191" spans="1:3" x14ac:dyDescent="0.25">
      <c r="A191">
        <v>20</v>
      </c>
      <c r="B191">
        <v>3.4</v>
      </c>
      <c r="C191">
        <v>8.1142136624085107E-2</v>
      </c>
    </row>
    <row r="192" spans="1:3" x14ac:dyDescent="0.25">
      <c r="A192">
        <v>20</v>
      </c>
      <c r="B192">
        <v>3.5</v>
      </c>
      <c r="C192">
        <v>0.14087523554986101</v>
      </c>
    </row>
    <row r="193" spans="1:3" x14ac:dyDescent="0.25">
      <c r="A193">
        <v>20</v>
      </c>
      <c r="B193">
        <v>3.6</v>
      </c>
      <c r="C193">
        <v>0.109895146080436</v>
      </c>
    </row>
    <row r="194" spans="1:3" x14ac:dyDescent="0.25">
      <c r="A194">
        <v>20</v>
      </c>
      <c r="B194">
        <v>3.7</v>
      </c>
      <c r="C194">
        <v>0.151984762138204</v>
      </c>
    </row>
    <row r="195" spans="1:3" x14ac:dyDescent="0.25">
      <c r="A195">
        <v>20</v>
      </c>
      <c r="B195">
        <v>3.8</v>
      </c>
      <c r="C195">
        <v>0.20340844758364701</v>
      </c>
    </row>
    <row r="196" spans="1:3" x14ac:dyDescent="0.25">
      <c r="A196">
        <v>20</v>
      </c>
      <c r="B196">
        <v>3.9</v>
      </c>
      <c r="C196">
        <v>0.14038363561871101</v>
      </c>
    </row>
    <row r="197" spans="1:3" x14ac:dyDescent="0.25">
      <c r="A197">
        <v>20</v>
      </c>
      <c r="B197">
        <v>4</v>
      </c>
      <c r="C197">
        <v>9.5414732080916997E-2</v>
      </c>
    </row>
    <row r="198" spans="1:3" x14ac:dyDescent="0.25">
      <c r="A198">
        <v>20</v>
      </c>
      <c r="B198">
        <v>4.0999999999999996</v>
      </c>
      <c r="C198">
        <v>0.109433346608704</v>
      </c>
    </row>
    <row r="199" spans="1:3" x14ac:dyDescent="0.25">
      <c r="A199">
        <v>20</v>
      </c>
      <c r="B199">
        <v>4.2</v>
      </c>
      <c r="C199">
        <v>0.14683746703957201</v>
      </c>
    </row>
    <row r="200" spans="1:3" x14ac:dyDescent="0.25">
      <c r="A200">
        <v>20</v>
      </c>
      <c r="B200">
        <v>4.3</v>
      </c>
      <c r="C200">
        <v>0.16930660904198599</v>
      </c>
    </row>
    <row r="201" spans="1:3" x14ac:dyDescent="0.25">
      <c r="A201">
        <v>20</v>
      </c>
      <c r="B201">
        <v>4.4000000000000004</v>
      </c>
      <c r="C201">
        <v>0.13344163840111301</v>
      </c>
    </row>
    <row r="202" spans="1:3" x14ac:dyDescent="0.25">
      <c r="A202">
        <v>22</v>
      </c>
      <c r="B202">
        <v>2.5</v>
      </c>
      <c r="C202">
        <v>9.4620938721716299E-2</v>
      </c>
    </row>
    <row r="203" spans="1:3" x14ac:dyDescent="0.25">
      <c r="A203">
        <v>22</v>
      </c>
      <c r="B203">
        <v>2.6</v>
      </c>
      <c r="C203">
        <v>9.2901815930872197E-2</v>
      </c>
    </row>
    <row r="204" spans="1:3" x14ac:dyDescent="0.25">
      <c r="A204">
        <v>22</v>
      </c>
      <c r="B204">
        <v>2.7</v>
      </c>
      <c r="C204">
        <v>0.141055048902307</v>
      </c>
    </row>
    <row r="205" spans="1:3" x14ac:dyDescent="0.25">
      <c r="A205">
        <v>22</v>
      </c>
      <c r="B205">
        <v>2.8</v>
      </c>
      <c r="C205">
        <v>9.5381468926278107E-2</v>
      </c>
    </row>
    <row r="206" spans="1:3" x14ac:dyDescent="0.25">
      <c r="A206">
        <v>22</v>
      </c>
      <c r="B206">
        <v>2.9</v>
      </c>
      <c r="C206">
        <v>9.8181847267207994E-2</v>
      </c>
    </row>
    <row r="207" spans="1:3" x14ac:dyDescent="0.25">
      <c r="A207">
        <v>22</v>
      </c>
      <c r="B207">
        <v>3</v>
      </c>
      <c r="C207">
        <v>0.171277278376196</v>
      </c>
    </row>
    <row r="208" spans="1:3" x14ac:dyDescent="0.25">
      <c r="A208">
        <v>22</v>
      </c>
      <c r="B208">
        <v>3.1</v>
      </c>
      <c r="C208">
        <v>9.9198532299379499E-2</v>
      </c>
    </row>
    <row r="209" spans="1:3" x14ac:dyDescent="0.25">
      <c r="A209">
        <v>22</v>
      </c>
      <c r="B209">
        <v>3.2</v>
      </c>
      <c r="C209">
        <v>0.110888188213439</v>
      </c>
    </row>
    <row r="210" spans="1:3" x14ac:dyDescent="0.25">
      <c r="A210">
        <v>22</v>
      </c>
      <c r="B210">
        <v>3.3</v>
      </c>
      <c r="C210">
        <v>0.15953445845346101</v>
      </c>
    </row>
    <row r="211" spans="1:3" x14ac:dyDescent="0.25">
      <c r="A211">
        <v>22</v>
      </c>
      <c r="B211">
        <v>3.4</v>
      </c>
      <c r="C211">
        <v>0.108156682484446</v>
      </c>
    </row>
    <row r="212" spans="1:3" x14ac:dyDescent="0.25">
      <c r="A212">
        <v>22</v>
      </c>
      <c r="B212">
        <v>3.5</v>
      </c>
      <c r="C212">
        <v>0.122009411066779</v>
      </c>
    </row>
    <row r="213" spans="1:3" x14ac:dyDescent="0.25">
      <c r="A213">
        <v>22</v>
      </c>
      <c r="B213">
        <v>3.6</v>
      </c>
      <c r="C213">
        <v>0.12421286123770101</v>
      </c>
    </row>
    <row r="214" spans="1:3" x14ac:dyDescent="0.25">
      <c r="A214">
        <v>22</v>
      </c>
      <c r="B214">
        <v>3.7</v>
      </c>
      <c r="C214">
        <v>8.0658589685024096E-2</v>
      </c>
    </row>
    <row r="215" spans="1:3" x14ac:dyDescent="0.25">
      <c r="A215">
        <v>22</v>
      </c>
      <c r="B215">
        <v>3.8</v>
      </c>
      <c r="C215">
        <v>0.148436407051038</v>
      </c>
    </row>
    <row r="216" spans="1:3" x14ac:dyDescent="0.25">
      <c r="A216">
        <v>22</v>
      </c>
      <c r="B216">
        <v>3.9</v>
      </c>
      <c r="C216">
        <v>0.10996303916611699</v>
      </c>
    </row>
    <row r="217" spans="1:3" x14ac:dyDescent="0.25">
      <c r="A217">
        <v>22</v>
      </c>
      <c r="B217">
        <v>4</v>
      </c>
      <c r="C217">
        <v>0.121357519755076</v>
      </c>
    </row>
    <row r="218" spans="1:3" x14ac:dyDescent="0.25">
      <c r="A218">
        <v>22</v>
      </c>
      <c r="B218">
        <v>4.0999999999999996</v>
      </c>
      <c r="C218">
        <v>0.135004743846945</v>
      </c>
    </row>
    <row r="219" spans="1:3" x14ac:dyDescent="0.25">
      <c r="A219">
        <v>22</v>
      </c>
      <c r="B219">
        <v>4.2</v>
      </c>
      <c r="C219">
        <v>7.4676456716557996E-2</v>
      </c>
    </row>
    <row r="220" spans="1:3" x14ac:dyDescent="0.25">
      <c r="A220">
        <v>22</v>
      </c>
      <c r="B220">
        <v>4.3</v>
      </c>
      <c r="C220">
        <v>7.1044835278510798E-2</v>
      </c>
    </row>
    <row r="221" spans="1:3" x14ac:dyDescent="0.25">
      <c r="A221">
        <v>22</v>
      </c>
      <c r="B221">
        <v>4.4000000000000004</v>
      </c>
      <c r="C221">
        <v>9.0160356904367994E-2</v>
      </c>
    </row>
    <row r="222" spans="1:3" x14ac:dyDescent="0.25">
      <c r="A222">
        <v>24</v>
      </c>
      <c r="B222">
        <v>2.5</v>
      </c>
      <c r="C222">
        <v>0.22654954279624201</v>
      </c>
    </row>
    <row r="223" spans="1:3" x14ac:dyDescent="0.25">
      <c r="A223">
        <v>24</v>
      </c>
      <c r="B223">
        <v>2.6</v>
      </c>
      <c r="C223">
        <v>0.13003372145196099</v>
      </c>
    </row>
    <row r="224" spans="1:3" x14ac:dyDescent="0.25">
      <c r="A224">
        <v>24</v>
      </c>
      <c r="B224">
        <v>2.7</v>
      </c>
      <c r="C224">
        <v>0.12603530370468499</v>
      </c>
    </row>
    <row r="225" spans="1:3" x14ac:dyDescent="0.25">
      <c r="A225">
        <v>24</v>
      </c>
      <c r="B225">
        <v>2.8</v>
      </c>
      <c r="C225">
        <v>0.121923974660008</v>
      </c>
    </row>
    <row r="226" spans="1:3" x14ac:dyDescent="0.25">
      <c r="A226">
        <v>24</v>
      </c>
      <c r="B226">
        <v>2.9</v>
      </c>
      <c r="C226">
        <v>0.124803252646929</v>
      </c>
    </row>
    <row r="227" spans="1:3" x14ac:dyDescent="0.25">
      <c r="A227">
        <v>24</v>
      </c>
      <c r="B227">
        <v>3</v>
      </c>
      <c r="C227">
        <v>0.10513192939407701</v>
      </c>
    </row>
    <row r="228" spans="1:3" x14ac:dyDescent="0.25">
      <c r="A228">
        <v>24</v>
      </c>
      <c r="B228">
        <v>3.1</v>
      </c>
      <c r="C228">
        <v>0.152109113484894</v>
      </c>
    </row>
    <row r="229" spans="1:3" x14ac:dyDescent="0.25">
      <c r="A229">
        <v>24</v>
      </c>
      <c r="B229">
        <v>3.2</v>
      </c>
      <c r="C229">
        <v>0.114801694883278</v>
      </c>
    </row>
    <row r="230" spans="1:3" x14ac:dyDescent="0.25">
      <c r="A230">
        <v>24</v>
      </c>
      <c r="B230">
        <v>3.3</v>
      </c>
      <c r="C230">
        <v>0.157784662487399</v>
      </c>
    </row>
    <row r="231" spans="1:3" x14ac:dyDescent="0.25">
      <c r="A231">
        <v>24</v>
      </c>
      <c r="B231">
        <v>3.4</v>
      </c>
      <c r="C231">
        <v>7.3960071789971896E-2</v>
      </c>
    </row>
    <row r="232" spans="1:3" x14ac:dyDescent="0.25">
      <c r="A232">
        <v>24</v>
      </c>
      <c r="B232">
        <v>3.5</v>
      </c>
      <c r="C232">
        <v>9.9130365761448097E-2</v>
      </c>
    </row>
    <row r="233" spans="1:3" x14ac:dyDescent="0.25">
      <c r="A233">
        <v>24</v>
      </c>
      <c r="B233">
        <v>3.6</v>
      </c>
      <c r="C233">
        <v>8.0707201229507503E-2</v>
      </c>
    </row>
    <row r="234" spans="1:3" x14ac:dyDescent="0.25">
      <c r="A234">
        <v>24</v>
      </c>
      <c r="B234">
        <v>3.7</v>
      </c>
      <c r="C234">
        <v>0.105173604807068</v>
      </c>
    </row>
    <row r="235" spans="1:3" x14ac:dyDescent="0.25">
      <c r="A235">
        <v>24</v>
      </c>
      <c r="B235">
        <v>3.8</v>
      </c>
      <c r="C235">
        <v>0.18277901640899399</v>
      </c>
    </row>
    <row r="236" spans="1:3" x14ac:dyDescent="0.25">
      <c r="A236">
        <v>24</v>
      </c>
      <c r="B236">
        <v>3.9</v>
      </c>
      <c r="C236">
        <v>0.20419459359672301</v>
      </c>
    </row>
    <row r="237" spans="1:3" x14ac:dyDescent="0.25">
      <c r="A237">
        <v>24</v>
      </c>
      <c r="B237">
        <v>4</v>
      </c>
      <c r="C237">
        <v>0.11088744122545401</v>
      </c>
    </row>
    <row r="238" spans="1:3" x14ac:dyDescent="0.25">
      <c r="A238">
        <v>24</v>
      </c>
      <c r="B238">
        <v>4.0999999999999996</v>
      </c>
      <c r="C238">
        <v>9.8158739841406606E-2</v>
      </c>
    </row>
    <row r="239" spans="1:3" x14ac:dyDescent="0.25">
      <c r="A239">
        <v>24</v>
      </c>
      <c r="B239">
        <v>4.2</v>
      </c>
      <c r="C239">
        <v>0.111450602030448</v>
      </c>
    </row>
    <row r="240" spans="1:3" x14ac:dyDescent="0.25">
      <c r="A240">
        <v>24</v>
      </c>
      <c r="B240">
        <v>4.3</v>
      </c>
      <c r="C240">
        <v>7.9399279597519801E-2</v>
      </c>
    </row>
    <row r="241" spans="1:3" x14ac:dyDescent="0.25">
      <c r="A241">
        <v>24</v>
      </c>
      <c r="B241">
        <v>4.4000000000000004</v>
      </c>
      <c r="C241">
        <v>0.118550493579811</v>
      </c>
    </row>
    <row r="242" spans="1:3" x14ac:dyDescent="0.25">
      <c r="A242">
        <v>26</v>
      </c>
      <c r="B242">
        <v>2.5</v>
      </c>
      <c r="C242">
        <v>8.8085636275668094E-2</v>
      </c>
    </row>
    <row r="243" spans="1:3" x14ac:dyDescent="0.25">
      <c r="A243">
        <v>26</v>
      </c>
      <c r="B243">
        <v>2.6</v>
      </c>
      <c r="C243">
        <v>0.100720700823568</v>
      </c>
    </row>
    <row r="244" spans="1:3" x14ac:dyDescent="0.25">
      <c r="A244">
        <v>26</v>
      </c>
      <c r="B244">
        <v>2.7</v>
      </c>
      <c r="C244">
        <v>0.14125974540337299</v>
      </c>
    </row>
    <row r="245" spans="1:3" x14ac:dyDescent="0.25">
      <c r="A245">
        <v>26</v>
      </c>
      <c r="B245">
        <v>2.8</v>
      </c>
      <c r="C245">
        <v>0.100790152478776</v>
      </c>
    </row>
    <row r="246" spans="1:3" x14ac:dyDescent="0.25">
      <c r="A246">
        <v>26</v>
      </c>
      <c r="B246">
        <v>2.9</v>
      </c>
      <c r="C246">
        <v>0.107604665504637</v>
      </c>
    </row>
    <row r="247" spans="1:3" x14ac:dyDescent="0.25">
      <c r="A247">
        <v>26</v>
      </c>
      <c r="B247">
        <v>3</v>
      </c>
      <c r="C247">
        <v>0.110220050160468</v>
      </c>
    </row>
    <row r="248" spans="1:3" x14ac:dyDescent="0.25">
      <c r="A248">
        <v>26</v>
      </c>
      <c r="B248">
        <v>3.1</v>
      </c>
      <c r="C248">
        <v>9.1074617954287895E-2</v>
      </c>
    </row>
    <row r="249" spans="1:3" x14ac:dyDescent="0.25">
      <c r="A249">
        <v>26</v>
      </c>
      <c r="B249">
        <v>3.2</v>
      </c>
      <c r="C249">
        <v>0.15625627123878499</v>
      </c>
    </row>
    <row r="250" spans="1:3" x14ac:dyDescent="0.25">
      <c r="A250">
        <v>26</v>
      </c>
      <c r="B250">
        <v>3.3</v>
      </c>
      <c r="C250">
        <v>0.48881468255465699</v>
      </c>
    </row>
    <row r="251" spans="1:3" x14ac:dyDescent="0.25">
      <c r="A251">
        <v>26</v>
      </c>
      <c r="B251">
        <v>3.4</v>
      </c>
      <c r="C251">
        <v>0.149394024873794</v>
      </c>
    </row>
    <row r="252" spans="1:3" x14ac:dyDescent="0.25">
      <c r="A252">
        <v>26</v>
      </c>
      <c r="B252">
        <v>3.5</v>
      </c>
      <c r="C252">
        <v>9.5705072808286801E-2</v>
      </c>
    </row>
    <row r="253" spans="1:3" x14ac:dyDescent="0.25">
      <c r="A253">
        <v>26</v>
      </c>
      <c r="B253">
        <v>3.6</v>
      </c>
      <c r="C253">
        <v>0.11147823926603501</v>
      </c>
    </row>
    <row r="254" spans="1:3" x14ac:dyDescent="0.25">
      <c r="A254">
        <v>26</v>
      </c>
      <c r="B254">
        <v>3.7</v>
      </c>
      <c r="C254">
        <v>0.125020233676709</v>
      </c>
    </row>
    <row r="255" spans="1:3" x14ac:dyDescent="0.25">
      <c r="A255">
        <v>26</v>
      </c>
      <c r="B255">
        <v>3.8</v>
      </c>
      <c r="C255">
        <v>0.13853266465201999</v>
      </c>
    </row>
    <row r="256" spans="1:3" x14ac:dyDescent="0.25">
      <c r="A256">
        <v>26</v>
      </c>
      <c r="B256">
        <v>3.9</v>
      </c>
      <c r="C256">
        <v>8.7902343425827395E-2</v>
      </c>
    </row>
    <row r="257" spans="1:3" x14ac:dyDescent="0.25">
      <c r="A257">
        <v>26</v>
      </c>
      <c r="B257">
        <v>4</v>
      </c>
      <c r="C257">
        <v>0.108019004505554</v>
      </c>
    </row>
    <row r="258" spans="1:3" x14ac:dyDescent="0.25">
      <c r="A258">
        <v>26</v>
      </c>
      <c r="B258">
        <v>4.0999999999999996</v>
      </c>
      <c r="C258">
        <v>0.25813065829339699</v>
      </c>
    </row>
    <row r="259" spans="1:3" x14ac:dyDescent="0.25">
      <c r="A259">
        <v>26</v>
      </c>
      <c r="B259">
        <v>4.2</v>
      </c>
      <c r="C259">
        <v>0.107964480281765</v>
      </c>
    </row>
    <row r="260" spans="1:3" x14ac:dyDescent="0.25">
      <c r="A260">
        <v>26</v>
      </c>
      <c r="B260">
        <v>4.3</v>
      </c>
      <c r="C260">
        <v>0.10243085109905101</v>
      </c>
    </row>
    <row r="261" spans="1:3" x14ac:dyDescent="0.25">
      <c r="A261">
        <v>26</v>
      </c>
      <c r="B261">
        <v>4.4000000000000004</v>
      </c>
      <c r="C261">
        <v>7.5126959721889305E-2</v>
      </c>
    </row>
    <row r="262" spans="1:3" x14ac:dyDescent="0.25">
      <c r="A262">
        <v>28</v>
      </c>
      <c r="B262">
        <v>2.5</v>
      </c>
      <c r="C262">
        <v>0.10647983089294</v>
      </c>
    </row>
    <row r="263" spans="1:3" x14ac:dyDescent="0.25">
      <c r="A263">
        <v>28</v>
      </c>
      <c r="B263">
        <v>2.6</v>
      </c>
      <c r="C263">
        <v>0.186460204327458</v>
      </c>
    </row>
    <row r="264" spans="1:3" x14ac:dyDescent="0.25">
      <c r="A264">
        <v>28</v>
      </c>
      <c r="B264">
        <v>2.7</v>
      </c>
      <c r="C264">
        <v>7.5477103682376395E-2</v>
      </c>
    </row>
    <row r="265" spans="1:3" x14ac:dyDescent="0.25">
      <c r="A265">
        <v>28</v>
      </c>
      <c r="B265">
        <v>2.8</v>
      </c>
      <c r="C265">
        <v>7.2867620839973501E-2</v>
      </c>
    </row>
    <row r="266" spans="1:3" x14ac:dyDescent="0.25">
      <c r="A266">
        <v>28</v>
      </c>
      <c r="B266">
        <v>2.9</v>
      </c>
      <c r="C266">
        <v>0.195118187308403</v>
      </c>
    </row>
    <row r="267" spans="1:3" x14ac:dyDescent="0.25">
      <c r="A267">
        <v>28</v>
      </c>
      <c r="B267">
        <v>3</v>
      </c>
      <c r="C267">
        <v>0.149051769996107</v>
      </c>
    </row>
    <row r="268" spans="1:3" x14ac:dyDescent="0.25">
      <c r="A268">
        <v>28</v>
      </c>
      <c r="B268">
        <v>3.1</v>
      </c>
      <c r="C268">
        <v>0.110121601768425</v>
      </c>
    </row>
    <row r="269" spans="1:3" x14ac:dyDescent="0.25">
      <c r="A269">
        <v>28</v>
      </c>
      <c r="B269">
        <v>3.2</v>
      </c>
      <c r="C269">
        <v>0.39489735711975998</v>
      </c>
    </row>
    <row r="270" spans="1:3" x14ac:dyDescent="0.25">
      <c r="A270">
        <v>28</v>
      </c>
      <c r="B270">
        <v>3.3</v>
      </c>
      <c r="C270">
        <v>9.5902707983219898E-2</v>
      </c>
    </row>
    <row r="271" spans="1:3" x14ac:dyDescent="0.25">
      <c r="A271">
        <v>28</v>
      </c>
      <c r="B271">
        <v>3.4</v>
      </c>
      <c r="C271">
        <v>7.6328875527134493E-2</v>
      </c>
    </row>
    <row r="272" spans="1:3" x14ac:dyDescent="0.25">
      <c r="A272">
        <v>28</v>
      </c>
      <c r="B272">
        <v>3.5</v>
      </c>
      <c r="C272">
        <v>0.11951938215163301</v>
      </c>
    </row>
    <row r="273" spans="1:3" x14ac:dyDescent="0.25">
      <c r="A273">
        <v>28</v>
      </c>
      <c r="B273">
        <v>3.6</v>
      </c>
      <c r="C273">
        <v>8.6570941482065594E-2</v>
      </c>
    </row>
    <row r="274" spans="1:3" x14ac:dyDescent="0.25">
      <c r="A274">
        <v>28</v>
      </c>
      <c r="B274">
        <v>3.7</v>
      </c>
      <c r="C274">
        <v>0.19525877246065099</v>
      </c>
    </row>
    <row r="275" spans="1:3" x14ac:dyDescent="0.25">
      <c r="A275">
        <v>28</v>
      </c>
      <c r="B275">
        <v>3.8</v>
      </c>
      <c r="C275">
        <v>9.8810962044488193E-2</v>
      </c>
    </row>
    <row r="276" spans="1:3" x14ac:dyDescent="0.25">
      <c r="A276">
        <v>28</v>
      </c>
      <c r="B276">
        <v>3.9</v>
      </c>
      <c r="C276">
        <v>9.6864403858358206E-2</v>
      </c>
    </row>
    <row r="277" spans="1:3" x14ac:dyDescent="0.25">
      <c r="A277">
        <v>28</v>
      </c>
      <c r="B277">
        <v>4</v>
      </c>
      <c r="C277">
        <v>0.133967563562642</v>
      </c>
    </row>
    <row r="278" spans="1:3" x14ac:dyDescent="0.25">
      <c r="A278">
        <v>28</v>
      </c>
      <c r="B278">
        <v>4.0999999999999996</v>
      </c>
      <c r="C278">
        <v>0.104657523578635</v>
      </c>
    </row>
    <row r="279" spans="1:3" x14ac:dyDescent="0.25">
      <c r="A279">
        <v>28</v>
      </c>
      <c r="B279">
        <v>4.2</v>
      </c>
      <c r="C279">
        <v>0.121679548653845</v>
      </c>
    </row>
    <row r="280" spans="1:3" x14ac:dyDescent="0.25">
      <c r="A280">
        <v>28</v>
      </c>
      <c r="B280">
        <v>4.3</v>
      </c>
      <c r="C280">
        <v>0.10181433865894</v>
      </c>
    </row>
    <row r="281" spans="1:3" x14ac:dyDescent="0.25">
      <c r="A281">
        <v>28</v>
      </c>
      <c r="B281">
        <v>4.4000000000000004</v>
      </c>
      <c r="C281">
        <v>0.11591909706350299</v>
      </c>
    </row>
    <row r="282" spans="1:3" x14ac:dyDescent="0.25">
      <c r="A282">
        <v>30</v>
      </c>
      <c r="B282">
        <v>2.5</v>
      </c>
      <c r="C282">
        <v>7.4712496541717105E-2</v>
      </c>
    </row>
    <row r="283" spans="1:3" x14ac:dyDescent="0.25">
      <c r="A283">
        <v>30</v>
      </c>
      <c r="B283">
        <v>2.6</v>
      </c>
      <c r="C283">
        <v>7.5638652372162898E-2</v>
      </c>
    </row>
    <row r="284" spans="1:3" x14ac:dyDescent="0.25">
      <c r="A284">
        <v>30</v>
      </c>
      <c r="B284">
        <v>2.7</v>
      </c>
      <c r="C284">
        <v>0.16433663803988199</v>
      </c>
    </row>
    <row r="285" spans="1:3" x14ac:dyDescent="0.25">
      <c r="A285">
        <v>30</v>
      </c>
      <c r="B285">
        <v>2.8</v>
      </c>
      <c r="C285">
        <v>0.13053443199648601</v>
      </c>
    </row>
    <row r="286" spans="1:3" x14ac:dyDescent="0.25">
      <c r="A286">
        <v>30</v>
      </c>
      <c r="B286">
        <v>2.9</v>
      </c>
      <c r="C286">
        <v>0.215343334488279</v>
      </c>
    </row>
    <row r="287" spans="1:3" x14ac:dyDescent="0.25">
      <c r="A287">
        <v>30</v>
      </c>
      <c r="B287">
        <v>3</v>
      </c>
      <c r="C287">
        <v>0.20309217887011299</v>
      </c>
    </row>
    <row r="288" spans="1:3" x14ac:dyDescent="0.25">
      <c r="A288">
        <v>30</v>
      </c>
      <c r="B288">
        <v>3.1</v>
      </c>
      <c r="C288">
        <v>9.6595421099048701E-2</v>
      </c>
    </row>
    <row r="289" spans="1:3" x14ac:dyDescent="0.25">
      <c r="A289">
        <v>30</v>
      </c>
      <c r="B289">
        <v>3.2</v>
      </c>
      <c r="C289">
        <v>6.3924263013989305E-2</v>
      </c>
    </row>
    <row r="290" spans="1:3" x14ac:dyDescent="0.25">
      <c r="A290">
        <v>30</v>
      </c>
      <c r="B290">
        <v>3.3</v>
      </c>
      <c r="C290">
        <v>7.0195070754862504E-2</v>
      </c>
    </row>
    <row r="291" spans="1:3" x14ac:dyDescent="0.25">
      <c r="A291">
        <v>30</v>
      </c>
      <c r="B291">
        <v>3.4</v>
      </c>
      <c r="C291">
        <v>0.13442691211403299</v>
      </c>
    </row>
    <row r="292" spans="1:3" x14ac:dyDescent="0.25">
      <c r="A292">
        <v>30</v>
      </c>
      <c r="B292">
        <v>3.5</v>
      </c>
      <c r="C292">
        <v>0.10487078336607999</v>
      </c>
    </row>
    <row r="293" spans="1:3" x14ac:dyDescent="0.25">
      <c r="A293">
        <v>30</v>
      </c>
      <c r="B293">
        <v>3.6</v>
      </c>
      <c r="C293">
        <v>0.186414159600609</v>
      </c>
    </row>
    <row r="294" spans="1:3" x14ac:dyDescent="0.25">
      <c r="A294">
        <v>30</v>
      </c>
      <c r="B294">
        <v>3.7</v>
      </c>
      <c r="C294">
        <v>9.2703136694748597E-2</v>
      </c>
    </row>
    <row r="295" spans="1:3" x14ac:dyDescent="0.25">
      <c r="A295">
        <v>30</v>
      </c>
      <c r="B295">
        <v>3.8</v>
      </c>
      <c r="C295">
        <v>8.93921768562463E-2</v>
      </c>
    </row>
    <row r="296" spans="1:3" x14ac:dyDescent="0.25">
      <c r="A296">
        <v>30</v>
      </c>
      <c r="B296">
        <v>3.9</v>
      </c>
      <c r="C296">
        <v>9.6473524589299503E-2</v>
      </c>
    </row>
    <row r="297" spans="1:3" x14ac:dyDescent="0.25">
      <c r="A297">
        <v>30</v>
      </c>
      <c r="B297">
        <v>4</v>
      </c>
      <c r="C297">
        <v>0.15027559562110199</v>
      </c>
    </row>
    <row r="298" spans="1:3" x14ac:dyDescent="0.25">
      <c r="A298">
        <v>30</v>
      </c>
      <c r="B298">
        <v>4.0999999999999996</v>
      </c>
      <c r="C298">
        <v>8.9732271011404005E-2</v>
      </c>
    </row>
    <row r="299" spans="1:3" x14ac:dyDescent="0.25">
      <c r="A299">
        <v>30</v>
      </c>
      <c r="B299">
        <v>4.2</v>
      </c>
      <c r="C299">
        <v>8.9601253258632704E-2</v>
      </c>
    </row>
    <row r="300" spans="1:3" x14ac:dyDescent="0.25">
      <c r="A300">
        <v>30</v>
      </c>
      <c r="B300">
        <v>4.3</v>
      </c>
      <c r="C300">
        <v>0.11481112486263</v>
      </c>
    </row>
    <row r="301" spans="1:3" x14ac:dyDescent="0.25">
      <c r="A301">
        <v>30</v>
      </c>
      <c r="B301">
        <v>4.4000000000000004</v>
      </c>
      <c r="C301">
        <v>0.103221329973537</v>
      </c>
    </row>
    <row r="302" spans="1:3" x14ac:dyDescent="0.25">
      <c r="A302">
        <v>32</v>
      </c>
      <c r="B302">
        <v>2.5</v>
      </c>
      <c r="C302">
        <v>0.123108781008176</v>
      </c>
    </row>
    <row r="303" spans="1:3" x14ac:dyDescent="0.25">
      <c r="A303">
        <v>32</v>
      </c>
      <c r="B303">
        <v>2.6</v>
      </c>
      <c r="C303">
        <v>0.123061736136566</v>
      </c>
    </row>
    <row r="304" spans="1:3" x14ac:dyDescent="0.25">
      <c r="A304">
        <v>32</v>
      </c>
      <c r="B304">
        <v>2.7</v>
      </c>
      <c r="C304">
        <v>9.5088762699522003E-2</v>
      </c>
    </row>
    <row r="305" spans="1:3" x14ac:dyDescent="0.25">
      <c r="A305">
        <v>32</v>
      </c>
      <c r="B305">
        <v>2.8</v>
      </c>
      <c r="C305">
        <v>0.107466960580542</v>
      </c>
    </row>
    <row r="306" spans="1:3" x14ac:dyDescent="0.25">
      <c r="A306">
        <v>32</v>
      </c>
      <c r="B306">
        <v>2.9</v>
      </c>
      <c r="C306">
        <v>6.9001608083906499E-2</v>
      </c>
    </row>
    <row r="307" spans="1:3" x14ac:dyDescent="0.25">
      <c r="A307">
        <v>32</v>
      </c>
      <c r="B307">
        <v>3</v>
      </c>
      <c r="C307">
        <v>0.113403878323049</v>
      </c>
    </row>
    <row r="308" spans="1:3" x14ac:dyDescent="0.25">
      <c r="A308">
        <v>32</v>
      </c>
      <c r="B308">
        <v>3.1</v>
      </c>
      <c r="C308">
        <v>0.24133917053287601</v>
      </c>
    </row>
    <row r="309" spans="1:3" x14ac:dyDescent="0.25">
      <c r="A309">
        <v>32</v>
      </c>
      <c r="B309">
        <v>3.2</v>
      </c>
      <c r="C309">
        <v>0.16957912725860699</v>
      </c>
    </row>
    <row r="310" spans="1:3" x14ac:dyDescent="0.25">
      <c r="A310">
        <v>32</v>
      </c>
      <c r="B310">
        <v>3.3</v>
      </c>
      <c r="C310">
        <v>8.2702069610655696E-2</v>
      </c>
    </row>
    <row r="311" spans="1:3" x14ac:dyDescent="0.25">
      <c r="A311">
        <v>32</v>
      </c>
      <c r="B311">
        <v>3.4</v>
      </c>
      <c r="C311">
        <v>0.142393029148702</v>
      </c>
    </row>
    <row r="312" spans="1:3" x14ac:dyDescent="0.25">
      <c r="A312">
        <v>32</v>
      </c>
      <c r="B312">
        <v>3.5</v>
      </c>
      <c r="C312">
        <v>0.20460377048528799</v>
      </c>
    </row>
    <row r="313" spans="1:3" x14ac:dyDescent="0.25">
      <c r="A313">
        <v>32</v>
      </c>
      <c r="B313">
        <v>3.6</v>
      </c>
      <c r="C313">
        <v>9.1041521004495501E-2</v>
      </c>
    </row>
    <row r="314" spans="1:3" x14ac:dyDescent="0.25">
      <c r="A314">
        <v>32</v>
      </c>
      <c r="B314">
        <v>3.7</v>
      </c>
      <c r="C314">
        <v>0.105002570168472</v>
      </c>
    </row>
    <row r="315" spans="1:3" x14ac:dyDescent="0.25">
      <c r="A315">
        <v>32</v>
      </c>
      <c r="B315">
        <v>3.8</v>
      </c>
      <c r="C315">
        <v>9.88493088225946E-2</v>
      </c>
    </row>
    <row r="316" spans="1:3" x14ac:dyDescent="0.25">
      <c r="A316">
        <v>32</v>
      </c>
      <c r="B316">
        <v>3.9</v>
      </c>
      <c r="C316">
        <v>0.157777226199694</v>
      </c>
    </row>
    <row r="317" spans="1:3" x14ac:dyDescent="0.25">
      <c r="A317">
        <v>32</v>
      </c>
      <c r="B317">
        <v>4</v>
      </c>
      <c r="C317">
        <v>0.137882850167767</v>
      </c>
    </row>
    <row r="318" spans="1:3" x14ac:dyDescent="0.25">
      <c r="A318">
        <v>32</v>
      </c>
      <c r="B318">
        <v>4.0999999999999996</v>
      </c>
      <c r="C318">
        <v>9.8907549897099406E-2</v>
      </c>
    </row>
    <row r="319" spans="1:3" x14ac:dyDescent="0.25">
      <c r="A319">
        <v>32</v>
      </c>
      <c r="B319">
        <v>4.2</v>
      </c>
      <c r="C319">
        <v>0.17273388212403801</v>
      </c>
    </row>
    <row r="320" spans="1:3" x14ac:dyDescent="0.25">
      <c r="A320">
        <v>32</v>
      </c>
      <c r="B320">
        <v>4.3</v>
      </c>
      <c r="C320">
        <v>0.18772236760821201</v>
      </c>
    </row>
    <row r="321" spans="1:3" x14ac:dyDescent="0.25">
      <c r="A321">
        <v>32</v>
      </c>
      <c r="B321">
        <v>4.4000000000000004</v>
      </c>
      <c r="C321">
        <v>0.11665741631118701</v>
      </c>
    </row>
    <row r="322" spans="1:3" x14ac:dyDescent="0.25">
      <c r="A322">
        <v>34</v>
      </c>
      <c r="B322">
        <v>2.5</v>
      </c>
      <c r="C322">
        <v>8.8839556563430594E-2</v>
      </c>
    </row>
    <row r="323" spans="1:3" x14ac:dyDescent="0.25">
      <c r="A323">
        <v>34</v>
      </c>
      <c r="B323">
        <v>2.6</v>
      </c>
      <c r="C323">
        <v>0.132208185865374</v>
      </c>
    </row>
    <row r="324" spans="1:3" x14ac:dyDescent="0.25">
      <c r="A324">
        <v>34</v>
      </c>
      <c r="B324">
        <v>2.7</v>
      </c>
      <c r="C324">
        <v>0.117572356236794</v>
      </c>
    </row>
    <row r="325" spans="1:3" x14ac:dyDescent="0.25">
      <c r="A325">
        <v>34</v>
      </c>
      <c r="B325">
        <v>2.8</v>
      </c>
      <c r="C325">
        <v>9.6791133836433396E-2</v>
      </c>
    </row>
    <row r="326" spans="1:3" x14ac:dyDescent="0.25">
      <c r="A326">
        <v>34</v>
      </c>
      <c r="B326">
        <v>2.9</v>
      </c>
      <c r="C326">
        <v>8.17504933835939E-2</v>
      </c>
    </row>
    <row r="327" spans="1:3" x14ac:dyDescent="0.25">
      <c r="A327">
        <v>34</v>
      </c>
      <c r="B327">
        <v>3</v>
      </c>
      <c r="C327">
        <v>9.2493198914188293E-2</v>
      </c>
    </row>
    <row r="328" spans="1:3" x14ac:dyDescent="0.25">
      <c r="A328">
        <v>34</v>
      </c>
      <c r="B328">
        <v>3.1</v>
      </c>
      <c r="C328">
        <v>0.10693943617243901</v>
      </c>
    </row>
    <row r="329" spans="1:3" x14ac:dyDescent="0.25">
      <c r="A329">
        <v>34</v>
      </c>
      <c r="B329">
        <v>3.2</v>
      </c>
      <c r="C329">
        <v>9.1567493488788995E-2</v>
      </c>
    </row>
    <row r="330" spans="1:3" x14ac:dyDescent="0.25">
      <c r="A330">
        <v>34</v>
      </c>
      <c r="B330">
        <v>3.3</v>
      </c>
      <c r="C330">
        <v>0.108435204727736</v>
      </c>
    </row>
    <row r="331" spans="1:3" x14ac:dyDescent="0.25">
      <c r="A331">
        <v>34</v>
      </c>
      <c r="B331">
        <v>3.4</v>
      </c>
      <c r="C331">
        <v>0.18729946625835101</v>
      </c>
    </row>
    <row r="332" spans="1:3" x14ac:dyDescent="0.25">
      <c r="A332">
        <v>34</v>
      </c>
      <c r="B332">
        <v>3.5</v>
      </c>
      <c r="C332">
        <v>0.13911675189383499</v>
      </c>
    </row>
    <row r="333" spans="1:3" x14ac:dyDescent="0.25">
      <c r="A333">
        <v>34</v>
      </c>
      <c r="B333">
        <v>3.6</v>
      </c>
      <c r="C333">
        <v>0.14982657496530599</v>
      </c>
    </row>
    <row r="334" spans="1:3" x14ac:dyDescent="0.25">
      <c r="A334">
        <v>34</v>
      </c>
      <c r="B334">
        <v>3.7</v>
      </c>
      <c r="C334">
        <v>9.1076387872490505E-2</v>
      </c>
    </row>
    <row r="335" spans="1:3" x14ac:dyDescent="0.25">
      <c r="A335">
        <v>34</v>
      </c>
      <c r="B335">
        <v>3.8</v>
      </c>
      <c r="C335">
        <v>0.21498157020658201</v>
      </c>
    </row>
    <row r="336" spans="1:3" x14ac:dyDescent="0.25">
      <c r="A336">
        <v>34</v>
      </c>
      <c r="B336">
        <v>3.9</v>
      </c>
      <c r="C336">
        <v>0.106512713001012</v>
      </c>
    </row>
    <row r="337" spans="1:3" x14ac:dyDescent="0.25">
      <c r="A337">
        <v>34</v>
      </c>
      <c r="B337">
        <v>4</v>
      </c>
      <c r="C337">
        <v>9.3185881304724397E-2</v>
      </c>
    </row>
    <row r="338" spans="1:3" x14ac:dyDescent="0.25">
      <c r="A338">
        <v>34</v>
      </c>
      <c r="B338">
        <v>4.0999999999999996</v>
      </c>
      <c r="C338">
        <v>8.0062156099123094E-2</v>
      </c>
    </row>
    <row r="339" spans="1:3" x14ac:dyDescent="0.25">
      <c r="A339">
        <v>34</v>
      </c>
      <c r="B339">
        <v>4.2</v>
      </c>
      <c r="C339">
        <v>0.19035004220969401</v>
      </c>
    </row>
    <row r="340" spans="1:3" x14ac:dyDescent="0.25">
      <c r="A340">
        <v>34</v>
      </c>
      <c r="B340">
        <v>4.3</v>
      </c>
      <c r="C340">
        <v>0.10393303914178</v>
      </c>
    </row>
    <row r="341" spans="1:3" x14ac:dyDescent="0.25">
      <c r="A341">
        <v>34</v>
      </c>
      <c r="B341">
        <v>4.4000000000000004</v>
      </c>
      <c r="C341">
        <v>8.7561284633744699E-2</v>
      </c>
    </row>
    <row r="342" spans="1:3" x14ac:dyDescent="0.25">
      <c r="A342">
        <v>36</v>
      </c>
      <c r="B342">
        <v>2.5</v>
      </c>
      <c r="C342">
        <v>0.157782285815947</v>
      </c>
    </row>
    <row r="343" spans="1:3" x14ac:dyDescent="0.25">
      <c r="A343">
        <v>36</v>
      </c>
      <c r="B343">
        <v>2.6</v>
      </c>
      <c r="C343">
        <v>0.222935787457507</v>
      </c>
    </row>
    <row r="344" spans="1:3" x14ac:dyDescent="0.25">
      <c r="A344">
        <v>36</v>
      </c>
      <c r="B344">
        <v>2.7</v>
      </c>
      <c r="C344">
        <v>8.2987422529099894E-2</v>
      </c>
    </row>
    <row r="345" spans="1:3" x14ac:dyDescent="0.25">
      <c r="A345">
        <v>36</v>
      </c>
      <c r="B345">
        <v>2.8</v>
      </c>
      <c r="C345">
        <v>6.6921184876048798E-2</v>
      </c>
    </row>
    <row r="346" spans="1:3" x14ac:dyDescent="0.25">
      <c r="A346">
        <v>36</v>
      </c>
      <c r="B346">
        <v>2.9</v>
      </c>
      <c r="C346">
        <v>0.16167567492957099</v>
      </c>
    </row>
    <row r="347" spans="1:3" x14ac:dyDescent="0.25">
      <c r="A347">
        <v>36</v>
      </c>
      <c r="B347">
        <v>3</v>
      </c>
      <c r="C347">
        <v>0.15020717435546399</v>
      </c>
    </row>
    <row r="348" spans="1:3" x14ac:dyDescent="0.25">
      <c r="A348">
        <v>36</v>
      </c>
      <c r="B348">
        <v>3.1</v>
      </c>
      <c r="C348">
        <v>0.107377043115239</v>
      </c>
    </row>
    <row r="349" spans="1:3" x14ac:dyDescent="0.25">
      <c r="A349">
        <v>36</v>
      </c>
      <c r="B349">
        <v>3.2</v>
      </c>
      <c r="C349">
        <v>0.27336845209706701</v>
      </c>
    </row>
    <row r="350" spans="1:3" x14ac:dyDescent="0.25">
      <c r="A350">
        <v>36</v>
      </c>
      <c r="B350">
        <v>3.3</v>
      </c>
      <c r="C350">
        <v>8.96029224377283E-2</v>
      </c>
    </row>
    <row r="351" spans="1:3" x14ac:dyDescent="0.25">
      <c r="A351">
        <v>36</v>
      </c>
      <c r="B351">
        <v>3.4</v>
      </c>
      <c r="C351">
        <v>0.11790889325837201</v>
      </c>
    </row>
    <row r="352" spans="1:3" x14ac:dyDescent="0.25">
      <c r="A352">
        <v>36</v>
      </c>
      <c r="B352">
        <v>3.5</v>
      </c>
      <c r="C352">
        <v>0.14602337158822101</v>
      </c>
    </row>
    <row r="353" spans="1:3" x14ac:dyDescent="0.25">
      <c r="A353">
        <v>36</v>
      </c>
      <c r="B353">
        <v>3.6</v>
      </c>
      <c r="C353">
        <v>9.3015986782380794E-2</v>
      </c>
    </row>
    <row r="354" spans="1:3" x14ac:dyDescent="0.25">
      <c r="A354">
        <v>36</v>
      </c>
      <c r="B354">
        <v>3.7</v>
      </c>
      <c r="C354">
        <v>7.2669919815656306E-2</v>
      </c>
    </row>
    <row r="355" spans="1:3" x14ac:dyDescent="0.25">
      <c r="A355">
        <v>36</v>
      </c>
      <c r="B355">
        <v>3.8</v>
      </c>
      <c r="C355">
        <v>0.105844473930268</v>
      </c>
    </row>
    <row r="356" spans="1:3" x14ac:dyDescent="0.25">
      <c r="A356">
        <v>36</v>
      </c>
      <c r="B356">
        <v>3.9</v>
      </c>
      <c r="C356">
        <v>8.4172304568565698E-2</v>
      </c>
    </row>
    <row r="357" spans="1:3" x14ac:dyDescent="0.25">
      <c r="A357">
        <v>36</v>
      </c>
      <c r="B357">
        <v>4</v>
      </c>
      <c r="C357">
        <v>8.8115125777426598E-2</v>
      </c>
    </row>
    <row r="358" spans="1:3" x14ac:dyDescent="0.25">
      <c r="A358">
        <v>36</v>
      </c>
      <c r="B358">
        <v>4.0999999999999996</v>
      </c>
      <c r="C358">
        <v>0.14962621575743901</v>
      </c>
    </row>
    <row r="359" spans="1:3" x14ac:dyDescent="0.25">
      <c r="A359">
        <v>36</v>
      </c>
      <c r="B359">
        <v>4.2</v>
      </c>
      <c r="C359">
        <v>0.12766696253000501</v>
      </c>
    </row>
    <row r="360" spans="1:3" x14ac:dyDescent="0.25">
      <c r="A360">
        <v>36</v>
      </c>
      <c r="B360">
        <v>4.3</v>
      </c>
      <c r="C360">
        <v>0.12192199075743899</v>
      </c>
    </row>
    <row r="361" spans="1:3" x14ac:dyDescent="0.25">
      <c r="A361">
        <v>36</v>
      </c>
      <c r="B361">
        <v>4.4000000000000004</v>
      </c>
      <c r="C361">
        <v>8.2531790666596799E-2</v>
      </c>
    </row>
    <row r="362" spans="1:3" x14ac:dyDescent="0.25">
      <c r="A362">
        <v>38</v>
      </c>
      <c r="B362">
        <v>2.5</v>
      </c>
      <c r="C362">
        <v>9.4075622795697797E-2</v>
      </c>
    </row>
    <row r="363" spans="1:3" x14ac:dyDescent="0.25">
      <c r="A363">
        <v>38</v>
      </c>
      <c r="B363">
        <v>2.6</v>
      </c>
      <c r="C363">
        <v>0.10326065726569</v>
      </c>
    </row>
    <row r="364" spans="1:3" x14ac:dyDescent="0.25">
      <c r="A364">
        <v>38</v>
      </c>
      <c r="B364">
        <v>2.7</v>
      </c>
      <c r="C364">
        <v>0.15894276874136901</v>
      </c>
    </row>
    <row r="365" spans="1:3" x14ac:dyDescent="0.25">
      <c r="A365">
        <v>38</v>
      </c>
      <c r="B365">
        <v>2.8</v>
      </c>
      <c r="C365">
        <v>7.6350173498136803E-2</v>
      </c>
    </row>
    <row r="366" spans="1:3" x14ac:dyDescent="0.25">
      <c r="A366">
        <v>38</v>
      </c>
      <c r="B366">
        <v>2.9</v>
      </c>
      <c r="C366">
        <v>0.10852538754399001</v>
      </c>
    </row>
    <row r="367" spans="1:3" x14ac:dyDescent="0.25">
      <c r="A367">
        <v>38</v>
      </c>
      <c r="B367">
        <v>3</v>
      </c>
      <c r="C367">
        <v>0.10618150944641</v>
      </c>
    </row>
    <row r="368" spans="1:3" x14ac:dyDescent="0.25">
      <c r="A368">
        <v>38</v>
      </c>
      <c r="B368">
        <v>3.1</v>
      </c>
      <c r="C368">
        <v>7.8668844384133699E-2</v>
      </c>
    </row>
    <row r="369" spans="1:3" x14ac:dyDescent="0.25">
      <c r="A369">
        <v>38</v>
      </c>
      <c r="B369">
        <v>3.2</v>
      </c>
      <c r="C369">
        <v>9.6112330355163797E-2</v>
      </c>
    </row>
    <row r="370" spans="1:3" x14ac:dyDescent="0.25">
      <c r="A370">
        <v>38</v>
      </c>
      <c r="B370">
        <v>3.3</v>
      </c>
      <c r="C370">
        <v>8.8418059033772395E-2</v>
      </c>
    </row>
    <row r="371" spans="1:3" x14ac:dyDescent="0.25">
      <c r="A371">
        <v>38</v>
      </c>
      <c r="B371">
        <v>3.4</v>
      </c>
      <c r="C371">
        <v>6.9748408509570994E-2</v>
      </c>
    </row>
    <row r="372" spans="1:3" x14ac:dyDescent="0.25">
      <c r="A372">
        <v>38</v>
      </c>
      <c r="B372">
        <v>3.5</v>
      </c>
      <c r="C372">
        <v>0.111510741739861</v>
      </c>
    </row>
    <row r="373" spans="1:3" x14ac:dyDescent="0.25">
      <c r="A373">
        <v>38</v>
      </c>
      <c r="B373">
        <v>3.6</v>
      </c>
      <c r="C373">
        <v>8.7334714557396595E-2</v>
      </c>
    </row>
    <row r="374" spans="1:3" x14ac:dyDescent="0.25">
      <c r="A374">
        <v>38</v>
      </c>
      <c r="B374">
        <v>3.7</v>
      </c>
      <c r="C374">
        <v>0.11474399522360899</v>
      </c>
    </row>
    <row r="375" spans="1:3" x14ac:dyDescent="0.25">
      <c r="A375">
        <v>38</v>
      </c>
      <c r="B375">
        <v>3.8</v>
      </c>
      <c r="C375">
        <v>9.6291835073124596E-2</v>
      </c>
    </row>
    <row r="376" spans="1:3" x14ac:dyDescent="0.25">
      <c r="A376">
        <v>38</v>
      </c>
      <c r="B376">
        <v>3.9</v>
      </c>
      <c r="C376">
        <v>9.7952130502607704E-2</v>
      </c>
    </row>
    <row r="377" spans="1:3" x14ac:dyDescent="0.25">
      <c r="A377">
        <v>38</v>
      </c>
      <c r="B377">
        <v>4</v>
      </c>
      <c r="C377">
        <v>6.5067120884279697E-2</v>
      </c>
    </row>
    <row r="378" spans="1:3" x14ac:dyDescent="0.25">
      <c r="A378">
        <v>38</v>
      </c>
      <c r="B378">
        <v>4.0999999999999996</v>
      </c>
      <c r="C378">
        <v>7.7474444088023897E-2</v>
      </c>
    </row>
    <row r="379" spans="1:3" x14ac:dyDescent="0.25">
      <c r="A379">
        <v>38</v>
      </c>
      <c r="B379">
        <v>4.2</v>
      </c>
      <c r="C379">
        <v>8.9279362010313904E-2</v>
      </c>
    </row>
    <row r="380" spans="1:3" x14ac:dyDescent="0.25">
      <c r="A380">
        <v>38</v>
      </c>
      <c r="B380">
        <v>4.3</v>
      </c>
      <c r="C380">
        <v>8.7050081710552493E-2</v>
      </c>
    </row>
    <row r="381" spans="1:3" x14ac:dyDescent="0.25">
      <c r="A381">
        <v>38</v>
      </c>
      <c r="B381">
        <v>4.4000000000000004</v>
      </c>
      <c r="C381">
        <v>0.109064502650872</v>
      </c>
    </row>
    <row r="382" spans="1:3" x14ac:dyDescent="0.25">
      <c r="A382">
        <v>40</v>
      </c>
      <c r="B382">
        <v>2.5</v>
      </c>
      <c r="C382">
        <v>9.5028781639813695E-2</v>
      </c>
    </row>
    <row r="383" spans="1:3" x14ac:dyDescent="0.25">
      <c r="A383">
        <v>40</v>
      </c>
      <c r="B383">
        <v>2.6</v>
      </c>
      <c r="C383">
        <v>6.5767712455180302E-2</v>
      </c>
    </row>
    <row r="384" spans="1:3" x14ac:dyDescent="0.25">
      <c r="A384">
        <v>40</v>
      </c>
      <c r="B384">
        <v>2.7</v>
      </c>
      <c r="C384">
        <v>8.3453492445173194E-2</v>
      </c>
    </row>
    <row r="385" spans="1:3" x14ac:dyDescent="0.25">
      <c r="A385">
        <v>40</v>
      </c>
      <c r="B385">
        <v>2.8</v>
      </c>
      <c r="C385">
        <v>7.8445472523219803E-2</v>
      </c>
    </row>
    <row r="386" spans="1:3" x14ac:dyDescent="0.25">
      <c r="A386">
        <v>40</v>
      </c>
      <c r="B386">
        <v>2.9</v>
      </c>
      <c r="C386">
        <v>0.10764904934106199</v>
      </c>
    </row>
    <row r="387" spans="1:3" x14ac:dyDescent="0.25">
      <c r="A387">
        <v>40</v>
      </c>
      <c r="B387">
        <v>3</v>
      </c>
      <c r="C387">
        <v>9.3030701599053897E-2</v>
      </c>
    </row>
    <row r="388" spans="1:3" x14ac:dyDescent="0.25">
      <c r="A388">
        <v>40</v>
      </c>
      <c r="B388">
        <v>3.1</v>
      </c>
      <c r="C388">
        <v>9.3422348718198198E-2</v>
      </c>
    </row>
    <row r="389" spans="1:3" x14ac:dyDescent="0.25">
      <c r="A389">
        <v>40</v>
      </c>
      <c r="B389">
        <v>3.2</v>
      </c>
      <c r="C389">
        <v>0.112778784448787</v>
      </c>
    </row>
    <row r="390" spans="1:3" x14ac:dyDescent="0.25">
      <c r="A390">
        <v>40</v>
      </c>
      <c r="B390">
        <v>3.3</v>
      </c>
      <c r="C390">
        <v>0.17217570364846899</v>
      </c>
    </row>
    <row r="391" spans="1:3" x14ac:dyDescent="0.25">
      <c r="A391">
        <v>40</v>
      </c>
      <c r="B391">
        <v>3.4</v>
      </c>
      <c r="C391">
        <v>0.112704693379176</v>
      </c>
    </row>
    <row r="392" spans="1:3" x14ac:dyDescent="0.25">
      <c r="A392">
        <v>40</v>
      </c>
      <c r="B392">
        <v>3.5</v>
      </c>
      <c r="C392">
        <v>0.103583381590529</v>
      </c>
    </row>
    <row r="393" spans="1:3" x14ac:dyDescent="0.25">
      <c r="A393">
        <v>40</v>
      </c>
      <c r="B393">
        <v>3.6</v>
      </c>
      <c r="C393">
        <v>0.12323384530078201</v>
      </c>
    </row>
    <row r="394" spans="1:3" x14ac:dyDescent="0.25">
      <c r="A394">
        <v>40</v>
      </c>
      <c r="B394">
        <v>3.7</v>
      </c>
      <c r="C394">
        <v>0.13000058776488499</v>
      </c>
    </row>
    <row r="395" spans="1:3" x14ac:dyDescent="0.25">
      <c r="A395">
        <v>40</v>
      </c>
      <c r="B395">
        <v>3.8</v>
      </c>
      <c r="C395">
        <v>0.1268283813194</v>
      </c>
    </row>
    <row r="396" spans="1:3" x14ac:dyDescent="0.25">
      <c r="A396">
        <v>40</v>
      </c>
      <c r="B396">
        <v>3.9</v>
      </c>
      <c r="C396">
        <v>0.103316935258397</v>
      </c>
    </row>
    <row r="397" spans="1:3" x14ac:dyDescent="0.25">
      <c r="A397">
        <v>40</v>
      </c>
      <c r="B397">
        <v>4</v>
      </c>
      <c r="C397">
        <v>0.121906363994811</v>
      </c>
    </row>
    <row r="398" spans="1:3" x14ac:dyDescent="0.25">
      <c r="A398">
        <v>40</v>
      </c>
      <c r="B398">
        <v>4.0999999999999996</v>
      </c>
      <c r="C398">
        <v>9.8533746561384403E-2</v>
      </c>
    </row>
    <row r="399" spans="1:3" x14ac:dyDescent="0.25">
      <c r="A399">
        <v>40</v>
      </c>
      <c r="B399">
        <v>4.2</v>
      </c>
      <c r="C399">
        <v>0.31296224068233203</v>
      </c>
    </row>
    <row r="400" spans="1:3" x14ac:dyDescent="0.25">
      <c r="A400">
        <v>40</v>
      </c>
      <c r="B400">
        <v>4.3</v>
      </c>
      <c r="C400">
        <v>9.6766293979182405E-2</v>
      </c>
    </row>
    <row r="401" spans="1:3" x14ac:dyDescent="0.25">
      <c r="A401">
        <v>40</v>
      </c>
      <c r="B401">
        <v>4.4000000000000004</v>
      </c>
      <c r="C401">
        <v>0.119000423486677</v>
      </c>
    </row>
    <row r="402" spans="1:3" x14ac:dyDescent="0.25">
      <c r="A402">
        <v>42</v>
      </c>
      <c r="B402">
        <v>2.5</v>
      </c>
      <c r="C402">
        <v>9.5743038129616195E-2</v>
      </c>
    </row>
    <row r="403" spans="1:3" x14ac:dyDescent="0.25">
      <c r="A403">
        <v>42</v>
      </c>
      <c r="B403">
        <v>2.6</v>
      </c>
      <c r="C403">
        <v>0.10578957245285001</v>
      </c>
    </row>
    <row r="404" spans="1:3" x14ac:dyDescent="0.25">
      <c r="A404">
        <v>42</v>
      </c>
      <c r="B404">
        <v>2.7</v>
      </c>
      <c r="C404">
        <v>0.24979924704151199</v>
      </c>
    </row>
    <row r="405" spans="1:3" x14ac:dyDescent="0.25">
      <c r="A405">
        <v>42</v>
      </c>
      <c r="B405">
        <v>2.8</v>
      </c>
      <c r="C405">
        <v>7.7096036402912502E-2</v>
      </c>
    </row>
    <row r="406" spans="1:3" x14ac:dyDescent="0.25">
      <c r="A406">
        <v>42</v>
      </c>
      <c r="B406">
        <v>2.9</v>
      </c>
      <c r="C406">
        <v>0.10315482959798999</v>
      </c>
    </row>
    <row r="407" spans="1:3" x14ac:dyDescent="0.25">
      <c r="A407">
        <v>42</v>
      </c>
      <c r="B407">
        <v>3</v>
      </c>
      <c r="C407">
        <v>0.11006987945866401</v>
      </c>
    </row>
    <row r="408" spans="1:3" x14ac:dyDescent="0.25">
      <c r="A408">
        <v>42</v>
      </c>
      <c r="B408">
        <v>3.1</v>
      </c>
      <c r="C408">
        <v>9.3085113381955395E-2</v>
      </c>
    </row>
    <row r="409" spans="1:3" x14ac:dyDescent="0.25">
      <c r="A409">
        <v>42</v>
      </c>
      <c r="B409">
        <v>3.2</v>
      </c>
      <c r="C409">
        <v>0.154452215774736</v>
      </c>
    </row>
    <row r="410" spans="1:3" x14ac:dyDescent="0.25">
      <c r="A410">
        <v>42</v>
      </c>
      <c r="B410">
        <v>3.3</v>
      </c>
      <c r="C410">
        <v>0.15104754104711299</v>
      </c>
    </row>
    <row r="411" spans="1:3" x14ac:dyDescent="0.25">
      <c r="A411">
        <v>42</v>
      </c>
      <c r="B411">
        <v>3.4</v>
      </c>
      <c r="C411">
        <v>9.4563523609892994E-2</v>
      </c>
    </row>
    <row r="412" spans="1:3" x14ac:dyDescent="0.25">
      <c r="A412">
        <v>42</v>
      </c>
      <c r="B412">
        <v>3.5</v>
      </c>
      <c r="C412">
        <v>7.6824110024696496E-2</v>
      </c>
    </row>
    <row r="413" spans="1:3" x14ac:dyDescent="0.25">
      <c r="A413">
        <v>42</v>
      </c>
      <c r="B413">
        <v>3.6</v>
      </c>
      <c r="C413">
        <v>0.186846025586513</v>
      </c>
    </row>
    <row r="414" spans="1:3" x14ac:dyDescent="0.25">
      <c r="A414">
        <v>42</v>
      </c>
      <c r="B414">
        <v>3.7</v>
      </c>
      <c r="C414">
        <v>0.14996200683907199</v>
      </c>
    </row>
    <row r="415" spans="1:3" x14ac:dyDescent="0.25">
      <c r="A415">
        <v>42</v>
      </c>
      <c r="B415">
        <v>3.8</v>
      </c>
      <c r="C415">
        <v>0.140803512618459</v>
      </c>
    </row>
    <row r="416" spans="1:3" x14ac:dyDescent="0.25">
      <c r="A416">
        <v>42</v>
      </c>
      <c r="B416">
        <v>3.9</v>
      </c>
      <c r="C416">
        <v>0.11342700114262</v>
      </c>
    </row>
    <row r="417" spans="1:3" x14ac:dyDescent="0.25">
      <c r="A417">
        <v>42</v>
      </c>
      <c r="B417">
        <v>4</v>
      </c>
      <c r="C417">
        <v>0.10535521525248299</v>
      </c>
    </row>
    <row r="418" spans="1:3" x14ac:dyDescent="0.25">
      <c r="A418">
        <v>42</v>
      </c>
      <c r="B418">
        <v>4.0999999999999996</v>
      </c>
      <c r="C418">
        <v>0.16666857928904499</v>
      </c>
    </row>
    <row r="419" spans="1:3" x14ac:dyDescent="0.25">
      <c r="A419">
        <v>42</v>
      </c>
      <c r="B419">
        <v>4.2</v>
      </c>
      <c r="C419">
        <v>0.13060878227272299</v>
      </c>
    </row>
    <row r="420" spans="1:3" x14ac:dyDescent="0.25">
      <c r="A420">
        <v>42</v>
      </c>
      <c r="B420">
        <v>4.3</v>
      </c>
      <c r="C420">
        <v>0.185271674030664</v>
      </c>
    </row>
    <row r="421" spans="1:3" x14ac:dyDescent="0.25">
      <c r="A421">
        <v>42</v>
      </c>
      <c r="B421">
        <v>4.4000000000000004</v>
      </c>
      <c r="C421">
        <v>8.0842186428292495E-2</v>
      </c>
    </row>
    <row r="422" spans="1:3" x14ac:dyDescent="0.25">
      <c r="A422">
        <v>44</v>
      </c>
      <c r="B422">
        <v>2.5</v>
      </c>
      <c r="C422">
        <v>0.108469778746939</v>
      </c>
    </row>
    <row r="423" spans="1:3" x14ac:dyDescent="0.25">
      <c r="A423">
        <v>44</v>
      </c>
      <c r="B423">
        <v>2.6</v>
      </c>
      <c r="C423">
        <v>6.5346138160368702E-2</v>
      </c>
    </row>
    <row r="424" spans="1:3" x14ac:dyDescent="0.25">
      <c r="A424">
        <v>44</v>
      </c>
      <c r="B424">
        <v>2.7</v>
      </c>
      <c r="C424">
        <v>0.116696761503358</v>
      </c>
    </row>
    <row r="425" spans="1:3" x14ac:dyDescent="0.25">
      <c r="A425">
        <v>44</v>
      </c>
      <c r="B425">
        <v>2.8</v>
      </c>
      <c r="C425">
        <v>0.14389965957032999</v>
      </c>
    </row>
    <row r="426" spans="1:3" x14ac:dyDescent="0.25">
      <c r="A426">
        <v>44</v>
      </c>
      <c r="B426">
        <v>2.9</v>
      </c>
      <c r="C426">
        <v>0.111640202406435</v>
      </c>
    </row>
    <row r="427" spans="1:3" x14ac:dyDescent="0.25">
      <c r="A427">
        <v>44</v>
      </c>
      <c r="B427">
        <v>3</v>
      </c>
      <c r="C427">
        <v>0.145540244619005</v>
      </c>
    </row>
    <row r="428" spans="1:3" x14ac:dyDescent="0.25">
      <c r="A428">
        <v>44</v>
      </c>
      <c r="B428">
        <v>3.1</v>
      </c>
      <c r="C428">
        <v>0.14255269755348299</v>
      </c>
    </row>
    <row r="429" spans="1:3" x14ac:dyDescent="0.25">
      <c r="A429">
        <v>44</v>
      </c>
      <c r="B429">
        <v>3.2</v>
      </c>
      <c r="C429">
        <v>0.126073890244119</v>
      </c>
    </row>
    <row r="430" spans="1:3" x14ac:dyDescent="0.25">
      <c r="A430">
        <v>44</v>
      </c>
      <c r="B430">
        <v>3.3</v>
      </c>
      <c r="C430">
        <v>0.107973376855446</v>
      </c>
    </row>
    <row r="431" spans="1:3" x14ac:dyDescent="0.25">
      <c r="A431">
        <v>44</v>
      </c>
      <c r="B431">
        <v>3.4</v>
      </c>
      <c r="C431">
        <v>7.4433979611211995E-2</v>
      </c>
    </row>
    <row r="432" spans="1:3" x14ac:dyDescent="0.25">
      <c r="A432">
        <v>44</v>
      </c>
      <c r="B432">
        <v>3.5</v>
      </c>
      <c r="C432">
        <v>9.3028261738828694E-2</v>
      </c>
    </row>
    <row r="433" spans="1:3" x14ac:dyDescent="0.25">
      <c r="A433">
        <v>44</v>
      </c>
      <c r="B433">
        <v>3.6</v>
      </c>
      <c r="C433">
        <v>0.132446599699509</v>
      </c>
    </row>
    <row r="434" spans="1:3" x14ac:dyDescent="0.25">
      <c r="A434">
        <v>44</v>
      </c>
      <c r="B434">
        <v>3.7</v>
      </c>
      <c r="C434">
        <v>0.114508356241172</v>
      </c>
    </row>
    <row r="435" spans="1:3" x14ac:dyDescent="0.25">
      <c r="A435">
        <v>44</v>
      </c>
      <c r="B435">
        <v>3.8</v>
      </c>
      <c r="C435">
        <v>0.104845793291672</v>
      </c>
    </row>
    <row r="436" spans="1:3" x14ac:dyDescent="0.25">
      <c r="A436">
        <v>44</v>
      </c>
      <c r="B436">
        <v>3.9</v>
      </c>
      <c r="C436">
        <v>8.9483799477478296E-2</v>
      </c>
    </row>
    <row r="437" spans="1:3" x14ac:dyDescent="0.25">
      <c r="A437">
        <v>44</v>
      </c>
      <c r="B437">
        <v>4</v>
      </c>
      <c r="C437">
        <v>9.4008117209437705E-2</v>
      </c>
    </row>
    <row r="438" spans="1:3" x14ac:dyDescent="0.25">
      <c r="A438">
        <v>44</v>
      </c>
      <c r="B438">
        <v>4.0999999999999996</v>
      </c>
      <c r="C438">
        <v>0.11371051364916999</v>
      </c>
    </row>
    <row r="439" spans="1:3" x14ac:dyDescent="0.25">
      <c r="A439">
        <v>44</v>
      </c>
      <c r="B439">
        <v>4.2</v>
      </c>
      <c r="C439">
        <v>0.144505450305702</v>
      </c>
    </row>
    <row r="440" spans="1:3" x14ac:dyDescent="0.25">
      <c r="A440">
        <v>44</v>
      </c>
      <c r="B440">
        <v>4.3</v>
      </c>
      <c r="C440">
        <v>9.7849710383747401E-2</v>
      </c>
    </row>
    <row r="441" spans="1:3" x14ac:dyDescent="0.25">
      <c r="A441">
        <v>44</v>
      </c>
      <c r="B441">
        <v>4.4000000000000004</v>
      </c>
      <c r="C441">
        <v>0.18738172254392599</v>
      </c>
    </row>
    <row r="442" spans="1:3" x14ac:dyDescent="0.25">
      <c r="A442">
        <v>46</v>
      </c>
      <c r="B442">
        <v>2.5</v>
      </c>
      <c r="C442">
        <v>0.116008207402999</v>
      </c>
    </row>
    <row r="443" spans="1:3" x14ac:dyDescent="0.25">
      <c r="A443">
        <v>46</v>
      </c>
      <c r="B443">
        <v>2.6</v>
      </c>
      <c r="C443">
        <v>0.18037192372452801</v>
      </c>
    </row>
    <row r="444" spans="1:3" x14ac:dyDescent="0.25">
      <c r="A444">
        <v>46</v>
      </c>
      <c r="B444">
        <v>2.7</v>
      </c>
      <c r="C444">
        <v>0.150980406084508</v>
      </c>
    </row>
    <row r="445" spans="1:3" x14ac:dyDescent="0.25">
      <c r="A445">
        <v>46</v>
      </c>
      <c r="B445">
        <v>2.8</v>
      </c>
      <c r="C445">
        <v>7.7040028699035895E-2</v>
      </c>
    </row>
    <row r="446" spans="1:3" x14ac:dyDescent="0.25">
      <c r="A446">
        <v>46</v>
      </c>
      <c r="B446">
        <v>2.9</v>
      </c>
      <c r="C446">
        <v>0.13206121695115999</v>
      </c>
    </row>
    <row r="447" spans="1:3" x14ac:dyDescent="0.25">
      <c r="A447">
        <v>46</v>
      </c>
      <c r="B447">
        <v>3</v>
      </c>
      <c r="C447">
        <v>0.194553318749766</v>
      </c>
    </row>
    <row r="448" spans="1:3" x14ac:dyDescent="0.25">
      <c r="A448">
        <v>46</v>
      </c>
      <c r="B448">
        <v>3.1</v>
      </c>
      <c r="C448">
        <v>9.1005204581350793E-2</v>
      </c>
    </row>
    <row r="449" spans="1:3" x14ac:dyDescent="0.25">
      <c r="A449">
        <v>46</v>
      </c>
      <c r="B449">
        <v>3.2</v>
      </c>
      <c r="C449">
        <v>8.3817403463557399E-2</v>
      </c>
    </row>
    <row r="450" spans="1:3" x14ac:dyDescent="0.25">
      <c r="A450">
        <v>46</v>
      </c>
      <c r="B450">
        <v>3.3</v>
      </c>
      <c r="C450">
        <v>0.13210161613243701</v>
      </c>
    </row>
    <row r="451" spans="1:3" x14ac:dyDescent="0.25">
      <c r="A451">
        <v>46</v>
      </c>
      <c r="B451">
        <v>3.4</v>
      </c>
      <c r="C451">
        <v>0.14458350094835801</v>
      </c>
    </row>
    <row r="452" spans="1:3" x14ac:dyDescent="0.25">
      <c r="A452">
        <v>46</v>
      </c>
      <c r="B452">
        <v>3.5</v>
      </c>
      <c r="C452">
        <v>0.12995007040623899</v>
      </c>
    </row>
    <row r="453" spans="1:3" x14ac:dyDescent="0.25">
      <c r="A453">
        <v>46</v>
      </c>
      <c r="B453">
        <v>3.6</v>
      </c>
      <c r="C453">
        <v>0.15169995725339899</v>
      </c>
    </row>
    <row r="454" spans="1:3" x14ac:dyDescent="0.25">
      <c r="A454">
        <v>46</v>
      </c>
      <c r="B454">
        <v>3.7</v>
      </c>
      <c r="C454">
        <v>0.10799190472329601</v>
      </c>
    </row>
    <row r="455" spans="1:3" x14ac:dyDescent="0.25">
      <c r="A455">
        <v>46</v>
      </c>
      <c r="B455">
        <v>3.8</v>
      </c>
      <c r="C455">
        <v>8.1507908314682007E-2</v>
      </c>
    </row>
    <row r="456" spans="1:3" x14ac:dyDescent="0.25">
      <c r="A456">
        <v>46</v>
      </c>
      <c r="B456">
        <v>3.9</v>
      </c>
      <c r="C456">
        <v>0.227960945528078</v>
      </c>
    </row>
    <row r="457" spans="1:3" x14ac:dyDescent="0.25">
      <c r="A457">
        <v>46</v>
      </c>
      <c r="B457">
        <v>4</v>
      </c>
      <c r="C457">
        <v>0.12355041984595699</v>
      </c>
    </row>
    <row r="458" spans="1:3" x14ac:dyDescent="0.25">
      <c r="A458">
        <v>46</v>
      </c>
      <c r="B458">
        <v>4.0999999999999996</v>
      </c>
      <c r="C458">
        <v>0.15433085239411901</v>
      </c>
    </row>
    <row r="459" spans="1:3" x14ac:dyDescent="0.25">
      <c r="A459">
        <v>46</v>
      </c>
      <c r="B459">
        <v>4.2</v>
      </c>
      <c r="C459">
        <v>8.8246417053017598E-2</v>
      </c>
    </row>
    <row r="460" spans="1:3" x14ac:dyDescent="0.25">
      <c r="A460">
        <v>46</v>
      </c>
      <c r="B460">
        <v>4.3</v>
      </c>
      <c r="C460">
        <v>0.12945455047271201</v>
      </c>
    </row>
    <row r="461" spans="1:3" x14ac:dyDescent="0.25">
      <c r="A461">
        <v>46</v>
      </c>
      <c r="B461">
        <v>4.4000000000000004</v>
      </c>
      <c r="C461">
        <v>0.10182377029029201</v>
      </c>
    </row>
    <row r="462" spans="1:3" x14ac:dyDescent="0.25">
      <c r="A462">
        <v>48</v>
      </c>
      <c r="B462">
        <v>2.5</v>
      </c>
      <c r="C462">
        <v>9.0789746863559895E-2</v>
      </c>
    </row>
    <row r="463" spans="1:3" x14ac:dyDescent="0.25">
      <c r="A463">
        <v>48</v>
      </c>
      <c r="B463">
        <v>2.6</v>
      </c>
      <c r="C463">
        <v>8.0592651980879004E-2</v>
      </c>
    </row>
    <row r="464" spans="1:3" x14ac:dyDescent="0.25">
      <c r="A464">
        <v>48</v>
      </c>
      <c r="B464">
        <v>2.7</v>
      </c>
      <c r="C464">
        <v>0.13002158625784499</v>
      </c>
    </row>
    <row r="465" spans="1:3" x14ac:dyDescent="0.25">
      <c r="A465">
        <v>48</v>
      </c>
      <c r="B465">
        <v>2.8</v>
      </c>
      <c r="C465">
        <v>0.12364999578266</v>
      </c>
    </row>
    <row r="466" spans="1:3" x14ac:dyDescent="0.25">
      <c r="A466">
        <v>48</v>
      </c>
      <c r="B466">
        <v>2.9</v>
      </c>
      <c r="C466">
        <v>0.13501686671858501</v>
      </c>
    </row>
    <row r="467" spans="1:3" x14ac:dyDescent="0.25">
      <c r="A467">
        <v>48</v>
      </c>
      <c r="B467">
        <v>3</v>
      </c>
      <c r="C467">
        <v>0.100867151796746</v>
      </c>
    </row>
    <row r="468" spans="1:3" x14ac:dyDescent="0.25">
      <c r="A468">
        <v>48</v>
      </c>
      <c r="B468">
        <v>3.1</v>
      </c>
      <c r="C468">
        <v>0.12428692687020899</v>
      </c>
    </row>
    <row r="469" spans="1:3" x14ac:dyDescent="0.25">
      <c r="A469">
        <v>48</v>
      </c>
      <c r="B469">
        <v>3.2</v>
      </c>
      <c r="C469">
        <v>0.104390271104935</v>
      </c>
    </row>
    <row r="470" spans="1:3" x14ac:dyDescent="0.25">
      <c r="A470">
        <v>48</v>
      </c>
      <c r="B470">
        <v>3.3</v>
      </c>
      <c r="C470">
        <v>0.134520405877359</v>
      </c>
    </row>
    <row r="471" spans="1:3" x14ac:dyDescent="0.25">
      <c r="A471">
        <v>48</v>
      </c>
      <c r="B471">
        <v>3.4</v>
      </c>
      <c r="C471">
        <v>9.7682073771000494E-2</v>
      </c>
    </row>
    <row r="472" spans="1:3" x14ac:dyDescent="0.25">
      <c r="A472">
        <v>48</v>
      </c>
      <c r="B472">
        <v>3.5</v>
      </c>
      <c r="C472">
        <v>0.10362343330217701</v>
      </c>
    </row>
    <row r="473" spans="1:3" x14ac:dyDescent="0.25">
      <c r="A473">
        <v>48</v>
      </c>
      <c r="B473">
        <v>3.6</v>
      </c>
      <c r="C473">
        <v>8.0712684797176401E-2</v>
      </c>
    </row>
    <row r="474" spans="1:3" x14ac:dyDescent="0.25">
      <c r="A474">
        <v>48</v>
      </c>
      <c r="B474">
        <v>3.7</v>
      </c>
      <c r="C474">
        <v>0.122490989243965</v>
      </c>
    </row>
    <row r="475" spans="1:3" x14ac:dyDescent="0.25">
      <c r="A475">
        <v>48</v>
      </c>
      <c r="B475">
        <v>3.8</v>
      </c>
      <c r="C475">
        <v>0.10809728789634</v>
      </c>
    </row>
    <row r="476" spans="1:3" x14ac:dyDescent="0.25">
      <c r="A476">
        <v>48</v>
      </c>
      <c r="B476">
        <v>3.9</v>
      </c>
      <c r="C476">
        <v>0.112190362426134</v>
      </c>
    </row>
    <row r="477" spans="1:3" x14ac:dyDescent="0.25">
      <c r="A477">
        <v>48</v>
      </c>
      <c r="B477">
        <v>4</v>
      </c>
      <c r="C477">
        <v>6.94830072867587E-2</v>
      </c>
    </row>
    <row r="478" spans="1:3" x14ac:dyDescent="0.25">
      <c r="A478">
        <v>48</v>
      </c>
      <c r="B478">
        <v>4.0999999999999996</v>
      </c>
      <c r="C478">
        <v>0.105752951003378</v>
      </c>
    </row>
    <row r="479" spans="1:3" x14ac:dyDescent="0.25">
      <c r="A479">
        <v>48</v>
      </c>
      <c r="B479">
        <v>4.2</v>
      </c>
      <c r="C479">
        <v>0.21196556623618701</v>
      </c>
    </row>
    <row r="480" spans="1:3" x14ac:dyDescent="0.25">
      <c r="A480">
        <v>48</v>
      </c>
      <c r="B480">
        <v>4.3</v>
      </c>
      <c r="C480">
        <v>9.9750502809870106E-2</v>
      </c>
    </row>
    <row r="481" spans="1:3" x14ac:dyDescent="0.25">
      <c r="A481">
        <v>48</v>
      </c>
      <c r="B481">
        <v>4.4000000000000004</v>
      </c>
      <c r="C481">
        <v>0.131062356066137</v>
      </c>
    </row>
    <row r="482" spans="1:3" x14ac:dyDescent="0.25">
      <c r="A482">
        <v>50</v>
      </c>
      <c r="B482">
        <v>2.5</v>
      </c>
      <c r="C482">
        <v>0.120265904626769</v>
      </c>
    </row>
    <row r="483" spans="1:3" x14ac:dyDescent="0.25">
      <c r="A483">
        <v>50</v>
      </c>
      <c r="B483">
        <v>2.6</v>
      </c>
      <c r="C483">
        <v>8.5033396889766605E-2</v>
      </c>
    </row>
    <row r="484" spans="1:3" x14ac:dyDescent="0.25">
      <c r="A484">
        <v>50</v>
      </c>
      <c r="B484">
        <v>2.7</v>
      </c>
      <c r="C484">
        <v>9.22935043204786E-2</v>
      </c>
    </row>
    <row r="485" spans="1:3" x14ac:dyDescent="0.25">
      <c r="A485">
        <v>50</v>
      </c>
      <c r="B485">
        <v>2.8</v>
      </c>
      <c r="C485">
        <v>0.14390437577354501</v>
      </c>
    </row>
    <row r="486" spans="1:3" x14ac:dyDescent="0.25">
      <c r="A486">
        <v>50</v>
      </c>
      <c r="B486">
        <v>2.9</v>
      </c>
      <c r="C486">
        <v>0.15909270413010801</v>
      </c>
    </row>
    <row r="487" spans="1:3" x14ac:dyDescent="0.25">
      <c r="A487">
        <v>50</v>
      </c>
      <c r="B487">
        <v>3</v>
      </c>
      <c r="C487">
        <v>8.0832069687426594E-2</v>
      </c>
    </row>
    <row r="488" spans="1:3" x14ac:dyDescent="0.25">
      <c r="A488">
        <v>50</v>
      </c>
      <c r="B488">
        <v>3.1</v>
      </c>
      <c r="C488">
        <v>7.7691638826845405E-2</v>
      </c>
    </row>
    <row r="489" spans="1:3" x14ac:dyDescent="0.25">
      <c r="A489">
        <v>50</v>
      </c>
      <c r="B489">
        <v>3.2</v>
      </c>
      <c r="C489">
        <v>8.2072545029129695E-2</v>
      </c>
    </row>
    <row r="490" spans="1:3" x14ac:dyDescent="0.25">
      <c r="A490">
        <v>50</v>
      </c>
      <c r="B490">
        <v>3.3</v>
      </c>
      <c r="C490">
        <v>0.11240536069627401</v>
      </c>
    </row>
    <row r="491" spans="1:3" x14ac:dyDescent="0.25">
      <c r="A491">
        <v>50</v>
      </c>
      <c r="B491">
        <v>3.4</v>
      </c>
      <c r="C491">
        <v>0.101213229660559</v>
      </c>
    </row>
    <row r="492" spans="1:3" x14ac:dyDescent="0.25">
      <c r="A492">
        <v>50</v>
      </c>
      <c r="B492">
        <v>3.5</v>
      </c>
      <c r="C492">
        <v>0.16464473254662601</v>
      </c>
    </row>
    <row r="493" spans="1:3" x14ac:dyDescent="0.25">
      <c r="A493">
        <v>50</v>
      </c>
      <c r="B493">
        <v>3.6</v>
      </c>
      <c r="C493">
        <v>8.2558403363795205E-2</v>
      </c>
    </row>
    <row r="494" spans="1:3" x14ac:dyDescent="0.25">
      <c r="A494">
        <v>50</v>
      </c>
      <c r="B494">
        <v>3.7</v>
      </c>
      <c r="C494">
        <v>0.100217599910831</v>
      </c>
    </row>
    <row r="495" spans="1:3" x14ac:dyDescent="0.25">
      <c r="A495">
        <v>50</v>
      </c>
      <c r="B495">
        <v>3.8</v>
      </c>
      <c r="C495">
        <v>7.9225190206564697E-2</v>
      </c>
    </row>
    <row r="496" spans="1:3" x14ac:dyDescent="0.25">
      <c r="A496">
        <v>50</v>
      </c>
      <c r="B496">
        <v>3.9</v>
      </c>
      <c r="C496">
        <v>7.7286607434533194E-2</v>
      </c>
    </row>
    <row r="497" spans="1:3" x14ac:dyDescent="0.25">
      <c r="A497">
        <v>50</v>
      </c>
      <c r="B497">
        <v>4</v>
      </c>
      <c r="C497">
        <v>0.106014027979626</v>
      </c>
    </row>
    <row r="498" spans="1:3" x14ac:dyDescent="0.25">
      <c r="A498">
        <v>50</v>
      </c>
      <c r="B498">
        <v>4.0999999999999996</v>
      </c>
      <c r="C498">
        <v>0.20802360940183101</v>
      </c>
    </row>
    <row r="499" spans="1:3" x14ac:dyDescent="0.25">
      <c r="A499">
        <v>50</v>
      </c>
      <c r="B499">
        <v>4.2</v>
      </c>
      <c r="C499">
        <v>0.12421393642423199</v>
      </c>
    </row>
    <row r="500" spans="1:3" x14ac:dyDescent="0.25">
      <c r="A500">
        <v>50</v>
      </c>
      <c r="B500">
        <v>4.3</v>
      </c>
      <c r="C500">
        <v>7.5410440599189693E-2</v>
      </c>
    </row>
    <row r="501" spans="1:3" x14ac:dyDescent="0.25">
      <c r="A501">
        <v>50</v>
      </c>
      <c r="B501">
        <v>4.4000000000000004</v>
      </c>
      <c r="C501">
        <v>0.119153006790449</v>
      </c>
    </row>
    <row r="502" spans="1:3" x14ac:dyDescent="0.25">
      <c r="A502">
        <v>52</v>
      </c>
      <c r="B502">
        <v>2.5</v>
      </c>
      <c r="C502">
        <v>9.0768391376881197E-2</v>
      </c>
    </row>
    <row r="503" spans="1:3" x14ac:dyDescent="0.25">
      <c r="A503">
        <v>52</v>
      </c>
      <c r="B503">
        <v>2.6</v>
      </c>
      <c r="C503">
        <v>0.238515864638186</v>
      </c>
    </row>
    <row r="504" spans="1:3" x14ac:dyDescent="0.25">
      <c r="A504">
        <v>52</v>
      </c>
      <c r="B504">
        <v>2.7</v>
      </c>
      <c r="C504">
        <v>0.13954395632417901</v>
      </c>
    </row>
    <row r="505" spans="1:3" x14ac:dyDescent="0.25">
      <c r="A505">
        <v>52</v>
      </c>
      <c r="B505">
        <v>2.8</v>
      </c>
      <c r="C505">
        <v>0.127482099580355</v>
      </c>
    </row>
    <row r="506" spans="1:3" x14ac:dyDescent="0.25">
      <c r="A506">
        <v>52</v>
      </c>
      <c r="B506">
        <v>2.9</v>
      </c>
      <c r="C506">
        <v>0.144594574628016</v>
      </c>
    </row>
    <row r="507" spans="1:3" x14ac:dyDescent="0.25">
      <c r="A507">
        <v>52</v>
      </c>
      <c r="B507">
        <v>3</v>
      </c>
      <c r="C507">
        <v>0.34502214149876398</v>
      </c>
    </row>
    <row r="508" spans="1:3" x14ac:dyDescent="0.25">
      <c r="A508">
        <v>52</v>
      </c>
      <c r="B508">
        <v>3.1</v>
      </c>
      <c r="C508">
        <v>0.13985241858206501</v>
      </c>
    </row>
    <row r="509" spans="1:3" x14ac:dyDescent="0.25">
      <c r="A509">
        <v>52</v>
      </c>
      <c r="B509">
        <v>3.2</v>
      </c>
      <c r="C509">
        <v>0.11186706319782901</v>
      </c>
    </row>
    <row r="510" spans="1:3" x14ac:dyDescent="0.25">
      <c r="A510">
        <v>52</v>
      </c>
      <c r="B510">
        <v>3.3</v>
      </c>
      <c r="C510">
        <v>0.12100621207286701</v>
      </c>
    </row>
    <row r="511" spans="1:3" x14ac:dyDescent="0.25">
      <c r="A511">
        <v>52</v>
      </c>
      <c r="B511">
        <v>3.4</v>
      </c>
      <c r="C511">
        <v>0.10004740625267</v>
      </c>
    </row>
    <row r="512" spans="1:3" x14ac:dyDescent="0.25">
      <c r="A512">
        <v>52</v>
      </c>
      <c r="B512">
        <v>3.5</v>
      </c>
      <c r="C512">
        <v>0.138402476483209</v>
      </c>
    </row>
    <row r="513" spans="1:3" x14ac:dyDescent="0.25">
      <c r="A513">
        <v>52</v>
      </c>
      <c r="B513">
        <v>3.6</v>
      </c>
      <c r="C513">
        <v>9.0071467203553496E-2</v>
      </c>
    </row>
    <row r="514" spans="1:3" x14ac:dyDescent="0.25">
      <c r="A514">
        <v>52</v>
      </c>
      <c r="B514">
        <v>3.7</v>
      </c>
      <c r="C514">
        <v>6.9484536667603597E-2</v>
      </c>
    </row>
    <row r="515" spans="1:3" x14ac:dyDescent="0.25">
      <c r="A515">
        <v>52</v>
      </c>
      <c r="B515">
        <v>3.8</v>
      </c>
      <c r="C515">
        <v>0.188205813880888</v>
      </c>
    </row>
    <row r="516" spans="1:3" x14ac:dyDescent="0.25">
      <c r="A516">
        <v>52</v>
      </c>
      <c r="B516">
        <v>3.9</v>
      </c>
      <c r="C516">
        <v>0.360664634658039</v>
      </c>
    </row>
    <row r="517" spans="1:3" x14ac:dyDescent="0.25">
      <c r="A517">
        <v>52</v>
      </c>
      <c r="B517">
        <v>4</v>
      </c>
      <c r="C517">
        <v>8.6099710845455799E-2</v>
      </c>
    </row>
    <row r="518" spans="1:3" x14ac:dyDescent="0.25">
      <c r="A518">
        <v>52</v>
      </c>
      <c r="B518">
        <v>4.0999999999999996</v>
      </c>
      <c r="C518">
        <v>0.10455890520174101</v>
      </c>
    </row>
    <row r="519" spans="1:3" x14ac:dyDescent="0.25">
      <c r="A519">
        <v>52</v>
      </c>
      <c r="B519">
        <v>4.2</v>
      </c>
      <c r="C519">
        <v>0.22212469872613999</v>
      </c>
    </row>
    <row r="520" spans="1:3" x14ac:dyDescent="0.25">
      <c r="A520">
        <v>52</v>
      </c>
      <c r="B520">
        <v>4.3</v>
      </c>
      <c r="C520">
        <v>8.8246375176132305E-2</v>
      </c>
    </row>
    <row r="521" spans="1:3" x14ac:dyDescent="0.25">
      <c r="A521">
        <v>52</v>
      </c>
      <c r="B521">
        <v>4.4000000000000004</v>
      </c>
      <c r="C521">
        <v>8.7965710609885797E-2</v>
      </c>
    </row>
    <row r="522" spans="1:3" x14ac:dyDescent="0.25">
      <c r="A522">
        <v>54</v>
      </c>
      <c r="B522">
        <v>2.5</v>
      </c>
      <c r="C522">
        <v>9.8615015689738905E-2</v>
      </c>
    </row>
    <row r="523" spans="1:3" x14ac:dyDescent="0.25">
      <c r="A523">
        <v>54</v>
      </c>
      <c r="B523">
        <v>2.6</v>
      </c>
      <c r="C523">
        <v>0.13144583767257101</v>
      </c>
    </row>
    <row r="524" spans="1:3" x14ac:dyDescent="0.25">
      <c r="A524">
        <v>54</v>
      </c>
      <c r="B524">
        <v>2.7</v>
      </c>
      <c r="C524">
        <v>0.151692975856626</v>
      </c>
    </row>
    <row r="525" spans="1:3" x14ac:dyDescent="0.25">
      <c r="A525">
        <v>54</v>
      </c>
      <c r="B525">
        <v>2.8</v>
      </c>
      <c r="C525">
        <v>0.104859128573765</v>
      </c>
    </row>
    <row r="526" spans="1:3" x14ac:dyDescent="0.25">
      <c r="A526">
        <v>54</v>
      </c>
      <c r="B526">
        <v>2.9</v>
      </c>
      <c r="C526">
        <v>9.7489625987907905E-2</v>
      </c>
    </row>
    <row r="527" spans="1:3" x14ac:dyDescent="0.25">
      <c r="A527">
        <v>54</v>
      </c>
      <c r="B527">
        <v>3</v>
      </c>
      <c r="C527">
        <v>8.28862719772583E-2</v>
      </c>
    </row>
    <row r="528" spans="1:3" x14ac:dyDescent="0.25">
      <c r="A528">
        <v>54</v>
      </c>
      <c r="B528">
        <v>3.1</v>
      </c>
      <c r="C528">
        <v>0.124216181726236</v>
      </c>
    </row>
    <row r="529" spans="1:3" x14ac:dyDescent="0.25">
      <c r="A529">
        <v>54</v>
      </c>
      <c r="B529">
        <v>3.2</v>
      </c>
      <c r="C529">
        <v>0.15603442433474801</v>
      </c>
    </row>
    <row r="530" spans="1:3" x14ac:dyDescent="0.25">
      <c r="A530">
        <v>54</v>
      </c>
      <c r="B530">
        <v>3.3</v>
      </c>
      <c r="C530">
        <v>9.4288543077747894E-2</v>
      </c>
    </row>
    <row r="531" spans="1:3" x14ac:dyDescent="0.25">
      <c r="A531">
        <v>54</v>
      </c>
      <c r="B531">
        <v>3.4</v>
      </c>
      <c r="C531">
        <v>9.8484452747579193E-2</v>
      </c>
    </row>
    <row r="532" spans="1:3" x14ac:dyDescent="0.25">
      <c r="A532">
        <v>54</v>
      </c>
      <c r="B532">
        <v>3.5</v>
      </c>
      <c r="C532">
        <v>9.0250430193003495E-2</v>
      </c>
    </row>
    <row r="533" spans="1:3" x14ac:dyDescent="0.25">
      <c r="A533">
        <v>54</v>
      </c>
      <c r="B533">
        <v>3.6</v>
      </c>
      <c r="C533">
        <v>0.133344459876483</v>
      </c>
    </row>
    <row r="534" spans="1:3" x14ac:dyDescent="0.25">
      <c r="A534">
        <v>54</v>
      </c>
      <c r="B534">
        <v>3.7</v>
      </c>
      <c r="C534">
        <v>7.1914437740304996E-2</v>
      </c>
    </row>
    <row r="535" spans="1:3" x14ac:dyDescent="0.25">
      <c r="A535">
        <v>54</v>
      </c>
      <c r="B535">
        <v>3.8</v>
      </c>
      <c r="C535">
        <v>0.115108560694988</v>
      </c>
    </row>
    <row r="536" spans="1:3" x14ac:dyDescent="0.25">
      <c r="A536">
        <v>54</v>
      </c>
      <c r="B536">
        <v>3.9</v>
      </c>
      <c r="C536">
        <v>0.127375725463624</v>
      </c>
    </row>
    <row r="537" spans="1:3" x14ac:dyDescent="0.25">
      <c r="A537">
        <v>54</v>
      </c>
      <c r="B537">
        <v>4</v>
      </c>
      <c r="C537">
        <v>0.14134325461078101</v>
      </c>
    </row>
    <row r="538" spans="1:3" x14ac:dyDescent="0.25">
      <c r="A538">
        <v>54</v>
      </c>
      <c r="B538">
        <v>4.0999999999999996</v>
      </c>
      <c r="C538">
        <v>0.121493137135762</v>
      </c>
    </row>
    <row r="539" spans="1:3" x14ac:dyDescent="0.25">
      <c r="A539">
        <v>54</v>
      </c>
      <c r="B539">
        <v>4.2</v>
      </c>
      <c r="C539">
        <v>0.100216345656558</v>
      </c>
    </row>
    <row r="540" spans="1:3" x14ac:dyDescent="0.25">
      <c r="A540">
        <v>54</v>
      </c>
      <c r="B540">
        <v>4.3</v>
      </c>
      <c r="C540">
        <v>0.12309052638991599</v>
      </c>
    </row>
    <row r="541" spans="1:3" x14ac:dyDescent="0.25">
      <c r="A541">
        <v>54</v>
      </c>
      <c r="B541">
        <v>4.4000000000000004</v>
      </c>
      <c r="C541">
        <v>8.9720344581355402E-2</v>
      </c>
    </row>
    <row r="542" spans="1:3" x14ac:dyDescent="0.25">
      <c r="A542">
        <v>56</v>
      </c>
      <c r="B542">
        <v>2.5</v>
      </c>
      <c r="C542">
        <v>0.11594535029455499</v>
      </c>
    </row>
    <row r="543" spans="1:3" x14ac:dyDescent="0.25">
      <c r="A543">
        <v>56</v>
      </c>
      <c r="B543">
        <v>2.6</v>
      </c>
      <c r="C543">
        <v>0.140432720236636</v>
      </c>
    </row>
    <row r="544" spans="1:3" x14ac:dyDescent="0.25">
      <c r="A544">
        <v>56</v>
      </c>
      <c r="B544">
        <v>2.7</v>
      </c>
      <c r="C544">
        <v>8.5532585632750902E-2</v>
      </c>
    </row>
    <row r="545" spans="1:3" x14ac:dyDescent="0.25">
      <c r="A545">
        <v>56</v>
      </c>
      <c r="B545">
        <v>2.8</v>
      </c>
      <c r="C545">
        <v>0.139118317149938</v>
      </c>
    </row>
    <row r="546" spans="1:3" x14ac:dyDescent="0.25">
      <c r="A546">
        <v>56</v>
      </c>
      <c r="B546">
        <v>2.9</v>
      </c>
      <c r="C546">
        <v>0.21205250627550301</v>
      </c>
    </row>
    <row r="547" spans="1:3" x14ac:dyDescent="0.25">
      <c r="A547">
        <v>56</v>
      </c>
      <c r="B547">
        <v>3</v>
      </c>
      <c r="C547">
        <v>9.7427303611829899E-2</v>
      </c>
    </row>
    <row r="548" spans="1:3" x14ac:dyDescent="0.25">
      <c r="A548">
        <v>56</v>
      </c>
      <c r="B548">
        <v>3.1</v>
      </c>
      <c r="C548">
        <v>0.116470114743638</v>
      </c>
    </row>
    <row r="549" spans="1:3" x14ac:dyDescent="0.25">
      <c r="A549">
        <v>56</v>
      </c>
      <c r="B549">
        <v>3.2</v>
      </c>
      <c r="C549">
        <v>0.110090103604604</v>
      </c>
    </row>
    <row r="550" spans="1:3" x14ac:dyDescent="0.25">
      <c r="A550">
        <v>56</v>
      </c>
      <c r="B550">
        <v>3.3</v>
      </c>
      <c r="C550">
        <v>9.2536062240700601E-2</v>
      </c>
    </row>
    <row r="551" spans="1:3" x14ac:dyDescent="0.25">
      <c r="A551">
        <v>56</v>
      </c>
      <c r="B551">
        <v>3.4</v>
      </c>
      <c r="C551">
        <v>7.2649813102809602E-2</v>
      </c>
    </row>
    <row r="552" spans="1:3" x14ac:dyDescent="0.25">
      <c r="A552">
        <v>56</v>
      </c>
      <c r="B552">
        <v>3.5</v>
      </c>
      <c r="C552">
        <v>9.7324825306445706E-2</v>
      </c>
    </row>
    <row r="553" spans="1:3" x14ac:dyDescent="0.25">
      <c r="A553">
        <v>56</v>
      </c>
      <c r="B553">
        <v>3.6</v>
      </c>
      <c r="C553">
        <v>0.184206978499419</v>
      </c>
    </row>
    <row r="554" spans="1:3" x14ac:dyDescent="0.25">
      <c r="A554">
        <v>56</v>
      </c>
      <c r="B554">
        <v>3.7</v>
      </c>
      <c r="C554">
        <v>9.1206591860360203E-2</v>
      </c>
    </row>
    <row r="555" spans="1:3" x14ac:dyDescent="0.25">
      <c r="A555">
        <v>56</v>
      </c>
      <c r="B555">
        <v>3.8</v>
      </c>
      <c r="C555">
        <v>0.16629535257846501</v>
      </c>
    </row>
    <row r="556" spans="1:3" x14ac:dyDescent="0.25">
      <c r="A556">
        <v>56</v>
      </c>
      <c r="B556">
        <v>3.9</v>
      </c>
      <c r="C556">
        <v>0.107989768432559</v>
      </c>
    </row>
    <row r="557" spans="1:3" x14ac:dyDescent="0.25">
      <c r="A557">
        <v>56</v>
      </c>
      <c r="B557">
        <v>4</v>
      </c>
      <c r="C557">
        <v>0.105754999780396</v>
      </c>
    </row>
    <row r="558" spans="1:3" x14ac:dyDescent="0.25">
      <c r="A558">
        <v>56</v>
      </c>
      <c r="B558">
        <v>4.0999999999999996</v>
      </c>
      <c r="C558">
        <v>8.1502519477740995E-2</v>
      </c>
    </row>
    <row r="559" spans="1:3" x14ac:dyDescent="0.25">
      <c r="A559">
        <v>56</v>
      </c>
      <c r="B559">
        <v>4.2</v>
      </c>
      <c r="C559">
        <v>7.6455899128952898E-2</v>
      </c>
    </row>
    <row r="560" spans="1:3" x14ac:dyDescent="0.25">
      <c r="A560">
        <v>56</v>
      </c>
      <c r="B560">
        <v>4.3</v>
      </c>
      <c r="C560">
        <v>0.136801819367876</v>
      </c>
    </row>
    <row r="561" spans="1:3" x14ac:dyDescent="0.25">
      <c r="A561">
        <v>56</v>
      </c>
      <c r="B561">
        <v>4.4000000000000004</v>
      </c>
      <c r="C561">
        <v>0.2099774647605</v>
      </c>
    </row>
    <row r="562" spans="1:3" x14ac:dyDescent="0.25">
      <c r="A562">
        <v>58</v>
      </c>
      <c r="B562">
        <v>2.5</v>
      </c>
      <c r="C562">
        <v>0.103627147050979</v>
      </c>
    </row>
    <row r="563" spans="1:3" x14ac:dyDescent="0.25">
      <c r="A563">
        <v>58</v>
      </c>
      <c r="B563">
        <v>2.6</v>
      </c>
      <c r="C563">
        <v>9.3898606353410602E-2</v>
      </c>
    </row>
    <row r="564" spans="1:3" x14ac:dyDescent="0.25">
      <c r="A564">
        <v>58</v>
      </c>
      <c r="B564">
        <v>2.7</v>
      </c>
      <c r="C564">
        <v>0.101989737125133</v>
      </c>
    </row>
    <row r="565" spans="1:3" x14ac:dyDescent="0.25">
      <c r="A565">
        <v>58</v>
      </c>
      <c r="B565">
        <v>2.8</v>
      </c>
      <c r="C565">
        <v>0.10847243760113801</v>
      </c>
    </row>
    <row r="566" spans="1:3" x14ac:dyDescent="0.25">
      <c r="A566">
        <v>58</v>
      </c>
      <c r="B566">
        <v>2.9</v>
      </c>
      <c r="C566">
        <v>0.20661758159553101</v>
      </c>
    </row>
    <row r="567" spans="1:3" x14ac:dyDescent="0.25">
      <c r="A567">
        <v>58</v>
      </c>
      <c r="B567">
        <v>3</v>
      </c>
      <c r="C567">
        <v>0.111723831551734</v>
      </c>
    </row>
    <row r="568" spans="1:3" x14ac:dyDescent="0.25">
      <c r="A568">
        <v>58</v>
      </c>
      <c r="B568">
        <v>3.1</v>
      </c>
      <c r="C568">
        <v>0.10781643962832201</v>
      </c>
    </row>
    <row r="569" spans="1:3" x14ac:dyDescent="0.25">
      <c r="A569">
        <v>58</v>
      </c>
      <c r="B569">
        <v>3.2</v>
      </c>
      <c r="C569">
        <v>0.16252758544105</v>
      </c>
    </row>
    <row r="570" spans="1:3" x14ac:dyDescent="0.25">
      <c r="A570">
        <v>58</v>
      </c>
      <c r="B570">
        <v>3.3</v>
      </c>
      <c r="C570">
        <v>7.8487375410337498E-2</v>
      </c>
    </row>
    <row r="571" spans="1:3" x14ac:dyDescent="0.25">
      <c r="A571">
        <v>58</v>
      </c>
      <c r="B571">
        <v>3.4</v>
      </c>
      <c r="C571">
        <v>0.103035301560398</v>
      </c>
    </row>
    <row r="572" spans="1:3" x14ac:dyDescent="0.25">
      <c r="A572">
        <v>58</v>
      </c>
      <c r="B572">
        <v>3.5</v>
      </c>
      <c r="C572">
        <v>0.196146745155898</v>
      </c>
    </row>
    <row r="573" spans="1:3" x14ac:dyDescent="0.25">
      <c r="A573">
        <v>58</v>
      </c>
      <c r="B573">
        <v>3.6</v>
      </c>
      <c r="C573">
        <v>0.16823290160005999</v>
      </c>
    </row>
    <row r="574" spans="1:3" x14ac:dyDescent="0.25">
      <c r="A574">
        <v>58</v>
      </c>
      <c r="B574">
        <v>3.7</v>
      </c>
      <c r="C574">
        <v>0.117944452119388</v>
      </c>
    </row>
    <row r="575" spans="1:3" x14ac:dyDescent="0.25">
      <c r="A575">
        <v>58</v>
      </c>
      <c r="B575">
        <v>3.8</v>
      </c>
      <c r="C575">
        <v>9.9032561927103802E-2</v>
      </c>
    </row>
    <row r="576" spans="1:3" x14ac:dyDescent="0.25">
      <c r="A576">
        <v>58</v>
      </c>
      <c r="B576">
        <v>3.9</v>
      </c>
      <c r="C576">
        <v>0.120513586032872</v>
      </c>
    </row>
    <row r="577" spans="1:3" x14ac:dyDescent="0.25">
      <c r="A577">
        <v>58</v>
      </c>
      <c r="B577">
        <v>4</v>
      </c>
      <c r="C577">
        <v>8.1914558621444894E-2</v>
      </c>
    </row>
    <row r="578" spans="1:3" x14ac:dyDescent="0.25">
      <c r="A578">
        <v>58</v>
      </c>
      <c r="B578">
        <v>4.0999999999999996</v>
      </c>
      <c r="C578">
        <v>0.15693280138853799</v>
      </c>
    </row>
    <row r="579" spans="1:3" x14ac:dyDescent="0.25">
      <c r="A579">
        <v>58</v>
      </c>
      <c r="B579">
        <v>4.2</v>
      </c>
      <c r="C579">
        <v>8.3783056666361905E-2</v>
      </c>
    </row>
    <row r="580" spans="1:3" x14ac:dyDescent="0.25">
      <c r="A580">
        <v>58</v>
      </c>
      <c r="B580">
        <v>4.3</v>
      </c>
      <c r="C580">
        <v>9.9649867825254396E-2</v>
      </c>
    </row>
    <row r="581" spans="1:3" x14ac:dyDescent="0.25">
      <c r="A581">
        <v>58</v>
      </c>
      <c r="B581">
        <v>4.4000000000000004</v>
      </c>
      <c r="C581">
        <v>0.179722859989602</v>
      </c>
    </row>
    <row r="582" spans="1:3" x14ac:dyDescent="0.25">
      <c r="A582">
        <v>60</v>
      </c>
      <c r="B582">
        <v>2.5</v>
      </c>
      <c r="C582">
        <v>0.18400228670389801</v>
      </c>
    </row>
    <row r="583" spans="1:3" x14ac:dyDescent="0.25">
      <c r="A583">
        <v>60</v>
      </c>
      <c r="B583">
        <v>2.6</v>
      </c>
      <c r="C583">
        <v>0.12043617406003</v>
      </c>
    </row>
    <row r="584" spans="1:3" x14ac:dyDescent="0.25">
      <c r="A584">
        <v>60</v>
      </c>
      <c r="B584">
        <v>2.7</v>
      </c>
      <c r="C584">
        <v>0.112483169703717</v>
      </c>
    </row>
    <row r="585" spans="1:3" x14ac:dyDescent="0.25">
      <c r="A585">
        <v>60</v>
      </c>
      <c r="B585">
        <v>2.8</v>
      </c>
      <c r="C585">
        <v>0.134704906311781</v>
      </c>
    </row>
    <row r="586" spans="1:3" x14ac:dyDescent="0.25">
      <c r="A586">
        <v>60</v>
      </c>
      <c r="B586">
        <v>2.9</v>
      </c>
      <c r="C586">
        <v>9.5514175314512201E-2</v>
      </c>
    </row>
    <row r="587" spans="1:3" x14ac:dyDescent="0.25">
      <c r="A587">
        <v>60</v>
      </c>
      <c r="B587">
        <v>3</v>
      </c>
      <c r="C587">
        <v>0.20020994018235799</v>
      </c>
    </row>
    <row r="588" spans="1:3" x14ac:dyDescent="0.25">
      <c r="A588">
        <v>60</v>
      </c>
      <c r="B588">
        <v>3.1</v>
      </c>
      <c r="C588">
        <v>0.16908561382521001</v>
      </c>
    </row>
    <row r="589" spans="1:3" x14ac:dyDescent="0.25">
      <c r="A589">
        <v>60</v>
      </c>
      <c r="B589">
        <v>3.2</v>
      </c>
      <c r="C589">
        <v>0.13329430341766901</v>
      </c>
    </row>
    <row r="590" spans="1:3" x14ac:dyDescent="0.25">
      <c r="A590">
        <v>60</v>
      </c>
      <c r="B590">
        <v>3.3</v>
      </c>
      <c r="C590">
        <v>8.8563566522900206E-2</v>
      </c>
    </row>
    <row r="591" spans="1:3" x14ac:dyDescent="0.25">
      <c r="A591">
        <v>60</v>
      </c>
      <c r="B591">
        <v>3.4</v>
      </c>
      <c r="C591">
        <v>7.0161530479007694E-2</v>
      </c>
    </row>
    <row r="592" spans="1:3" x14ac:dyDescent="0.25">
      <c r="A592">
        <v>60</v>
      </c>
      <c r="B592">
        <v>3.5</v>
      </c>
      <c r="C592">
        <v>0.15297083151501401</v>
      </c>
    </row>
    <row r="593" spans="1:3" x14ac:dyDescent="0.25">
      <c r="A593">
        <v>60</v>
      </c>
      <c r="B593">
        <v>3.6</v>
      </c>
      <c r="C593">
        <v>0.108244484361485</v>
      </c>
    </row>
    <row r="594" spans="1:3" x14ac:dyDescent="0.25">
      <c r="A594">
        <v>60</v>
      </c>
      <c r="B594">
        <v>3.7</v>
      </c>
      <c r="C594">
        <v>0.14563650989412799</v>
      </c>
    </row>
    <row r="595" spans="1:3" x14ac:dyDescent="0.25">
      <c r="A595">
        <v>60</v>
      </c>
      <c r="B595">
        <v>3.8</v>
      </c>
      <c r="C595">
        <v>8.4056113947009903E-2</v>
      </c>
    </row>
    <row r="596" spans="1:3" x14ac:dyDescent="0.25">
      <c r="A596">
        <v>60</v>
      </c>
      <c r="B596">
        <v>3.9</v>
      </c>
      <c r="C596">
        <v>0.13689171641269399</v>
      </c>
    </row>
    <row r="597" spans="1:3" x14ac:dyDescent="0.25">
      <c r="A597">
        <v>60</v>
      </c>
      <c r="B597">
        <v>4</v>
      </c>
      <c r="C597">
        <v>8.4977588247004299E-2</v>
      </c>
    </row>
    <row r="598" spans="1:3" x14ac:dyDescent="0.25">
      <c r="A598">
        <v>60</v>
      </c>
      <c r="B598">
        <v>4.0999999999999996</v>
      </c>
      <c r="C598">
        <v>0.12062946438982899</v>
      </c>
    </row>
    <row r="599" spans="1:3" x14ac:dyDescent="0.25">
      <c r="A599">
        <v>60</v>
      </c>
      <c r="B599">
        <v>4.2</v>
      </c>
      <c r="C599">
        <v>0.106491121503222</v>
      </c>
    </row>
    <row r="600" spans="1:3" x14ac:dyDescent="0.25">
      <c r="A600">
        <v>60</v>
      </c>
      <c r="B600">
        <v>4.3</v>
      </c>
      <c r="C600">
        <v>0.106544510359244</v>
      </c>
    </row>
    <row r="601" spans="1:3" x14ac:dyDescent="0.25">
      <c r="A601">
        <v>60</v>
      </c>
      <c r="B601">
        <v>4.4000000000000004</v>
      </c>
      <c r="C601">
        <v>0.101569634696261</v>
      </c>
    </row>
    <row r="602" spans="1:3" x14ac:dyDescent="0.25">
      <c r="A602">
        <v>62</v>
      </c>
      <c r="B602">
        <v>2.5</v>
      </c>
      <c r="C602">
        <v>8.7932064471920104E-2</v>
      </c>
    </row>
    <row r="603" spans="1:3" x14ac:dyDescent="0.25">
      <c r="A603">
        <v>62</v>
      </c>
      <c r="B603">
        <v>2.6</v>
      </c>
      <c r="C603">
        <v>0.10990537390295201</v>
      </c>
    </row>
    <row r="604" spans="1:3" x14ac:dyDescent="0.25">
      <c r="A604">
        <v>62</v>
      </c>
      <c r="B604">
        <v>2.7</v>
      </c>
      <c r="C604">
        <v>7.6175696139992893E-2</v>
      </c>
    </row>
    <row r="605" spans="1:3" x14ac:dyDescent="0.25">
      <c r="A605">
        <v>62</v>
      </c>
      <c r="B605">
        <v>2.8</v>
      </c>
      <c r="C605">
        <v>0.116026464987678</v>
      </c>
    </row>
    <row r="606" spans="1:3" x14ac:dyDescent="0.25">
      <c r="A606">
        <v>62</v>
      </c>
      <c r="B606">
        <v>2.9</v>
      </c>
      <c r="C606">
        <v>9.6434925474659899E-2</v>
      </c>
    </row>
    <row r="607" spans="1:3" x14ac:dyDescent="0.25">
      <c r="A607">
        <v>62</v>
      </c>
      <c r="B607">
        <v>3</v>
      </c>
      <c r="C607">
        <v>0.14570755112293801</v>
      </c>
    </row>
    <row r="608" spans="1:3" x14ac:dyDescent="0.25">
      <c r="A608">
        <v>62</v>
      </c>
      <c r="B608">
        <v>3.1</v>
      </c>
      <c r="C608">
        <v>0.11470240268899801</v>
      </c>
    </row>
    <row r="609" spans="1:3" x14ac:dyDescent="0.25">
      <c r="A609">
        <v>62</v>
      </c>
      <c r="B609">
        <v>3.2</v>
      </c>
      <c r="C609">
        <v>8.2685917351365296E-2</v>
      </c>
    </row>
    <row r="610" spans="1:3" x14ac:dyDescent="0.25">
      <c r="A610">
        <v>62</v>
      </c>
      <c r="B610">
        <v>3.3</v>
      </c>
      <c r="C610">
        <v>7.9906369192602994E-2</v>
      </c>
    </row>
    <row r="611" spans="1:3" x14ac:dyDescent="0.25">
      <c r="A611">
        <v>62</v>
      </c>
      <c r="B611">
        <v>3.4</v>
      </c>
      <c r="C611">
        <v>9.5483532103227603E-2</v>
      </c>
    </row>
    <row r="612" spans="1:3" x14ac:dyDescent="0.25">
      <c r="A612">
        <v>62</v>
      </c>
      <c r="B612">
        <v>3.5</v>
      </c>
      <c r="C612">
        <v>9.5369804605706807E-2</v>
      </c>
    </row>
    <row r="613" spans="1:3" x14ac:dyDescent="0.25">
      <c r="A613">
        <v>62</v>
      </c>
      <c r="B613">
        <v>3.6</v>
      </c>
      <c r="C613">
        <v>0.13174522035564601</v>
      </c>
    </row>
    <row r="614" spans="1:3" x14ac:dyDescent="0.25">
      <c r="A614">
        <v>62</v>
      </c>
      <c r="B614">
        <v>3.7</v>
      </c>
      <c r="C614">
        <v>9.5319624124511199E-2</v>
      </c>
    </row>
    <row r="615" spans="1:3" x14ac:dyDescent="0.25">
      <c r="A615">
        <v>62</v>
      </c>
      <c r="B615">
        <v>3.8</v>
      </c>
      <c r="C615">
        <v>0.16754672166790199</v>
      </c>
    </row>
    <row r="616" spans="1:3" x14ac:dyDescent="0.25">
      <c r="A616">
        <v>62</v>
      </c>
      <c r="B616">
        <v>3.9</v>
      </c>
      <c r="C616">
        <v>0.114801895124574</v>
      </c>
    </row>
    <row r="617" spans="1:3" x14ac:dyDescent="0.25">
      <c r="A617">
        <v>62</v>
      </c>
      <c r="B617">
        <v>4</v>
      </c>
      <c r="C617">
        <v>0.14319730284056401</v>
      </c>
    </row>
    <row r="618" spans="1:3" x14ac:dyDescent="0.25">
      <c r="A618">
        <v>62</v>
      </c>
      <c r="B618">
        <v>4.0999999999999996</v>
      </c>
      <c r="C618">
        <v>0.15245640580005199</v>
      </c>
    </row>
    <row r="619" spans="1:3" x14ac:dyDescent="0.25">
      <c r="A619">
        <v>62</v>
      </c>
      <c r="B619">
        <v>4.2</v>
      </c>
      <c r="C619">
        <v>0.10956684452507499</v>
      </c>
    </row>
    <row r="620" spans="1:3" x14ac:dyDescent="0.25">
      <c r="A620">
        <v>62</v>
      </c>
      <c r="B620">
        <v>4.3</v>
      </c>
      <c r="C620">
        <v>0.116934570079364</v>
      </c>
    </row>
    <row r="621" spans="1:3" x14ac:dyDescent="0.25">
      <c r="A621">
        <v>62</v>
      </c>
      <c r="B621">
        <v>4.4000000000000004</v>
      </c>
      <c r="C621">
        <v>0.25486791203784298</v>
      </c>
    </row>
    <row r="622" spans="1:3" x14ac:dyDescent="0.25">
      <c r="A622">
        <v>64</v>
      </c>
      <c r="B622">
        <v>2.5</v>
      </c>
      <c r="C622">
        <v>0.19464430232133301</v>
      </c>
    </row>
    <row r="623" spans="1:3" x14ac:dyDescent="0.25">
      <c r="A623">
        <v>64</v>
      </c>
      <c r="B623">
        <v>2.6</v>
      </c>
      <c r="C623">
        <v>0.185237072097546</v>
      </c>
    </row>
    <row r="624" spans="1:3" x14ac:dyDescent="0.25">
      <c r="A624">
        <v>64</v>
      </c>
      <c r="B624">
        <v>2.7</v>
      </c>
      <c r="C624">
        <v>0.110680180049928</v>
      </c>
    </row>
    <row r="625" spans="1:3" x14ac:dyDescent="0.25">
      <c r="A625">
        <v>64</v>
      </c>
      <c r="B625">
        <v>2.8</v>
      </c>
      <c r="C625">
        <v>8.7629670201493107E-2</v>
      </c>
    </row>
    <row r="626" spans="1:3" x14ac:dyDescent="0.25">
      <c r="A626">
        <v>64</v>
      </c>
      <c r="B626">
        <v>2.9</v>
      </c>
      <c r="C626">
        <v>0.101198723876068</v>
      </c>
    </row>
    <row r="627" spans="1:3" x14ac:dyDescent="0.25">
      <c r="A627">
        <v>64</v>
      </c>
      <c r="B627">
        <v>3</v>
      </c>
      <c r="C627">
        <v>0.122813809857284</v>
      </c>
    </row>
    <row r="628" spans="1:3" x14ac:dyDescent="0.25">
      <c r="A628">
        <v>64</v>
      </c>
      <c r="B628">
        <v>3.1</v>
      </c>
      <c r="C628">
        <v>0.25078054210220901</v>
      </c>
    </row>
    <row r="629" spans="1:3" x14ac:dyDescent="0.25">
      <c r="A629">
        <v>64</v>
      </c>
      <c r="B629">
        <v>3.2</v>
      </c>
      <c r="C629">
        <v>8.9934352177221594E-2</v>
      </c>
    </row>
    <row r="630" spans="1:3" x14ac:dyDescent="0.25">
      <c r="A630">
        <v>64</v>
      </c>
      <c r="B630">
        <v>3.3</v>
      </c>
      <c r="C630">
        <v>0.102372657388729</v>
      </c>
    </row>
    <row r="631" spans="1:3" x14ac:dyDescent="0.25">
      <c r="A631">
        <v>64</v>
      </c>
      <c r="B631">
        <v>3.4</v>
      </c>
      <c r="C631">
        <v>0.11102148891732901</v>
      </c>
    </row>
    <row r="632" spans="1:3" x14ac:dyDescent="0.25">
      <c r="A632">
        <v>64</v>
      </c>
      <c r="B632">
        <v>3.5</v>
      </c>
      <c r="C632">
        <v>0.124712035540488</v>
      </c>
    </row>
    <row r="633" spans="1:3" x14ac:dyDescent="0.25">
      <c r="A633">
        <v>64</v>
      </c>
      <c r="B633">
        <v>3.6</v>
      </c>
      <c r="C633">
        <v>9.6129298535307203E-2</v>
      </c>
    </row>
    <row r="634" spans="1:3" x14ac:dyDescent="0.25">
      <c r="A634">
        <v>64</v>
      </c>
      <c r="B634">
        <v>3.7</v>
      </c>
      <c r="C634">
        <v>8.5616638143708707E-2</v>
      </c>
    </row>
    <row r="635" spans="1:3" x14ac:dyDescent="0.25">
      <c r="A635">
        <v>64</v>
      </c>
      <c r="B635">
        <v>3.8</v>
      </c>
      <c r="C635">
        <v>7.8268620978106801E-2</v>
      </c>
    </row>
    <row r="636" spans="1:3" x14ac:dyDescent="0.25">
      <c r="A636">
        <v>64</v>
      </c>
      <c r="B636">
        <v>3.9</v>
      </c>
      <c r="C636">
        <v>9.6842186871147401E-2</v>
      </c>
    </row>
    <row r="637" spans="1:3" x14ac:dyDescent="0.25">
      <c r="A637">
        <v>64</v>
      </c>
      <c r="B637">
        <v>4</v>
      </c>
      <c r="C637">
        <v>8.9832450437192499E-2</v>
      </c>
    </row>
    <row r="638" spans="1:3" x14ac:dyDescent="0.25">
      <c r="A638">
        <v>64</v>
      </c>
      <c r="B638">
        <v>4.0999999999999996</v>
      </c>
      <c r="C638">
        <v>0.119186788142049</v>
      </c>
    </row>
    <row r="639" spans="1:3" x14ac:dyDescent="0.25">
      <c r="A639">
        <v>64</v>
      </c>
      <c r="B639">
        <v>4.2</v>
      </c>
      <c r="C639">
        <v>0.110037831112845</v>
      </c>
    </row>
    <row r="640" spans="1:3" x14ac:dyDescent="0.25">
      <c r="A640">
        <v>64</v>
      </c>
      <c r="B640">
        <v>4.3</v>
      </c>
      <c r="C640">
        <v>0.117958081109932</v>
      </c>
    </row>
    <row r="641" spans="1:3" x14ac:dyDescent="0.25">
      <c r="A641">
        <v>64</v>
      </c>
      <c r="B641">
        <v>4.4000000000000004</v>
      </c>
      <c r="C641">
        <v>9.6917432486412394E-2</v>
      </c>
    </row>
    <row r="642" spans="1:3" x14ac:dyDescent="0.25">
      <c r="A642">
        <v>66</v>
      </c>
      <c r="B642">
        <v>2.5</v>
      </c>
      <c r="C642">
        <v>8.6729249363520194E-2</v>
      </c>
    </row>
    <row r="643" spans="1:3" x14ac:dyDescent="0.25">
      <c r="A643">
        <v>66</v>
      </c>
      <c r="B643">
        <v>2.6</v>
      </c>
      <c r="C643">
        <v>0.13643245624477801</v>
      </c>
    </row>
    <row r="644" spans="1:3" x14ac:dyDescent="0.25">
      <c r="A644">
        <v>66</v>
      </c>
      <c r="B644">
        <v>2.7</v>
      </c>
      <c r="C644">
        <v>0.139337739139756</v>
      </c>
    </row>
    <row r="645" spans="1:3" x14ac:dyDescent="0.25">
      <c r="A645">
        <v>66</v>
      </c>
      <c r="B645">
        <v>2.8</v>
      </c>
      <c r="C645">
        <v>8.7927803029800702E-2</v>
      </c>
    </row>
    <row r="646" spans="1:3" x14ac:dyDescent="0.25">
      <c r="A646">
        <v>66</v>
      </c>
      <c r="B646">
        <v>2.9</v>
      </c>
      <c r="C646">
        <v>0.136597649707211</v>
      </c>
    </row>
    <row r="647" spans="1:3" x14ac:dyDescent="0.25">
      <c r="A647">
        <v>66</v>
      </c>
      <c r="B647">
        <v>3</v>
      </c>
      <c r="C647">
        <v>0.102957618660683</v>
      </c>
    </row>
    <row r="648" spans="1:3" x14ac:dyDescent="0.25">
      <c r="A648">
        <v>66</v>
      </c>
      <c r="B648">
        <v>3.1</v>
      </c>
      <c r="C648">
        <v>8.7370970971565001E-2</v>
      </c>
    </row>
    <row r="649" spans="1:3" x14ac:dyDescent="0.25">
      <c r="A649">
        <v>66</v>
      </c>
      <c r="B649">
        <v>3.2</v>
      </c>
      <c r="C649">
        <v>8.60653355855939E-2</v>
      </c>
    </row>
    <row r="650" spans="1:3" x14ac:dyDescent="0.25">
      <c r="A650">
        <v>66</v>
      </c>
      <c r="B650">
        <v>3.3</v>
      </c>
      <c r="C650">
        <v>0.107908847032355</v>
      </c>
    </row>
    <row r="651" spans="1:3" x14ac:dyDescent="0.25">
      <c r="A651">
        <v>66</v>
      </c>
      <c r="B651">
        <v>3.4</v>
      </c>
      <c r="C651">
        <v>0.117647425290079</v>
      </c>
    </row>
    <row r="652" spans="1:3" x14ac:dyDescent="0.25">
      <c r="A652">
        <v>66</v>
      </c>
      <c r="B652">
        <v>3.5</v>
      </c>
      <c r="C652">
        <v>7.3794337770275401E-2</v>
      </c>
    </row>
    <row r="653" spans="1:3" x14ac:dyDescent="0.25">
      <c r="A653">
        <v>66</v>
      </c>
      <c r="B653">
        <v>3.6</v>
      </c>
      <c r="C653">
        <v>9.08010950857253E-2</v>
      </c>
    </row>
    <row r="654" spans="1:3" x14ac:dyDescent="0.25">
      <c r="A654">
        <v>66</v>
      </c>
      <c r="B654">
        <v>3.7</v>
      </c>
      <c r="C654">
        <v>0.108386321500805</v>
      </c>
    </row>
    <row r="655" spans="1:3" x14ac:dyDescent="0.25">
      <c r="A655">
        <v>66</v>
      </c>
      <c r="B655">
        <v>3.8</v>
      </c>
      <c r="C655">
        <v>0.11039547375157201</v>
      </c>
    </row>
    <row r="656" spans="1:3" x14ac:dyDescent="0.25">
      <c r="A656">
        <v>66</v>
      </c>
      <c r="B656">
        <v>3.9</v>
      </c>
      <c r="C656">
        <v>9.8372213202264497E-2</v>
      </c>
    </row>
    <row r="657" spans="1:3" x14ac:dyDescent="0.25">
      <c r="A657">
        <v>66</v>
      </c>
      <c r="B657">
        <v>4</v>
      </c>
      <c r="C657">
        <v>0.12364973782935799</v>
      </c>
    </row>
    <row r="658" spans="1:3" x14ac:dyDescent="0.25">
      <c r="A658">
        <v>66</v>
      </c>
      <c r="B658">
        <v>4.0999999999999996</v>
      </c>
      <c r="C658">
        <v>0.19363622328468699</v>
      </c>
    </row>
    <row r="659" spans="1:3" x14ac:dyDescent="0.25">
      <c r="A659">
        <v>66</v>
      </c>
      <c r="B659">
        <v>4.2</v>
      </c>
      <c r="C659">
        <v>0.273617781733901</v>
      </c>
    </row>
    <row r="660" spans="1:3" x14ac:dyDescent="0.25">
      <c r="A660">
        <v>66</v>
      </c>
      <c r="B660">
        <v>4.3</v>
      </c>
      <c r="C660">
        <v>0.30227436879778802</v>
      </c>
    </row>
    <row r="661" spans="1:3" x14ac:dyDescent="0.25">
      <c r="A661">
        <v>66</v>
      </c>
      <c r="B661">
        <v>4.4000000000000004</v>
      </c>
      <c r="C661">
        <v>0.14086218089997901</v>
      </c>
    </row>
    <row r="662" spans="1:3" x14ac:dyDescent="0.25">
      <c r="A662">
        <v>68</v>
      </c>
      <c r="B662">
        <v>2.5</v>
      </c>
      <c r="C662">
        <v>0.108459716769207</v>
      </c>
    </row>
    <row r="663" spans="1:3" x14ac:dyDescent="0.25">
      <c r="A663">
        <v>68</v>
      </c>
      <c r="B663">
        <v>2.6</v>
      </c>
      <c r="C663">
        <v>9.8519406245002494E-2</v>
      </c>
    </row>
    <row r="664" spans="1:3" x14ac:dyDescent="0.25">
      <c r="A664">
        <v>68</v>
      </c>
      <c r="B664">
        <v>2.7</v>
      </c>
      <c r="C664">
        <v>0.122889568294251</v>
      </c>
    </row>
    <row r="665" spans="1:3" x14ac:dyDescent="0.25">
      <c r="A665">
        <v>68</v>
      </c>
      <c r="B665">
        <v>2.8</v>
      </c>
      <c r="C665">
        <v>0.10054643376118499</v>
      </c>
    </row>
    <row r="666" spans="1:3" x14ac:dyDescent="0.25">
      <c r="A666">
        <v>68</v>
      </c>
      <c r="B666">
        <v>2.9</v>
      </c>
      <c r="C666">
        <v>0.114403163997889</v>
      </c>
    </row>
    <row r="667" spans="1:3" x14ac:dyDescent="0.25">
      <c r="A667">
        <v>68</v>
      </c>
      <c r="B667">
        <v>3</v>
      </c>
      <c r="C667">
        <v>7.2800207530173203E-2</v>
      </c>
    </row>
    <row r="668" spans="1:3" x14ac:dyDescent="0.25">
      <c r="A668">
        <v>68</v>
      </c>
      <c r="B668">
        <v>3.1</v>
      </c>
      <c r="C668">
        <v>0.16892148136540799</v>
      </c>
    </row>
    <row r="669" spans="1:3" x14ac:dyDescent="0.25">
      <c r="A669">
        <v>68</v>
      </c>
      <c r="B669">
        <v>3.2</v>
      </c>
      <c r="C669">
        <v>0.134897920431406</v>
      </c>
    </row>
    <row r="670" spans="1:3" x14ac:dyDescent="0.25">
      <c r="A670">
        <v>68</v>
      </c>
      <c r="B670">
        <v>3.3</v>
      </c>
      <c r="C670">
        <v>0.110828081324433</v>
      </c>
    </row>
    <row r="671" spans="1:3" x14ac:dyDescent="0.25">
      <c r="A671">
        <v>68</v>
      </c>
      <c r="B671">
        <v>3.4</v>
      </c>
      <c r="C671">
        <v>0.13694370814103299</v>
      </c>
    </row>
    <row r="672" spans="1:3" x14ac:dyDescent="0.25">
      <c r="A672">
        <v>68</v>
      </c>
      <c r="B672">
        <v>3.5</v>
      </c>
      <c r="C672">
        <v>0.19930889889054401</v>
      </c>
    </row>
    <row r="673" spans="1:3" x14ac:dyDescent="0.25">
      <c r="A673">
        <v>68</v>
      </c>
      <c r="B673">
        <v>3.6</v>
      </c>
      <c r="C673">
        <v>0.11020367630321</v>
      </c>
    </row>
    <row r="674" spans="1:3" x14ac:dyDescent="0.25">
      <c r="A674">
        <v>68</v>
      </c>
      <c r="B674">
        <v>3.7</v>
      </c>
      <c r="C674">
        <v>9.5377103034913202E-2</v>
      </c>
    </row>
    <row r="675" spans="1:3" x14ac:dyDescent="0.25">
      <c r="A675">
        <v>68</v>
      </c>
      <c r="B675">
        <v>3.8</v>
      </c>
      <c r="C675">
        <v>0.13149305186239499</v>
      </c>
    </row>
    <row r="676" spans="1:3" x14ac:dyDescent="0.25">
      <c r="A676">
        <v>68</v>
      </c>
      <c r="B676">
        <v>3.9</v>
      </c>
      <c r="C676">
        <v>0.102418192285889</v>
      </c>
    </row>
    <row r="677" spans="1:3" x14ac:dyDescent="0.25">
      <c r="A677">
        <v>68</v>
      </c>
      <c r="B677">
        <v>4</v>
      </c>
      <c r="C677">
        <v>9.2226182200877097E-2</v>
      </c>
    </row>
    <row r="678" spans="1:3" x14ac:dyDescent="0.25">
      <c r="A678">
        <v>68</v>
      </c>
      <c r="B678">
        <v>4.0999999999999996</v>
      </c>
      <c r="C678">
        <v>0.129947035694227</v>
      </c>
    </row>
    <row r="679" spans="1:3" x14ac:dyDescent="0.25">
      <c r="A679">
        <v>68</v>
      </c>
      <c r="B679">
        <v>4.2</v>
      </c>
      <c r="C679">
        <v>0.32998744775573902</v>
      </c>
    </row>
    <row r="680" spans="1:3" x14ac:dyDescent="0.25">
      <c r="A680">
        <v>68</v>
      </c>
      <c r="B680">
        <v>4.3</v>
      </c>
      <c r="C680">
        <v>9.1921598030410695E-2</v>
      </c>
    </row>
    <row r="681" spans="1:3" x14ac:dyDescent="0.25">
      <c r="A681">
        <v>68</v>
      </c>
      <c r="B681">
        <v>4.4000000000000004</v>
      </c>
      <c r="C681">
        <v>0.141673908464717</v>
      </c>
    </row>
    <row r="682" spans="1:3" x14ac:dyDescent="0.25">
      <c r="A682">
        <v>70</v>
      </c>
      <c r="B682">
        <v>2.5</v>
      </c>
      <c r="C682">
        <v>8.6704458149923502E-2</v>
      </c>
    </row>
    <row r="683" spans="1:3" x14ac:dyDescent="0.25">
      <c r="A683">
        <v>70</v>
      </c>
      <c r="B683">
        <v>2.6</v>
      </c>
      <c r="C683">
        <v>6.7337019293038702E-2</v>
      </c>
    </row>
    <row r="684" spans="1:3" x14ac:dyDescent="0.25">
      <c r="A684">
        <v>70</v>
      </c>
      <c r="B684">
        <v>2.7</v>
      </c>
      <c r="C684">
        <v>8.3304581813728004E-2</v>
      </c>
    </row>
    <row r="685" spans="1:3" x14ac:dyDescent="0.25">
      <c r="A685">
        <v>70</v>
      </c>
      <c r="B685">
        <v>2.8</v>
      </c>
      <c r="C685">
        <v>0.12045455826809599</v>
      </c>
    </row>
    <row r="686" spans="1:3" x14ac:dyDescent="0.25">
      <c r="A686">
        <v>70</v>
      </c>
      <c r="B686">
        <v>2.9</v>
      </c>
      <c r="C686">
        <v>0.120790489318368</v>
      </c>
    </row>
    <row r="687" spans="1:3" x14ac:dyDescent="0.25">
      <c r="A687">
        <v>70</v>
      </c>
      <c r="B687">
        <v>3</v>
      </c>
      <c r="C687">
        <v>0.20094851031303901</v>
      </c>
    </row>
    <row r="688" spans="1:3" x14ac:dyDescent="0.25">
      <c r="A688">
        <v>70</v>
      </c>
      <c r="B688">
        <v>3.1</v>
      </c>
      <c r="C688">
        <v>9.2325510919311501E-2</v>
      </c>
    </row>
    <row r="689" spans="1:3" x14ac:dyDescent="0.25">
      <c r="A689">
        <v>70</v>
      </c>
      <c r="B689">
        <v>3.2</v>
      </c>
      <c r="C689">
        <v>0.189689805468303</v>
      </c>
    </row>
    <row r="690" spans="1:3" x14ac:dyDescent="0.25">
      <c r="A690">
        <v>70</v>
      </c>
      <c r="B690">
        <v>3.3</v>
      </c>
      <c r="C690">
        <v>0.307324970819705</v>
      </c>
    </row>
    <row r="691" spans="1:3" x14ac:dyDescent="0.25">
      <c r="A691">
        <v>70</v>
      </c>
      <c r="B691">
        <v>3.4</v>
      </c>
      <c r="C691">
        <v>0.14044528560216901</v>
      </c>
    </row>
    <row r="692" spans="1:3" x14ac:dyDescent="0.25">
      <c r="A692">
        <v>70</v>
      </c>
      <c r="B692">
        <v>3.5</v>
      </c>
      <c r="C692">
        <v>0.15092625484111399</v>
      </c>
    </row>
    <row r="693" spans="1:3" x14ac:dyDescent="0.25">
      <c r="A693">
        <v>70</v>
      </c>
      <c r="B693">
        <v>3.6</v>
      </c>
      <c r="C693">
        <v>9.3490539048492097E-2</v>
      </c>
    </row>
    <row r="694" spans="1:3" x14ac:dyDescent="0.25">
      <c r="A694">
        <v>70</v>
      </c>
      <c r="B694">
        <v>3.7</v>
      </c>
      <c r="C694">
        <v>0.17104411259288299</v>
      </c>
    </row>
    <row r="695" spans="1:3" x14ac:dyDescent="0.25">
      <c r="A695">
        <v>70</v>
      </c>
      <c r="B695">
        <v>3.8</v>
      </c>
      <c r="C695">
        <v>8.5932126506934006E-2</v>
      </c>
    </row>
    <row r="696" spans="1:3" x14ac:dyDescent="0.25">
      <c r="A696">
        <v>70</v>
      </c>
      <c r="B696">
        <v>3.9</v>
      </c>
      <c r="C696">
        <v>0.174104264950247</v>
      </c>
    </row>
    <row r="697" spans="1:3" x14ac:dyDescent="0.25">
      <c r="A697">
        <v>70</v>
      </c>
      <c r="B697">
        <v>4</v>
      </c>
      <c r="C697">
        <v>0.116636044933178</v>
      </c>
    </row>
    <row r="698" spans="1:3" x14ac:dyDescent="0.25">
      <c r="A698">
        <v>70</v>
      </c>
      <c r="B698">
        <v>4.0999999999999996</v>
      </c>
      <c r="C698">
        <v>0.13282204742079101</v>
      </c>
    </row>
    <row r="699" spans="1:3" x14ac:dyDescent="0.25">
      <c r="A699">
        <v>70</v>
      </c>
      <c r="B699">
        <v>4.2</v>
      </c>
      <c r="C699">
        <v>0.173436303812918</v>
      </c>
    </row>
    <row r="700" spans="1:3" x14ac:dyDescent="0.25">
      <c r="A700">
        <v>70</v>
      </c>
      <c r="B700">
        <v>4.3</v>
      </c>
      <c r="C700">
        <v>7.0583254596642497E-2</v>
      </c>
    </row>
    <row r="701" spans="1:3" x14ac:dyDescent="0.25">
      <c r="A701">
        <v>70</v>
      </c>
      <c r="B701">
        <v>4.4000000000000004</v>
      </c>
      <c r="C701">
        <v>9.4850834197715894E-2</v>
      </c>
    </row>
    <row r="702" spans="1:3" x14ac:dyDescent="0.25">
      <c r="A702">
        <v>72</v>
      </c>
      <c r="B702">
        <v>2.5</v>
      </c>
      <c r="C702">
        <v>0.110031575787586</v>
      </c>
    </row>
    <row r="703" spans="1:3" x14ac:dyDescent="0.25">
      <c r="A703">
        <v>72</v>
      </c>
      <c r="B703">
        <v>2.6</v>
      </c>
      <c r="C703">
        <v>9.3719218908447005E-2</v>
      </c>
    </row>
    <row r="704" spans="1:3" x14ac:dyDescent="0.25">
      <c r="A704">
        <v>72</v>
      </c>
      <c r="B704">
        <v>2.7</v>
      </c>
      <c r="C704">
        <v>0.21746883253794</v>
      </c>
    </row>
    <row r="705" spans="1:3" x14ac:dyDescent="0.25">
      <c r="A705">
        <v>72</v>
      </c>
      <c r="B705">
        <v>2.8</v>
      </c>
      <c r="C705">
        <v>9.6763035784270895E-2</v>
      </c>
    </row>
    <row r="706" spans="1:3" x14ac:dyDescent="0.25">
      <c r="A706">
        <v>72</v>
      </c>
      <c r="B706">
        <v>2.9</v>
      </c>
      <c r="C706">
        <v>0.129307033162707</v>
      </c>
    </row>
    <row r="707" spans="1:3" x14ac:dyDescent="0.25">
      <c r="A707">
        <v>72</v>
      </c>
      <c r="B707">
        <v>3</v>
      </c>
      <c r="C707">
        <v>0.127744318207789</v>
      </c>
    </row>
    <row r="708" spans="1:3" x14ac:dyDescent="0.25">
      <c r="A708">
        <v>72</v>
      </c>
      <c r="B708">
        <v>3.1</v>
      </c>
      <c r="C708">
        <v>8.6436775267388105E-2</v>
      </c>
    </row>
    <row r="709" spans="1:3" x14ac:dyDescent="0.25">
      <c r="A709">
        <v>72</v>
      </c>
      <c r="B709">
        <v>3.2</v>
      </c>
      <c r="C709">
        <v>9.2398697823026094E-2</v>
      </c>
    </row>
    <row r="710" spans="1:3" x14ac:dyDescent="0.25">
      <c r="A710">
        <v>72</v>
      </c>
      <c r="B710">
        <v>3.3</v>
      </c>
      <c r="C710">
        <v>0.102228063012899</v>
      </c>
    </row>
    <row r="711" spans="1:3" x14ac:dyDescent="0.25">
      <c r="A711">
        <v>72</v>
      </c>
      <c r="B711">
        <v>3.4</v>
      </c>
      <c r="C711">
        <v>0.146809635795287</v>
      </c>
    </row>
    <row r="712" spans="1:3" x14ac:dyDescent="0.25">
      <c r="A712">
        <v>72</v>
      </c>
      <c r="B712">
        <v>3.5</v>
      </c>
      <c r="C712">
        <v>0.101358070187425</v>
      </c>
    </row>
    <row r="713" spans="1:3" x14ac:dyDescent="0.25">
      <c r="A713">
        <v>72</v>
      </c>
      <c r="B713">
        <v>3.6</v>
      </c>
      <c r="C713">
        <v>9.5920704103623994E-2</v>
      </c>
    </row>
    <row r="714" spans="1:3" x14ac:dyDescent="0.25">
      <c r="A714">
        <v>72</v>
      </c>
      <c r="B714">
        <v>3.7</v>
      </c>
      <c r="C714">
        <v>9.2940310898121006E-2</v>
      </c>
    </row>
    <row r="715" spans="1:3" x14ac:dyDescent="0.25">
      <c r="A715">
        <v>72</v>
      </c>
      <c r="B715">
        <v>3.8</v>
      </c>
      <c r="C715">
        <v>8.8468410462788596E-2</v>
      </c>
    </row>
    <row r="716" spans="1:3" x14ac:dyDescent="0.25">
      <c r="A716">
        <v>72</v>
      </c>
      <c r="B716">
        <v>3.9</v>
      </c>
      <c r="C716">
        <v>0.10699192537265</v>
      </c>
    </row>
    <row r="717" spans="1:3" x14ac:dyDescent="0.25">
      <c r="A717">
        <v>72</v>
      </c>
      <c r="B717">
        <v>4</v>
      </c>
      <c r="C717">
        <v>7.7183591877225302E-2</v>
      </c>
    </row>
    <row r="718" spans="1:3" x14ac:dyDescent="0.25">
      <c r="A718">
        <v>72</v>
      </c>
      <c r="B718">
        <v>4.0999999999999996</v>
      </c>
      <c r="C718">
        <v>7.7910158638549804E-2</v>
      </c>
    </row>
    <row r="719" spans="1:3" x14ac:dyDescent="0.25">
      <c r="A719">
        <v>72</v>
      </c>
      <c r="B719">
        <v>4.2</v>
      </c>
      <c r="C719">
        <v>0.137756864106475</v>
      </c>
    </row>
    <row r="720" spans="1:3" x14ac:dyDescent="0.25">
      <c r="A720">
        <v>72</v>
      </c>
      <c r="B720">
        <v>4.3</v>
      </c>
      <c r="C720">
        <v>6.2317045522023502E-2</v>
      </c>
    </row>
    <row r="721" spans="1:3" x14ac:dyDescent="0.25">
      <c r="A721">
        <v>72</v>
      </c>
      <c r="B721">
        <v>4.4000000000000004</v>
      </c>
      <c r="C721">
        <v>0.12999305282536899</v>
      </c>
    </row>
    <row r="722" spans="1:3" x14ac:dyDescent="0.25">
      <c r="A722">
        <v>74</v>
      </c>
      <c r="B722">
        <v>2.5</v>
      </c>
      <c r="C722">
        <v>0.24697559839126401</v>
      </c>
    </row>
    <row r="723" spans="1:3" x14ac:dyDescent="0.25">
      <c r="A723">
        <v>74</v>
      </c>
      <c r="B723">
        <v>2.6</v>
      </c>
      <c r="C723">
        <v>0.16405416577996201</v>
      </c>
    </row>
    <row r="724" spans="1:3" x14ac:dyDescent="0.25">
      <c r="A724">
        <v>74</v>
      </c>
      <c r="B724">
        <v>2.7</v>
      </c>
      <c r="C724">
        <v>9.9465227704955098E-2</v>
      </c>
    </row>
    <row r="725" spans="1:3" x14ac:dyDescent="0.25">
      <c r="A725">
        <v>74</v>
      </c>
      <c r="B725">
        <v>2.8</v>
      </c>
      <c r="C725">
        <v>8.5332232226103602E-2</v>
      </c>
    </row>
    <row r="726" spans="1:3" x14ac:dyDescent="0.25">
      <c r="A726">
        <v>74</v>
      </c>
      <c r="B726">
        <v>2.9</v>
      </c>
      <c r="C726">
        <v>9.5013541112089095E-2</v>
      </c>
    </row>
    <row r="727" spans="1:3" x14ac:dyDescent="0.25">
      <c r="A727">
        <v>74</v>
      </c>
      <c r="B727">
        <v>3</v>
      </c>
      <c r="C727">
        <v>0.110131303843332</v>
      </c>
    </row>
    <row r="728" spans="1:3" x14ac:dyDescent="0.25">
      <c r="A728">
        <v>74</v>
      </c>
      <c r="B728">
        <v>3.1</v>
      </c>
      <c r="C728">
        <v>0.26715362945420101</v>
      </c>
    </row>
    <row r="729" spans="1:3" x14ac:dyDescent="0.25">
      <c r="A729">
        <v>74</v>
      </c>
      <c r="B729">
        <v>3.2</v>
      </c>
      <c r="C729">
        <v>0.15024829858748801</v>
      </c>
    </row>
    <row r="730" spans="1:3" x14ac:dyDescent="0.25">
      <c r="A730">
        <v>74</v>
      </c>
      <c r="B730">
        <v>3.3</v>
      </c>
      <c r="C730">
        <v>0.13387547346863499</v>
      </c>
    </row>
    <row r="731" spans="1:3" x14ac:dyDescent="0.25">
      <c r="A731">
        <v>74</v>
      </c>
      <c r="B731">
        <v>3.4</v>
      </c>
      <c r="C731">
        <v>8.9302445533772298E-2</v>
      </c>
    </row>
    <row r="732" spans="1:3" x14ac:dyDescent="0.25">
      <c r="A732">
        <v>74</v>
      </c>
      <c r="B732">
        <v>3.5</v>
      </c>
      <c r="C732">
        <v>0.15340345699541499</v>
      </c>
    </row>
    <row r="733" spans="1:3" x14ac:dyDescent="0.25">
      <c r="A733">
        <v>74</v>
      </c>
      <c r="B733">
        <v>3.6</v>
      </c>
      <c r="C733">
        <v>8.1963842548546495E-2</v>
      </c>
    </row>
    <row r="734" spans="1:3" x14ac:dyDescent="0.25">
      <c r="A734">
        <v>74</v>
      </c>
      <c r="B734">
        <v>3.7</v>
      </c>
      <c r="C734">
        <v>0.120140098046302</v>
      </c>
    </row>
    <row r="735" spans="1:3" x14ac:dyDescent="0.25">
      <c r="A735">
        <v>74</v>
      </c>
      <c r="B735">
        <v>3.8</v>
      </c>
      <c r="C735">
        <v>0.145594849189707</v>
      </c>
    </row>
    <row r="736" spans="1:3" x14ac:dyDescent="0.25">
      <c r="A736">
        <v>74</v>
      </c>
      <c r="B736">
        <v>3.9</v>
      </c>
      <c r="C736">
        <v>7.30182962104379E-2</v>
      </c>
    </row>
    <row r="737" spans="1:3" x14ac:dyDescent="0.25">
      <c r="A737">
        <v>74</v>
      </c>
      <c r="B737">
        <v>4</v>
      </c>
      <c r="C737">
        <v>9.6417189071327195E-2</v>
      </c>
    </row>
    <row r="738" spans="1:3" x14ac:dyDescent="0.25">
      <c r="A738">
        <v>74</v>
      </c>
      <c r="B738">
        <v>4.0999999999999996</v>
      </c>
      <c r="C738">
        <v>0.13028156215709299</v>
      </c>
    </row>
    <row r="739" spans="1:3" x14ac:dyDescent="0.25">
      <c r="A739">
        <v>74</v>
      </c>
      <c r="B739">
        <v>4.2</v>
      </c>
      <c r="C739">
        <v>6.8595957136207197E-2</v>
      </c>
    </row>
    <row r="740" spans="1:3" x14ac:dyDescent="0.25">
      <c r="A740">
        <v>74</v>
      </c>
      <c r="B740">
        <v>4.3</v>
      </c>
      <c r="C740">
        <v>6.3829535042751295E-2</v>
      </c>
    </row>
    <row r="741" spans="1:3" x14ac:dyDescent="0.25">
      <c r="A741">
        <v>74</v>
      </c>
      <c r="B741">
        <v>4.4000000000000004</v>
      </c>
      <c r="C741">
        <v>7.9566982127196095E-2</v>
      </c>
    </row>
    <row r="742" spans="1:3" x14ac:dyDescent="0.25">
      <c r="A742">
        <v>76</v>
      </c>
      <c r="B742">
        <v>2.5</v>
      </c>
      <c r="C742">
        <v>8.2707416409921103E-2</v>
      </c>
    </row>
    <row r="743" spans="1:3" x14ac:dyDescent="0.25">
      <c r="A743">
        <v>76</v>
      </c>
      <c r="B743">
        <v>2.6</v>
      </c>
      <c r="C743">
        <v>9.9816820727828201E-2</v>
      </c>
    </row>
    <row r="744" spans="1:3" x14ac:dyDescent="0.25">
      <c r="A744">
        <v>76</v>
      </c>
      <c r="B744">
        <v>2.7</v>
      </c>
      <c r="C744">
        <v>0.113974657681161</v>
      </c>
    </row>
    <row r="745" spans="1:3" x14ac:dyDescent="0.25">
      <c r="A745">
        <v>76</v>
      </c>
      <c r="B745">
        <v>2.8</v>
      </c>
      <c r="C745">
        <v>0.21245512370675099</v>
      </c>
    </row>
    <row r="746" spans="1:3" x14ac:dyDescent="0.25">
      <c r="A746">
        <v>76</v>
      </c>
      <c r="B746">
        <v>2.9</v>
      </c>
      <c r="C746">
        <v>6.3476618112715905E-2</v>
      </c>
    </row>
    <row r="747" spans="1:3" x14ac:dyDescent="0.25">
      <c r="A747">
        <v>76</v>
      </c>
      <c r="B747">
        <v>3</v>
      </c>
      <c r="C747">
        <v>8.4736472231530593E-2</v>
      </c>
    </row>
    <row r="748" spans="1:3" x14ac:dyDescent="0.25">
      <c r="A748">
        <v>76</v>
      </c>
      <c r="B748">
        <v>3.1</v>
      </c>
      <c r="C748">
        <v>0.102733112737747</v>
      </c>
    </row>
    <row r="749" spans="1:3" x14ac:dyDescent="0.25">
      <c r="A749">
        <v>76</v>
      </c>
      <c r="B749">
        <v>3.2</v>
      </c>
      <c r="C749">
        <v>0.114821383482966</v>
      </c>
    </row>
    <row r="750" spans="1:3" x14ac:dyDescent="0.25">
      <c r="A750">
        <v>76</v>
      </c>
      <c r="B750">
        <v>3.3</v>
      </c>
      <c r="C750">
        <v>0.351751947456659</v>
      </c>
    </row>
    <row r="751" spans="1:3" x14ac:dyDescent="0.25">
      <c r="A751">
        <v>76</v>
      </c>
      <c r="B751">
        <v>3.4</v>
      </c>
      <c r="C751">
        <v>9.1229751874135803E-2</v>
      </c>
    </row>
    <row r="752" spans="1:3" x14ac:dyDescent="0.25">
      <c r="A752">
        <v>76</v>
      </c>
      <c r="B752">
        <v>3.5</v>
      </c>
      <c r="C752">
        <v>0.103942064037072</v>
      </c>
    </row>
    <row r="753" spans="1:3" x14ac:dyDescent="0.25">
      <c r="A753">
        <v>76</v>
      </c>
      <c r="B753">
        <v>3.6</v>
      </c>
      <c r="C753">
        <v>0.205151505496385</v>
      </c>
    </row>
    <row r="754" spans="1:3" x14ac:dyDescent="0.25">
      <c r="A754">
        <v>76</v>
      </c>
      <c r="B754">
        <v>3.7</v>
      </c>
      <c r="C754">
        <v>0.113832257153704</v>
      </c>
    </row>
    <row r="755" spans="1:3" x14ac:dyDescent="0.25">
      <c r="A755">
        <v>76</v>
      </c>
      <c r="B755">
        <v>3.8</v>
      </c>
      <c r="C755">
        <v>0.114641215374668</v>
      </c>
    </row>
    <row r="756" spans="1:3" x14ac:dyDescent="0.25">
      <c r="A756">
        <v>76</v>
      </c>
      <c r="B756">
        <v>3.9</v>
      </c>
      <c r="C756">
        <v>0.10050378787054499</v>
      </c>
    </row>
    <row r="757" spans="1:3" x14ac:dyDescent="0.25">
      <c r="A757">
        <v>76</v>
      </c>
      <c r="B757">
        <v>4</v>
      </c>
      <c r="C757">
        <v>0.102095190025677</v>
      </c>
    </row>
    <row r="758" spans="1:3" x14ac:dyDescent="0.25">
      <c r="A758">
        <v>76</v>
      </c>
      <c r="B758">
        <v>4.0999999999999996</v>
      </c>
      <c r="C758">
        <v>0.15373221349132199</v>
      </c>
    </row>
    <row r="759" spans="1:3" x14ac:dyDescent="0.25">
      <c r="A759">
        <v>76</v>
      </c>
      <c r="B759">
        <v>4.2</v>
      </c>
      <c r="C759">
        <v>0.17376665306428901</v>
      </c>
    </row>
    <row r="760" spans="1:3" x14ac:dyDescent="0.25">
      <c r="A760">
        <v>76</v>
      </c>
      <c r="B760">
        <v>4.3</v>
      </c>
      <c r="C760">
        <v>0.107680393941346</v>
      </c>
    </row>
    <row r="761" spans="1:3" x14ac:dyDescent="0.25">
      <c r="A761">
        <v>76</v>
      </c>
      <c r="B761">
        <v>4.4000000000000004</v>
      </c>
      <c r="C761">
        <v>0.16212910490721699</v>
      </c>
    </row>
    <row r="762" spans="1:3" x14ac:dyDescent="0.25">
      <c r="A762">
        <v>78</v>
      </c>
      <c r="B762">
        <v>2.5</v>
      </c>
      <c r="C762">
        <v>0.104854004704517</v>
      </c>
    </row>
    <row r="763" spans="1:3" x14ac:dyDescent="0.25">
      <c r="A763">
        <v>78</v>
      </c>
      <c r="B763">
        <v>2.6</v>
      </c>
      <c r="C763">
        <v>8.2573997660985804E-2</v>
      </c>
    </row>
    <row r="764" spans="1:3" x14ac:dyDescent="0.25">
      <c r="A764">
        <v>78</v>
      </c>
      <c r="B764">
        <v>2.7</v>
      </c>
      <c r="C764">
        <v>0.12536873391570799</v>
      </c>
    </row>
    <row r="765" spans="1:3" x14ac:dyDescent="0.25">
      <c r="A765">
        <v>78</v>
      </c>
      <c r="B765">
        <v>2.8</v>
      </c>
      <c r="C765">
        <v>9.9598054219254203E-2</v>
      </c>
    </row>
    <row r="766" spans="1:3" x14ac:dyDescent="0.25">
      <c r="A766">
        <v>78</v>
      </c>
      <c r="B766">
        <v>2.9</v>
      </c>
      <c r="C766">
        <v>8.49476134828617E-2</v>
      </c>
    </row>
    <row r="767" spans="1:3" x14ac:dyDescent="0.25">
      <c r="A767">
        <v>78</v>
      </c>
      <c r="B767">
        <v>3</v>
      </c>
      <c r="C767">
        <v>0.106681094539449</v>
      </c>
    </row>
    <row r="768" spans="1:3" x14ac:dyDescent="0.25">
      <c r="A768">
        <v>78</v>
      </c>
      <c r="B768">
        <v>3.1</v>
      </c>
      <c r="C768">
        <v>8.0395479519200994E-2</v>
      </c>
    </row>
    <row r="769" spans="1:3" x14ac:dyDescent="0.25">
      <c r="A769">
        <v>78</v>
      </c>
      <c r="B769">
        <v>3.2</v>
      </c>
      <c r="C769">
        <v>0.136025147784716</v>
      </c>
    </row>
    <row r="770" spans="1:3" x14ac:dyDescent="0.25">
      <c r="A770">
        <v>78</v>
      </c>
      <c r="B770">
        <v>3.3</v>
      </c>
      <c r="C770">
        <v>7.0898628711842701E-2</v>
      </c>
    </row>
    <row r="771" spans="1:3" x14ac:dyDescent="0.25">
      <c r="A771">
        <v>78</v>
      </c>
      <c r="B771">
        <v>3.4</v>
      </c>
      <c r="C771">
        <v>0.15013667359462701</v>
      </c>
    </row>
    <row r="772" spans="1:3" x14ac:dyDescent="0.25">
      <c r="A772">
        <v>78</v>
      </c>
      <c r="B772">
        <v>3.5</v>
      </c>
      <c r="C772">
        <v>9.8387832586847301E-2</v>
      </c>
    </row>
    <row r="773" spans="1:3" x14ac:dyDescent="0.25">
      <c r="A773">
        <v>78</v>
      </c>
      <c r="B773">
        <v>3.6</v>
      </c>
      <c r="C773">
        <v>0.12967001385549201</v>
      </c>
    </row>
    <row r="774" spans="1:3" x14ac:dyDescent="0.25">
      <c r="A774">
        <v>78</v>
      </c>
      <c r="B774">
        <v>3.7</v>
      </c>
      <c r="C774">
        <v>0.124536744868288</v>
      </c>
    </row>
    <row r="775" spans="1:3" x14ac:dyDescent="0.25">
      <c r="A775">
        <v>78</v>
      </c>
      <c r="B775">
        <v>3.8</v>
      </c>
      <c r="C775">
        <v>7.4344868778503895E-2</v>
      </c>
    </row>
    <row r="776" spans="1:3" x14ac:dyDescent="0.25">
      <c r="A776">
        <v>78</v>
      </c>
      <c r="B776">
        <v>3.9</v>
      </c>
      <c r="C776">
        <v>0.124314818577271</v>
      </c>
    </row>
    <row r="777" spans="1:3" x14ac:dyDescent="0.25">
      <c r="A777">
        <v>78</v>
      </c>
      <c r="B777">
        <v>4</v>
      </c>
      <c r="C777">
        <v>0.119765977009962</v>
      </c>
    </row>
    <row r="778" spans="1:3" x14ac:dyDescent="0.25">
      <c r="A778">
        <v>78</v>
      </c>
      <c r="B778">
        <v>4.0999999999999996</v>
      </c>
      <c r="C778">
        <v>0.18262625845778299</v>
      </c>
    </row>
    <row r="779" spans="1:3" x14ac:dyDescent="0.25">
      <c r="A779">
        <v>78</v>
      </c>
      <c r="B779">
        <v>4.2</v>
      </c>
      <c r="C779">
        <v>0.109733590415046</v>
      </c>
    </row>
    <row r="780" spans="1:3" x14ac:dyDescent="0.25">
      <c r="A780">
        <v>78</v>
      </c>
      <c r="B780">
        <v>4.3</v>
      </c>
      <c r="C780">
        <v>0.12917507454935501</v>
      </c>
    </row>
    <row r="781" spans="1:3" x14ac:dyDescent="0.25">
      <c r="A781">
        <v>78</v>
      </c>
      <c r="B781">
        <v>4.4000000000000004</v>
      </c>
      <c r="C781">
        <v>0.108119035651367</v>
      </c>
    </row>
    <row r="782" spans="1:3" x14ac:dyDescent="0.25">
      <c r="A782">
        <v>80</v>
      </c>
      <c r="B782">
        <v>2.5</v>
      </c>
      <c r="C782">
        <v>7.3451766986597194E-2</v>
      </c>
    </row>
    <row r="783" spans="1:3" x14ac:dyDescent="0.25">
      <c r="A783">
        <v>80</v>
      </c>
      <c r="B783">
        <v>2.6</v>
      </c>
      <c r="C783">
        <v>0.12321594193521899</v>
      </c>
    </row>
    <row r="784" spans="1:3" x14ac:dyDescent="0.25">
      <c r="A784">
        <v>80</v>
      </c>
      <c r="B784">
        <v>2.7</v>
      </c>
      <c r="C784">
        <v>9.88654022084548E-2</v>
      </c>
    </row>
    <row r="785" spans="1:3" x14ac:dyDescent="0.25">
      <c r="A785">
        <v>80</v>
      </c>
      <c r="B785">
        <v>2.8</v>
      </c>
      <c r="C785">
        <v>0.118161207800054</v>
      </c>
    </row>
    <row r="786" spans="1:3" x14ac:dyDescent="0.25">
      <c r="A786">
        <v>80</v>
      </c>
      <c r="B786">
        <v>2.9</v>
      </c>
      <c r="C786">
        <v>0.10350110108238</v>
      </c>
    </row>
    <row r="787" spans="1:3" x14ac:dyDescent="0.25">
      <c r="A787">
        <v>80</v>
      </c>
      <c r="B787">
        <v>3</v>
      </c>
      <c r="C787">
        <v>0.119746223954121</v>
      </c>
    </row>
    <row r="788" spans="1:3" x14ac:dyDescent="0.25">
      <c r="A788">
        <v>80</v>
      </c>
      <c r="B788">
        <v>3.1</v>
      </c>
      <c r="C788">
        <v>0.106257272541543</v>
      </c>
    </row>
    <row r="789" spans="1:3" x14ac:dyDescent="0.25">
      <c r="A789">
        <v>80</v>
      </c>
      <c r="B789">
        <v>3.2</v>
      </c>
      <c r="C789">
        <v>7.6838959117299002E-2</v>
      </c>
    </row>
    <row r="790" spans="1:3" x14ac:dyDescent="0.25">
      <c r="A790">
        <v>80</v>
      </c>
      <c r="B790">
        <v>3.3</v>
      </c>
      <c r="C790">
        <v>0.18583684400328601</v>
      </c>
    </row>
    <row r="791" spans="1:3" x14ac:dyDescent="0.25">
      <c r="A791">
        <v>80</v>
      </c>
      <c r="B791">
        <v>3.4</v>
      </c>
      <c r="C791">
        <v>9.7153303512937203E-2</v>
      </c>
    </row>
    <row r="792" spans="1:3" x14ac:dyDescent="0.25">
      <c r="A792">
        <v>80</v>
      </c>
      <c r="B792">
        <v>3.5</v>
      </c>
      <c r="C792">
        <v>0.11627574411329</v>
      </c>
    </row>
    <row r="793" spans="1:3" x14ac:dyDescent="0.25">
      <c r="A793">
        <v>80</v>
      </c>
      <c r="B793">
        <v>3.6</v>
      </c>
      <c r="C793">
        <v>0.117332230555169</v>
      </c>
    </row>
    <row r="794" spans="1:3" x14ac:dyDescent="0.25">
      <c r="A794">
        <v>80</v>
      </c>
      <c r="B794">
        <v>3.7</v>
      </c>
      <c r="C794">
        <v>0.10839098726591299</v>
      </c>
    </row>
    <row r="795" spans="1:3" x14ac:dyDescent="0.25">
      <c r="A795">
        <v>80</v>
      </c>
      <c r="B795">
        <v>3.8</v>
      </c>
      <c r="C795">
        <v>0.16952144582204801</v>
      </c>
    </row>
    <row r="796" spans="1:3" x14ac:dyDescent="0.25">
      <c r="A796">
        <v>80</v>
      </c>
      <c r="B796">
        <v>3.9</v>
      </c>
      <c r="C796">
        <v>0.10730307501268201</v>
      </c>
    </row>
    <row r="797" spans="1:3" x14ac:dyDescent="0.25">
      <c r="A797">
        <v>80</v>
      </c>
      <c r="B797">
        <v>4</v>
      </c>
      <c r="C797">
        <v>0.13207691354628201</v>
      </c>
    </row>
    <row r="798" spans="1:3" x14ac:dyDescent="0.25">
      <c r="A798">
        <v>80</v>
      </c>
      <c r="B798">
        <v>4.0999999999999996</v>
      </c>
      <c r="C798">
        <v>0.11780656803853901</v>
      </c>
    </row>
    <row r="799" spans="1:3" x14ac:dyDescent="0.25">
      <c r="A799">
        <v>80</v>
      </c>
      <c r="B799">
        <v>4.2</v>
      </c>
      <c r="C799">
        <v>0.10258295221581699</v>
      </c>
    </row>
    <row r="800" spans="1:3" x14ac:dyDescent="0.25">
      <c r="A800">
        <v>80</v>
      </c>
      <c r="B800">
        <v>4.3</v>
      </c>
      <c r="C800">
        <v>0.233693255840143</v>
      </c>
    </row>
    <row r="801" spans="1:3" x14ac:dyDescent="0.25">
      <c r="A801">
        <v>80</v>
      </c>
      <c r="B801">
        <v>4.4000000000000004</v>
      </c>
      <c r="C801">
        <v>0.14387694476816201</v>
      </c>
    </row>
    <row r="802" spans="1:3" x14ac:dyDescent="0.25">
      <c r="A802">
        <v>82</v>
      </c>
      <c r="B802">
        <v>2.5</v>
      </c>
      <c r="C802">
        <v>0.14988923073857599</v>
      </c>
    </row>
    <row r="803" spans="1:3" x14ac:dyDescent="0.25">
      <c r="A803">
        <v>82</v>
      </c>
      <c r="B803">
        <v>2.6</v>
      </c>
      <c r="C803">
        <v>0.122557974052084</v>
      </c>
    </row>
    <row r="804" spans="1:3" x14ac:dyDescent="0.25">
      <c r="A804">
        <v>82</v>
      </c>
      <c r="B804">
        <v>2.7</v>
      </c>
      <c r="C804">
        <v>0.11601816195768901</v>
      </c>
    </row>
    <row r="805" spans="1:3" x14ac:dyDescent="0.25">
      <c r="A805">
        <v>82</v>
      </c>
      <c r="B805">
        <v>2.8</v>
      </c>
      <c r="C805">
        <v>0.10559615311232499</v>
      </c>
    </row>
    <row r="806" spans="1:3" x14ac:dyDescent="0.25">
      <c r="A806">
        <v>82</v>
      </c>
      <c r="B806">
        <v>2.9</v>
      </c>
      <c r="C806">
        <v>0.128466173595045</v>
      </c>
    </row>
    <row r="807" spans="1:3" x14ac:dyDescent="0.25">
      <c r="A807">
        <v>82</v>
      </c>
      <c r="B807">
        <v>3</v>
      </c>
      <c r="C807">
        <v>0.108339319011371</v>
      </c>
    </row>
    <row r="808" spans="1:3" x14ac:dyDescent="0.25">
      <c r="A808">
        <v>82</v>
      </c>
      <c r="B808">
        <v>3.1</v>
      </c>
      <c r="C808">
        <v>0.118184759319948</v>
      </c>
    </row>
    <row r="809" spans="1:3" x14ac:dyDescent="0.25">
      <c r="A809">
        <v>82</v>
      </c>
      <c r="B809">
        <v>3.2</v>
      </c>
      <c r="C809">
        <v>9.1847561763330005E-2</v>
      </c>
    </row>
    <row r="810" spans="1:3" x14ac:dyDescent="0.25">
      <c r="A810">
        <v>82</v>
      </c>
      <c r="B810">
        <v>3.3</v>
      </c>
      <c r="C810">
        <v>0.13615828798256199</v>
      </c>
    </row>
    <row r="811" spans="1:3" x14ac:dyDescent="0.25">
      <c r="A811">
        <v>82</v>
      </c>
      <c r="B811">
        <v>3.4</v>
      </c>
      <c r="C811">
        <v>9.5130691400176506E-2</v>
      </c>
    </row>
    <row r="812" spans="1:3" x14ac:dyDescent="0.25">
      <c r="A812">
        <v>82</v>
      </c>
      <c r="B812">
        <v>3.5</v>
      </c>
      <c r="C812">
        <v>9.7593327714928693E-2</v>
      </c>
    </row>
    <row r="813" spans="1:3" x14ac:dyDescent="0.25">
      <c r="A813">
        <v>82</v>
      </c>
      <c r="B813">
        <v>3.6</v>
      </c>
      <c r="C813">
        <v>8.40085819345152E-2</v>
      </c>
    </row>
    <row r="814" spans="1:3" x14ac:dyDescent="0.25">
      <c r="A814">
        <v>82</v>
      </c>
      <c r="B814">
        <v>3.7</v>
      </c>
      <c r="C814">
        <v>8.4972426861980796E-2</v>
      </c>
    </row>
    <row r="815" spans="1:3" x14ac:dyDescent="0.25">
      <c r="A815">
        <v>82</v>
      </c>
      <c r="B815">
        <v>3.8</v>
      </c>
      <c r="C815">
        <v>8.4748440381595097E-2</v>
      </c>
    </row>
    <row r="816" spans="1:3" x14ac:dyDescent="0.25">
      <c r="A816">
        <v>82</v>
      </c>
      <c r="B816">
        <v>3.9</v>
      </c>
      <c r="C816">
        <v>8.8901913561761706E-2</v>
      </c>
    </row>
    <row r="817" spans="1:3" x14ac:dyDescent="0.25">
      <c r="A817">
        <v>82</v>
      </c>
      <c r="B817">
        <v>4</v>
      </c>
      <c r="C817">
        <v>7.6627345912632594E-2</v>
      </c>
    </row>
    <row r="818" spans="1:3" x14ac:dyDescent="0.25">
      <c r="A818">
        <v>82</v>
      </c>
      <c r="B818">
        <v>4.0999999999999996</v>
      </c>
      <c r="C818">
        <v>0.10480008256194</v>
      </c>
    </row>
    <row r="819" spans="1:3" x14ac:dyDescent="0.25">
      <c r="A819">
        <v>82</v>
      </c>
      <c r="B819">
        <v>4.2</v>
      </c>
      <c r="C819">
        <v>0.124174596900384</v>
      </c>
    </row>
    <row r="820" spans="1:3" x14ac:dyDescent="0.25">
      <c r="A820">
        <v>82</v>
      </c>
      <c r="B820">
        <v>4.3</v>
      </c>
      <c r="C820">
        <v>0.139993890345326</v>
      </c>
    </row>
    <row r="821" spans="1:3" x14ac:dyDescent="0.25">
      <c r="A821">
        <v>82</v>
      </c>
      <c r="B821">
        <v>4.4000000000000004</v>
      </c>
      <c r="C821">
        <v>0.113650913713583</v>
      </c>
    </row>
    <row r="822" spans="1:3" x14ac:dyDescent="0.25">
      <c r="A822">
        <v>84</v>
      </c>
      <c r="B822">
        <v>2.5</v>
      </c>
      <c r="C822">
        <v>9.9113927040800395E-2</v>
      </c>
    </row>
    <row r="823" spans="1:3" x14ac:dyDescent="0.25">
      <c r="A823">
        <v>84</v>
      </c>
      <c r="B823">
        <v>2.6</v>
      </c>
      <c r="C823">
        <v>0.102951106004277</v>
      </c>
    </row>
    <row r="824" spans="1:3" x14ac:dyDescent="0.25">
      <c r="A824">
        <v>84</v>
      </c>
      <c r="B824">
        <v>2.7</v>
      </c>
      <c r="C824">
        <v>9.6209607669260205E-2</v>
      </c>
    </row>
    <row r="825" spans="1:3" x14ac:dyDescent="0.25">
      <c r="A825">
        <v>84</v>
      </c>
      <c r="B825">
        <v>2.8</v>
      </c>
      <c r="C825">
        <v>0.188604065017731</v>
      </c>
    </row>
    <row r="826" spans="1:3" x14ac:dyDescent="0.25">
      <c r="A826">
        <v>84</v>
      </c>
      <c r="B826">
        <v>2.9</v>
      </c>
      <c r="C826">
        <v>0.12652099126937</v>
      </c>
    </row>
    <row r="827" spans="1:3" x14ac:dyDescent="0.25">
      <c r="A827">
        <v>84</v>
      </c>
      <c r="B827">
        <v>3</v>
      </c>
      <c r="C827">
        <v>0.109577262454865</v>
      </c>
    </row>
    <row r="828" spans="1:3" x14ac:dyDescent="0.25">
      <c r="A828">
        <v>84</v>
      </c>
      <c r="B828">
        <v>3.1</v>
      </c>
      <c r="C828">
        <v>6.6530113482996395E-2</v>
      </c>
    </row>
    <row r="829" spans="1:3" x14ac:dyDescent="0.25">
      <c r="A829">
        <v>84</v>
      </c>
      <c r="B829">
        <v>3.2</v>
      </c>
      <c r="C829">
        <v>0.14063630175615399</v>
      </c>
    </row>
    <row r="830" spans="1:3" x14ac:dyDescent="0.25">
      <c r="A830">
        <v>84</v>
      </c>
      <c r="B830">
        <v>3.3</v>
      </c>
      <c r="C830">
        <v>0.10544885964030799</v>
      </c>
    </row>
    <row r="831" spans="1:3" x14ac:dyDescent="0.25">
      <c r="A831">
        <v>84</v>
      </c>
      <c r="B831">
        <v>3.4</v>
      </c>
      <c r="C831">
        <v>0.123504661176824</v>
      </c>
    </row>
    <row r="832" spans="1:3" x14ac:dyDescent="0.25">
      <c r="A832">
        <v>84</v>
      </c>
      <c r="B832">
        <v>3.5</v>
      </c>
      <c r="C832">
        <v>0.10522011570095401</v>
      </c>
    </row>
    <row r="833" spans="1:3" x14ac:dyDescent="0.25">
      <c r="A833">
        <v>84</v>
      </c>
      <c r="B833">
        <v>3.6</v>
      </c>
      <c r="C833">
        <v>0.119915935984706</v>
      </c>
    </row>
    <row r="834" spans="1:3" x14ac:dyDescent="0.25">
      <c r="A834">
        <v>84</v>
      </c>
      <c r="B834">
        <v>3.7</v>
      </c>
      <c r="C834">
        <v>8.6616047401949003E-2</v>
      </c>
    </row>
    <row r="835" spans="1:3" x14ac:dyDescent="0.25">
      <c r="A835">
        <v>84</v>
      </c>
      <c r="B835">
        <v>3.8</v>
      </c>
      <c r="C835">
        <v>0.161589746333243</v>
      </c>
    </row>
    <row r="836" spans="1:3" x14ac:dyDescent="0.25">
      <c r="A836">
        <v>84</v>
      </c>
      <c r="B836">
        <v>3.9</v>
      </c>
      <c r="C836">
        <v>0.20438595937586301</v>
      </c>
    </row>
    <row r="837" spans="1:3" x14ac:dyDescent="0.25">
      <c r="A837">
        <v>84</v>
      </c>
      <c r="B837">
        <v>4</v>
      </c>
      <c r="C837">
        <v>0.111338477843398</v>
      </c>
    </row>
    <row r="838" spans="1:3" x14ac:dyDescent="0.25">
      <c r="A838">
        <v>84</v>
      </c>
      <c r="B838">
        <v>4.0999999999999996</v>
      </c>
      <c r="C838">
        <v>0.14745827360368299</v>
      </c>
    </row>
    <row r="839" spans="1:3" x14ac:dyDescent="0.25">
      <c r="A839">
        <v>84</v>
      </c>
      <c r="B839">
        <v>4.2</v>
      </c>
      <c r="C839">
        <v>0.102330081718985</v>
      </c>
    </row>
    <row r="840" spans="1:3" x14ac:dyDescent="0.25">
      <c r="A840">
        <v>84</v>
      </c>
      <c r="B840">
        <v>4.3</v>
      </c>
      <c r="C840">
        <v>0.184704811432814</v>
      </c>
    </row>
    <row r="841" spans="1:3" x14ac:dyDescent="0.25">
      <c r="A841">
        <v>84</v>
      </c>
      <c r="B841">
        <v>4.4000000000000004</v>
      </c>
      <c r="C841">
        <v>0.126517554763562</v>
      </c>
    </row>
    <row r="842" spans="1:3" x14ac:dyDescent="0.25">
      <c r="A842">
        <v>86</v>
      </c>
      <c r="B842">
        <v>2.5</v>
      </c>
      <c r="C842">
        <v>0.14901873648279601</v>
      </c>
    </row>
    <row r="843" spans="1:3" x14ac:dyDescent="0.25">
      <c r="A843">
        <v>86</v>
      </c>
      <c r="B843">
        <v>2.6</v>
      </c>
      <c r="C843">
        <v>7.8034438126000805E-2</v>
      </c>
    </row>
    <row r="844" spans="1:3" x14ac:dyDescent="0.25">
      <c r="A844">
        <v>86</v>
      </c>
      <c r="B844">
        <v>2.7</v>
      </c>
      <c r="C844">
        <v>8.5215339533220594E-2</v>
      </c>
    </row>
    <row r="845" spans="1:3" x14ac:dyDescent="0.25">
      <c r="A845">
        <v>86</v>
      </c>
      <c r="B845">
        <v>2.8</v>
      </c>
      <c r="C845">
        <v>0.110458921917487</v>
      </c>
    </row>
    <row r="846" spans="1:3" x14ac:dyDescent="0.25">
      <c r="A846">
        <v>86</v>
      </c>
      <c r="B846">
        <v>2.9</v>
      </c>
      <c r="C846">
        <v>0.134399884386983</v>
      </c>
    </row>
    <row r="847" spans="1:3" x14ac:dyDescent="0.25">
      <c r="A847">
        <v>86</v>
      </c>
      <c r="B847">
        <v>3</v>
      </c>
      <c r="C847">
        <v>0.13466258886455201</v>
      </c>
    </row>
    <row r="848" spans="1:3" x14ac:dyDescent="0.25">
      <c r="A848">
        <v>86</v>
      </c>
      <c r="B848">
        <v>3.1</v>
      </c>
      <c r="C848">
        <v>0.134452558785259</v>
      </c>
    </row>
    <row r="849" spans="1:3" x14ac:dyDescent="0.25">
      <c r="A849">
        <v>86</v>
      </c>
      <c r="B849">
        <v>3.2</v>
      </c>
      <c r="C849">
        <v>0.13012122548378399</v>
      </c>
    </row>
    <row r="850" spans="1:3" x14ac:dyDescent="0.25">
      <c r="A850">
        <v>86</v>
      </c>
      <c r="B850">
        <v>3.3</v>
      </c>
      <c r="C850">
        <v>0.10310647385296801</v>
      </c>
    </row>
    <row r="851" spans="1:3" x14ac:dyDescent="0.25">
      <c r="A851">
        <v>86</v>
      </c>
      <c r="B851">
        <v>3.4</v>
      </c>
      <c r="C851">
        <v>0.128693883223711</v>
      </c>
    </row>
    <row r="852" spans="1:3" x14ac:dyDescent="0.25">
      <c r="A852">
        <v>86</v>
      </c>
      <c r="B852">
        <v>3.5</v>
      </c>
      <c r="C852">
        <v>9.5256763167544306E-2</v>
      </c>
    </row>
    <row r="853" spans="1:3" x14ac:dyDescent="0.25">
      <c r="A853">
        <v>86</v>
      </c>
      <c r="B853">
        <v>3.6</v>
      </c>
      <c r="C853">
        <v>8.2906069173975E-2</v>
      </c>
    </row>
    <row r="854" spans="1:3" x14ac:dyDescent="0.25">
      <c r="A854">
        <v>86</v>
      </c>
      <c r="B854">
        <v>3.7</v>
      </c>
      <c r="C854">
        <v>0.13209089959320999</v>
      </c>
    </row>
    <row r="855" spans="1:3" x14ac:dyDescent="0.25">
      <c r="A855">
        <v>86</v>
      </c>
      <c r="B855">
        <v>3.8</v>
      </c>
      <c r="C855">
        <v>0.11598525472233</v>
      </c>
    </row>
    <row r="856" spans="1:3" x14ac:dyDescent="0.25">
      <c r="A856">
        <v>86</v>
      </c>
      <c r="B856">
        <v>3.9</v>
      </c>
      <c r="C856">
        <v>7.6144719396102997E-2</v>
      </c>
    </row>
    <row r="857" spans="1:3" x14ac:dyDescent="0.25">
      <c r="A857">
        <v>86</v>
      </c>
      <c r="B857">
        <v>4</v>
      </c>
      <c r="C857">
        <v>8.6722426702849506E-2</v>
      </c>
    </row>
    <row r="858" spans="1:3" x14ac:dyDescent="0.25">
      <c r="A858">
        <v>86</v>
      </c>
      <c r="B858">
        <v>4.0999999999999996</v>
      </c>
      <c r="C858">
        <v>0.136571016156493</v>
      </c>
    </row>
    <row r="859" spans="1:3" x14ac:dyDescent="0.25">
      <c r="A859">
        <v>86</v>
      </c>
      <c r="B859">
        <v>4.2</v>
      </c>
      <c r="C859">
        <v>0.150191384023552</v>
      </c>
    </row>
    <row r="860" spans="1:3" x14ac:dyDescent="0.25">
      <c r="A860">
        <v>86</v>
      </c>
      <c r="B860">
        <v>4.3</v>
      </c>
      <c r="C860">
        <v>0.10297743254797299</v>
      </c>
    </row>
    <row r="861" spans="1:3" x14ac:dyDescent="0.25">
      <c r="A861">
        <v>86</v>
      </c>
      <c r="B861">
        <v>4.4000000000000004</v>
      </c>
      <c r="C861">
        <v>7.6420317451811395E-2</v>
      </c>
    </row>
    <row r="862" spans="1:3" x14ac:dyDescent="0.25">
      <c r="A862">
        <v>88</v>
      </c>
      <c r="B862">
        <v>2.5</v>
      </c>
      <c r="C862">
        <v>7.2815355824690203E-2</v>
      </c>
    </row>
    <row r="863" spans="1:3" x14ac:dyDescent="0.25">
      <c r="A863">
        <v>88</v>
      </c>
      <c r="B863">
        <v>2.6</v>
      </c>
      <c r="C863">
        <v>0.16788128333750199</v>
      </c>
    </row>
    <row r="864" spans="1:3" x14ac:dyDescent="0.25">
      <c r="A864">
        <v>88</v>
      </c>
      <c r="B864">
        <v>2.7</v>
      </c>
      <c r="C864">
        <v>0.13185249163228299</v>
      </c>
    </row>
    <row r="865" spans="1:3" x14ac:dyDescent="0.25">
      <c r="A865">
        <v>88</v>
      </c>
      <c r="B865">
        <v>2.8</v>
      </c>
      <c r="C865">
        <v>0.140789442630567</v>
      </c>
    </row>
    <row r="866" spans="1:3" x14ac:dyDescent="0.25">
      <c r="A866">
        <v>88</v>
      </c>
      <c r="B866">
        <v>2.9</v>
      </c>
      <c r="C866">
        <v>0.11142543173667301</v>
      </c>
    </row>
    <row r="867" spans="1:3" x14ac:dyDescent="0.25">
      <c r="A867">
        <v>88</v>
      </c>
      <c r="B867">
        <v>3</v>
      </c>
      <c r="C867">
        <v>0.13666585560887401</v>
      </c>
    </row>
    <row r="868" spans="1:3" x14ac:dyDescent="0.25">
      <c r="A868">
        <v>88</v>
      </c>
      <c r="B868">
        <v>3.1</v>
      </c>
      <c r="C868">
        <v>8.9601525002047294E-2</v>
      </c>
    </row>
    <row r="869" spans="1:3" x14ac:dyDescent="0.25">
      <c r="A869">
        <v>88</v>
      </c>
      <c r="B869">
        <v>3.2</v>
      </c>
      <c r="C869">
        <v>7.5520042110372207E-2</v>
      </c>
    </row>
    <row r="870" spans="1:3" x14ac:dyDescent="0.25">
      <c r="A870">
        <v>88</v>
      </c>
      <c r="B870">
        <v>3.3</v>
      </c>
      <c r="C870">
        <v>8.2254172870410897E-2</v>
      </c>
    </row>
    <row r="871" spans="1:3" x14ac:dyDescent="0.25">
      <c r="A871">
        <v>88</v>
      </c>
      <c r="B871">
        <v>3.4</v>
      </c>
      <c r="C871">
        <v>0.11190593255744</v>
      </c>
    </row>
    <row r="872" spans="1:3" x14ac:dyDescent="0.25">
      <c r="A872">
        <v>88</v>
      </c>
      <c r="B872">
        <v>3.5</v>
      </c>
      <c r="C872">
        <v>0.107534724893741</v>
      </c>
    </row>
    <row r="873" spans="1:3" x14ac:dyDescent="0.25">
      <c r="A873">
        <v>88</v>
      </c>
      <c r="B873">
        <v>3.6</v>
      </c>
      <c r="C873">
        <v>0.147604488773108</v>
      </c>
    </row>
    <row r="874" spans="1:3" x14ac:dyDescent="0.25">
      <c r="A874">
        <v>88</v>
      </c>
      <c r="B874">
        <v>3.7</v>
      </c>
      <c r="C874">
        <v>9.6490660474112103E-2</v>
      </c>
    </row>
    <row r="875" spans="1:3" x14ac:dyDescent="0.25">
      <c r="A875">
        <v>88</v>
      </c>
      <c r="B875">
        <v>3.8</v>
      </c>
      <c r="C875">
        <v>0.234032413211196</v>
      </c>
    </row>
    <row r="876" spans="1:3" x14ac:dyDescent="0.25">
      <c r="A876">
        <v>88</v>
      </c>
      <c r="B876">
        <v>3.9</v>
      </c>
      <c r="C876">
        <v>0.105602160222095</v>
      </c>
    </row>
    <row r="877" spans="1:3" x14ac:dyDescent="0.25">
      <c r="A877">
        <v>88</v>
      </c>
      <c r="B877">
        <v>4</v>
      </c>
      <c r="C877">
        <v>0.16068111832874901</v>
      </c>
    </row>
    <row r="878" spans="1:3" x14ac:dyDescent="0.25">
      <c r="A878">
        <v>88</v>
      </c>
      <c r="B878">
        <v>4.0999999999999996</v>
      </c>
      <c r="C878">
        <v>7.2689843388330594E-2</v>
      </c>
    </row>
    <row r="879" spans="1:3" x14ac:dyDescent="0.25">
      <c r="A879">
        <v>88</v>
      </c>
      <c r="B879">
        <v>4.2</v>
      </c>
      <c r="C879">
        <v>0.114194130462488</v>
      </c>
    </row>
    <row r="880" spans="1:3" x14ac:dyDescent="0.25">
      <c r="A880">
        <v>88</v>
      </c>
      <c r="B880">
        <v>4.3</v>
      </c>
      <c r="C880">
        <v>0.11919487315602401</v>
      </c>
    </row>
    <row r="881" spans="1:3" x14ac:dyDescent="0.25">
      <c r="A881">
        <v>88</v>
      </c>
      <c r="B881">
        <v>4.4000000000000004</v>
      </c>
      <c r="C881">
        <v>8.3147802116368005E-2</v>
      </c>
    </row>
    <row r="882" spans="1:3" x14ac:dyDescent="0.25">
      <c r="A882">
        <v>90</v>
      </c>
      <c r="B882">
        <v>2.5</v>
      </c>
      <c r="C882">
        <v>0.12523642280802399</v>
      </c>
    </row>
    <row r="883" spans="1:3" x14ac:dyDescent="0.25">
      <c r="A883">
        <v>90</v>
      </c>
      <c r="B883">
        <v>2.6</v>
      </c>
      <c r="C883">
        <v>9.0859780407030105E-2</v>
      </c>
    </row>
    <row r="884" spans="1:3" x14ac:dyDescent="0.25">
      <c r="A884">
        <v>90</v>
      </c>
      <c r="B884">
        <v>2.7</v>
      </c>
      <c r="C884">
        <v>6.9621524811962196E-2</v>
      </c>
    </row>
    <row r="885" spans="1:3" x14ac:dyDescent="0.25">
      <c r="A885">
        <v>90</v>
      </c>
      <c r="B885">
        <v>2.8</v>
      </c>
      <c r="C885">
        <v>9.5851506199749706E-2</v>
      </c>
    </row>
    <row r="886" spans="1:3" x14ac:dyDescent="0.25">
      <c r="A886">
        <v>90</v>
      </c>
      <c r="B886">
        <v>2.9</v>
      </c>
      <c r="C886">
        <v>0.12204206832678199</v>
      </c>
    </row>
    <row r="887" spans="1:3" x14ac:dyDescent="0.25">
      <c r="A887">
        <v>90</v>
      </c>
      <c r="B887">
        <v>3</v>
      </c>
      <c r="C887">
        <v>0.120800526707731</v>
      </c>
    </row>
    <row r="888" spans="1:3" x14ac:dyDescent="0.25">
      <c r="A888">
        <v>90</v>
      </c>
      <c r="B888">
        <v>3.1</v>
      </c>
      <c r="C888">
        <v>0.161122833026726</v>
      </c>
    </row>
    <row r="889" spans="1:3" x14ac:dyDescent="0.25">
      <c r="A889">
        <v>90</v>
      </c>
      <c r="B889">
        <v>3.2</v>
      </c>
      <c r="C889">
        <v>0.13518047331980201</v>
      </c>
    </row>
    <row r="890" spans="1:3" x14ac:dyDescent="0.25">
      <c r="A890">
        <v>90</v>
      </c>
      <c r="B890">
        <v>3.3</v>
      </c>
      <c r="C890">
        <v>0.10151076065166099</v>
      </c>
    </row>
    <row r="891" spans="1:3" x14ac:dyDescent="0.25">
      <c r="A891">
        <v>90</v>
      </c>
      <c r="B891">
        <v>3.4</v>
      </c>
      <c r="C891">
        <v>0.19727896845901299</v>
      </c>
    </row>
    <row r="892" spans="1:3" x14ac:dyDescent="0.25">
      <c r="A892">
        <v>90</v>
      </c>
      <c r="B892">
        <v>3.5</v>
      </c>
      <c r="C892">
        <v>0.22520684743657099</v>
      </c>
    </row>
    <row r="893" spans="1:3" x14ac:dyDescent="0.25">
      <c r="A893">
        <v>90</v>
      </c>
      <c r="B893">
        <v>3.6</v>
      </c>
      <c r="C893">
        <v>0.193956392871832</v>
      </c>
    </row>
    <row r="894" spans="1:3" x14ac:dyDescent="0.25">
      <c r="A894">
        <v>90</v>
      </c>
      <c r="B894">
        <v>3.7</v>
      </c>
      <c r="C894">
        <v>8.8147039694227602E-2</v>
      </c>
    </row>
    <row r="895" spans="1:3" x14ac:dyDescent="0.25">
      <c r="A895">
        <v>90</v>
      </c>
      <c r="B895">
        <v>3.8</v>
      </c>
      <c r="C895">
        <v>8.9175411814352401E-2</v>
      </c>
    </row>
    <row r="896" spans="1:3" x14ac:dyDescent="0.25">
      <c r="A896">
        <v>90</v>
      </c>
      <c r="B896">
        <v>3.9</v>
      </c>
      <c r="C896">
        <v>0.103964919061533</v>
      </c>
    </row>
    <row r="897" spans="1:3" x14ac:dyDescent="0.25">
      <c r="A897">
        <v>90</v>
      </c>
      <c r="B897">
        <v>4</v>
      </c>
      <c r="C897">
        <v>8.5580644556638594E-2</v>
      </c>
    </row>
    <row r="898" spans="1:3" x14ac:dyDescent="0.25">
      <c r="A898">
        <v>90</v>
      </c>
      <c r="B898">
        <v>4.0999999999999996</v>
      </c>
      <c r="C898">
        <v>9.9950120477942495E-2</v>
      </c>
    </row>
    <row r="899" spans="1:3" x14ac:dyDescent="0.25">
      <c r="A899">
        <v>90</v>
      </c>
      <c r="B899">
        <v>4.2</v>
      </c>
      <c r="C899">
        <v>0.134050902928984</v>
      </c>
    </row>
    <row r="900" spans="1:3" x14ac:dyDescent="0.25">
      <c r="A900">
        <v>90</v>
      </c>
      <c r="B900">
        <v>4.3</v>
      </c>
      <c r="C900">
        <v>8.4882597588275904E-2</v>
      </c>
    </row>
    <row r="901" spans="1:3" x14ac:dyDescent="0.25">
      <c r="A901">
        <v>90</v>
      </c>
      <c r="B901">
        <v>4.4000000000000004</v>
      </c>
      <c r="C901">
        <v>0.121655483449369</v>
      </c>
    </row>
    <row r="902" spans="1:3" x14ac:dyDescent="0.25">
      <c r="A902">
        <v>92</v>
      </c>
      <c r="B902">
        <v>2.5</v>
      </c>
      <c r="C902">
        <v>0.13728707385733199</v>
      </c>
    </row>
    <row r="903" spans="1:3" x14ac:dyDescent="0.25">
      <c r="A903">
        <v>92</v>
      </c>
      <c r="B903">
        <v>2.6</v>
      </c>
      <c r="C903">
        <v>0.125700798842314</v>
      </c>
    </row>
    <row r="904" spans="1:3" x14ac:dyDescent="0.25">
      <c r="A904">
        <v>92</v>
      </c>
      <c r="B904">
        <v>2.7</v>
      </c>
      <c r="C904">
        <v>8.0129639736349303E-2</v>
      </c>
    </row>
    <row r="905" spans="1:3" x14ac:dyDescent="0.25">
      <c r="A905">
        <v>92</v>
      </c>
      <c r="B905">
        <v>2.8</v>
      </c>
      <c r="C905">
        <v>7.2918189093352306E-2</v>
      </c>
    </row>
    <row r="906" spans="1:3" x14ac:dyDescent="0.25">
      <c r="A906">
        <v>92</v>
      </c>
      <c r="B906">
        <v>2.9</v>
      </c>
      <c r="C906">
        <v>0.102857864726748</v>
      </c>
    </row>
    <row r="907" spans="1:3" x14ac:dyDescent="0.25">
      <c r="A907">
        <v>92</v>
      </c>
      <c r="B907">
        <v>3</v>
      </c>
      <c r="C907">
        <v>0.128089155377833</v>
      </c>
    </row>
    <row r="908" spans="1:3" x14ac:dyDescent="0.25">
      <c r="A908">
        <v>92</v>
      </c>
      <c r="B908">
        <v>3.1</v>
      </c>
      <c r="C908">
        <v>9.5008704306063105E-2</v>
      </c>
    </row>
    <row r="909" spans="1:3" x14ac:dyDescent="0.25">
      <c r="A909">
        <v>92</v>
      </c>
      <c r="B909">
        <v>3.2</v>
      </c>
      <c r="C909">
        <v>8.3981479065262599E-2</v>
      </c>
    </row>
    <row r="910" spans="1:3" x14ac:dyDescent="0.25">
      <c r="A910">
        <v>92</v>
      </c>
      <c r="B910">
        <v>3.3</v>
      </c>
      <c r="C910">
        <v>0.15328393135676399</v>
      </c>
    </row>
    <row r="911" spans="1:3" x14ac:dyDescent="0.25">
      <c r="A911">
        <v>92</v>
      </c>
      <c r="B911">
        <v>3.4</v>
      </c>
      <c r="C911">
        <v>9.5536623737617801E-2</v>
      </c>
    </row>
    <row r="912" spans="1:3" x14ac:dyDescent="0.25">
      <c r="A912">
        <v>92</v>
      </c>
      <c r="B912">
        <v>3.5</v>
      </c>
      <c r="C912">
        <v>9.1070988171717507E-2</v>
      </c>
    </row>
    <row r="913" spans="1:3" x14ac:dyDescent="0.25">
      <c r="A913">
        <v>92</v>
      </c>
      <c r="B913">
        <v>3.6</v>
      </c>
      <c r="C913">
        <v>0.13480765388811</v>
      </c>
    </row>
    <row r="914" spans="1:3" x14ac:dyDescent="0.25">
      <c r="A914">
        <v>92</v>
      </c>
      <c r="B914">
        <v>3.7</v>
      </c>
      <c r="C914">
        <v>0.12258861527580001</v>
      </c>
    </row>
    <row r="915" spans="1:3" x14ac:dyDescent="0.25">
      <c r="A915">
        <v>92</v>
      </c>
      <c r="B915">
        <v>3.8</v>
      </c>
      <c r="C915">
        <v>0.101553218923884</v>
      </c>
    </row>
    <row r="916" spans="1:3" x14ac:dyDescent="0.25">
      <c r="A916">
        <v>92</v>
      </c>
      <c r="B916">
        <v>3.9</v>
      </c>
      <c r="C916">
        <v>0.11206134638972801</v>
      </c>
    </row>
    <row r="917" spans="1:3" x14ac:dyDescent="0.25">
      <c r="A917">
        <v>92</v>
      </c>
      <c r="B917">
        <v>4</v>
      </c>
      <c r="C917">
        <v>0.13988547801097301</v>
      </c>
    </row>
    <row r="918" spans="1:3" x14ac:dyDescent="0.25">
      <c r="A918">
        <v>92</v>
      </c>
      <c r="B918">
        <v>4.0999999999999996</v>
      </c>
      <c r="C918">
        <v>0.139598816754369</v>
      </c>
    </row>
    <row r="919" spans="1:3" x14ac:dyDescent="0.25">
      <c r="A919">
        <v>92</v>
      </c>
      <c r="B919">
        <v>4.2</v>
      </c>
      <c r="C919">
        <v>0.153521126255632</v>
      </c>
    </row>
    <row r="920" spans="1:3" x14ac:dyDescent="0.25">
      <c r="A920">
        <v>92</v>
      </c>
      <c r="B920">
        <v>4.3</v>
      </c>
      <c r="C920">
        <v>0.109566241320095</v>
      </c>
    </row>
    <row r="921" spans="1:3" x14ac:dyDescent="0.25">
      <c r="A921">
        <v>92</v>
      </c>
      <c r="B921">
        <v>4.4000000000000004</v>
      </c>
      <c r="C921">
        <v>0.13220687266824899</v>
      </c>
    </row>
    <row r="922" spans="1:3" x14ac:dyDescent="0.25">
      <c r="A922">
        <v>94</v>
      </c>
      <c r="B922">
        <v>2.5</v>
      </c>
      <c r="C922">
        <v>0.135443395330964</v>
      </c>
    </row>
    <row r="923" spans="1:3" x14ac:dyDescent="0.25">
      <c r="A923">
        <v>94</v>
      </c>
      <c r="B923">
        <v>2.6</v>
      </c>
      <c r="C923">
        <v>8.7888916839080594E-2</v>
      </c>
    </row>
    <row r="924" spans="1:3" x14ac:dyDescent="0.25">
      <c r="A924">
        <v>94</v>
      </c>
      <c r="B924">
        <v>2.7</v>
      </c>
      <c r="C924">
        <v>7.4237460800838706E-2</v>
      </c>
    </row>
    <row r="925" spans="1:3" x14ac:dyDescent="0.25">
      <c r="A925">
        <v>94</v>
      </c>
      <c r="B925">
        <v>2.8</v>
      </c>
      <c r="C925">
        <v>0.12938301050640599</v>
      </c>
    </row>
    <row r="926" spans="1:3" x14ac:dyDescent="0.25">
      <c r="A926">
        <v>94</v>
      </c>
      <c r="B926">
        <v>2.9</v>
      </c>
      <c r="C926">
        <v>9.4275655010971002E-2</v>
      </c>
    </row>
    <row r="927" spans="1:3" x14ac:dyDescent="0.25">
      <c r="A927">
        <v>94</v>
      </c>
      <c r="B927">
        <v>3</v>
      </c>
      <c r="C927">
        <v>9.8251633434373306E-2</v>
      </c>
    </row>
    <row r="928" spans="1:3" x14ac:dyDescent="0.25">
      <c r="A928">
        <v>94</v>
      </c>
      <c r="B928">
        <v>3.1</v>
      </c>
      <c r="C928">
        <v>7.6659427851440198E-2</v>
      </c>
    </row>
    <row r="929" spans="1:3" x14ac:dyDescent="0.25">
      <c r="A929">
        <v>94</v>
      </c>
      <c r="B929">
        <v>3.2</v>
      </c>
      <c r="C929">
        <v>0.12925056036735999</v>
      </c>
    </row>
    <row r="930" spans="1:3" x14ac:dyDescent="0.25">
      <c r="A930">
        <v>94</v>
      </c>
      <c r="B930">
        <v>3.3</v>
      </c>
      <c r="C930">
        <v>7.8791967370162405E-2</v>
      </c>
    </row>
    <row r="931" spans="1:3" x14ac:dyDescent="0.25">
      <c r="A931">
        <v>94</v>
      </c>
      <c r="B931">
        <v>3.4</v>
      </c>
      <c r="C931">
        <v>0.13073012138362899</v>
      </c>
    </row>
    <row r="932" spans="1:3" x14ac:dyDescent="0.25">
      <c r="A932">
        <v>94</v>
      </c>
      <c r="B932">
        <v>3.5</v>
      </c>
      <c r="C932">
        <v>0.13279181428797199</v>
      </c>
    </row>
    <row r="933" spans="1:3" x14ac:dyDescent="0.25">
      <c r="A933">
        <v>94</v>
      </c>
      <c r="B933">
        <v>3.6</v>
      </c>
      <c r="C933">
        <v>0.109654568820985</v>
      </c>
    </row>
    <row r="934" spans="1:3" x14ac:dyDescent="0.25">
      <c r="A934">
        <v>94</v>
      </c>
      <c r="B934">
        <v>3.7</v>
      </c>
      <c r="C934">
        <v>8.6677438274550697E-2</v>
      </c>
    </row>
    <row r="935" spans="1:3" x14ac:dyDescent="0.25">
      <c r="A935">
        <v>94</v>
      </c>
      <c r="B935">
        <v>3.8</v>
      </c>
      <c r="C935">
        <v>0.16564024438027</v>
      </c>
    </row>
    <row r="936" spans="1:3" x14ac:dyDescent="0.25">
      <c r="A936">
        <v>94</v>
      </c>
      <c r="B936">
        <v>3.9</v>
      </c>
      <c r="C936">
        <v>8.4098588953730805E-2</v>
      </c>
    </row>
    <row r="937" spans="1:3" x14ac:dyDescent="0.25">
      <c r="A937">
        <v>94</v>
      </c>
      <c r="B937">
        <v>4</v>
      </c>
      <c r="C937">
        <v>7.5162035885622799E-2</v>
      </c>
    </row>
    <row r="938" spans="1:3" x14ac:dyDescent="0.25">
      <c r="A938">
        <v>94</v>
      </c>
      <c r="B938">
        <v>4.0999999999999996</v>
      </c>
      <c r="C938">
        <v>0.13938539459098201</v>
      </c>
    </row>
    <row r="939" spans="1:3" x14ac:dyDescent="0.25">
      <c r="A939">
        <v>94</v>
      </c>
      <c r="B939">
        <v>4.2</v>
      </c>
      <c r="C939">
        <v>0.121626485146117</v>
      </c>
    </row>
    <row r="940" spans="1:3" x14ac:dyDescent="0.25">
      <c r="A940">
        <v>94</v>
      </c>
      <c r="B940">
        <v>4.3</v>
      </c>
      <c r="C940">
        <v>0.212258675617431</v>
      </c>
    </row>
    <row r="941" spans="1:3" x14ac:dyDescent="0.25">
      <c r="A941">
        <v>94</v>
      </c>
      <c r="B941">
        <v>4.4000000000000004</v>
      </c>
      <c r="C941">
        <v>0.11309022625677601</v>
      </c>
    </row>
    <row r="942" spans="1:3" x14ac:dyDescent="0.25">
      <c r="A942">
        <v>96</v>
      </c>
      <c r="B942">
        <v>2.5</v>
      </c>
      <c r="C942">
        <v>8.7995151554254095E-2</v>
      </c>
    </row>
    <row r="943" spans="1:3" x14ac:dyDescent="0.25">
      <c r="A943">
        <v>96</v>
      </c>
      <c r="B943">
        <v>2.6</v>
      </c>
      <c r="C943">
        <v>0.13698403749362201</v>
      </c>
    </row>
    <row r="944" spans="1:3" x14ac:dyDescent="0.25">
      <c r="A944">
        <v>96</v>
      </c>
      <c r="B944">
        <v>2.7</v>
      </c>
      <c r="C944">
        <v>7.1973476973614406E-2</v>
      </c>
    </row>
    <row r="945" spans="1:3" x14ac:dyDescent="0.25">
      <c r="A945">
        <v>96</v>
      </c>
      <c r="B945">
        <v>2.8</v>
      </c>
      <c r="C945">
        <v>0.11717769309229301</v>
      </c>
    </row>
    <row r="946" spans="1:3" x14ac:dyDescent="0.25">
      <c r="A946">
        <v>96</v>
      </c>
      <c r="B946">
        <v>2.9</v>
      </c>
      <c r="C946">
        <v>9.1730434717368803E-2</v>
      </c>
    </row>
    <row r="947" spans="1:3" x14ac:dyDescent="0.25">
      <c r="A947">
        <v>96</v>
      </c>
      <c r="B947">
        <v>3</v>
      </c>
      <c r="C947">
        <v>0.18366129747246099</v>
      </c>
    </row>
    <row r="948" spans="1:3" x14ac:dyDescent="0.25">
      <c r="A948">
        <v>96</v>
      </c>
      <c r="B948">
        <v>3.1</v>
      </c>
      <c r="C948">
        <v>0.14210902218629901</v>
      </c>
    </row>
    <row r="949" spans="1:3" x14ac:dyDescent="0.25">
      <c r="A949">
        <v>96</v>
      </c>
      <c r="B949">
        <v>3.2</v>
      </c>
      <c r="C949">
        <v>0.10306004845047</v>
      </c>
    </row>
    <row r="950" spans="1:3" x14ac:dyDescent="0.25">
      <c r="A950">
        <v>96</v>
      </c>
      <c r="B950">
        <v>3.3</v>
      </c>
      <c r="C950">
        <v>0.132102964864968</v>
      </c>
    </row>
    <row r="951" spans="1:3" x14ac:dyDescent="0.25">
      <c r="A951">
        <v>96</v>
      </c>
      <c r="B951">
        <v>3.4</v>
      </c>
      <c r="C951">
        <v>0.16627145824506201</v>
      </c>
    </row>
    <row r="952" spans="1:3" x14ac:dyDescent="0.25">
      <c r="A952">
        <v>96</v>
      </c>
      <c r="B952">
        <v>3.5</v>
      </c>
      <c r="C952">
        <v>8.7185312038026E-2</v>
      </c>
    </row>
    <row r="953" spans="1:3" x14ac:dyDescent="0.25">
      <c r="A953">
        <v>96</v>
      </c>
      <c r="B953">
        <v>3.6</v>
      </c>
      <c r="C953">
        <v>0.11298585038822601</v>
      </c>
    </row>
    <row r="954" spans="1:3" x14ac:dyDescent="0.25">
      <c r="A954">
        <v>96</v>
      </c>
      <c r="B954">
        <v>3.7</v>
      </c>
      <c r="C954">
        <v>7.3873125461241196E-2</v>
      </c>
    </row>
    <row r="955" spans="1:3" x14ac:dyDescent="0.25">
      <c r="A955">
        <v>96</v>
      </c>
      <c r="B955">
        <v>3.8</v>
      </c>
      <c r="C955">
        <v>0.110137134030172</v>
      </c>
    </row>
    <row r="956" spans="1:3" x14ac:dyDescent="0.25">
      <c r="A956">
        <v>96</v>
      </c>
      <c r="B956">
        <v>3.9</v>
      </c>
      <c r="C956">
        <v>7.7792613402410296E-2</v>
      </c>
    </row>
    <row r="957" spans="1:3" x14ac:dyDescent="0.25">
      <c r="A957">
        <v>96</v>
      </c>
      <c r="B957">
        <v>4</v>
      </c>
      <c r="C957">
        <v>0.128306510559551</v>
      </c>
    </row>
    <row r="958" spans="1:3" x14ac:dyDescent="0.25">
      <c r="A958">
        <v>96</v>
      </c>
      <c r="B958">
        <v>4.0999999999999996</v>
      </c>
      <c r="C958">
        <v>0.12614525053995801</v>
      </c>
    </row>
    <row r="959" spans="1:3" x14ac:dyDescent="0.25">
      <c r="A959">
        <v>96</v>
      </c>
      <c r="B959">
        <v>4.2</v>
      </c>
      <c r="C959">
        <v>9.5790597026950697E-2</v>
      </c>
    </row>
    <row r="960" spans="1:3" x14ac:dyDescent="0.25">
      <c r="A960">
        <v>96</v>
      </c>
      <c r="B960">
        <v>4.3</v>
      </c>
      <c r="C960">
        <v>0.10503049189556</v>
      </c>
    </row>
    <row r="961" spans="1:3" x14ac:dyDescent="0.25">
      <c r="A961">
        <v>96</v>
      </c>
      <c r="B961">
        <v>4.4000000000000004</v>
      </c>
      <c r="C961">
        <v>0.10016619324310599</v>
      </c>
    </row>
    <row r="962" spans="1:3" x14ac:dyDescent="0.25">
      <c r="A962">
        <v>98</v>
      </c>
      <c r="B962">
        <v>2.5</v>
      </c>
      <c r="C962">
        <v>8.0927956536993001E-2</v>
      </c>
    </row>
    <row r="963" spans="1:3" x14ac:dyDescent="0.25">
      <c r="A963">
        <v>98</v>
      </c>
      <c r="B963">
        <v>2.6</v>
      </c>
      <c r="C963">
        <v>0.14699774779716299</v>
      </c>
    </row>
    <row r="964" spans="1:3" x14ac:dyDescent="0.25">
      <c r="A964">
        <v>98</v>
      </c>
      <c r="B964">
        <v>2.7</v>
      </c>
      <c r="C964">
        <v>0.11791619041500701</v>
      </c>
    </row>
    <row r="965" spans="1:3" x14ac:dyDescent="0.25">
      <c r="A965">
        <v>98</v>
      </c>
      <c r="B965">
        <v>2.8</v>
      </c>
      <c r="C965">
        <v>0.167536907736762</v>
      </c>
    </row>
    <row r="966" spans="1:3" x14ac:dyDescent="0.25">
      <c r="A966">
        <v>98</v>
      </c>
      <c r="B966">
        <v>2.9</v>
      </c>
      <c r="C966">
        <v>9.4694485042424795E-2</v>
      </c>
    </row>
    <row r="967" spans="1:3" x14ac:dyDescent="0.25">
      <c r="A967">
        <v>98</v>
      </c>
      <c r="B967">
        <v>3</v>
      </c>
      <c r="C967">
        <v>8.9975700669546702E-2</v>
      </c>
    </row>
    <row r="968" spans="1:3" x14ac:dyDescent="0.25">
      <c r="A968">
        <v>98</v>
      </c>
      <c r="B968">
        <v>3.1</v>
      </c>
      <c r="C968">
        <v>7.8041334788296501E-2</v>
      </c>
    </row>
    <row r="969" spans="1:3" x14ac:dyDescent="0.25">
      <c r="A969">
        <v>98</v>
      </c>
      <c r="B969">
        <v>3.2</v>
      </c>
      <c r="C969">
        <v>0.16860999726945999</v>
      </c>
    </row>
    <row r="970" spans="1:3" x14ac:dyDescent="0.25">
      <c r="A970">
        <v>98</v>
      </c>
      <c r="B970">
        <v>3.3</v>
      </c>
      <c r="C970">
        <v>8.6364250785612107E-2</v>
      </c>
    </row>
    <row r="971" spans="1:3" x14ac:dyDescent="0.25">
      <c r="A971">
        <v>98</v>
      </c>
      <c r="B971">
        <v>3.4</v>
      </c>
      <c r="C971">
        <v>0.11637303255867899</v>
      </c>
    </row>
    <row r="972" spans="1:3" x14ac:dyDescent="0.25">
      <c r="A972">
        <v>98</v>
      </c>
      <c r="B972">
        <v>3.5</v>
      </c>
      <c r="C972">
        <v>0.154736145119065</v>
      </c>
    </row>
    <row r="973" spans="1:3" x14ac:dyDescent="0.25">
      <c r="A973">
        <v>98</v>
      </c>
      <c r="B973">
        <v>3.6</v>
      </c>
      <c r="C973">
        <v>7.5832785027155097E-2</v>
      </c>
    </row>
    <row r="974" spans="1:3" x14ac:dyDescent="0.25">
      <c r="A974">
        <v>98</v>
      </c>
      <c r="B974">
        <v>3.7</v>
      </c>
      <c r="C974">
        <v>0.12811508034275301</v>
      </c>
    </row>
    <row r="975" spans="1:3" x14ac:dyDescent="0.25">
      <c r="A975">
        <v>98</v>
      </c>
      <c r="B975">
        <v>3.8</v>
      </c>
      <c r="C975">
        <v>0.105620946526276</v>
      </c>
    </row>
    <row r="976" spans="1:3" x14ac:dyDescent="0.25">
      <c r="A976">
        <v>98</v>
      </c>
      <c r="B976">
        <v>3.9</v>
      </c>
      <c r="C976">
        <v>8.5991215085292297E-2</v>
      </c>
    </row>
    <row r="977" spans="1:3" x14ac:dyDescent="0.25">
      <c r="A977">
        <v>98</v>
      </c>
      <c r="B977">
        <v>4</v>
      </c>
      <c r="C977">
        <v>9.8055847272495306E-2</v>
      </c>
    </row>
    <row r="978" spans="1:3" x14ac:dyDescent="0.25">
      <c r="A978">
        <v>98</v>
      </c>
      <c r="B978">
        <v>4.0999999999999996</v>
      </c>
      <c r="C978">
        <v>0.12219343337814501</v>
      </c>
    </row>
    <row r="979" spans="1:3" x14ac:dyDescent="0.25">
      <c r="A979">
        <v>98</v>
      </c>
      <c r="B979">
        <v>4.2</v>
      </c>
      <c r="C979">
        <v>0.240192696632473</v>
      </c>
    </row>
    <row r="980" spans="1:3" x14ac:dyDescent="0.25">
      <c r="A980">
        <v>98</v>
      </c>
      <c r="B980">
        <v>4.3</v>
      </c>
      <c r="C980">
        <v>0.107307282625654</v>
      </c>
    </row>
    <row r="981" spans="1:3" x14ac:dyDescent="0.25">
      <c r="A981">
        <v>98</v>
      </c>
      <c r="B981">
        <v>4.4000000000000004</v>
      </c>
      <c r="C981">
        <v>0.11131573679265901</v>
      </c>
    </row>
    <row r="982" spans="1:3" x14ac:dyDescent="0.25">
      <c r="A982">
        <v>100</v>
      </c>
      <c r="B982">
        <v>2.5</v>
      </c>
      <c r="C982">
        <v>0.102308218322746</v>
      </c>
    </row>
    <row r="983" spans="1:3" x14ac:dyDescent="0.25">
      <c r="A983">
        <v>100</v>
      </c>
      <c r="B983">
        <v>2.6</v>
      </c>
      <c r="C983">
        <v>7.8171122366006804E-2</v>
      </c>
    </row>
    <row r="984" spans="1:3" x14ac:dyDescent="0.25">
      <c r="A984">
        <v>100</v>
      </c>
      <c r="B984">
        <v>2.7</v>
      </c>
      <c r="C984">
        <v>0.106769271351964</v>
      </c>
    </row>
    <row r="985" spans="1:3" x14ac:dyDescent="0.25">
      <c r="A985">
        <v>100</v>
      </c>
      <c r="B985">
        <v>2.8</v>
      </c>
      <c r="C985">
        <v>0.107590855753147</v>
      </c>
    </row>
    <row r="986" spans="1:3" x14ac:dyDescent="0.25">
      <c r="A986">
        <v>100</v>
      </c>
      <c r="B986">
        <v>2.9</v>
      </c>
      <c r="C986">
        <v>0.105859794405851</v>
      </c>
    </row>
    <row r="987" spans="1:3" x14ac:dyDescent="0.25">
      <c r="A987">
        <v>100</v>
      </c>
      <c r="B987">
        <v>3</v>
      </c>
      <c r="C987">
        <v>0.11941873716706899</v>
      </c>
    </row>
    <row r="988" spans="1:3" x14ac:dyDescent="0.25">
      <c r="A988">
        <v>100</v>
      </c>
      <c r="B988">
        <v>3.1</v>
      </c>
      <c r="C988">
        <v>0.102631607444372</v>
      </c>
    </row>
    <row r="989" spans="1:3" x14ac:dyDescent="0.25">
      <c r="A989">
        <v>100</v>
      </c>
      <c r="B989">
        <v>3.2</v>
      </c>
      <c r="C989">
        <v>0.107630520115259</v>
      </c>
    </row>
    <row r="990" spans="1:3" x14ac:dyDescent="0.25">
      <c r="A990">
        <v>100</v>
      </c>
      <c r="B990">
        <v>3.3</v>
      </c>
      <c r="C990">
        <v>0.10128219042361999</v>
      </c>
    </row>
    <row r="991" spans="1:3" x14ac:dyDescent="0.25">
      <c r="A991">
        <v>100</v>
      </c>
      <c r="B991">
        <v>3.4</v>
      </c>
      <c r="C991">
        <v>8.5400014317602496E-2</v>
      </c>
    </row>
    <row r="992" spans="1:3" x14ac:dyDescent="0.25">
      <c r="A992">
        <v>100</v>
      </c>
      <c r="B992">
        <v>3.5</v>
      </c>
      <c r="C992">
        <v>0.13260143990296699</v>
      </c>
    </row>
    <row r="993" spans="1:3" x14ac:dyDescent="0.25">
      <c r="A993">
        <v>100</v>
      </c>
      <c r="B993">
        <v>3.6</v>
      </c>
      <c r="C993">
        <v>7.9078703405811093E-2</v>
      </c>
    </row>
    <row r="994" spans="1:3" x14ac:dyDescent="0.25">
      <c r="A994">
        <v>100</v>
      </c>
      <c r="B994">
        <v>3.7</v>
      </c>
      <c r="C994">
        <v>0.18690289278821201</v>
      </c>
    </row>
    <row r="995" spans="1:3" x14ac:dyDescent="0.25">
      <c r="A995">
        <v>100</v>
      </c>
      <c r="B995">
        <v>3.8</v>
      </c>
      <c r="C995">
        <v>7.6196715265935799E-2</v>
      </c>
    </row>
    <row r="996" spans="1:3" x14ac:dyDescent="0.25">
      <c r="A996">
        <v>100</v>
      </c>
      <c r="B996">
        <v>3.9</v>
      </c>
      <c r="C996">
        <v>0.150007309555555</v>
      </c>
    </row>
    <row r="997" spans="1:3" x14ac:dyDescent="0.25">
      <c r="A997">
        <v>100</v>
      </c>
      <c r="B997">
        <v>4</v>
      </c>
      <c r="C997">
        <v>0.128235544100291</v>
      </c>
    </row>
    <row r="998" spans="1:3" x14ac:dyDescent="0.25">
      <c r="A998">
        <v>100</v>
      </c>
      <c r="B998">
        <v>4.0999999999999996</v>
      </c>
      <c r="C998">
        <v>0.27221929104717502</v>
      </c>
    </row>
    <row r="999" spans="1:3" x14ac:dyDescent="0.25">
      <c r="A999">
        <v>100</v>
      </c>
      <c r="B999">
        <v>4.2</v>
      </c>
      <c r="C999">
        <v>0.13320771577013299</v>
      </c>
    </row>
    <row r="1000" spans="1:3" x14ac:dyDescent="0.25">
      <c r="A1000">
        <v>100</v>
      </c>
      <c r="B1000">
        <v>4.3</v>
      </c>
      <c r="C1000">
        <v>0.11894851553216999</v>
      </c>
    </row>
    <row r="1001" spans="1:3" x14ac:dyDescent="0.25">
      <c r="A1001">
        <v>100</v>
      </c>
      <c r="B1001">
        <v>4.4000000000000004</v>
      </c>
      <c r="C1001">
        <v>0.13111021688004099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2C3D-414B-45FA-9E53-FBF43B15473C}">
  <dimension ref="A1:D21"/>
  <sheetViews>
    <sheetView workbookViewId="0">
      <selection activeCell="D36" sqref="D35:D36"/>
    </sheetView>
  </sheetViews>
  <sheetFormatPr defaultRowHeight="15" x14ac:dyDescent="0.25"/>
  <sheetData>
    <row r="1" spans="1:4" x14ac:dyDescent="0.25">
      <c r="A1" t="s">
        <v>3</v>
      </c>
      <c r="B1" t="s">
        <v>2</v>
      </c>
      <c r="C1" t="s">
        <v>1</v>
      </c>
      <c r="D1" t="s">
        <v>0</v>
      </c>
    </row>
    <row r="2" spans="1:4" x14ac:dyDescent="0.25">
      <c r="A2">
        <v>0.1</v>
      </c>
      <c r="B2">
        <v>2.4878324033547401E-2</v>
      </c>
      <c r="C2">
        <v>4.86606290691948E-2</v>
      </c>
      <c r="D2">
        <v>2.9232472109636899E-2</v>
      </c>
    </row>
    <row r="3" spans="1:4" x14ac:dyDescent="0.25">
      <c r="A3">
        <v>0.2</v>
      </c>
      <c r="B3">
        <v>2.5371548948967801E-2</v>
      </c>
      <c r="C3">
        <v>0.107573762337916</v>
      </c>
      <c r="D3">
        <v>2.95354234405329E-2</v>
      </c>
    </row>
    <row r="4" spans="1:4" x14ac:dyDescent="0.25">
      <c r="A4">
        <v>0.3</v>
      </c>
      <c r="B4">
        <v>2.8041383453809798E-2</v>
      </c>
      <c r="C4">
        <v>7.0302069667132205E-2</v>
      </c>
      <c r="D4">
        <v>3.17915954369557E-2</v>
      </c>
    </row>
    <row r="5" spans="1:4" x14ac:dyDescent="0.25">
      <c r="A5">
        <v>0.4</v>
      </c>
      <c r="B5">
        <v>3.6235818046212599E-2</v>
      </c>
      <c r="C5">
        <v>0.10315871001342999</v>
      </c>
      <c r="D5">
        <v>3.9715510890389702E-2</v>
      </c>
    </row>
    <row r="6" spans="1:4" x14ac:dyDescent="0.25">
      <c r="A6">
        <v>0.5</v>
      </c>
      <c r="B6">
        <v>3.1458576077538498E-2</v>
      </c>
      <c r="C6">
        <v>5.7984709029214897E-2</v>
      </c>
      <c r="D6">
        <v>3.5483967733590201E-2</v>
      </c>
    </row>
    <row r="7" spans="1:4" x14ac:dyDescent="0.25">
      <c r="A7">
        <v>0.6</v>
      </c>
      <c r="B7">
        <v>3.3853842780958397E-2</v>
      </c>
      <c r="C7">
        <v>4.6004908605534002E-2</v>
      </c>
      <c r="D7">
        <v>3.8111080575849499E-2</v>
      </c>
    </row>
    <row r="8" spans="1:4" x14ac:dyDescent="0.25">
      <c r="A8">
        <v>0.7</v>
      </c>
      <c r="B8">
        <v>3.1246029806729799E-2</v>
      </c>
      <c r="C8">
        <v>3.52006357886024E-2</v>
      </c>
      <c r="D8">
        <v>3.4920428331242398E-2</v>
      </c>
    </row>
    <row r="9" spans="1:4" x14ac:dyDescent="0.25">
      <c r="A9">
        <v>0.8</v>
      </c>
      <c r="B9">
        <v>5.4738839866058403E-2</v>
      </c>
      <c r="C9">
        <v>5.9641373128125098E-2</v>
      </c>
      <c r="D9">
        <v>5.8719231116431597E-2</v>
      </c>
    </row>
    <row r="10" spans="1:4" x14ac:dyDescent="0.25">
      <c r="A10">
        <v>0.9</v>
      </c>
      <c r="B10">
        <v>3.8378299453036398E-2</v>
      </c>
      <c r="C10">
        <v>7.6049958755684405E-2</v>
      </c>
      <c r="D10">
        <v>4.1419625268195703E-2</v>
      </c>
    </row>
    <row r="11" spans="1:4" x14ac:dyDescent="0.25">
      <c r="A11">
        <v>1</v>
      </c>
      <c r="B11">
        <v>6.5369157974305897E-2</v>
      </c>
      <c r="C11">
        <v>0.135020968594393</v>
      </c>
      <c r="D11">
        <v>6.8531185430611805E-2</v>
      </c>
    </row>
    <row r="12" spans="1:4" x14ac:dyDescent="0.25">
      <c r="A12">
        <v>1.1000000000000001</v>
      </c>
      <c r="B12">
        <v>3.6489855425075102E-2</v>
      </c>
      <c r="C12">
        <v>4.3310525711675901E-2</v>
      </c>
      <c r="D12">
        <v>4.0715021880548E-2</v>
      </c>
    </row>
    <row r="13" spans="1:4" x14ac:dyDescent="0.25">
      <c r="A13">
        <v>1.2</v>
      </c>
      <c r="B13">
        <v>3.7003273643634101E-2</v>
      </c>
      <c r="C13">
        <v>0.13772783728489901</v>
      </c>
      <c r="D13">
        <v>4.0635881158515401E-2</v>
      </c>
    </row>
    <row r="14" spans="1:4" x14ac:dyDescent="0.25">
      <c r="A14">
        <v>1.3</v>
      </c>
      <c r="B14">
        <v>3.9124403688819302E-2</v>
      </c>
      <c r="C14">
        <v>0.10999353510963</v>
      </c>
      <c r="D14">
        <v>4.2712616275570499E-2</v>
      </c>
    </row>
    <row r="15" spans="1:4" x14ac:dyDescent="0.25">
      <c r="A15">
        <v>1.4</v>
      </c>
      <c r="B15">
        <v>4.6756429594456E-2</v>
      </c>
      <c r="C15">
        <v>8.9565424805625404E-2</v>
      </c>
      <c r="D15">
        <v>5.1893667742739999E-2</v>
      </c>
    </row>
    <row r="16" spans="1:4" x14ac:dyDescent="0.25">
      <c r="A16">
        <v>1.5</v>
      </c>
      <c r="B16">
        <v>7.3593049142536393E-2</v>
      </c>
      <c r="C16">
        <v>0.12956853491874701</v>
      </c>
      <c r="D16">
        <v>7.8140703843931902E-2</v>
      </c>
    </row>
    <row r="17" spans="1:4" x14ac:dyDescent="0.25">
      <c r="A17">
        <v>1.6</v>
      </c>
      <c r="B17">
        <v>3.8546868848811297E-2</v>
      </c>
      <c r="C17">
        <v>5.6081922492934699E-2</v>
      </c>
      <c r="D17">
        <v>4.20046487055451E-2</v>
      </c>
    </row>
    <row r="18" spans="1:4" x14ac:dyDescent="0.25">
      <c r="A18">
        <v>1.7</v>
      </c>
      <c r="B18">
        <v>6.3818069892464399E-2</v>
      </c>
      <c r="C18">
        <v>8.8830896073130106E-2</v>
      </c>
      <c r="D18">
        <v>6.8235150451521995E-2</v>
      </c>
    </row>
    <row r="19" spans="1:4" x14ac:dyDescent="0.25">
      <c r="A19">
        <v>1.8</v>
      </c>
      <c r="B19">
        <v>5.7106380302920402E-2</v>
      </c>
      <c r="C19">
        <v>6.0667611450821002E-2</v>
      </c>
      <c r="D19">
        <v>6.1023710552347198E-2</v>
      </c>
    </row>
    <row r="20" spans="1:4" x14ac:dyDescent="0.25">
      <c r="A20">
        <v>1.9</v>
      </c>
      <c r="B20">
        <v>5.0027577938603102E-2</v>
      </c>
      <c r="C20">
        <v>7.1484129846532296E-2</v>
      </c>
      <c r="D20">
        <v>5.3923893499756202E-2</v>
      </c>
    </row>
    <row r="21" spans="1:4" x14ac:dyDescent="0.25">
      <c r="A21">
        <v>2</v>
      </c>
      <c r="B21">
        <v>7.1507554632571302E-2</v>
      </c>
      <c r="C21">
        <v>7.9571220800784104E-2</v>
      </c>
      <c r="D21">
        <v>7.5111659070548495E-2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79B7-DD6F-42AE-8968-85C4AF2A6277}">
  <dimension ref="A1:D21"/>
  <sheetViews>
    <sheetView workbookViewId="0">
      <selection activeCell="C41" sqref="C41"/>
    </sheetView>
  </sheetViews>
  <sheetFormatPr defaultRowHeight="15" x14ac:dyDescent="0.25"/>
  <sheetData>
    <row r="1" spans="1:4" x14ac:dyDescent="0.25">
      <c r="A1" t="s">
        <v>3</v>
      </c>
      <c r="B1" t="s">
        <v>2</v>
      </c>
      <c r="C1" t="s">
        <v>1</v>
      </c>
      <c r="D1" t="s">
        <v>0</v>
      </c>
    </row>
    <row r="2" spans="1:4" x14ac:dyDescent="0.25">
      <c r="A2">
        <v>0.1</v>
      </c>
      <c r="B2">
        <v>5.6943356455057798E-2</v>
      </c>
      <c r="C2">
        <v>6.3998765167967694E-2</v>
      </c>
      <c r="D2">
        <v>6.1222322594106302E-2</v>
      </c>
    </row>
    <row r="3" spans="1:4" x14ac:dyDescent="0.25">
      <c r="A3">
        <v>0.2</v>
      </c>
      <c r="B3">
        <v>9.9054003473599897E-2</v>
      </c>
      <c r="C3">
        <v>0.109462783322631</v>
      </c>
      <c r="D3">
        <v>0.102861062780988</v>
      </c>
    </row>
    <row r="4" spans="1:4" x14ac:dyDescent="0.25">
      <c r="A4">
        <v>0.3</v>
      </c>
      <c r="B4">
        <v>0.14821160059364699</v>
      </c>
      <c r="C4">
        <v>0.160885701552021</v>
      </c>
      <c r="D4">
        <v>0.15065570251379101</v>
      </c>
    </row>
    <row r="5" spans="1:4" x14ac:dyDescent="0.25">
      <c r="A5">
        <v>0.4</v>
      </c>
      <c r="B5">
        <v>0.19122179157056601</v>
      </c>
      <c r="C5">
        <v>0.229037972991087</v>
      </c>
      <c r="D5">
        <v>0.193239961956928</v>
      </c>
    </row>
    <row r="6" spans="1:4" x14ac:dyDescent="0.25">
      <c r="A6">
        <v>0.5</v>
      </c>
      <c r="B6">
        <v>0.27011334248624602</v>
      </c>
      <c r="C6">
        <v>0.28701413394418401</v>
      </c>
      <c r="D6">
        <v>0.27153115467349198</v>
      </c>
    </row>
    <row r="7" spans="1:4" x14ac:dyDescent="0.25">
      <c r="A7">
        <v>0.6</v>
      </c>
      <c r="B7">
        <v>0.29233824570692601</v>
      </c>
      <c r="C7">
        <v>0.32353521757238202</v>
      </c>
      <c r="D7">
        <v>0.29410768470626902</v>
      </c>
    </row>
    <row r="8" spans="1:4" x14ac:dyDescent="0.25">
      <c r="A8">
        <v>0.7</v>
      </c>
      <c r="B8">
        <v>0.35667799824985302</v>
      </c>
      <c r="C8">
        <v>0.39778958994811697</v>
      </c>
      <c r="D8">
        <v>0.35795108199058701</v>
      </c>
    </row>
    <row r="9" spans="1:4" x14ac:dyDescent="0.25">
      <c r="A9">
        <v>0.8</v>
      </c>
      <c r="B9">
        <v>0.39486724950442897</v>
      </c>
      <c r="C9">
        <v>0.42504282942214</v>
      </c>
      <c r="D9">
        <v>0.396224815957335</v>
      </c>
    </row>
    <row r="10" spans="1:4" x14ac:dyDescent="0.25">
      <c r="A10">
        <v>0.9</v>
      </c>
      <c r="B10">
        <v>0.43454326660381998</v>
      </c>
      <c r="C10">
        <v>0.483468587605416</v>
      </c>
      <c r="D10">
        <v>0.43568289847539299</v>
      </c>
    </row>
    <row r="11" spans="1:4" x14ac:dyDescent="0.25">
      <c r="A11">
        <v>1</v>
      </c>
      <c r="B11">
        <v>0.47575199056192502</v>
      </c>
      <c r="C11">
        <v>0.53279608448230098</v>
      </c>
      <c r="D11">
        <v>0.47670222633945503</v>
      </c>
    </row>
    <row r="12" spans="1:4" x14ac:dyDescent="0.25">
      <c r="A12">
        <v>1.1000000000000001</v>
      </c>
      <c r="B12">
        <v>0.57766850398561198</v>
      </c>
      <c r="C12">
        <v>0.63351569165255905</v>
      </c>
      <c r="D12">
        <v>0.57830964749003899</v>
      </c>
    </row>
    <row r="13" spans="1:4" x14ac:dyDescent="0.25">
      <c r="A13">
        <v>1.2</v>
      </c>
      <c r="B13">
        <v>0.60476028664011505</v>
      </c>
      <c r="C13">
        <v>0.67085874496813402</v>
      </c>
      <c r="D13">
        <v>0.60548683137294901</v>
      </c>
    </row>
    <row r="14" spans="1:4" x14ac:dyDescent="0.25">
      <c r="A14">
        <v>1.3</v>
      </c>
      <c r="B14">
        <v>0.64771173635426904</v>
      </c>
      <c r="C14">
        <v>0.698718635378063</v>
      </c>
      <c r="D14">
        <v>0.64835779528359505</v>
      </c>
    </row>
    <row r="15" spans="1:4" x14ac:dyDescent="0.25">
      <c r="A15">
        <v>1.4</v>
      </c>
      <c r="B15">
        <v>0.71282024144092504</v>
      </c>
      <c r="C15">
        <v>0.77007576052710203</v>
      </c>
      <c r="D15">
        <v>0.71341910985516499</v>
      </c>
    </row>
    <row r="16" spans="1:4" x14ac:dyDescent="0.25">
      <c r="A16">
        <v>1.5</v>
      </c>
      <c r="B16">
        <v>0.70698162557276401</v>
      </c>
      <c r="C16">
        <v>0.76681824907610696</v>
      </c>
      <c r="D16">
        <v>0.70748207369248295</v>
      </c>
    </row>
    <row r="17" spans="1:4" x14ac:dyDescent="0.25">
      <c r="A17">
        <v>1.6</v>
      </c>
      <c r="B17">
        <v>0.81492877325633095</v>
      </c>
      <c r="C17">
        <v>0.89054240545875096</v>
      </c>
      <c r="D17">
        <v>0.81560345295257997</v>
      </c>
    </row>
    <row r="18" spans="1:4" x14ac:dyDescent="0.25">
      <c r="A18">
        <v>1.7</v>
      </c>
      <c r="B18">
        <v>0.84530956562256698</v>
      </c>
      <c r="C18">
        <v>0.91519455037366904</v>
      </c>
      <c r="D18">
        <v>0.84597781776480097</v>
      </c>
    </row>
    <row r="19" spans="1:4" x14ac:dyDescent="0.25">
      <c r="A19">
        <v>1.8</v>
      </c>
      <c r="B19">
        <v>0.92319274183756195</v>
      </c>
      <c r="C19">
        <v>0.98352381586327398</v>
      </c>
      <c r="D19">
        <v>0.92365064255330398</v>
      </c>
    </row>
    <row r="20" spans="1:4" x14ac:dyDescent="0.25">
      <c r="A20">
        <v>1.9</v>
      </c>
      <c r="B20">
        <v>0.95180317139069803</v>
      </c>
      <c r="C20">
        <v>1.02339805874252</v>
      </c>
      <c r="D20">
        <v>0.95223160689373199</v>
      </c>
    </row>
    <row r="21" spans="1:4" x14ac:dyDescent="0.25">
      <c r="A21">
        <v>2</v>
      </c>
      <c r="B21">
        <v>0.97027257980438297</v>
      </c>
      <c r="C21">
        <v>1.05156972286561</v>
      </c>
      <c r="D21">
        <v>0.97071297653891098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27C3-D7D8-4760-BF48-47EDC109DBA6}">
  <dimension ref="A1:B51"/>
  <sheetViews>
    <sheetView workbookViewId="0">
      <selection activeCell="E29" sqref="E29"/>
    </sheetView>
  </sheetViews>
  <sheetFormatPr defaultRowHeight="15" x14ac:dyDescent="0.25"/>
  <sheetData>
    <row r="1" spans="1:2" x14ac:dyDescent="0.25">
      <c r="A1" t="s">
        <v>58</v>
      </c>
      <c r="B1" t="s">
        <v>57</v>
      </c>
    </row>
    <row r="2" spans="1:2" x14ac:dyDescent="0.25">
      <c r="A2">
        <v>0.01</v>
      </c>
      <c r="B2">
        <v>6.6693325127987304</v>
      </c>
    </row>
    <row r="3" spans="1:2" x14ac:dyDescent="0.25">
      <c r="A3">
        <v>1.2648552168552899E-2</v>
      </c>
      <c r="B3">
        <v>6.6622129102506502</v>
      </c>
    </row>
    <row r="4" spans="1:2" x14ac:dyDescent="0.25">
      <c r="A4">
        <v>1.5998587196060499E-2</v>
      </c>
      <c r="B4">
        <v>6.6537208581988301</v>
      </c>
    </row>
    <row r="5" spans="1:2" x14ac:dyDescent="0.25">
      <c r="A5">
        <v>2.0235896477251498E-2</v>
      </c>
      <c r="B5">
        <v>6.6436334913063497</v>
      </c>
    </row>
    <row r="6" spans="1:2" x14ac:dyDescent="0.25">
      <c r="A6">
        <v>2.5595479226995298E-2</v>
      </c>
      <c r="B6">
        <v>6.63187977819367</v>
      </c>
    </row>
    <row r="7" spans="1:2" x14ac:dyDescent="0.25">
      <c r="A7">
        <v>3.23745754281764E-2</v>
      </c>
      <c r="B7">
        <v>6.61866119056962</v>
      </c>
    </row>
    <row r="8" spans="1:2" x14ac:dyDescent="0.25">
      <c r="A8">
        <v>4.0949150623804199E-2</v>
      </c>
      <c r="B8">
        <v>6.6045963948247604</v>
      </c>
    </row>
    <row r="9" spans="1:2" x14ac:dyDescent="0.25">
      <c r="A9">
        <v>5.17947467923121E-2</v>
      </c>
      <c r="B9">
        <v>6.5900396474918503</v>
      </c>
    </row>
    <row r="10" spans="1:2" x14ac:dyDescent="0.25">
      <c r="A10">
        <v>6.5512855685955093E-2</v>
      </c>
      <c r="B10">
        <v>6.57568554154832</v>
      </c>
    </row>
    <row r="11" spans="1:2" x14ac:dyDescent="0.25">
      <c r="A11">
        <v>8.2864277285468399E-2</v>
      </c>
      <c r="B11">
        <v>6.5641294441513702</v>
      </c>
    </row>
    <row r="12" spans="1:2" x14ac:dyDescent="0.25">
      <c r="A12">
        <v>0.104811313415468</v>
      </c>
      <c r="B12">
        <v>6.5595652974737204</v>
      </c>
    </row>
    <row r="13" spans="1:2" x14ac:dyDescent="0.25">
      <c r="A13">
        <v>0.13257113655901001</v>
      </c>
      <c r="B13">
        <v>6.5592086235004796</v>
      </c>
    </row>
    <row r="14" spans="1:2" x14ac:dyDescent="0.25">
      <c r="A14">
        <v>0.16768329368109999</v>
      </c>
      <c r="B14">
        <v>6.5592086245948504</v>
      </c>
    </row>
    <row r="15" spans="1:2" x14ac:dyDescent="0.25">
      <c r="A15">
        <v>0.21209508879201899</v>
      </c>
      <c r="B15">
        <v>6.5592086234285603</v>
      </c>
    </row>
    <row r="16" spans="1:2" x14ac:dyDescent="0.25">
      <c r="A16">
        <v>0.26826957952797198</v>
      </c>
      <c r="B16">
        <v>6.5592086233169598</v>
      </c>
    </row>
    <row r="17" spans="1:2" x14ac:dyDescent="0.25">
      <c r="A17">
        <v>0.339322177189532</v>
      </c>
      <c r="B17">
        <v>6.5592086233230296</v>
      </c>
    </row>
    <row r="18" spans="1:2" x14ac:dyDescent="0.25">
      <c r="A18">
        <v>0.42919342601287702</v>
      </c>
      <c r="B18">
        <v>6.55920862332753</v>
      </c>
    </row>
    <row r="19" spans="1:2" x14ac:dyDescent="0.25">
      <c r="A19">
        <v>0.54286754393238501</v>
      </c>
      <c r="B19">
        <v>6.5592086232907798</v>
      </c>
    </row>
    <row r="20" spans="1:2" x14ac:dyDescent="0.25">
      <c r="A20">
        <v>0.68664884500430001</v>
      </c>
      <c r="B20">
        <v>6.55920862333197</v>
      </c>
    </row>
    <row r="21" spans="1:2" x14ac:dyDescent="0.25">
      <c r="A21">
        <v>0.86851137375135201</v>
      </c>
      <c r="B21">
        <v>6.5592086232748201</v>
      </c>
    </row>
    <row r="22" spans="1:2" x14ac:dyDescent="0.25">
      <c r="A22">
        <v>1.0985411419875499</v>
      </c>
      <c r="B22">
        <v>6.55920862326992</v>
      </c>
    </row>
    <row r="23" spans="1:2" x14ac:dyDescent="0.25">
      <c r="A23">
        <v>1.3894954943731299</v>
      </c>
      <c r="B23">
        <v>6.5592086232678204</v>
      </c>
    </row>
    <row r="24" spans="1:2" x14ac:dyDescent="0.25">
      <c r="A24">
        <v>1.75751062485479</v>
      </c>
      <c r="B24">
        <v>6.5592086233309601</v>
      </c>
    </row>
    <row r="25" spans="1:2" x14ac:dyDescent="0.25">
      <c r="A25">
        <v>2.2229964825261899</v>
      </c>
      <c r="B25">
        <v>6.5592086233011297</v>
      </c>
    </row>
    <row r="26" spans="1:2" x14ac:dyDescent="0.25">
      <c r="A26">
        <v>2.8117686979742298</v>
      </c>
      <c r="B26">
        <v>6.5592086232751203</v>
      </c>
    </row>
    <row r="27" spans="1:2" x14ac:dyDescent="0.25">
      <c r="A27">
        <v>3.5564803062231198</v>
      </c>
      <c r="B27">
        <v>6.5592086233507301</v>
      </c>
    </row>
    <row r="28" spans="1:2" x14ac:dyDescent="0.25">
      <c r="A28">
        <v>4.4984326689694401</v>
      </c>
      <c r="B28">
        <v>6.5592086232719504</v>
      </c>
    </row>
    <row r="29" spans="1:2" x14ac:dyDescent="0.25">
      <c r="A29">
        <v>5.6898660290182903</v>
      </c>
      <c r="B29">
        <v>6.5592086232693401</v>
      </c>
    </row>
    <row r="30" spans="1:2" x14ac:dyDescent="0.25">
      <c r="A30">
        <v>7.19685673001152</v>
      </c>
      <c r="B30">
        <v>6.5592086232678</v>
      </c>
    </row>
    <row r="31" spans="1:2" x14ac:dyDescent="0.25">
      <c r="A31">
        <v>9.1029817799152095</v>
      </c>
      <c r="B31">
        <v>6.5592086232713802</v>
      </c>
    </row>
    <row r="32" spans="1:2" x14ac:dyDescent="0.25">
      <c r="A32">
        <v>11.5139539932644</v>
      </c>
      <c r="B32">
        <v>6.5592086232693401</v>
      </c>
    </row>
    <row r="33" spans="1:2" x14ac:dyDescent="0.25">
      <c r="A33">
        <v>14.5634847750124</v>
      </c>
      <c r="B33">
        <v>6.5592086232673399</v>
      </c>
    </row>
    <row r="34" spans="1:2" x14ac:dyDescent="0.25">
      <c r="A34">
        <v>18.4206996932671</v>
      </c>
      <c r="B34">
        <v>6.5592086232745404</v>
      </c>
    </row>
    <row r="35" spans="1:2" x14ac:dyDescent="0.25">
      <c r="A35">
        <v>23.299518105153702</v>
      </c>
      <c r="B35">
        <v>6.5592086232700497</v>
      </c>
    </row>
    <row r="36" spans="1:2" x14ac:dyDescent="0.25">
      <c r="A36">
        <v>29.470517025518099</v>
      </c>
      <c r="B36">
        <v>6.5592086232728697</v>
      </c>
    </row>
    <row r="37" spans="1:2" x14ac:dyDescent="0.25">
      <c r="A37">
        <v>37.275937203149397</v>
      </c>
      <c r="B37">
        <v>6.5592086232733804</v>
      </c>
    </row>
    <row r="38" spans="1:2" x14ac:dyDescent="0.25">
      <c r="A38">
        <v>47.1486636345739</v>
      </c>
      <c r="B38">
        <v>6.5592086232678701</v>
      </c>
    </row>
    <row r="39" spans="1:2" x14ac:dyDescent="0.25">
      <c r="A39">
        <v>59.6362331659464</v>
      </c>
      <c r="B39">
        <v>6.55920862336915</v>
      </c>
    </row>
    <row r="40" spans="1:2" x14ac:dyDescent="0.25">
      <c r="A40">
        <v>75.431200633546197</v>
      </c>
      <c r="B40">
        <v>6.55920862327305</v>
      </c>
    </row>
    <row r="41" spans="1:2" x14ac:dyDescent="0.25">
      <c r="A41">
        <v>95.409547634999399</v>
      </c>
      <c r="B41">
        <v>6.5592086232803597</v>
      </c>
    </row>
    <row r="42" spans="1:2" x14ac:dyDescent="0.25">
      <c r="A42">
        <v>120.679264063932</v>
      </c>
      <c r="B42">
        <v>6.5592086233376703</v>
      </c>
    </row>
    <row r="43" spans="1:2" x14ac:dyDescent="0.25">
      <c r="A43">
        <v>152.64179671752299</v>
      </c>
      <c r="B43">
        <v>6.5592086232859597</v>
      </c>
    </row>
    <row r="44" spans="1:2" x14ac:dyDescent="0.25">
      <c r="A44">
        <v>193.069772888324</v>
      </c>
      <c r="B44">
        <v>6.5592086232987601</v>
      </c>
    </row>
    <row r="45" spans="1:2" x14ac:dyDescent="0.25">
      <c r="A45">
        <v>244.20530945486499</v>
      </c>
      <c r="B45">
        <v>6.5592086233002096</v>
      </c>
    </row>
    <row r="46" spans="1:2" x14ac:dyDescent="0.25">
      <c r="A46">
        <v>308.884359647748</v>
      </c>
      <c r="B46">
        <v>6.5592086234009903</v>
      </c>
    </row>
    <row r="47" spans="1:2" x14ac:dyDescent="0.25">
      <c r="A47">
        <v>390.69399370546199</v>
      </c>
      <c r="B47">
        <v>6.5592086235788196</v>
      </c>
    </row>
    <row r="48" spans="1:2" x14ac:dyDescent="0.25">
      <c r="A48">
        <v>494.17133613238298</v>
      </c>
      <c r="B48">
        <v>6.5592086236303198</v>
      </c>
    </row>
    <row r="49" spans="1:2" x14ac:dyDescent="0.25">
      <c r="A49">
        <v>625.05519252739703</v>
      </c>
      <c r="B49">
        <v>6.5592086235450102</v>
      </c>
    </row>
    <row r="50" spans="1:2" x14ac:dyDescent="0.25">
      <c r="A50">
        <v>790.60432109076999</v>
      </c>
      <c r="B50">
        <v>6.5592086235157199</v>
      </c>
    </row>
    <row r="51" spans="1:2" x14ac:dyDescent="0.25">
      <c r="A51">
        <v>1000</v>
      </c>
      <c r="B51">
        <v>6.5592086232762501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18F4-29F7-4929-9AC6-7A6CD78F8525}">
  <dimension ref="A1:U33"/>
  <sheetViews>
    <sheetView workbookViewId="0">
      <selection activeCell="L29" sqref="L29"/>
    </sheetView>
  </sheetViews>
  <sheetFormatPr defaultColWidth="6.7109375" defaultRowHeight="15" x14ac:dyDescent="0.25"/>
  <cols>
    <col min="1" max="16384" width="6.7109375" style="1"/>
  </cols>
  <sheetData>
    <row r="1" spans="1:21" ht="15.75" thickBot="1" x14ac:dyDescent="0.3"/>
    <row r="2" spans="1:21" s="8" customFormat="1" ht="30.75" thickTop="1" x14ac:dyDescent="0.25">
      <c r="A2" s="11" t="s">
        <v>24</v>
      </c>
      <c r="B2" s="10" t="s">
        <v>23</v>
      </c>
      <c r="C2" s="10" t="s">
        <v>22</v>
      </c>
      <c r="D2" s="10" t="s">
        <v>21</v>
      </c>
      <c r="E2" s="10" t="s">
        <v>20</v>
      </c>
      <c r="F2" s="10" t="s">
        <v>19</v>
      </c>
      <c r="G2" s="10" t="s">
        <v>18</v>
      </c>
      <c r="H2" s="10" t="s">
        <v>17</v>
      </c>
      <c r="I2" s="10" t="s">
        <v>16</v>
      </c>
      <c r="J2" s="10" t="s">
        <v>15</v>
      </c>
      <c r="K2" s="10" t="s">
        <v>14</v>
      </c>
      <c r="L2" s="10" t="s">
        <v>13</v>
      </c>
      <c r="M2" s="10" t="s">
        <v>12</v>
      </c>
      <c r="N2" s="10" t="s">
        <v>11</v>
      </c>
      <c r="O2" s="10" t="s">
        <v>10</v>
      </c>
      <c r="P2" s="10" t="s">
        <v>9</v>
      </c>
      <c r="Q2" s="10" t="s">
        <v>8</v>
      </c>
      <c r="R2" s="10" t="s">
        <v>7</v>
      </c>
      <c r="S2" s="10" t="s">
        <v>6</v>
      </c>
      <c r="T2" s="10" t="s">
        <v>5</v>
      </c>
      <c r="U2" s="9" t="s">
        <v>4</v>
      </c>
    </row>
    <row r="3" spans="1:21" x14ac:dyDescent="0.25">
      <c r="A3" s="7">
        <v>1</v>
      </c>
      <c r="B3" s="6">
        <v>-0.93426837829885701</v>
      </c>
      <c r="C3" s="6">
        <v>0.15135398845711301</v>
      </c>
      <c r="D3" s="6">
        <v>-0.90353644567274005</v>
      </c>
      <c r="E3" s="6">
        <v>0.240460282291483</v>
      </c>
      <c r="F3" s="6">
        <v>-0.98558718097571896</v>
      </c>
      <c r="G3" s="6">
        <v>0.19769536003639501</v>
      </c>
      <c r="H3" s="6">
        <v>-0.94400926902087601</v>
      </c>
      <c r="I3" s="6">
        <v>0.13703132817765801</v>
      </c>
      <c r="J3" s="6">
        <v>-0.96558620442079002</v>
      </c>
      <c r="K3" s="6">
        <v>0.15997386260964899</v>
      </c>
      <c r="L3" s="6">
        <v>-0.99166960243109603</v>
      </c>
      <c r="M3" s="6">
        <v>0.118924149865653</v>
      </c>
      <c r="N3" s="6">
        <v>-0.90572570468353097</v>
      </c>
      <c r="O3" s="6">
        <v>0.19167525363767399</v>
      </c>
      <c r="P3" s="6">
        <v>-0.92726807997564897</v>
      </c>
      <c r="Q3" s="6">
        <v>9.80296423586903E-2</v>
      </c>
      <c r="R3" s="6">
        <v>-0.87583340596035897</v>
      </c>
      <c r="S3" s="6">
        <v>0.18489586998773899</v>
      </c>
      <c r="T3" s="6">
        <v>-0.94170634780415197</v>
      </c>
      <c r="U3" s="5">
        <v>7.3182348688614701E-2</v>
      </c>
    </row>
    <row r="4" spans="1:21" x14ac:dyDescent="0.25">
      <c r="A4" s="7">
        <v>2</v>
      </c>
      <c r="B4" s="6">
        <v>-0.874373355030022</v>
      </c>
      <c r="C4" s="6">
        <v>0.11851637551383799</v>
      </c>
      <c r="D4" s="6">
        <v>-0.64966644158169995</v>
      </c>
      <c r="E4" s="6">
        <v>6.6241030152652799E-2</v>
      </c>
      <c r="F4" s="6">
        <v>-0.64537379873197598</v>
      </c>
      <c r="G4" s="6">
        <v>5.03093396164297E-2</v>
      </c>
      <c r="H4" s="6">
        <v>-0.86779856641545505</v>
      </c>
      <c r="I4" s="6">
        <v>9.9512957097941196E-2</v>
      </c>
      <c r="J4" s="6">
        <v>-0.88159639039207005</v>
      </c>
      <c r="K4" s="6">
        <v>0.102180546757074</v>
      </c>
      <c r="L4" s="6">
        <v>-0.97391788479784303</v>
      </c>
      <c r="M4" s="6">
        <v>0.115439935135112</v>
      </c>
      <c r="N4" s="6">
        <v>-0.75273639364092504</v>
      </c>
      <c r="O4" s="6">
        <v>8.8432313868403306E-2</v>
      </c>
      <c r="P4" s="6">
        <v>-0.89374541830185095</v>
      </c>
      <c r="Q4" s="6">
        <v>8.62986801540917E-2</v>
      </c>
      <c r="R4" s="6">
        <v>-0.77893097347986395</v>
      </c>
      <c r="S4" s="6">
        <v>5.5977831213427802E-2</v>
      </c>
      <c r="T4" s="6">
        <v>-0.91848046618605905</v>
      </c>
      <c r="U4" s="5">
        <v>6.5789254723921595E-2</v>
      </c>
    </row>
    <row r="5" spans="1:21" x14ac:dyDescent="0.25">
      <c r="A5" s="7">
        <v>3</v>
      </c>
      <c r="B5" s="6">
        <v>-0.70910904288745402</v>
      </c>
      <c r="C5" s="6">
        <v>6.0348495495702599E-2</v>
      </c>
      <c r="D5" s="6">
        <v>-0.51869949628184298</v>
      </c>
      <c r="E5" s="6">
        <v>3.6132959694777297E-2</v>
      </c>
      <c r="F5" s="6">
        <v>-0.52581788090789605</v>
      </c>
      <c r="G5" s="6">
        <v>3.0692313633443099E-2</v>
      </c>
      <c r="H5" s="6">
        <v>-0.66053679007335597</v>
      </c>
      <c r="I5" s="6">
        <v>4.1690057130644401E-2</v>
      </c>
      <c r="J5" s="6">
        <v>-0.65829804921656598</v>
      </c>
      <c r="K5" s="6">
        <v>3.1030586610567599E-2</v>
      </c>
      <c r="L5" s="6">
        <v>-0.62170042709073603</v>
      </c>
      <c r="M5" s="6">
        <v>4.0485453470269897E-2</v>
      </c>
      <c r="N5" s="6">
        <v>-0.62341515894921895</v>
      </c>
      <c r="O5" s="6">
        <v>4.6841171137178103E-2</v>
      </c>
      <c r="P5" s="6">
        <v>-0.84526839541611898</v>
      </c>
      <c r="Q5" s="6">
        <v>7.1772882990867995E-2</v>
      </c>
      <c r="R5" s="6">
        <v>-0.73416185158389702</v>
      </c>
      <c r="S5" s="6">
        <v>3.49866012123154E-2</v>
      </c>
      <c r="T5" s="6">
        <v>-0.90283689174394499</v>
      </c>
      <c r="U5" s="5">
        <v>6.1235383658317301E-2</v>
      </c>
    </row>
    <row r="6" spans="1:21" x14ac:dyDescent="0.25">
      <c r="A6" s="7">
        <v>4</v>
      </c>
      <c r="B6" s="6">
        <v>-0.67940261434889004</v>
      </c>
      <c r="C6" s="6">
        <v>5.3460793016626998E-2</v>
      </c>
      <c r="D6" s="6">
        <v>-0.40189450276656702</v>
      </c>
      <c r="E6" s="6">
        <v>2.17705270969424E-2</v>
      </c>
      <c r="F6" s="6">
        <v>-0.49425899269793599</v>
      </c>
      <c r="G6" s="6">
        <v>2.6921608165377999E-2</v>
      </c>
      <c r="H6" s="6">
        <v>-0.62549913156549997</v>
      </c>
      <c r="I6" s="6">
        <v>3.5987844100067702E-2</v>
      </c>
      <c r="J6" s="6">
        <v>-0.63500104115342504</v>
      </c>
      <c r="K6" s="6">
        <v>2.7402687271120999E-2</v>
      </c>
      <c r="L6" s="6">
        <v>-0.56219704887695798</v>
      </c>
      <c r="M6" s="6">
        <v>3.15677819047228E-2</v>
      </c>
      <c r="N6" s="6">
        <v>-0.49996646280864798</v>
      </c>
      <c r="O6" s="6">
        <v>2.59421778680766E-2</v>
      </c>
      <c r="P6" s="6">
        <v>-0.68618143948023602</v>
      </c>
      <c r="Q6" s="6">
        <v>3.9200507045853601E-2</v>
      </c>
      <c r="R6" s="6">
        <v>-0.71074449078147595</v>
      </c>
      <c r="S6" s="6">
        <v>2.7894940587757301E-2</v>
      </c>
      <c r="T6" s="6">
        <v>-0.83378076752033603</v>
      </c>
      <c r="U6" s="5">
        <v>4.4615189185142699E-2</v>
      </c>
    </row>
    <row r="7" spans="1:21" x14ac:dyDescent="0.25">
      <c r="A7" s="7">
        <v>5</v>
      </c>
      <c r="B7" s="6">
        <v>-0.14395619706375901</v>
      </c>
      <c r="C7" s="6">
        <v>6.0063178490477502E-3</v>
      </c>
      <c r="D7" s="6">
        <v>-0.26485892490181401</v>
      </c>
      <c r="E7" s="6">
        <v>1.25141690849593E-2</v>
      </c>
      <c r="F7" s="6">
        <v>-0.45885295597616899</v>
      </c>
      <c r="G7" s="6">
        <v>2.3234338329397902E-2</v>
      </c>
      <c r="H7" s="6">
        <v>-0.59201289998337703</v>
      </c>
      <c r="I7" s="6">
        <v>3.1268529910501698E-2</v>
      </c>
      <c r="J7" s="6">
        <v>-0.63191146994210001</v>
      </c>
      <c r="K7" s="6">
        <v>2.69545643467641E-2</v>
      </c>
      <c r="L7" s="6">
        <v>-0.52780986677117503</v>
      </c>
      <c r="M7" s="6">
        <v>2.7135582161500801E-2</v>
      </c>
      <c r="N7" s="6">
        <v>-0.36435646883533301</v>
      </c>
      <c r="O7" s="6">
        <v>1.3800795290351E-2</v>
      </c>
      <c r="P7" s="6">
        <v>-0.65896402122659203</v>
      </c>
      <c r="Q7" s="6">
        <v>3.5346696917022198E-2</v>
      </c>
      <c r="R7" s="6">
        <v>-0.66633450241525405</v>
      </c>
      <c r="S7" s="6">
        <v>1.88000349377688E-2</v>
      </c>
      <c r="T7" s="6">
        <v>-0.77608986784770895</v>
      </c>
      <c r="U7" s="5">
        <v>3.4244991251152102E-2</v>
      </c>
    </row>
    <row r="8" spans="1:21" x14ac:dyDescent="0.25">
      <c r="A8" s="7">
        <v>6</v>
      </c>
      <c r="B8" s="6">
        <v>7.2254898813775004E-3</v>
      </c>
      <c r="C8" s="6">
        <v>3.2389969224315201E-3</v>
      </c>
      <c r="D8" s="6">
        <v>-6.8599266738979203E-2</v>
      </c>
      <c r="E8" s="6">
        <v>6.1110701578379403E-3</v>
      </c>
      <c r="F8" s="6">
        <v>-0.43821829992678102</v>
      </c>
      <c r="G8" s="6">
        <v>2.1320973117603701E-2</v>
      </c>
      <c r="H8" s="6">
        <v>-0.50979087791128097</v>
      </c>
      <c r="I8" s="6">
        <v>2.2141776314378799E-2</v>
      </c>
      <c r="J8" s="6">
        <v>-0.507440767023558</v>
      </c>
      <c r="K8" s="6">
        <v>1.3873370186461899E-2</v>
      </c>
      <c r="L8" s="6">
        <v>-0.479938128854561</v>
      </c>
      <c r="M8" s="6">
        <v>2.1798253878741201E-2</v>
      </c>
      <c r="N8" s="6">
        <v>-0.28557670801948198</v>
      </c>
      <c r="O8" s="6">
        <v>9.6458929993243694E-3</v>
      </c>
      <c r="P8" s="6">
        <v>-0.34755301223437901</v>
      </c>
      <c r="Q8" s="6">
        <v>1.08161704705746E-2</v>
      </c>
      <c r="R8" s="6">
        <v>-0.61018115779459003</v>
      </c>
      <c r="S8" s="6">
        <v>1.21441033576243E-2</v>
      </c>
      <c r="T8" s="6">
        <v>-0.70496844535443304</v>
      </c>
      <c r="U8" s="5">
        <v>2.4715338471043801E-2</v>
      </c>
    </row>
    <row r="9" spans="1:21" x14ac:dyDescent="0.25">
      <c r="A9" s="7">
        <v>7</v>
      </c>
      <c r="B9" s="6">
        <v>5.8584904616660202E-2</v>
      </c>
      <c r="C9" s="6">
        <v>2.6267512248105201E-3</v>
      </c>
      <c r="D9" s="6">
        <v>-4.6985841029334202E-2</v>
      </c>
      <c r="E9" s="6">
        <v>5.6783192666344101E-3</v>
      </c>
      <c r="F9" s="6">
        <v>-0.34800589506725399</v>
      </c>
      <c r="G9" s="6">
        <v>1.4635775242338601E-2</v>
      </c>
      <c r="H9" s="6">
        <v>-0.39715276702737601</v>
      </c>
      <c r="I9" s="6">
        <v>1.3800211892622901E-2</v>
      </c>
      <c r="J9" s="6">
        <v>-0.47869806530963899</v>
      </c>
      <c r="K9" s="6">
        <v>1.1900318106574499E-2</v>
      </c>
      <c r="L9" s="6">
        <v>-0.45001500201362199</v>
      </c>
      <c r="M9" s="6">
        <v>1.8921888318810198E-2</v>
      </c>
      <c r="N9" s="6">
        <v>-0.1771979218452</v>
      </c>
      <c r="O9" s="6">
        <v>5.9536150538372903E-3</v>
      </c>
      <c r="P9" s="6">
        <v>-0.31983667319735298</v>
      </c>
      <c r="Q9" s="6">
        <v>9.7359683491431408E-3</v>
      </c>
      <c r="R9" s="6">
        <v>-0.56110811746610201</v>
      </c>
      <c r="S9" s="6">
        <v>8.7386459731798403E-3</v>
      </c>
      <c r="T9" s="6">
        <v>-0.67409560267718505</v>
      </c>
      <c r="U9" s="5">
        <v>2.14528522624759E-2</v>
      </c>
    </row>
    <row r="10" spans="1:21" x14ac:dyDescent="0.25">
      <c r="A10" s="7">
        <v>8</v>
      </c>
      <c r="B10" s="6">
        <v>0.129646221367476</v>
      </c>
      <c r="C10" s="6">
        <v>1.9653405922577302E-3</v>
      </c>
      <c r="D10" s="6">
        <v>6.0170965945800702E-2</v>
      </c>
      <c r="E10" s="6">
        <v>4.0100738533902199E-3</v>
      </c>
      <c r="F10" s="6">
        <v>-0.26380630294101898</v>
      </c>
      <c r="G10" s="6">
        <v>1.03004930743995E-2</v>
      </c>
      <c r="H10" s="6">
        <v>-0.32422585150788302</v>
      </c>
      <c r="I10" s="6">
        <v>1.01614730711969E-2</v>
      </c>
      <c r="J10" s="6">
        <v>-0.420358331800119</v>
      </c>
      <c r="K10" s="6">
        <v>8.7163918414198405E-3</v>
      </c>
      <c r="L10" s="6">
        <v>-0.39291703594857902</v>
      </c>
      <c r="M10" s="6">
        <v>1.4315692936757701E-2</v>
      </c>
      <c r="N10" s="6">
        <v>-6.0502609658130001E-2</v>
      </c>
      <c r="O10" s="6">
        <v>3.5884076610988398E-3</v>
      </c>
      <c r="P10" s="6">
        <v>-0.27401229842406799</v>
      </c>
      <c r="Q10" s="6">
        <v>8.1802303448417994E-3</v>
      </c>
      <c r="R10" s="6">
        <v>-0.55465312887833196</v>
      </c>
      <c r="S10" s="6">
        <v>8.3975551184286498E-3</v>
      </c>
      <c r="T10" s="6">
        <v>-0.63113564283439305</v>
      </c>
      <c r="U10" s="5">
        <v>1.7617014518483801E-2</v>
      </c>
    </row>
    <row r="11" spans="1:21" x14ac:dyDescent="0.25">
      <c r="A11" s="7">
        <v>9</v>
      </c>
      <c r="B11" s="6">
        <v>0.212733246314843</v>
      </c>
      <c r="C11" s="6">
        <v>1.4000924619977501E-3</v>
      </c>
      <c r="D11" s="6">
        <v>8.8443101233998997E-2</v>
      </c>
      <c r="E11" s="6">
        <v>3.67501977202064E-3</v>
      </c>
      <c r="F11" s="6">
        <v>-0.216208876300891</v>
      </c>
      <c r="G11" s="6">
        <v>8.4467190044214008E-3</v>
      </c>
      <c r="H11" s="6">
        <v>-0.12733887524054099</v>
      </c>
      <c r="I11" s="6">
        <v>4.4470034280799002E-3</v>
      </c>
      <c r="J11" s="6">
        <v>-0.37808981714587903</v>
      </c>
      <c r="K11" s="6">
        <v>6.9559875134212598E-3</v>
      </c>
      <c r="L11" s="6">
        <v>-0.22697621676721</v>
      </c>
      <c r="M11" s="6">
        <v>6.0301023053251496E-3</v>
      </c>
      <c r="N11" s="6">
        <v>-3.6992280971448401E-3</v>
      </c>
      <c r="O11" s="6">
        <v>2.8185838198536801E-3</v>
      </c>
      <c r="P11" s="6">
        <v>-0.242911092026487</v>
      </c>
      <c r="Q11" s="6">
        <v>7.2682061696948E-3</v>
      </c>
      <c r="R11" s="6">
        <v>-0.55233947985797005</v>
      </c>
      <c r="S11" s="6">
        <v>8.2801465871312502E-3</v>
      </c>
      <c r="T11" s="6">
        <v>-0.444402418968593</v>
      </c>
      <c r="U11" s="5">
        <v>7.4827613698259902E-3</v>
      </c>
    </row>
    <row r="12" spans="1:21" x14ac:dyDescent="0.25">
      <c r="A12" s="7">
        <v>10</v>
      </c>
      <c r="B12" s="6">
        <v>0.27568172404315899</v>
      </c>
      <c r="C12" s="6">
        <v>1.0828526222422599E-3</v>
      </c>
      <c r="D12" s="6">
        <v>0.11355086533269799</v>
      </c>
      <c r="E12" s="6">
        <v>3.4065537725301602E-3</v>
      </c>
      <c r="F12" s="6">
        <v>-0.15388139264404099</v>
      </c>
      <c r="G12" s="6">
        <v>6.5178257924368502E-3</v>
      </c>
      <c r="H12" s="6">
        <v>0.21923242046086</v>
      </c>
      <c r="I12" s="6">
        <v>1.0376576453154801E-3</v>
      </c>
      <c r="J12" s="6">
        <v>-0.296247156194201</v>
      </c>
      <c r="K12" s="6">
        <v>4.4944254788283899E-3</v>
      </c>
      <c r="L12" s="6">
        <v>-5.6638968964846104E-3</v>
      </c>
      <c r="M12" s="6">
        <v>1.77068571241663E-3</v>
      </c>
      <c r="N12" s="6">
        <v>4.3674702924312303E-3</v>
      </c>
      <c r="O12" s="6">
        <v>2.7242837863159499E-3</v>
      </c>
      <c r="P12" s="6">
        <v>-0.20286287566748701</v>
      </c>
      <c r="Q12" s="6">
        <v>6.2419125915391602E-3</v>
      </c>
      <c r="R12" s="6">
        <v>-0.50756856585282695</v>
      </c>
      <c r="S12" s="6">
        <v>6.4281496674912196E-3</v>
      </c>
      <c r="T12" s="6">
        <v>-0.44127526354253299</v>
      </c>
      <c r="U12" s="5">
        <v>7.3762289855754401E-3</v>
      </c>
    </row>
    <row r="13" spans="1:21" x14ac:dyDescent="0.25">
      <c r="A13" s="7">
        <v>11</v>
      </c>
      <c r="B13" s="6">
        <v>0.66709800249838003</v>
      </c>
      <c r="C13" s="6">
        <v>0.35965728546181702</v>
      </c>
      <c r="D13" s="6">
        <v>0.50271639357160403</v>
      </c>
      <c r="E13" s="6">
        <v>0.200158527240726</v>
      </c>
      <c r="F13" s="6">
        <v>-4.7552176057324903E-2</v>
      </c>
      <c r="G13" s="6">
        <v>4.1975639917461198E-3</v>
      </c>
      <c r="H13" s="6">
        <v>0.24146406279070501</v>
      </c>
      <c r="I13" s="6">
        <v>9.4521084459406898E-4</v>
      </c>
      <c r="J13" s="6">
        <v>-0.25190252003710201</v>
      </c>
      <c r="K13" s="6">
        <v>3.54693320851634E-3</v>
      </c>
      <c r="L13" s="6">
        <v>4.0813185968472103E-2</v>
      </c>
      <c r="M13" s="6">
        <v>1.3646668733724901E-3</v>
      </c>
      <c r="N13" s="6">
        <v>7.7460992722038196E-3</v>
      </c>
      <c r="O13" s="6">
        <v>2.6857831749981802E-3</v>
      </c>
      <c r="P13" s="6">
        <v>-0.20166478055681</v>
      </c>
      <c r="Q13" s="6">
        <v>6.2135501602047999E-3</v>
      </c>
      <c r="R13" s="6">
        <v>-0.426639699608589</v>
      </c>
      <c r="S13" s="6">
        <v>4.4359013364103196E-3</v>
      </c>
      <c r="T13" s="6">
        <v>-0.44056927668139501</v>
      </c>
      <c r="U13" s="5">
        <v>7.3523888158670897E-3</v>
      </c>
    </row>
    <row r="14" spans="1:21" x14ac:dyDescent="0.25">
      <c r="A14" s="7">
        <v>12</v>
      </c>
      <c r="B14" s="6">
        <v>0.76581228072259699</v>
      </c>
      <c r="C14" s="6">
        <v>0.240342711245246</v>
      </c>
      <c r="D14" s="6">
        <v>0.69389308709320496</v>
      </c>
      <c r="E14" s="6">
        <v>0.14026515241790899</v>
      </c>
      <c r="F14" s="6">
        <v>6.3652649094749297E-2</v>
      </c>
      <c r="G14" s="6">
        <v>2.6608343222542701E-3</v>
      </c>
      <c r="H14" s="6">
        <v>0.26185848427631397</v>
      </c>
      <c r="I14" s="6">
        <v>8.6764658976847702E-4</v>
      </c>
      <c r="J14" s="6">
        <v>-0.11987729319982</v>
      </c>
      <c r="K14" s="6">
        <v>1.7530485525641599E-3</v>
      </c>
      <c r="L14" s="6">
        <v>5.1419857129001198E-2</v>
      </c>
      <c r="M14" s="6">
        <v>1.28599496970923E-3</v>
      </c>
      <c r="N14" s="6">
        <v>0.27937741306929398</v>
      </c>
      <c r="O14" s="6">
        <v>8.8815072921026095E-4</v>
      </c>
      <c r="P14" s="6">
        <v>-0.176667934907213</v>
      </c>
      <c r="Q14" s="6">
        <v>5.65032300706778E-3</v>
      </c>
      <c r="R14" s="6">
        <v>-0.31445449632883399</v>
      </c>
      <c r="S14" s="6">
        <v>3.1109661348598301E-3</v>
      </c>
      <c r="T14" s="6">
        <v>-0.402177372416475</v>
      </c>
      <c r="U14" s="5">
        <v>6.1655691683608297E-3</v>
      </c>
    </row>
    <row r="15" spans="1:21" x14ac:dyDescent="0.25">
      <c r="A15" s="7">
        <v>13</v>
      </c>
      <c r="B15" s="6"/>
      <c r="C15" s="6"/>
      <c r="D15" s="6">
        <v>0.73084806242892397</v>
      </c>
      <c r="E15" s="6">
        <v>0.13224772887627201</v>
      </c>
      <c r="F15" s="6">
        <v>7.4140233891881499E-2</v>
      </c>
      <c r="G15" s="6">
        <v>2.5496042409254602E-3</v>
      </c>
      <c r="H15" s="6">
        <v>0.31946030250177898</v>
      </c>
      <c r="I15" s="6">
        <v>6.8142589229760705E-4</v>
      </c>
      <c r="J15" s="6">
        <v>7.9420638654408293E-3</v>
      </c>
      <c r="K15" s="6">
        <v>8.86149821124895E-4</v>
      </c>
      <c r="L15" s="6">
        <v>0.146842916804069</v>
      </c>
      <c r="M15" s="6">
        <v>7.5624968204340002E-4</v>
      </c>
      <c r="N15" s="6">
        <v>0.29527279182602301</v>
      </c>
      <c r="O15" s="6">
        <v>8.3439198339923203E-4</v>
      </c>
      <c r="P15" s="6">
        <v>-0.14372830597241101</v>
      </c>
      <c r="Q15" s="6">
        <v>4.9853435092940702E-3</v>
      </c>
      <c r="R15" s="6">
        <v>-0.305059951431706</v>
      </c>
      <c r="S15" s="6">
        <v>3.04194742296927E-3</v>
      </c>
      <c r="T15" s="6">
        <v>-0.37419284093430499</v>
      </c>
      <c r="U15" s="5">
        <v>5.4231226569615397E-3</v>
      </c>
    </row>
    <row r="16" spans="1:21" x14ac:dyDescent="0.25">
      <c r="A16" s="7">
        <v>14</v>
      </c>
      <c r="B16" s="6"/>
      <c r="C16" s="6"/>
      <c r="D16" s="6">
        <v>0.75578614652299103</v>
      </c>
      <c r="E16" s="6">
        <v>0.127328593225599</v>
      </c>
      <c r="F16" s="6">
        <v>0.48015471952782401</v>
      </c>
      <c r="G16" s="6">
        <v>5.1725275497105502E-4</v>
      </c>
      <c r="H16" s="6">
        <v>0.43089813955849599</v>
      </c>
      <c r="I16" s="6">
        <v>4.2688150792545901E-4</v>
      </c>
      <c r="J16" s="6">
        <v>0.264447545805721</v>
      </c>
      <c r="K16" s="6">
        <v>2.25535026792808E-4</v>
      </c>
      <c r="L16" s="6">
        <v>0.39499027201703102</v>
      </c>
      <c r="M16" s="6">
        <v>2.0357100378207301E-4</v>
      </c>
      <c r="N16" s="6">
        <v>0.31824633670165098</v>
      </c>
      <c r="O16" s="6">
        <v>7.6273921396547101E-4</v>
      </c>
      <c r="P16" s="6">
        <v>2.11469134182205E-2</v>
      </c>
      <c r="Q16" s="6">
        <v>2.6639158598244098E-3</v>
      </c>
      <c r="R16" s="6">
        <v>-0.30251898785432801</v>
      </c>
      <c r="S16" s="6">
        <v>3.0240728531290501E-3</v>
      </c>
      <c r="T16" s="6">
        <v>-0.34959097405718498</v>
      </c>
      <c r="U16" s="5">
        <v>4.84467395795375E-3</v>
      </c>
    </row>
    <row r="17" spans="1:21" x14ac:dyDescent="0.25">
      <c r="A17" s="7">
        <v>15</v>
      </c>
      <c r="B17" s="6"/>
      <c r="C17" s="6"/>
      <c r="D17" s="6"/>
      <c r="E17" s="6"/>
      <c r="F17" s="6">
        <v>0.56714134553335604</v>
      </c>
      <c r="G17" s="6">
        <v>0.44181126429571199</v>
      </c>
      <c r="H17" s="6">
        <v>0.55023242072020495</v>
      </c>
      <c r="I17" s="6">
        <v>0.29731491419737299</v>
      </c>
      <c r="J17" s="6">
        <v>0.40670503987221801</v>
      </c>
      <c r="K17" s="6">
        <v>1.05596968967122E-4</v>
      </c>
      <c r="L17" s="6">
        <v>0.55668902153780897</v>
      </c>
      <c r="M17" s="6">
        <v>0.13395748940753899</v>
      </c>
      <c r="N17" s="6">
        <v>0.32553503427116998</v>
      </c>
      <c r="O17" s="6">
        <v>7.4140152681126804E-4</v>
      </c>
      <c r="P17" s="6">
        <v>8.8847885615557606E-2</v>
      </c>
      <c r="Q17" s="6">
        <v>2.0593433185568701E-3</v>
      </c>
      <c r="R17" s="6">
        <v>-0.27599699230325903</v>
      </c>
      <c r="S17" s="6">
        <v>2.8559055708593899E-3</v>
      </c>
      <c r="T17" s="6">
        <v>-0.34720556381701301</v>
      </c>
      <c r="U17" s="5">
        <v>4.7919812024484502E-3</v>
      </c>
    </row>
    <row r="18" spans="1:21" x14ac:dyDescent="0.25">
      <c r="A18" s="7">
        <v>16</v>
      </c>
      <c r="B18" s="6"/>
      <c r="C18" s="6"/>
      <c r="D18" s="6"/>
      <c r="E18" s="6"/>
      <c r="F18" s="6">
        <v>0.86243087884990899</v>
      </c>
      <c r="G18" s="6">
        <v>0.15818873796066699</v>
      </c>
      <c r="H18" s="6">
        <v>0.74229668273419602</v>
      </c>
      <c r="I18" s="6">
        <v>0.13276303669818401</v>
      </c>
      <c r="J18" s="6">
        <v>0.58098380598586497</v>
      </c>
      <c r="K18" s="6">
        <v>0.30006905394977901</v>
      </c>
      <c r="L18" s="6">
        <v>0.59845951163398203</v>
      </c>
      <c r="M18" s="6">
        <v>0.112166568040767</v>
      </c>
      <c r="N18" s="6">
        <v>0.34396876802109999</v>
      </c>
      <c r="O18" s="6">
        <v>6.9022976664506503E-4</v>
      </c>
      <c r="P18" s="6">
        <v>0.218140818662279</v>
      </c>
      <c r="Q18" s="6">
        <v>1.2594726889633299E-3</v>
      </c>
      <c r="R18" s="6">
        <v>-0.193083097365255</v>
      </c>
      <c r="S18" s="6">
        <v>2.4996483554942401E-3</v>
      </c>
      <c r="T18" s="6">
        <v>-0.29233691103833798</v>
      </c>
      <c r="U18" s="5">
        <v>3.72613246098561E-3</v>
      </c>
    </row>
    <row r="19" spans="1:21" x14ac:dyDescent="0.25">
      <c r="A19" s="7">
        <v>17</v>
      </c>
      <c r="B19" s="6"/>
      <c r="C19" s="6"/>
      <c r="D19" s="6"/>
      <c r="E19" s="6"/>
      <c r="F19" s="6"/>
      <c r="G19" s="6"/>
      <c r="H19" s="6">
        <v>0.77725762223081696</v>
      </c>
      <c r="I19" s="6">
        <v>0.11464143576036701</v>
      </c>
      <c r="J19" s="6">
        <v>0.72688844611885906</v>
      </c>
      <c r="K19" s="6">
        <v>0.13773743934920499</v>
      </c>
      <c r="L19" s="6">
        <v>0.63272992236550496</v>
      </c>
      <c r="M19" s="6">
        <v>9.75774804985102E-2</v>
      </c>
      <c r="N19" s="6">
        <v>0.39474799365163799</v>
      </c>
      <c r="O19" s="6">
        <v>5.6782301409427703E-4</v>
      </c>
      <c r="P19" s="6">
        <v>0.26550514896192301</v>
      </c>
      <c r="Q19" s="6">
        <v>1.0519397335848799E-3</v>
      </c>
      <c r="R19" s="6">
        <v>-6.6143167053359597E-2</v>
      </c>
      <c r="S19" s="6">
        <v>2.2599386150567902E-3</v>
      </c>
      <c r="T19" s="6">
        <v>-0.27354860407487602</v>
      </c>
      <c r="U19" s="5">
        <v>3.4185345460613801E-3</v>
      </c>
    </row>
    <row r="20" spans="1:21" x14ac:dyDescent="0.25">
      <c r="A20" s="7">
        <v>18</v>
      </c>
      <c r="B20" s="6"/>
      <c r="C20" s="6"/>
      <c r="D20" s="6"/>
      <c r="E20" s="6"/>
      <c r="F20" s="6"/>
      <c r="G20" s="6"/>
      <c r="H20" s="6">
        <v>0.95101342649147103</v>
      </c>
      <c r="I20" s="6">
        <v>5.5280613883897899E-2</v>
      </c>
      <c r="J20" s="6">
        <v>0.89744781977292298</v>
      </c>
      <c r="K20" s="6">
        <v>5.5428546751674003E-2</v>
      </c>
      <c r="L20" s="6">
        <v>0.75370025616703495</v>
      </c>
      <c r="M20" s="6">
        <v>6.2766575315677295E-2</v>
      </c>
      <c r="N20" s="6">
        <v>0.41928164253792399</v>
      </c>
      <c r="O20" s="6">
        <v>5.1720242715251E-4</v>
      </c>
      <c r="P20" s="6">
        <v>0.271796260975119</v>
      </c>
      <c r="Q20" s="6">
        <v>1.02708626631474E-3</v>
      </c>
      <c r="R20" s="6">
        <v>3.7910459085379801E-2</v>
      </c>
      <c r="S20" s="6">
        <v>2.2013019487832101E-3</v>
      </c>
      <c r="T20" s="6">
        <v>-0.23437498664604001</v>
      </c>
      <c r="U20" s="5">
        <v>2.8562955765404599E-3</v>
      </c>
    </row>
    <row r="21" spans="1:21" x14ac:dyDescent="0.25">
      <c r="A21" s="7">
        <v>19</v>
      </c>
      <c r="B21" s="6"/>
      <c r="C21" s="6"/>
      <c r="D21" s="6"/>
      <c r="E21" s="6"/>
      <c r="F21" s="6"/>
      <c r="G21" s="6"/>
      <c r="H21" s="6"/>
      <c r="I21" s="6"/>
      <c r="J21" s="6">
        <v>0.90402818881527602</v>
      </c>
      <c r="K21" s="6">
        <v>5.3515744482784497E-2</v>
      </c>
      <c r="L21" s="6">
        <v>0.80610287861479402</v>
      </c>
      <c r="M21" s="6">
        <v>5.3268329671779503E-2</v>
      </c>
      <c r="N21" s="6">
        <v>0.458933851233921</v>
      </c>
      <c r="O21" s="6">
        <v>4.4532339240193502E-4</v>
      </c>
      <c r="P21" s="6">
        <v>0.27941097819368199</v>
      </c>
      <c r="Q21" s="6">
        <v>9.9778890424757297E-4</v>
      </c>
      <c r="R21" s="6">
        <v>0.11094782825345099</v>
      </c>
      <c r="S21" s="6">
        <v>2.1851651206869502E-3</v>
      </c>
      <c r="T21" s="6">
        <v>-0.11944135844888799</v>
      </c>
      <c r="U21" s="5">
        <v>1.68576796104209E-3</v>
      </c>
    </row>
    <row r="22" spans="1:21" x14ac:dyDescent="0.25">
      <c r="A22" s="7">
        <v>20</v>
      </c>
      <c r="B22" s="6"/>
      <c r="C22" s="6"/>
      <c r="D22" s="6"/>
      <c r="E22" s="6"/>
      <c r="F22" s="6"/>
      <c r="G22" s="6"/>
      <c r="H22" s="6"/>
      <c r="I22" s="6"/>
      <c r="J22" s="6">
        <v>0.90496380020623601</v>
      </c>
      <c r="K22" s="6">
        <v>5.3249218854516903E-2</v>
      </c>
      <c r="L22" s="6">
        <v>0.82994320384640796</v>
      </c>
      <c r="M22" s="6">
        <v>4.9729245144141801E-2</v>
      </c>
      <c r="N22" s="6">
        <v>0.45944471493477201</v>
      </c>
      <c r="O22" s="6">
        <v>4.4447026981147501E-4</v>
      </c>
      <c r="P22" s="6">
        <v>0.37013645531280698</v>
      </c>
      <c r="Q22" s="6">
        <v>7.0677445655801597E-4</v>
      </c>
      <c r="R22" s="6">
        <v>0.20199805491174699</v>
      </c>
      <c r="S22" s="6">
        <v>2.1504311240842199E-3</v>
      </c>
      <c r="T22" s="6">
        <v>5.20554503893517E-2</v>
      </c>
      <c r="U22" s="5">
        <v>7.6766954912054299E-4</v>
      </c>
    </row>
    <row r="23" spans="1:21" x14ac:dyDescent="0.25">
      <c r="A23" s="7">
        <v>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>
        <v>0.86015747093467798</v>
      </c>
      <c r="M23" s="6">
        <v>4.5832806025529998E-2</v>
      </c>
      <c r="N23" s="6">
        <v>0.51113566783483999</v>
      </c>
      <c r="O23" s="6">
        <v>0.27832897756490699</v>
      </c>
      <c r="P23" s="6">
        <v>0.46456170052503598</v>
      </c>
      <c r="Q23" s="6">
        <v>4.9356966333787304E-4</v>
      </c>
      <c r="R23" s="6">
        <v>0.26243836339541299</v>
      </c>
      <c r="S23" s="6">
        <v>2.0972837697317902E-3</v>
      </c>
      <c r="T23" s="6">
        <v>0.13780089208066201</v>
      </c>
      <c r="U23" s="5">
        <v>5.1799004013664603E-4</v>
      </c>
    </row>
    <row r="24" spans="1:21" x14ac:dyDescent="0.25">
      <c r="A24" s="7"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>
        <v>0.86991451889704097</v>
      </c>
      <c r="M24" s="6">
        <v>4.4701506213592701E-2</v>
      </c>
      <c r="N24" s="6">
        <v>0.72340207069207296</v>
      </c>
      <c r="O24" s="6">
        <v>0.12974119136098899</v>
      </c>
      <c r="P24" s="6">
        <v>0.501128520257349</v>
      </c>
      <c r="Q24" s="6">
        <v>0.26660186863625301</v>
      </c>
      <c r="R24" s="6">
        <v>0.40750561485612602</v>
      </c>
      <c r="S24" s="6">
        <v>1.8078944588669E-3</v>
      </c>
      <c r="T24" s="6">
        <v>0.268350313344215</v>
      </c>
      <c r="U24" s="5">
        <v>2.8517361977596699E-4</v>
      </c>
    </row>
    <row r="25" spans="1:21" x14ac:dyDescent="0.25">
      <c r="A25" s="7">
        <v>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>
        <v>0.73335838916428697</v>
      </c>
      <c r="O25" s="6">
        <v>0.12531846821376399</v>
      </c>
      <c r="P25" s="6">
        <v>0.641252547126129</v>
      </c>
      <c r="Q25" s="6">
        <v>0.15649670374057001</v>
      </c>
      <c r="R25" s="6">
        <v>0.415039617207898</v>
      </c>
      <c r="S25" s="6">
        <v>1.7856709267662699E-3</v>
      </c>
      <c r="T25" s="6">
        <v>0.37701151843994002</v>
      </c>
      <c r="U25" s="5">
        <v>1.73255409040326E-4</v>
      </c>
    </row>
    <row r="26" spans="1:21" x14ac:dyDescent="0.25">
      <c r="A26" s="7"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>
        <v>0.92008525110463502</v>
      </c>
      <c r="O26" s="6">
        <v>6.6611363494028603E-2</v>
      </c>
      <c r="P26" s="6">
        <v>0.85933772282270804</v>
      </c>
      <c r="Q26" s="6">
        <v>6.8299327889608102E-2</v>
      </c>
      <c r="R26" s="6">
        <v>0.553188509877513</v>
      </c>
      <c r="S26" s="6">
        <v>0.33961579981552098</v>
      </c>
      <c r="T26" s="6">
        <v>0.40615180746877999</v>
      </c>
      <c r="U26" s="5">
        <v>1.5159066683418699E-4</v>
      </c>
    </row>
    <row r="27" spans="1:21" x14ac:dyDescent="0.25">
      <c r="A27" s="7">
        <v>25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>
        <v>0.88074067937087896</v>
      </c>
      <c r="Q27" s="6">
        <v>6.2961234984022105E-2</v>
      </c>
      <c r="R27" s="6">
        <v>0.71227643614853398</v>
      </c>
      <c r="S27" s="6">
        <v>0.16595203466823299</v>
      </c>
      <c r="T27" s="6">
        <v>0.44220585092578002</v>
      </c>
      <c r="U27" s="5">
        <v>1.28501933186343E-4</v>
      </c>
    </row>
    <row r="28" spans="1:21" x14ac:dyDescent="0.25">
      <c r="A28" s="7">
        <v>26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>
        <v>0.96533242355965099</v>
      </c>
      <c r="Q28" s="6">
        <v>4.5640867331123498E-2</v>
      </c>
      <c r="R28" s="6">
        <v>0.87027579276456402</v>
      </c>
      <c r="S28" s="6">
        <v>5.1474426637213501E-2</v>
      </c>
      <c r="T28" s="6">
        <v>0.58693452859778406</v>
      </c>
      <c r="U28" s="5">
        <v>0.22282863613503101</v>
      </c>
    </row>
    <row r="29" spans="1:21" x14ac:dyDescent="0.25">
      <c r="A29" s="7">
        <v>27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>
        <v>0.93142087035576404</v>
      </c>
      <c r="S29" s="6">
        <v>2.8231812582915398E-2</v>
      </c>
      <c r="T29" s="6">
        <v>0.63856546750634102</v>
      </c>
      <c r="U29" s="5">
        <v>0.17585267202164001</v>
      </c>
    </row>
    <row r="30" spans="1:21" x14ac:dyDescent="0.25">
      <c r="A30" s="7">
        <v>28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>
        <v>0.98905685502815599</v>
      </c>
      <c r="S30" s="6">
        <v>1.47259316457814E-2</v>
      </c>
      <c r="T30" s="6">
        <v>0.76614683483943702</v>
      </c>
      <c r="U30" s="5">
        <v>9.79707202920405E-2</v>
      </c>
    </row>
    <row r="31" spans="1:21" x14ac:dyDescent="0.25">
      <c r="A31" s="7">
        <v>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>
        <v>0.88436122843709097</v>
      </c>
      <c r="U31" s="5">
        <v>5.6974622880450299E-2</v>
      </c>
    </row>
    <row r="32" spans="1:21" ht="15.75" thickBot="1" x14ac:dyDescent="0.3">
      <c r="A32" s="4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0.92924516386787803</v>
      </c>
      <c r="U32" s="2">
        <v>4.6373349453526599E-2</v>
      </c>
    </row>
    <row r="33" ht="15.75" thickTop="1" x14ac:dyDescent="0.25"/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CF73-F252-4D3D-845E-2621F0343048}">
  <dimension ref="A1:B51"/>
  <sheetViews>
    <sheetView workbookViewId="0">
      <selection activeCell="E29" sqref="E29"/>
    </sheetView>
  </sheetViews>
  <sheetFormatPr defaultRowHeight="15" x14ac:dyDescent="0.25"/>
  <sheetData>
    <row r="1" spans="1:2" x14ac:dyDescent="0.25">
      <c r="A1" t="s">
        <v>58</v>
      </c>
      <c r="B1" t="s">
        <v>59</v>
      </c>
    </row>
    <row r="2" spans="1:2" x14ac:dyDescent="0.25">
      <c r="A2">
        <v>0.01</v>
      </c>
      <c r="B2">
        <v>6.6977811830201501</v>
      </c>
    </row>
    <row r="3" spans="1:2" x14ac:dyDescent="0.25">
      <c r="A3">
        <v>1.2648552168552899E-2</v>
      </c>
      <c r="B3">
        <v>6.6972318745080699</v>
      </c>
    </row>
    <row r="4" spans="1:2" x14ac:dyDescent="0.25">
      <c r="A4">
        <v>1.5998587196060499E-2</v>
      </c>
      <c r="B4">
        <v>6.6965547378959798</v>
      </c>
    </row>
    <row r="5" spans="1:2" x14ac:dyDescent="0.25">
      <c r="A5">
        <v>2.0235896477251498E-2</v>
      </c>
      <c r="B5">
        <v>6.6956488119381703</v>
      </c>
    </row>
    <row r="6" spans="1:2" x14ac:dyDescent="0.25">
      <c r="A6">
        <v>2.5595479226995298E-2</v>
      </c>
      <c r="B6">
        <v>6.6945621597468996</v>
      </c>
    </row>
    <row r="7" spans="1:2" x14ac:dyDescent="0.25">
      <c r="A7">
        <v>3.23745754281764E-2</v>
      </c>
      <c r="B7">
        <v>6.6932136437278302</v>
      </c>
    </row>
    <row r="8" spans="1:2" x14ac:dyDescent="0.25">
      <c r="A8">
        <v>4.0949150623804199E-2</v>
      </c>
      <c r="B8">
        <v>6.6915300329617802</v>
      </c>
    </row>
    <row r="9" spans="1:2" x14ac:dyDescent="0.25">
      <c r="A9">
        <v>5.17947467923121E-2</v>
      </c>
      <c r="B9">
        <v>6.6897120278264897</v>
      </c>
    </row>
    <row r="10" spans="1:2" x14ac:dyDescent="0.25">
      <c r="A10">
        <v>6.5512855685955093E-2</v>
      </c>
      <c r="B10">
        <v>6.6871243854017104</v>
      </c>
    </row>
    <row r="11" spans="1:2" x14ac:dyDescent="0.25">
      <c r="A11">
        <v>8.2864277285468399E-2</v>
      </c>
      <c r="B11">
        <v>6.6843331262450096</v>
      </c>
    </row>
    <row r="12" spans="1:2" x14ac:dyDescent="0.25">
      <c r="A12">
        <v>0.104811313415468</v>
      </c>
      <c r="B12">
        <v>6.6809893397011697</v>
      </c>
    </row>
    <row r="13" spans="1:2" x14ac:dyDescent="0.25">
      <c r="A13">
        <v>0.13257113655901001</v>
      </c>
      <c r="B13">
        <v>6.6771239729645497</v>
      </c>
    </row>
    <row r="14" spans="1:2" x14ac:dyDescent="0.25">
      <c r="A14">
        <v>0.16768329368109999</v>
      </c>
      <c r="B14">
        <v>6.6727884021054402</v>
      </c>
    </row>
    <row r="15" spans="1:2" x14ac:dyDescent="0.25">
      <c r="A15">
        <v>0.21209508879201899</v>
      </c>
      <c r="B15">
        <v>6.6680934500930604</v>
      </c>
    </row>
    <row r="16" spans="1:2" x14ac:dyDescent="0.25">
      <c r="A16">
        <v>0.26826957952797198</v>
      </c>
      <c r="B16">
        <v>6.6629596920024499</v>
      </c>
    </row>
    <row r="17" spans="1:2" x14ac:dyDescent="0.25">
      <c r="A17">
        <v>0.339322177189532</v>
      </c>
      <c r="B17">
        <v>6.6577325135158603</v>
      </c>
    </row>
    <row r="18" spans="1:2" x14ac:dyDescent="0.25">
      <c r="A18">
        <v>0.42919342601287702</v>
      </c>
      <c r="B18">
        <v>6.6525872909246999</v>
      </c>
    </row>
    <row r="19" spans="1:2" x14ac:dyDescent="0.25">
      <c r="A19">
        <v>0.54286754393238501</v>
      </c>
      <c r="B19">
        <v>6.6478851823008398</v>
      </c>
    </row>
    <row r="20" spans="1:2" x14ac:dyDescent="0.25">
      <c r="A20">
        <v>0.68664884500430001</v>
      </c>
      <c r="B20">
        <v>6.6436247726126902</v>
      </c>
    </row>
    <row r="21" spans="1:2" x14ac:dyDescent="0.25">
      <c r="A21">
        <v>0.86851137375135201</v>
      </c>
      <c r="B21">
        <v>6.6403030002699897</v>
      </c>
    </row>
    <row r="22" spans="1:2" x14ac:dyDescent="0.25">
      <c r="A22">
        <v>1.0985411419875499</v>
      </c>
      <c r="B22">
        <v>6.63765194355324</v>
      </c>
    </row>
    <row r="23" spans="1:2" x14ac:dyDescent="0.25">
      <c r="A23">
        <v>1.3894954943731299</v>
      </c>
      <c r="B23">
        <v>6.6360474241462297</v>
      </c>
    </row>
    <row r="24" spans="1:2" x14ac:dyDescent="0.25">
      <c r="A24">
        <v>1.75751062485479</v>
      </c>
      <c r="B24">
        <v>6.6352469917407904</v>
      </c>
    </row>
    <row r="25" spans="1:2" x14ac:dyDescent="0.25">
      <c r="A25">
        <v>2.2229964825261899</v>
      </c>
      <c r="B25">
        <v>6.6351720020370104</v>
      </c>
    </row>
    <row r="26" spans="1:2" x14ac:dyDescent="0.25">
      <c r="A26">
        <v>2.8117686979742298</v>
      </c>
      <c r="B26">
        <v>6.6356934291568699</v>
      </c>
    </row>
    <row r="27" spans="1:2" x14ac:dyDescent="0.25">
      <c r="A27">
        <v>3.5564803062231198</v>
      </c>
      <c r="B27">
        <v>6.6366082224113701</v>
      </c>
    </row>
    <row r="28" spans="1:2" x14ac:dyDescent="0.25">
      <c r="A28">
        <v>4.4984326689694401</v>
      </c>
      <c r="B28">
        <v>6.6377058386612902</v>
      </c>
    </row>
    <row r="29" spans="1:2" x14ac:dyDescent="0.25">
      <c r="A29">
        <v>5.6898660290182903</v>
      </c>
      <c r="B29">
        <v>6.6389621933218903</v>
      </c>
    </row>
    <row r="30" spans="1:2" x14ac:dyDescent="0.25">
      <c r="A30">
        <v>7.19685673001152</v>
      </c>
      <c r="B30">
        <v>6.6402536618898296</v>
      </c>
    </row>
    <row r="31" spans="1:2" x14ac:dyDescent="0.25">
      <c r="A31">
        <v>9.1029817799152095</v>
      </c>
      <c r="B31">
        <v>6.6414729031259201</v>
      </c>
    </row>
    <row r="32" spans="1:2" x14ac:dyDescent="0.25">
      <c r="A32">
        <v>11.5139539932644</v>
      </c>
      <c r="B32">
        <v>6.6425905046793696</v>
      </c>
    </row>
    <row r="33" spans="1:2" x14ac:dyDescent="0.25">
      <c r="A33">
        <v>14.5634847750124</v>
      </c>
      <c r="B33">
        <v>6.6435113768660399</v>
      </c>
    </row>
    <row r="34" spans="1:2" x14ac:dyDescent="0.25">
      <c r="A34">
        <v>18.4206996932671</v>
      </c>
      <c r="B34">
        <v>6.6442611403936898</v>
      </c>
    </row>
    <row r="35" spans="1:2" x14ac:dyDescent="0.25">
      <c r="A35">
        <v>23.299518105153702</v>
      </c>
      <c r="B35">
        <v>6.6449329688745404</v>
      </c>
    </row>
    <row r="36" spans="1:2" x14ac:dyDescent="0.25">
      <c r="A36">
        <v>29.470517025518099</v>
      </c>
      <c r="B36">
        <v>6.6454990995972301</v>
      </c>
    </row>
    <row r="37" spans="1:2" x14ac:dyDescent="0.25">
      <c r="A37">
        <v>37.275937203149397</v>
      </c>
      <c r="B37">
        <v>6.6460122008987401</v>
      </c>
    </row>
    <row r="38" spans="1:2" x14ac:dyDescent="0.25">
      <c r="A38">
        <v>47.1486636345739</v>
      </c>
      <c r="B38">
        <v>6.6463157707324401</v>
      </c>
    </row>
    <row r="39" spans="1:2" x14ac:dyDescent="0.25">
      <c r="A39">
        <v>59.6362331659464</v>
      </c>
      <c r="B39">
        <v>6.6466685281056703</v>
      </c>
    </row>
    <row r="40" spans="1:2" x14ac:dyDescent="0.25">
      <c r="A40">
        <v>75.431200633546197</v>
      </c>
      <c r="B40">
        <v>6.6468363117705804</v>
      </c>
    </row>
    <row r="41" spans="1:2" x14ac:dyDescent="0.25">
      <c r="A41">
        <v>95.409547634999399</v>
      </c>
      <c r="B41">
        <v>6.6471961264904804</v>
      </c>
    </row>
    <row r="42" spans="1:2" x14ac:dyDescent="0.25">
      <c r="A42">
        <v>120.679264063932</v>
      </c>
      <c r="B42">
        <v>6.6471787427982898</v>
      </c>
    </row>
    <row r="43" spans="1:2" x14ac:dyDescent="0.25">
      <c r="A43">
        <v>152.64179671752299</v>
      </c>
      <c r="B43">
        <v>6.6474684399472501</v>
      </c>
    </row>
    <row r="44" spans="1:2" x14ac:dyDescent="0.25">
      <c r="A44">
        <v>193.069772888324</v>
      </c>
      <c r="B44">
        <v>6.6475773803891496</v>
      </c>
    </row>
    <row r="45" spans="1:2" x14ac:dyDescent="0.25">
      <c r="A45">
        <v>244.20530945486499</v>
      </c>
      <c r="B45">
        <v>6.6476265507988597</v>
      </c>
    </row>
    <row r="46" spans="1:2" x14ac:dyDescent="0.25">
      <c r="A46">
        <v>308.884359647748</v>
      </c>
      <c r="B46">
        <v>6.6481917478114196</v>
      </c>
    </row>
    <row r="47" spans="1:2" x14ac:dyDescent="0.25">
      <c r="A47">
        <v>390.69399370546199</v>
      </c>
      <c r="B47">
        <v>6.6477306428734799</v>
      </c>
    </row>
    <row r="48" spans="1:2" x14ac:dyDescent="0.25">
      <c r="A48">
        <v>494.17133613238298</v>
      </c>
      <c r="B48">
        <v>6.6478286999187803</v>
      </c>
    </row>
    <row r="49" spans="1:2" x14ac:dyDescent="0.25">
      <c r="A49">
        <v>625.05519252739703</v>
      </c>
      <c r="B49">
        <v>6.6478124476514404</v>
      </c>
    </row>
    <row r="50" spans="1:2" x14ac:dyDescent="0.25">
      <c r="A50">
        <v>790.60432109076999</v>
      </c>
      <c r="B50">
        <v>6.64753848167335</v>
      </c>
    </row>
    <row r="51" spans="1:2" x14ac:dyDescent="0.25">
      <c r="A51">
        <v>1000</v>
      </c>
      <c r="B51">
        <v>6.6473710162816397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3A8A-A746-42E7-BB4A-80C2940A70EC}">
  <dimension ref="A1:B51"/>
  <sheetViews>
    <sheetView workbookViewId="0">
      <selection activeCell="E29" sqref="E29"/>
    </sheetView>
  </sheetViews>
  <sheetFormatPr defaultRowHeight="15" x14ac:dyDescent="0.25"/>
  <sheetData>
    <row r="1" spans="1:2" x14ac:dyDescent="0.25">
      <c r="A1" t="s">
        <v>58</v>
      </c>
      <c r="B1" t="s">
        <v>60</v>
      </c>
    </row>
    <row r="2" spans="1:2" x14ac:dyDescent="0.25">
      <c r="A2">
        <v>0.01</v>
      </c>
      <c r="B2">
        <v>6.6674504559193704</v>
      </c>
    </row>
    <row r="3" spans="1:2" x14ac:dyDescent="0.25">
      <c r="A3">
        <v>1.2648552168552899E-2</v>
      </c>
      <c r="B3">
        <v>6.6599745562104404</v>
      </c>
    </row>
    <row r="4" spans="1:2" x14ac:dyDescent="0.25">
      <c r="A4">
        <v>1.5998587196060499E-2</v>
      </c>
      <c r="B4">
        <v>6.6510793381781301</v>
      </c>
    </row>
    <row r="5" spans="1:2" x14ac:dyDescent="0.25">
      <c r="A5">
        <v>2.0235896477251498E-2</v>
      </c>
      <c r="B5">
        <v>6.6405589262228499</v>
      </c>
    </row>
    <row r="6" spans="1:2" x14ac:dyDescent="0.25">
      <c r="A6">
        <v>2.5595479226995298E-2</v>
      </c>
      <c r="B6">
        <v>6.6284177129492896</v>
      </c>
    </row>
    <row r="7" spans="1:2" x14ac:dyDescent="0.25">
      <c r="A7">
        <v>3.23745754281764E-2</v>
      </c>
      <c r="B7">
        <v>6.61491322423693</v>
      </c>
    </row>
    <row r="8" spans="1:2" x14ac:dyDescent="0.25">
      <c r="A8">
        <v>4.0949150623804199E-2</v>
      </c>
      <c r="B8">
        <v>6.6007025186305199</v>
      </c>
    </row>
    <row r="9" spans="1:2" x14ac:dyDescent="0.25">
      <c r="A9">
        <v>5.17947467923121E-2</v>
      </c>
      <c r="B9">
        <v>6.5861553854652097</v>
      </c>
    </row>
    <row r="10" spans="1:2" x14ac:dyDescent="0.25">
      <c r="A10">
        <v>6.5512855685955093E-2</v>
      </c>
      <c r="B10">
        <v>6.5724405489975499</v>
      </c>
    </row>
    <row r="11" spans="1:2" x14ac:dyDescent="0.25">
      <c r="A11">
        <v>8.2864277285468399E-2</v>
      </c>
      <c r="B11">
        <v>6.56269079068037</v>
      </c>
    </row>
    <row r="12" spans="1:2" x14ac:dyDescent="0.25">
      <c r="A12">
        <v>0.104811313415468</v>
      </c>
      <c r="B12">
        <v>6.5593296013559597</v>
      </c>
    </row>
    <row r="13" spans="1:2" x14ac:dyDescent="0.25">
      <c r="A13">
        <v>0.13257113655901001</v>
      </c>
      <c r="B13">
        <v>6.5592086233104698</v>
      </c>
    </row>
    <row r="14" spans="1:2" x14ac:dyDescent="0.25">
      <c r="A14">
        <v>0.16768329368109999</v>
      </c>
      <c r="B14">
        <v>6.55920862347672</v>
      </c>
    </row>
    <row r="15" spans="1:2" x14ac:dyDescent="0.25">
      <c r="A15">
        <v>0.21209508879201899</v>
      </c>
      <c r="B15">
        <v>6.5592086232881197</v>
      </c>
    </row>
    <row r="16" spans="1:2" x14ac:dyDescent="0.25">
      <c r="A16">
        <v>0.26826957952797198</v>
      </c>
      <c r="B16">
        <v>6.55920862327243</v>
      </c>
    </row>
    <row r="17" spans="1:2" x14ac:dyDescent="0.25">
      <c r="A17">
        <v>0.339322177189532</v>
      </c>
      <c r="B17">
        <v>6.5592086232721298</v>
      </c>
    </row>
    <row r="18" spans="1:2" x14ac:dyDescent="0.25">
      <c r="A18">
        <v>0.42919342601287702</v>
      </c>
      <c r="B18">
        <v>6.5592086232714504</v>
      </c>
    </row>
    <row r="19" spans="1:2" x14ac:dyDescent="0.25">
      <c r="A19">
        <v>0.54286754393238501</v>
      </c>
      <c r="B19">
        <v>6.5592086232685496</v>
      </c>
    </row>
    <row r="20" spans="1:2" x14ac:dyDescent="0.25">
      <c r="A20">
        <v>0.68664884500430001</v>
      </c>
      <c r="B20">
        <v>6.5592086232700701</v>
      </c>
    </row>
    <row r="21" spans="1:2" x14ac:dyDescent="0.25">
      <c r="A21">
        <v>0.86851137375135201</v>
      </c>
      <c r="B21">
        <v>6.55920862326749</v>
      </c>
    </row>
    <row r="22" spans="1:2" x14ac:dyDescent="0.25">
      <c r="A22">
        <v>1.0985411419875499</v>
      </c>
      <c r="B22">
        <v>6.5592086232672999</v>
      </c>
    </row>
    <row r="23" spans="1:2" x14ac:dyDescent="0.25">
      <c r="A23">
        <v>1.3894954943731299</v>
      </c>
      <c r="B23">
        <v>6.5592086232672102</v>
      </c>
    </row>
    <row r="24" spans="1:2" x14ac:dyDescent="0.25">
      <c r="A24">
        <v>1.75751062485479</v>
      </c>
      <c r="B24">
        <v>6.5592086232683497</v>
      </c>
    </row>
    <row r="25" spans="1:2" x14ac:dyDescent="0.25">
      <c r="A25">
        <v>2.2229964825261899</v>
      </c>
      <c r="B25">
        <v>6.5592086232667404</v>
      </c>
    </row>
    <row r="26" spans="1:2" x14ac:dyDescent="0.25">
      <c r="A26">
        <v>2.8117686979742298</v>
      </c>
      <c r="B26">
        <v>6.5592086232671303</v>
      </c>
    </row>
    <row r="27" spans="1:2" x14ac:dyDescent="0.25">
      <c r="A27">
        <v>3.5564803062231198</v>
      </c>
      <c r="B27">
        <v>6.5592086232679696</v>
      </c>
    </row>
    <row r="28" spans="1:2" x14ac:dyDescent="0.25">
      <c r="A28">
        <v>4.4984326689694401</v>
      </c>
      <c r="B28">
        <v>6.55920862326726</v>
      </c>
    </row>
    <row r="29" spans="1:2" x14ac:dyDescent="0.25">
      <c r="A29">
        <v>5.6898660290182903</v>
      </c>
      <c r="B29">
        <v>6.5592086232672298</v>
      </c>
    </row>
    <row r="30" spans="1:2" x14ac:dyDescent="0.25">
      <c r="A30">
        <v>7.19685673001152</v>
      </c>
      <c r="B30">
        <v>6.5592086232672298</v>
      </c>
    </row>
    <row r="31" spans="1:2" x14ac:dyDescent="0.25">
      <c r="A31">
        <v>9.1029817799152095</v>
      </c>
      <c r="B31">
        <v>6.5592086232672404</v>
      </c>
    </row>
    <row r="32" spans="1:2" x14ac:dyDescent="0.25">
      <c r="A32">
        <v>11.5139539932644</v>
      </c>
      <c r="B32">
        <v>6.55920862326722</v>
      </c>
    </row>
    <row r="33" spans="1:2" x14ac:dyDescent="0.25">
      <c r="A33">
        <v>14.5634847750124</v>
      </c>
      <c r="B33">
        <v>6.55920862326722</v>
      </c>
    </row>
    <row r="34" spans="1:2" x14ac:dyDescent="0.25">
      <c r="A34">
        <v>18.4206996932671</v>
      </c>
      <c r="B34">
        <v>6.5592086232672102</v>
      </c>
    </row>
    <row r="35" spans="1:2" x14ac:dyDescent="0.25">
      <c r="A35">
        <v>23.299518105153702</v>
      </c>
      <c r="B35">
        <v>6.55920862326722</v>
      </c>
    </row>
    <row r="36" spans="1:2" x14ac:dyDescent="0.25">
      <c r="A36">
        <v>29.470517025518099</v>
      </c>
      <c r="B36">
        <v>6.5592086232672298</v>
      </c>
    </row>
    <row r="37" spans="1:2" x14ac:dyDescent="0.25">
      <c r="A37">
        <v>37.275937203149397</v>
      </c>
      <c r="B37">
        <v>6.55920862326722</v>
      </c>
    </row>
    <row r="38" spans="1:2" x14ac:dyDescent="0.25">
      <c r="A38">
        <v>47.1486636345739</v>
      </c>
      <c r="B38">
        <v>6.55920862326722</v>
      </c>
    </row>
    <row r="39" spans="1:2" x14ac:dyDescent="0.25">
      <c r="A39">
        <v>59.6362331659464</v>
      </c>
      <c r="B39">
        <v>6.5592086232672804</v>
      </c>
    </row>
    <row r="40" spans="1:2" x14ac:dyDescent="0.25">
      <c r="A40">
        <v>75.431200633546197</v>
      </c>
      <c r="B40">
        <v>6.5592086232672298</v>
      </c>
    </row>
    <row r="41" spans="1:2" x14ac:dyDescent="0.25">
      <c r="A41">
        <v>95.409547634999399</v>
      </c>
      <c r="B41">
        <v>6.55920862326722</v>
      </c>
    </row>
    <row r="42" spans="1:2" x14ac:dyDescent="0.25">
      <c r="A42">
        <v>120.679264063932</v>
      </c>
      <c r="B42">
        <v>6.5592086232672404</v>
      </c>
    </row>
    <row r="43" spans="1:2" x14ac:dyDescent="0.25">
      <c r="A43">
        <v>152.64179671752299</v>
      </c>
      <c r="B43">
        <v>6.5592086232672298</v>
      </c>
    </row>
    <row r="44" spans="1:2" x14ac:dyDescent="0.25">
      <c r="A44">
        <v>193.069772888324</v>
      </c>
      <c r="B44">
        <v>6.55920862326722</v>
      </c>
    </row>
    <row r="45" spans="1:2" x14ac:dyDescent="0.25">
      <c r="A45">
        <v>244.20530945486499</v>
      </c>
      <c r="B45">
        <v>6.5592086232672298</v>
      </c>
    </row>
    <row r="46" spans="1:2" x14ac:dyDescent="0.25">
      <c r="A46">
        <v>308.884359647748</v>
      </c>
      <c r="B46">
        <v>6.5592086232672404</v>
      </c>
    </row>
    <row r="47" spans="1:2" x14ac:dyDescent="0.25">
      <c r="A47">
        <v>390.69399370546199</v>
      </c>
      <c r="B47">
        <v>6.5592086232672502</v>
      </c>
    </row>
    <row r="48" spans="1:2" x14ac:dyDescent="0.25">
      <c r="A48">
        <v>494.17133613238298</v>
      </c>
      <c r="B48">
        <v>6.5592086232671996</v>
      </c>
    </row>
    <row r="49" spans="1:2" x14ac:dyDescent="0.25">
      <c r="A49">
        <v>625.05519252739703</v>
      </c>
      <c r="B49">
        <v>6.5592086232672102</v>
      </c>
    </row>
    <row r="50" spans="1:2" x14ac:dyDescent="0.25">
      <c r="A50">
        <v>790.60432109076999</v>
      </c>
      <c r="B50">
        <v>6.5592086232672102</v>
      </c>
    </row>
    <row r="51" spans="1:2" x14ac:dyDescent="0.25">
      <c r="A51">
        <v>1000</v>
      </c>
      <c r="B51">
        <v>6.55920862326722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88EA-E86D-4FE8-AA58-87A25EA8B81E}">
  <dimension ref="A1:B51"/>
  <sheetViews>
    <sheetView workbookViewId="0">
      <selection activeCell="E29" sqref="E29"/>
    </sheetView>
  </sheetViews>
  <sheetFormatPr defaultRowHeight="15" x14ac:dyDescent="0.25"/>
  <sheetData>
    <row r="1" spans="1:2" x14ac:dyDescent="0.25">
      <c r="A1" t="s">
        <v>58</v>
      </c>
      <c r="B1" t="s">
        <v>61</v>
      </c>
    </row>
    <row r="2" spans="1:2" x14ac:dyDescent="0.25">
      <c r="A2">
        <v>0.01</v>
      </c>
      <c r="B2">
        <v>6.6967589829883503</v>
      </c>
    </row>
    <row r="3" spans="1:2" x14ac:dyDescent="0.25">
      <c r="A3">
        <v>1.2648552168552899E-2</v>
      </c>
      <c r="B3">
        <v>6.6959431274108701</v>
      </c>
    </row>
    <row r="4" spans="1:2" x14ac:dyDescent="0.25">
      <c r="A4">
        <v>1.5998587196060499E-2</v>
      </c>
      <c r="B4">
        <v>6.6949312491235702</v>
      </c>
    </row>
    <row r="5" spans="1:2" x14ac:dyDescent="0.25">
      <c r="A5">
        <v>2.0235896477251498E-2</v>
      </c>
      <c r="B5">
        <v>6.6936062892644701</v>
      </c>
    </row>
    <row r="6" spans="1:2" x14ac:dyDescent="0.25">
      <c r="A6">
        <v>2.5595479226995298E-2</v>
      </c>
      <c r="B6">
        <v>6.6919955952666497</v>
      </c>
    </row>
    <row r="7" spans="1:2" x14ac:dyDescent="0.25">
      <c r="A7">
        <v>3.23745754281764E-2</v>
      </c>
      <c r="B7">
        <v>6.6899940861740097</v>
      </c>
    </row>
    <row r="8" spans="1:2" x14ac:dyDescent="0.25">
      <c r="A8">
        <v>4.0949150623804199E-2</v>
      </c>
      <c r="B8">
        <v>6.6875002662141201</v>
      </c>
    </row>
    <row r="9" spans="1:2" x14ac:dyDescent="0.25">
      <c r="A9">
        <v>5.17947467923121E-2</v>
      </c>
      <c r="B9">
        <v>6.6846764762645803</v>
      </c>
    </row>
    <row r="10" spans="1:2" x14ac:dyDescent="0.25">
      <c r="A10">
        <v>6.5512855685955093E-2</v>
      </c>
      <c r="B10">
        <v>6.6808614610830803</v>
      </c>
    </row>
    <row r="11" spans="1:2" x14ac:dyDescent="0.25">
      <c r="A11">
        <v>8.2864277285468399E-2</v>
      </c>
      <c r="B11">
        <v>6.6765652147976304</v>
      </c>
    </row>
    <row r="12" spans="1:2" x14ac:dyDescent="0.25">
      <c r="A12">
        <v>0.104811313415468</v>
      </c>
      <c r="B12">
        <v>6.6714021288422201</v>
      </c>
    </row>
    <row r="13" spans="1:2" x14ac:dyDescent="0.25">
      <c r="A13">
        <v>0.13257113655901001</v>
      </c>
      <c r="B13">
        <v>6.6653581397520396</v>
      </c>
    </row>
    <row r="14" spans="1:2" x14ac:dyDescent="0.25">
      <c r="A14">
        <v>0.16768329368109999</v>
      </c>
      <c r="B14">
        <v>6.6584429160917598</v>
      </c>
    </row>
    <row r="15" spans="1:2" x14ac:dyDescent="0.25">
      <c r="A15">
        <v>0.21209508879201899</v>
      </c>
      <c r="B15">
        <v>6.6507312610303098</v>
      </c>
    </row>
    <row r="16" spans="1:2" x14ac:dyDescent="0.25">
      <c r="A16">
        <v>0.26826957952797198</v>
      </c>
      <c r="B16">
        <v>6.6421470633843498</v>
      </c>
    </row>
    <row r="17" spans="1:2" x14ac:dyDescent="0.25">
      <c r="A17">
        <v>0.339322177189532</v>
      </c>
      <c r="B17">
        <v>6.6330272483538604</v>
      </c>
    </row>
    <row r="18" spans="1:2" x14ac:dyDescent="0.25">
      <c r="A18">
        <v>0.42919342601287702</v>
      </c>
      <c r="B18">
        <v>6.6235863576447498</v>
      </c>
    </row>
    <row r="19" spans="1:2" x14ac:dyDescent="0.25">
      <c r="A19">
        <v>0.54286754393238501</v>
      </c>
      <c r="B19">
        <v>6.6142196037691301</v>
      </c>
    </row>
    <row r="20" spans="1:2" x14ac:dyDescent="0.25">
      <c r="A20">
        <v>0.68664884500430001</v>
      </c>
      <c r="B20">
        <v>6.6050694907210303</v>
      </c>
    </row>
    <row r="21" spans="1:2" x14ac:dyDescent="0.25">
      <c r="A21">
        <v>0.86851137375135201</v>
      </c>
      <c r="B21">
        <v>6.59665463875782</v>
      </c>
    </row>
    <row r="22" spans="1:2" x14ac:dyDescent="0.25">
      <c r="A22">
        <v>1.0985411419875499</v>
      </c>
      <c r="B22">
        <v>6.5889719864150598</v>
      </c>
    </row>
    <row r="23" spans="1:2" x14ac:dyDescent="0.25">
      <c r="A23">
        <v>1.3894954943731299</v>
      </c>
      <c r="B23">
        <v>6.5823854823507597</v>
      </c>
    </row>
    <row r="24" spans="1:2" x14ac:dyDescent="0.25">
      <c r="A24">
        <v>1.75751062485479</v>
      </c>
      <c r="B24">
        <v>6.5768588520698197</v>
      </c>
    </row>
    <row r="25" spans="1:2" x14ac:dyDescent="0.25">
      <c r="A25">
        <v>2.2229964825261899</v>
      </c>
      <c r="B25">
        <v>6.5723899396677199</v>
      </c>
    </row>
    <row r="26" spans="1:2" x14ac:dyDescent="0.25">
      <c r="A26">
        <v>2.8117686979742298</v>
      </c>
      <c r="B26">
        <v>6.5688933554726097</v>
      </c>
    </row>
    <row r="27" spans="1:2" x14ac:dyDescent="0.25">
      <c r="A27">
        <v>3.5564803062231198</v>
      </c>
      <c r="B27">
        <v>6.5662291844645102</v>
      </c>
    </row>
    <row r="28" spans="1:2" x14ac:dyDescent="0.25">
      <c r="A28">
        <v>4.4984326689694401</v>
      </c>
      <c r="B28">
        <v>6.5642395296313598</v>
      </c>
    </row>
    <row r="29" spans="1:2" x14ac:dyDescent="0.25">
      <c r="A29">
        <v>5.6898660290182903</v>
      </c>
      <c r="B29">
        <v>6.5627940401293401</v>
      </c>
    </row>
    <row r="30" spans="1:2" x14ac:dyDescent="0.25">
      <c r="A30">
        <v>7.19685673001152</v>
      </c>
      <c r="B30">
        <v>6.5617567309981597</v>
      </c>
    </row>
    <row r="31" spans="1:2" x14ac:dyDescent="0.25">
      <c r="A31">
        <v>9.1029817799152095</v>
      </c>
      <c r="B31">
        <v>6.5610192155141496</v>
      </c>
    </row>
    <row r="32" spans="1:2" x14ac:dyDescent="0.25">
      <c r="A32">
        <v>11.5139539932644</v>
      </c>
      <c r="B32">
        <v>6.5604988005868599</v>
      </c>
    </row>
    <row r="33" spans="1:2" x14ac:dyDescent="0.25">
      <c r="A33">
        <v>14.5634847750124</v>
      </c>
      <c r="B33">
        <v>6.5601313927331502</v>
      </c>
    </row>
    <row r="34" spans="1:2" x14ac:dyDescent="0.25">
      <c r="A34">
        <v>18.4206996932671</v>
      </c>
      <c r="B34">
        <v>6.5598728460237297</v>
      </c>
    </row>
    <row r="35" spans="1:2" x14ac:dyDescent="0.25">
      <c r="A35">
        <v>23.299518105153702</v>
      </c>
      <c r="B35">
        <v>6.5596910596729696</v>
      </c>
    </row>
    <row r="36" spans="1:2" x14ac:dyDescent="0.25">
      <c r="A36">
        <v>29.470517025518099</v>
      </c>
      <c r="B36">
        <v>6.5595622831810596</v>
      </c>
    </row>
    <row r="37" spans="1:2" x14ac:dyDescent="0.25">
      <c r="A37">
        <v>37.275937203149397</v>
      </c>
      <c r="B37">
        <v>6.5594705146638903</v>
      </c>
    </row>
    <row r="38" spans="1:2" x14ac:dyDescent="0.25">
      <c r="A38">
        <v>47.1486636345739</v>
      </c>
      <c r="B38">
        <v>6.5594040341295301</v>
      </c>
    </row>
    <row r="39" spans="1:2" x14ac:dyDescent="0.25">
      <c r="A39">
        <v>59.6362331659464</v>
      </c>
      <c r="B39">
        <v>6.5593557952182104</v>
      </c>
    </row>
    <row r="40" spans="1:2" x14ac:dyDescent="0.25">
      <c r="A40">
        <v>75.431200633546197</v>
      </c>
      <c r="B40">
        <v>6.5593201926826499</v>
      </c>
    </row>
    <row r="41" spans="1:2" x14ac:dyDescent="0.25">
      <c r="A41">
        <v>95.409547634999399</v>
      </c>
      <c r="B41">
        <v>6.5592940558172899</v>
      </c>
    </row>
    <row r="42" spans="1:2" x14ac:dyDescent="0.25">
      <c r="A42">
        <v>120.679264063932</v>
      </c>
      <c r="B42">
        <v>6.5592741267856196</v>
      </c>
    </row>
    <row r="43" spans="1:2" x14ac:dyDescent="0.25">
      <c r="A43">
        <v>152.64179671752299</v>
      </c>
      <c r="B43">
        <v>6.5592593566419399</v>
      </c>
    </row>
    <row r="44" spans="1:2" x14ac:dyDescent="0.25">
      <c r="A44">
        <v>193.069772888324</v>
      </c>
      <c r="B44">
        <v>6.5592479998405304</v>
      </c>
    </row>
    <row r="45" spans="1:2" x14ac:dyDescent="0.25">
      <c r="A45">
        <v>244.20530945486499</v>
      </c>
      <c r="B45">
        <v>6.5592392731215199</v>
      </c>
    </row>
    <row r="46" spans="1:2" x14ac:dyDescent="0.25">
      <c r="A46">
        <v>308.884359647748</v>
      </c>
      <c r="B46">
        <v>6.5592326892415</v>
      </c>
    </row>
    <row r="47" spans="1:2" x14ac:dyDescent="0.25">
      <c r="A47">
        <v>390.69399370546199</v>
      </c>
      <c r="B47">
        <v>6.5592273643708303</v>
      </c>
    </row>
    <row r="48" spans="1:2" x14ac:dyDescent="0.25">
      <c r="A48">
        <v>494.17133613238298</v>
      </c>
      <c r="B48">
        <v>6.5592233354040204</v>
      </c>
    </row>
    <row r="49" spans="1:2" x14ac:dyDescent="0.25">
      <c r="A49">
        <v>625.05519252739703</v>
      </c>
      <c r="B49">
        <v>6.5592201751421202</v>
      </c>
    </row>
    <row r="50" spans="1:2" x14ac:dyDescent="0.25">
      <c r="A50">
        <v>790.60432109076999</v>
      </c>
      <c r="B50">
        <v>6.55921767333695</v>
      </c>
    </row>
    <row r="51" spans="1:2" x14ac:dyDescent="0.25">
      <c r="A51">
        <v>1000</v>
      </c>
      <c r="B51">
        <v>6.5592157252080199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4FC9-A75D-4F20-B9BB-58C5046C00B4}">
  <dimension ref="A1:B21"/>
  <sheetViews>
    <sheetView workbookViewId="0">
      <selection activeCell="E29" sqref="E29"/>
    </sheetView>
  </sheetViews>
  <sheetFormatPr defaultRowHeight="15" x14ac:dyDescent="0.25"/>
  <sheetData>
    <row r="1" spans="1:2" x14ac:dyDescent="0.25">
      <c r="A1" t="s">
        <v>58</v>
      </c>
      <c r="B1" t="s">
        <v>60</v>
      </c>
    </row>
    <row r="2" spans="1:2" x14ac:dyDescent="0.25">
      <c r="A2">
        <v>5</v>
      </c>
      <c r="B2">
        <v>6.5592086232674101</v>
      </c>
    </row>
    <row r="3" spans="1:2" x14ac:dyDescent="0.25">
      <c r="A3">
        <v>10</v>
      </c>
      <c r="B3">
        <v>6.5592086232672102</v>
      </c>
    </row>
    <row r="4" spans="1:2" x14ac:dyDescent="0.25">
      <c r="A4">
        <v>15</v>
      </c>
      <c r="B4">
        <v>6.55920862326722</v>
      </c>
    </row>
    <row r="5" spans="1:2" x14ac:dyDescent="0.25">
      <c r="A5">
        <v>20</v>
      </c>
      <c r="B5">
        <v>6.5592086232672102</v>
      </c>
    </row>
    <row r="6" spans="1:2" x14ac:dyDescent="0.25">
      <c r="A6">
        <v>25</v>
      </c>
      <c r="B6">
        <v>6.55920862326722</v>
      </c>
    </row>
    <row r="7" spans="1:2" x14ac:dyDescent="0.25">
      <c r="A7">
        <v>30</v>
      </c>
      <c r="B7">
        <v>6.55920862326722</v>
      </c>
    </row>
    <row r="8" spans="1:2" x14ac:dyDescent="0.25">
      <c r="A8">
        <v>35</v>
      </c>
      <c r="B8">
        <v>6.55920862326722</v>
      </c>
    </row>
    <row r="9" spans="1:2" x14ac:dyDescent="0.25">
      <c r="A9">
        <v>40</v>
      </c>
      <c r="B9">
        <v>6.55920862326722</v>
      </c>
    </row>
    <row r="10" spans="1:2" x14ac:dyDescent="0.25">
      <c r="A10">
        <v>45</v>
      </c>
      <c r="B10">
        <v>6.5592086232672102</v>
      </c>
    </row>
    <row r="11" spans="1:2" x14ac:dyDescent="0.25">
      <c r="A11">
        <v>50</v>
      </c>
      <c r="B11">
        <v>6.5592086232672298</v>
      </c>
    </row>
    <row r="12" spans="1:2" x14ac:dyDescent="0.25">
      <c r="A12">
        <v>55</v>
      </c>
      <c r="B12">
        <v>6.55920862326722</v>
      </c>
    </row>
    <row r="13" spans="1:2" x14ac:dyDescent="0.25">
      <c r="A13">
        <v>60</v>
      </c>
      <c r="B13">
        <v>6.5592086232672697</v>
      </c>
    </row>
    <row r="14" spans="1:2" x14ac:dyDescent="0.25">
      <c r="A14">
        <v>65</v>
      </c>
      <c r="B14">
        <v>6.55920862326726</v>
      </c>
    </row>
    <row r="15" spans="1:2" x14ac:dyDescent="0.25">
      <c r="A15">
        <v>70</v>
      </c>
      <c r="B15">
        <v>6.55920862326722</v>
      </c>
    </row>
    <row r="16" spans="1:2" x14ac:dyDescent="0.25">
      <c r="A16">
        <v>75</v>
      </c>
      <c r="B16">
        <v>6.55920862326722</v>
      </c>
    </row>
    <row r="17" spans="1:2" x14ac:dyDescent="0.25">
      <c r="A17">
        <v>80</v>
      </c>
      <c r="B17">
        <v>6.5592086232672298</v>
      </c>
    </row>
    <row r="18" spans="1:2" x14ac:dyDescent="0.25">
      <c r="A18">
        <v>85</v>
      </c>
      <c r="B18">
        <v>6.55920862326722</v>
      </c>
    </row>
    <row r="19" spans="1:2" x14ac:dyDescent="0.25">
      <c r="A19">
        <v>90</v>
      </c>
      <c r="B19">
        <v>6.55920862326722</v>
      </c>
    </row>
    <row r="20" spans="1:2" x14ac:dyDescent="0.25">
      <c r="A20">
        <v>95</v>
      </c>
      <c r="B20">
        <v>6.55920862326722</v>
      </c>
    </row>
    <row r="21" spans="1:2" x14ac:dyDescent="0.25">
      <c r="A21">
        <v>100</v>
      </c>
      <c r="B21">
        <v>6.55920862326722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52192-4FCA-4C1C-BED4-12592BA56AF3}">
  <dimension ref="A1:B21"/>
  <sheetViews>
    <sheetView workbookViewId="0">
      <selection activeCell="E16" sqref="E16"/>
    </sheetView>
  </sheetViews>
  <sheetFormatPr defaultRowHeight="15" x14ac:dyDescent="0.25"/>
  <sheetData>
    <row r="1" spans="1:2" x14ac:dyDescent="0.25">
      <c r="A1" t="s">
        <v>58</v>
      </c>
      <c r="B1" t="s">
        <v>62</v>
      </c>
    </row>
    <row r="2" spans="1:2" x14ac:dyDescent="0.25">
      <c r="A2">
        <v>5</v>
      </c>
      <c r="B2" s="37">
        <v>2.9455400475392797E-11</v>
      </c>
    </row>
    <row r="3" spans="1:2" x14ac:dyDescent="0.25">
      <c r="A3">
        <v>10</v>
      </c>
      <c r="B3" s="37">
        <v>4.2559626378429297E-12</v>
      </c>
    </row>
    <row r="4" spans="1:2" x14ac:dyDescent="0.25">
      <c r="A4">
        <v>15</v>
      </c>
      <c r="B4" s="37">
        <v>3.97422171210225E-13</v>
      </c>
    </row>
    <row r="5" spans="1:2" x14ac:dyDescent="0.25">
      <c r="A5">
        <v>20</v>
      </c>
      <c r="B5" s="37">
        <v>7.7028775774382597E-12</v>
      </c>
    </row>
    <row r="6" spans="1:2" x14ac:dyDescent="0.25">
      <c r="A6">
        <v>25</v>
      </c>
      <c r="B6" s="37">
        <v>4.3272295683109003E-12</v>
      </c>
    </row>
    <row r="7" spans="1:2" x14ac:dyDescent="0.25">
      <c r="A7">
        <v>30</v>
      </c>
      <c r="B7" s="37">
        <v>1.79631483896735E-12</v>
      </c>
    </row>
    <row r="8" spans="1:2" x14ac:dyDescent="0.25">
      <c r="A8">
        <v>35</v>
      </c>
      <c r="B8" s="37">
        <v>5.1115981101136997E-12</v>
      </c>
    </row>
    <row r="9" spans="1:2" x14ac:dyDescent="0.25">
      <c r="A9">
        <v>40</v>
      </c>
      <c r="B9" s="37">
        <v>7.3340481889729906E-12</v>
      </c>
    </row>
    <row r="10" spans="1:2" x14ac:dyDescent="0.25">
      <c r="A10">
        <v>45</v>
      </c>
      <c r="B10" s="37">
        <v>1.12901777105967E-11</v>
      </c>
    </row>
    <row r="11" spans="1:2" x14ac:dyDescent="0.25">
      <c r="A11">
        <v>50</v>
      </c>
      <c r="B11" s="37">
        <v>7.9276972345820407E-12</v>
      </c>
    </row>
    <row r="12" spans="1:2" x14ac:dyDescent="0.25">
      <c r="A12">
        <v>55</v>
      </c>
      <c r="B12" s="37">
        <v>9.6692180963990404E-12</v>
      </c>
    </row>
    <row r="13" spans="1:2" x14ac:dyDescent="0.25">
      <c r="A13">
        <v>60</v>
      </c>
      <c r="B13" s="37">
        <v>9.9333483793529298E-11</v>
      </c>
    </row>
    <row r="14" spans="1:2" x14ac:dyDescent="0.25">
      <c r="A14">
        <v>65</v>
      </c>
      <c r="B14" s="37">
        <v>7.9309251442146994E-11</v>
      </c>
    </row>
    <row r="15" spans="1:2" x14ac:dyDescent="0.25">
      <c r="A15">
        <v>70</v>
      </c>
      <c r="B15" s="37">
        <v>7.7816548437666901E-12</v>
      </c>
    </row>
    <row r="16" spans="1:2" x14ac:dyDescent="0.25">
      <c r="A16">
        <v>75</v>
      </c>
      <c r="B16" s="37">
        <v>4.8062733054744402E-12</v>
      </c>
    </row>
    <row r="17" spans="1:2" x14ac:dyDescent="0.25">
      <c r="A17">
        <v>80</v>
      </c>
      <c r="B17" s="37">
        <v>1.2081745735256E-11</v>
      </c>
    </row>
    <row r="18" spans="1:2" x14ac:dyDescent="0.25">
      <c r="A18">
        <v>85</v>
      </c>
      <c r="B18" s="37">
        <v>7.61599703570802E-12</v>
      </c>
    </row>
    <row r="19" spans="1:2" x14ac:dyDescent="0.25">
      <c r="A19">
        <v>90</v>
      </c>
      <c r="B19" s="37">
        <v>3.8678078946230997E-12</v>
      </c>
    </row>
    <row r="20" spans="1:2" x14ac:dyDescent="0.25">
      <c r="A20">
        <v>95</v>
      </c>
      <c r="B20" s="37">
        <v>8.8312974837752201E-12</v>
      </c>
    </row>
    <row r="21" spans="1:2" x14ac:dyDescent="0.25">
      <c r="A21">
        <v>100</v>
      </c>
      <c r="B21" s="37">
        <v>5.6238928093459201E-12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8392-C060-4CDD-88AF-735F5C06852F}">
  <dimension ref="A1:B21"/>
  <sheetViews>
    <sheetView workbookViewId="0">
      <selection activeCell="R14" sqref="R14"/>
    </sheetView>
  </sheetViews>
  <sheetFormatPr defaultRowHeight="15" x14ac:dyDescent="0.25"/>
  <sheetData>
    <row r="1" spans="1:2" x14ac:dyDescent="0.25">
      <c r="A1" t="s">
        <v>58</v>
      </c>
      <c r="B1" t="s">
        <v>61</v>
      </c>
    </row>
    <row r="2" spans="1:2" x14ac:dyDescent="0.25">
      <c r="A2">
        <v>5</v>
      </c>
      <c r="B2">
        <v>6.56353058178395</v>
      </c>
    </row>
    <row r="3" spans="1:2" x14ac:dyDescent="0.25">
      <c r="A3">
        <v>10</v>
      </c>
      <c r="B3">
        <v>6.5607890437554</v>
      </c>
    </row>
    <row r="4" spans="1:2" x14ac:dyDescent="0.25">
      <c r="A4">
        <v>15</v>
      </c>
      <c r="B4">
        <v>6.5600937261061096</v>
      </c>
    </row>
    <row r="5" spans="1:2" x14ac:dyDescent="0.25">
      <c r="A5">
        <v>20</v>
      </c>
      <c r="B5">
        <v>6.5598015432042702</v>
      </c>
    </row>
    <row r="6" spans="1:2" x14ac:dyDescent="0.25">
      <c r="A6">
        <v>25</v>
      </c>
      <c r="B6">
        <v>6.5596477173728003</v>
      </c>
    </row>
    <row r="7" spans="1:2" x14ac:dyDescent="0.25">
      <c r="A7">
        <v>30</v>
      </c>
      <c r="B7">
        <v>6.5595541982800896</v>
      </c>
    </row>
    <row r="8" spans="1:2" x14ac:dyDescent="0.25">
      <c r="A8">
        <v>35</v>
      </c>
      <c r="B8">
        <v>6.5594921273928799</v>
      </c>
    </row>
    <row r="9" spans="1:2" x14ac:dyDescent="0.25">
      <c r="A9">
        <v>40</v>
      </c>
      <c r="B9">
        <v>6.5594482948486501</v>
      </c>
    </row>
    <row r="10" spans="1:2" x14ac:dyDescent="0.25">
      <c r="A10">
        <v>45</v>
      </c>
      <c r="B10">
        <v>6.5594156741570098</v>
      </c>
    </row>
    <row r="11" spans="1:2" x14ac:dyDescent="0.25">
      <c r="A11">
        <v>50</v>
      </c>
      <c r="B11">
        <v>6.5593904580946303</v>
      </c>
    </row>
    <row r="12" spans="1:2" x14ac:dyDescent="0.25">
      <c r="A12">
        <v>55</v>
      </c>
      <c r="B12">
        <v>6.5593707023200203</v>
      </c>
    </row>
    <row r="13" spans="1:2" x14ac:dyDescent="0.25">
      <c r="A13">
        <v>60</v>
      </c>
      <c r="B13">
        <v>6.5593547358492801</v>
      </c>
    </row>
    <row r="14" spans="1:2" x14ac:dyDescent="0.25">
      <c r="A14">
        <v>65</v>
      </c>
      <c r="B14">
        <v>6.5593416025728901</v>
      </c>
    </row>
    <row r="15" spans="1:2" x14ac:dyDescent="0.25">
      <c r="A15">
        <v>70</v>
      </c>
      <c r="B15">
        <v>6.5593306929939796</v>
      </c>
    </row>
    <row r="16" spans="1:2" x14ac:dyDescent="0.25">
      <c r="A16">
        <v>75</v>
      </c>
      <c r="B16">
        <v>6.5593209610943797</v>
      </c>
    </row>
    <row r="17" spans="1:2" x14ac:dyDescent="0.25">
      <c r="A17">
        <v>80</v>
      </c>
      <c r="B17">
        <v>6.5593127282841799</v>
      </c>
    </row>
    <row r="18" spans="1:2" x14ac:dyDescent="0.25">
      <c r="A18">
        <v>85</v>
      </c>
      <c r="B18">
        <v>6.5593057591428998</v>
      </c>
    </row>
    <row r="19" spans="1:2" x14ac:dyDescent="0.25">
      <c r="A19">
        <v>90</v>
      </c>
      <c r="B19">
        <v>6.5592997405262699</v>
      </c>
    </row>
    <row r="20" spans="1:2" x14ac:dyDescent="0.25">
      <c r="A20">
        <v>95</v>
      </c>
      <c r="B20">
        <v>6.5592945134963099</v>
      </c>
    </row>
    <row r="21" spans="1:2" x14ac:dyDescent="0.25">
      <c r="A21">
        <v>100</v>
      </c>
      <c r="B21">
        <v>6.5592895880730504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3550-FBE7-44AF-AA09-77D034278833}">
  <dimension ref="A1:B21"/>
  <sheetViews>
    <sheetView workbookViewId="0">
      <selection activeCell="R14" sqref="R14"/>
    </sheetView>
  </sheetViews>
  <sheetFormatPr defaultRowHeight="15" x14ac:dyDescent="0.25"/>
  <sheetData>
    <row r="1" spans="1:2" x14ac:dyDescent="0.25">
      <c r="A1" t="s">
        <v>58</v>
      </c>
      <c r="B1" t="s">
        <v>63</v>
      </c>
    </row>
    <row r="2" spans="1:2" x14ac:dyDescent="0.25">
      <c r="A2">
        <v>5</v>
      </c>
      <c r="B2">
        <v>7.4729501652265995E-2</v>
      </c>
    </row>
    <row r="3" spans="1:2" x14ac:dyDescent="0.25">
      <c r="A3">
        <v>10</v>
      </c>
      <c r="B3">
        <v>8.1148593832491497E-2</v>
      </c>
    </row>
    <row r="4" spans="1:2" x14ac:dyDescent="0.25">
      <c r="A4">
        <v>15</v>
      </c>
      <c r="B4">
        <v>8.3523276008307001E-2</v>
      </c>
    </row>
    <row r="5" spans="1:2" x14ac:dyDescent="0.25">
      <c r="A5">
        <v>20</v>
      </c>
      <c r="B5">
        <v>8.4667549382667101E-2</v>
      </c>
    </row>
    <row r="6" spans="1:2" x14ac:dyDescent="0.25">
      <c r="A6">
        <v>25</v>
      </c>
      <c r="B6">
        <v>8.5461930797985003E-2</v>
      </c>
    </row>
    <row r="7" spans="1:2" x14ac:dyDescent="0.25">
      <c r="A7">
        <v>30</v>
      </c>
      <c r="B7">
        <v>8.5985238268126304E-2</v>
      </c>
    </row>
    <row r="8" spans="1:2" x14ac:dyDescent="0.25">
      <c r="A8">
        <v>35</v>
      </c>
      <c r="B8">
        <v>8.6365057774137693E-2</v>
      </c>
    </row>
    <row r="9" spans="1:2" x14ac:dyDescent="0.25">
      <c r="A9">
        <v>40</v>
      </c>
      <c r="B9">
        <v>8.6687379312796603E-2</v>
      </c>
    </row>
    <row r="10" spans="1:2" x14ac:dyDescent="0.25">
      <c r="A10">
        <v>45</v>
      </c>
      <c r="B10">
        <v>8.6902543390876802E-2</v>
      </c>
    </row>
    <row r="11" spans="1:2" x14ac:dyDescent="0.25">
      <c r="A11">
        <v>50</v>
      </c>
      <c r="B11">
        <v>8.7020010818201599E-2</v>
      </c>
    </row>
    <row r="12" spans="1:2" x14ac:dyDescent="0.25">
      <c r="A12">
        <v>55</v>
      </c>
      <c r="B12">
        <v>8.7178692107708997E-2</v>
      </c>
    </row>
    <row r="13" spans="1:2" x14ac:dyDescent="0.25">
      <c r="A13">
        <v>60</v>
      </c>
      <c r="B13">
        <v>8.7321684777209696E-2</v>
      </c>
    </row>
    <row r="14" spans="1:2" x14ac:dyDescent="0.25">
      <c r="A14">
        <v>65</v>
      </c>
      <c r="B14">
        <v>8.7466069432176094E-2</v>
      </c>
    </row>
    <row r="15" spans="1:2" x14ac:dyDescent="0.25">
      <c r="A15">
        <v>70</v>
      </c>
      <c r="B15">
        <v>8.7657243737921803E-2</v>
      </c>
    </row>
    <row r="16" spans="1:2" x14ac:dyDescent="0.25">
      <c r="A16">
        <v>75</v>
      </c>
      <c r="B16">
        <v>8.7526181346044701E-2</v>
      </c>
    </row>
    <row r="17" spans="1:2" x14ac:dyDescent="0.25">
      <c r="A17">
        <v>80</v>
      </c>
      <c r="B17">
        <v>8.7479011481692695E-2</v>
      </c>
    </row>
    <row r="18" spans="1:2" x14ac:dyDescent="0.25">
      <c r="A18">
        <v>85</v>
      </c>
      <c r="B18">
        <v>8.7561030872276194E-2</v>
      </c>
    </row>
    <row r="19" spans="1:2" x14ac:dyDescent="0.25">
      <c r="A19">
        <v>90</v>
      </c>
      <c r="B19">
        <v>8.7709445671628597E-2</v>
      </c>
    </row>
    <row r="20" spans="1:2" x14ac:dyDescent="0.25">
      <c r="A20">
        <v>95</v>
      </c>
      <c r="B20">
        <v>8.7934879917981004E-2</v>
      </c>
    </row>
    <row r="21" spans="1:2" x14ac:dyDescent="0.25">
      <c r="A21">
        <v>100</v>
      </c>
      <c r="B21">
        <v>8.7888439532891605E-2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FD11-8263-4245-BB7D-365EA78A6925}">
  <dimension ref="A1:K51"/>
  <sheetViews>
    <sheetView workbookViewId="0">
      <selection activeCell="R14" sqref="R14"/>
    </sheetView>
  </sheetViews>
  <sheetFormatPr defaultRowHeight="15" x14ac:dyDescent="0.25"/>
  <sheetData>
    <row r="1" spans="1:11" x14ac:dyDescent="0.25">
      <c r="A1" t="s">
        <v>58</v>
      </c>
      <c r="B1" t="s">
        <v>73</v>
      </c>
      <c r="C1" t="s">
        <v>72</v>
      </c>
      <c r="D1" t="s">
        <v>71</v>
      </c>
      <c r="E1" t="s">
        <v>70</v>
      </c>
      <c r="F1" t="s">
        <v>69</v>
      </c>
      <c r="G1" t="s">
        <v>68</v>
      </c>
      <c r="H1" t="s">
        <v>67</v>
      </c>
      <c r="I1" t="s">
        <v>66</v>
      </c>
      <c r="J1" t="s">
        <v>65</v>
      </c>
      <c r="K1" t="s">
        <v>64</v>
      </c>
    </row>
    <row r="2" spans="1:11" x14ac:dyDescent="0.25">
      <c r="A2">
        <v>0.01</v>
      </c>
      <c r="B2">
        <v>2.2171600627806801E-3</v>
      </c>
      <c r="C2">
        <v>-6.1622939314375904E-3</v>
      </c>
      <c r="D2">
        <v>-3.7904466418284499E-4</v>
      </c>
      <c r="E2">
        <v>4.8201553020417003E-2</v>
      </c>
      <c r="F2">
        <v>5.8137751696306E-2</v>
      </c>
      <c r="G2">
        <v>4.6356971518884398E-2</v>
      </c>
      <c r="H2" s="37">
        <v>1.7040966552626001E-9</v>
      </c>
      <c r="I2">
        <v>7.0199723007880301E-3</v>
      </c>
      <c r="J2">
        <v>-1.76849370271408E-3</v>
      </c>
      <c r="K2">
        <v>1.79624453342681E-2</v>
      </c>
    </row>
    <row r="3" spans="1:11" x14ac:dyDescent="0.25">
      <c r="A3">
        <v>1.2648552168552899E-2</v>
      </c>
      <c r="B3">
        <v>8.4805075636683195E-4</v>
      </c>
      <c r="C3">
        <v>-5.2571797966742403E-3</v>
      </c>
      <c r="D3" s="37">
        <v>-2.9575546628797098E-9</v>
      </c>
      <c r="E3">
        <v>4.6408784678277297E-2</v>
      </c>
      <c r="F3">
        <v>5.6597056015056803E-2</v>
      </c>
      <c r="G3">
        <v>4.47613220785111E-2</v>
      </c>
      <c r="H3" s="37">
        <v>4.52006941734732E-10</v>
      </c>
      <c r="I3">
        <v>6.3210444667333504E-3</v>
      </c>
      <c r="J3">
        <v>-5.4036935459544303E-4</v>
      </c>
      <c r="K3">
        <v>1.6231427076396999E-2</v>
      </c>
    </row>
    <row r="4" spans="1:11" x14ac:dyDescent="0.25">
      <c r="A4">
        <v>1.5998587196060499E-2</v>
      </c>
      <c r="B4" s="37">
        <v>5.48092668912369E-8</v>
      </c>
      <c r="C4">
        <v>-4.04427668125044E-3</v>
      </c>
      <c r="D4" s="37">
        <v>3.3413539565172398E-10</v>
      </c>
      <c r="E4">
        <v>4.4141817770394699E-2</v>
      </c>
      <c r="F4">
        <v>5.4514482102463901E-2</v>
      </c>
      <c r="G4">
        <v>4.2965720252869898E-2</v>
      </c>
      <c r="H4" s="37">
        <v>2.3039506303453398E-9</v>
      </c>
      <c r="I4">
        <v>5.3440184242866803E-3</v>
      </c>
      <c r="J4" s="37">
        <v>-4.91361236488735E-8</v>
      </c>
      <c r="K4">
        <v>1.4099158695851099E-2</v>
      </c>
    </row>
    <row r="5" spans="1:11" x14ac:dyDescent="0.25">
      <c r="A5">
        <v>2.0235896477251498E-2</v>
      </c>
      <c r="B5" s="37">
        <v>3.49991535495487E-9</v>
      </c>
      <c r="C5">
        <v>-2.4698765444352302E-3</v>
      </c>
      <c r="D5" s="37">
        <v>-2.6255336943599001E-9</v>
      </c>
      <c r="E5">
        <v>4.1304955112902698E-2</v>
      </c>
      <c r="F5">
        <v>5.1772539704693199E-2</v>
      </c>
      <c r="G5">
        <v>4.0891033440408897E-2</v>
      </c>
      <c r="H5" s="37">
        <v>1.11935757442807E-9</v>
      </c>
      <c r="I5">
        <v>4.0228522025887699E-3</v>
      </c>
      <c r="J5" s="37">
        <v>-3.9137057806516301E-9</v>
      </c>
      <c r="K5">
        <v>1.1474925370237501E-2</v>
      </c>
    </row>
    <row r="6" spans="1:11" x14ac:dyDescent="0.25">
      <c r="A6">
        <v>2.5595479226995298E-2</v>
      </c>
      <c r="B6" s="37">
        <v>5.09241734312512E-9</v>
      </c>
      <c r="C6">
        <v>-4.8019898700741101E-4</v>
      </c>
      <c r="D6" s="37">
        <v>-4.7943407132591403E-9</v>
      </c>
      <c r="E6">
        <v>3.7710865884427097E-2</v>
      </c>
      <c r="F6">
        <v>4.8299046669423397E-2</v>
      </c>
      <c r="G6">
        <v>3.8260393356693699E-2</v>
      </c>
      <c r="H6" s="37">
        <v>2.6579371500825902E-9</v>
      </c>
      <c r="I6">
        <v>2.35308167399138E-3</v>
      </c>
      <c r="J6" s="37">
        <v>-6.1264496904635497E-9</v>
      </c>
      <c r="K6">
        <v>8.1572044371886893E-3</v>
      </c>
    </row>
    <row r="7" spans="1:11" x14ac:dyDescent="0.25">
      <c r="A7">
        <v>3.23745754281764E-2</v>
      </c>
      <c r="B7" s="37">
        <v>2.3899515751194701E-10</v>
      </c>
      <c r="C7" s="37">
        <v>-1.81111800455944E-9</v>
      </c>
      <c r="D7" s="37">
        <v>-2.6487885488029501E-10</v>
      </c>
      <c r="E7">
        <v>3.3181458233805299E-2</v>
      </c>
      <c r="F7">
        <v>4.3829037885199297E-2</v>
      </c>
      <c r="G7">
        <v>3.4658088288899699E-2</v>
      </c>
      <c r="H7" s="37">
        <v>1.7320183408273599E-10</v>
      </c>
      <c r="I7" s="37">
        <v>2.6971634260150901E-8</v>
      </c>
      <c r="J7" s="37">
        <v>-2.8087932572196402E-10</v>
      </c>
      <c r="K7">
        <v>4.1002039168293999E-3</v>
      </c>
    </row>
    <row r="8" spans="1:11" x14ac:dyDescent="0.25">
      <c r="A8">
        <v>4.0949150623804199E-2</v>
      </c>
      <c r="B8" s="37">
        <v>1.8464980698362901E-10</v>
      </c>
      <c r="C8" s="37">
        <v>-7.8211313188920802E-10</v>
      </c>
      <c r="D8" s="37">
        <v>-2.5454967607581303E-10</v>
      </c>
      <c r="E8">
        <v>2.7238731665642699E-2</v>
      </c>
      <c r="F8">
        <v>3.8263479593109703E-2</v>
      </c>
      <c r="G8">
        <v>2.9588297481759399E-2</v>
      </c>
      <c r="H8" s="37">
        <v>1.8674674516861899E-10</v>
      </c>
      <c r="I8" s="37">
        <v>1.3582400601330699E-9</v>
      </c>
      <c r="J8" s="37">
        <v>-2.0462536479947801E-10</v>
      </c>
      <c r="K8" s="37">
        <v>1.23878695027316E-8</v>
      </c>
    </row>
    <row r="9" spans="1:11" x14ac:dyDescent="0.25">
      <c r="A9">
        <v>5.17947467923121E-2</v>
      </c>
      <c r="B9" s="37">
        <v>6.4538158352348098E-10</v>
      </c>
      <c r="C9" s="37">
        <v>-9.3837595312130294E-9</v>
      </c>
      <c r="D9" s="37">
        <v>-1.52662644303191E-9</v>
      </c>
      <c r="E9">
        <v>2.01979649370462E-2</v>
      </c>
      <c r="F9">
        <v>3.1823918604125097E-2</v>
      </c>
      <c r="G9">
        <v>2.2971431589055E-2</v>
      </c>
      <c r="H9" s="37">
        <v>1.6737017935283801E-9</v>
      </c>
      <c r="I9" s="37">
        <v>1.80063060758816E-8</v>
      </c>
      <c r="J9" s="37">
        <v>-1.32405887741106E-9</v>
      </c>
      <c r="K9" s="37">
        <v>1.1042130458589801E-8</v>
      </c>
    </row>
    <row r="10" spans="1:11" x14ac:dyDescent="0.25">
      <c r="A10">
        <v>6.5512855685955093E-2</v>
      </c>
      <c r="B10" s="37">
        <v>4.2813443858008803E-11</v>
      </c>
      <c r="C10" s="37">
        <v>-2.3362367082612299E-10</v>
      </c>
      <c r="D10" s="37">
        <v>-7.7306737720519795E-11</v>
      </c>
      <c r="E10">
        <v>1.1276774441379599E-2</v>
      </c>
      <c r="F10">
        <v>2.36688509769197E-2</v>
      </c>
      <c r="G10">
        <v>1.4586522948007901E-2</v>
      </c>
      <c r="H10" s="37">
        <v>5.7800643756365402E-11</v>
      </c>
      <c r="I10" s="37">
        <v>2.8745189145463001E-10</v>
      </c>
      <c r="J10" s="37">
        <v>-6.0303901849049094E-11</v>
      </c>
      <c r="K10" s="37">
        <v>2.0292702757666001E-10</v>
      </c>
    </row>
    <row r="11" spans="1:11" x14ac:dyDescent="0.25">
      <c r="A11">
        <v>8.2864277285468399E-2</v>
      </c>
      <c r="B11" s="37">
        <v>1.26709857903933E-10</v>
      </c>
      <c r="C11" s="37">
        <v>-7.1647321778329801E-10</v>
      </c>
      <c r="D11" s="37">
        <v>-2.52645849249992E-10</v>
      </c>
      <c r="E11" s="37">
        <v>6.9138331879599704E-6</v>
      </c>
      <c r="F11">
        <v>1.33620600610028E-2</v>
      </c>
      <c r="G11">
        <v>3.9925874704052396E-3</v>
      </c>
      <c r="H11" s="37">
        <v>1.9021829592892899E-10</v>
      </c>
      <c r="I11" s="37">
        <v>8.4229898847588501E-10</v>
      </c>
      <c r="J11" s="37">
        <v>-1.8851410649298301E-10</v>
      </c>
      <c r="K11" s="37">
        <v>5.3096930600034E-10</v>
      </c>
    </row>
    <row r="12" spans="1:11" x14ac:dyDescent="0.25">
      <c r="A12">
        <v>0.104811313415468</v>
      </c>
      <c r="B12" s="37">
        <v>1.85463749405052E-10</v>
      </c>
      <c r="C12" s="37">
        <v>-8.3628460014724699E-10</v>
      </c>
      <c r="D12" s="37">
        <v>-3.1904316503754402E-10</v>
      </c>
      <c r="E12" s="37">
        <v>2.8727779659246498E-9</v>
      </c>
      <c r="F12">
        <v>2.24875563041722E-3</v>
      </c>
      <c r="G12" s="37">
        <v>4.1683836645874397E-9</v>
      </c>
      <c r="H12" s="37">
        <v>2.4064872111792398E-10</v>
      </c>
      <c r="I12" s="37">
        <v>8.9531457317844396E-10</v>
      </c>
      <c r="J12" s="37">
        <v>-2.6332017166212598E-10</v>
      </c>
      <c r="K12" s="37">
        <v>5.8587612558442001E-10</v>
      </c>
    </row>
    <row r="13" spans="1:11" x14ac:dyDescent="0.25">
      <c r="A13">
        <v>0.13257113655901001</v>
      </c>
      <c r="B13" s="37">
        <v>2.0766603713732301E-11</v>
      </c>
      <c r="C13" s="37">
        <v>-8.6063166200789502E-11</v>
      </c>
      <c r="D13" s="37">
        <v>-3.4989885493824801E-11</v>
      </c>
      <c r="E13" s="37">
        <v>2.27132446481354E-10</v>
      </c>
      <c r="F13" s="37">
        <v>5.6911948852596901E-10</v>
      </c>
      <c r="G13" s="37">
        <v>2.8605302915565199E-10</v>
      </c>
      <c r="H13" s="37">
        <v>2.57105187373174E-11</v>
      </c>
      <c r="I13" s="37">
        <v>9.0723984243995194E-11</v>
      </c>
      <c r="J13" s="37">
        <v>-2.8558882692227999E-11</v>
      </c>
      <c r="K13" s="37">
        <v>6.4154683097250398E-11</v>
      </c>
    </row>
    <row r="14" spans="1:11" x14ac:dyDescent="0.25">
      <c r="A14">
        <v>0.16768329368109999</v>
      </c>
      <c r="B14" s="37">
        <v>1.10986110546583E-10</v>
      </c>
      <c r="C14" s="37">
        <v>-4.9947114054187304E-10</v>
      </c>
      <c r="D14" s="37">
        <v>-1.9928126905091799E-10</v>
      </c>
      <c r="E14" s="37">
        <v>1.13939930131305E-9</v>
      </c>
      <c r="F14" s="37">
        <v>2.11626597114642E-9</v>
      </c>
      <c r="G14" s="37">
        <v>1.41522807606767E-9</v>
      </c>
      <c r="H14" s="37">
        <v>1.5205077693576199E-10</v>
      </c>
      <c r="I14" s="37">
        <v>5.2764597157570697E-10</v>
      </c>
      <c r="J14" s="37">
        <v>-1.6229563300511901E-10</v>
      </c>
      <c r="K14" s="37">
        <v>3.4545285218066498E-10</v>
      </c>
    </row>
    <row r="15" spans="1:11" x14ac:dyDescent="0.25">
      <c r="A15">
        <v>0.21209508879201899</v>
      </c>
      <c r="B15" s="37">
        <v>1.2320786636318199E-11</v>
      </c>
      <c r="C15" s="37">
        <v>-5.4902631713800303E-11</v>
      </c>
      <c r="D15" s="37">
        <v>-2.2209475218489601E-11</v>
      </c>
      <c r="E15" s="37">
        <v>1.15192720572731E-10</v>
      </c>
      <c r="F15" s="37">
        <v>1.8807691465377499E-10</v>
      </c>
      <c r="G15" s="37">
        <v>1.3844360985823E-10</v>
      </c>
      <c r="H15" s="37">
        <v>1.7069903916644801E-11</v>
      </c>
      <c r="I15" s="37">
        <v>5.7851601663375502E-11</v>
      </c>
      <c r="J15" s="37">
        <v>-1.8163903065365999E-11</v>
      </c>
      <c r="K15" s="37">
        <v>3.7901358919877698E-11</v>
      </c>
    </row>
    <row r="16" spans="1:11" x14ac:dyDescent="0.25">
      <c r="A16">
        <v>0.26826957952797198</v>
      </c>
      <c r="B16" s="37">
        <v>3.50826780883142E-12</v>
      </c>
      <c r="C16" s="37">
        <v>-1.41013812299176E-11</v>
      </c>
      <c r="D16" s="37">
        <v>-5.7633691137291902E-12</v>
      </c>
      <c r="E16" s="37">
        <v>2.9500919481673903E-11</v>
      </c>
      <c r="F16" s="37">
        <v>4.4318028794260098E-11</v>
      </c>
      <c r="G16" s="37">
        <v>3.4382864752719701E-11</v>
      </c>
      <c r="H16" s="37">
        <v>4.2305065174053902E-12</v>
      </c>
      <c r="I16" s="37">
        <v>1.4680493498839199E-11</v>
      </c>
      <c r="J16" s="37">
        <v>-4.8877621721536297E-12</v>
      </c>
      <c r="K16" s="37">
        <v>1.0644555590997601E-11</v>
      </c>
    </row>
    <row r="17" spans="1:11" x14ac:dyDescent="0.25">
      <c r="A17">
        <v>0.339322177189532</v>
      </c>
      <c r="B17" s="37">
        <v>2.3437249119477201E-12</v>
      </c>
      <c r="C17" s="37">
        <v>-1.62589534829606E-11</v>
      </c>
      <c r="D17" s="37">
        <v>-5.5653271924334296E-12</v>
      </c>
      <c r="E17" s="37">
        <v>2.2340698402053899E-11</v>
      </c>
      <c r="F17" s="37">
        <v>3.9251860874903998E-11</v>
      </c>
      <c r="G17" s="37">
        <v>3.0160064040977998E-11</v>
      </c>
      <c r="H17" s="37">
        <v>5.2819352414453701E-12</v>
      </c>
      <c r="I17" s="37">
        <v>1.69087795163829E-11</v>
      </c>
      <c r="J17" s="37">
        <v>-5.2323877008183098E-12</v>
      </c>
      <c r="K17" s="37">
        <v>6.68075282531267E-12</v>
      </c>
    </row>
    <row r="18" spans="1:11" x14ac:dyDescent="0.25">
      <c r="A18">
        <v>0.42919342601287702</v>
      </c>
      <c r="B18" s="37">
        <v>2.4469379478883998E-12</v>
      </c>
      <c r="C18" s="37">
        <v>-1.46681736082594E-11</v>
      </c>
      <c r="D18" s="37">
        <v>-5.4487031113898002E-12</v>
      </c>
      <c r="E18" s="37">
        <v>2.03564321705196E-11</v>
      </c>
      <c r="F18" s="37">
        <v>3.0208146234521402E-11</v>
      </c>
      <c r="G18" s="37">
        <v>2.5341537996645801E-11</v>
      </c>
      <c r="H18" s="37">
        <v>4.9337177042409897E-12</v>
      </c>
      <c r="I18" s="37">
        <v>1.52978642261947E-11</v>
      </c>
      <c r="J18" s="37">
        <v>-4.8705459259750902E-12</v>
      </c>
      <c r="K18" s="37">
        <v>7.0744236249480901E-12</v>
      </c>
    </row>
    <row r="19" spans="1:11" x14ac:dyDescent="0.25">
      <c r="A19">
        <v>0.54286754393238501</v>
      </c>
      <c r="B19" s="37">
        <v>7.47448131891882E-13</v>
      </c>
      <c r="C19" s="37">
        <v>-4.4210257809183498E-12</v>
      </c>
      <c r="D19" s="37">
        <v>-1.6435708294046399E-12</v>
      </c>
      <c r="E19" s="37">
        <v>6.4423579722665397E-12</v>
      </c>
      <c r="F19" s="37">
        <v>9.9145837559667196E-12</v>
      </c>
      <c r="G19" s="37">
        <v>8.0729407712112201E-12</v>
      </c>
      <c r="H19" s="37">
        <v>1.4702072516082599E-12</v>
      </c>
      <c r="I19" s="37">
        <v>4.6154108586799201E-12</v>
      </c>
      <c r="J19" s="37">
        <v>-1.4549962845534399E-12</v>
      </c>
      <c r="K19" s="37">
        <v>2.1731037159835801E-12</v>
      </c>
    </row>
    <row r="20" spans="1:11" x14ac:dyDescent="0.25">
      <c r="A20">
        <v>0.68664884500430001</v>
      </c>
      <c r="B20" s="37">
        <v>1.9240161909334699E-12</v>
      </c>
      <c r="C20" s="37">
        <v>-8.4460787705346896E-12</v>
      </c>
      <c r="D20" s="37">
        <v>-3.49109601281165E-12</v>
      </c>
      <c r="E20" s="37">
        <v>1.5710777502650399E-11</v>
      </c>
      <c r="F20" s="37">
        <v>2.2174896622959201E-11</v>
      </c>
      <c r="G20" s="37">
        <v>1.8120800351634302E-11</v>
      </c>
      <c r="H20" s="37">
        <v>2.7192137838229102E-12</v>
      </c>
      <c r="I20" s="37">
        <v>8.8616386983271902E-12</v>
      </c>
      <c r="J20" s="37">
        <v>-2.8807947418698799E-12</v>
      </c>
      <c r="K20" s="37">
        <v>5.8111427386703699E-12</v>
      </c>
    </row>
    <row r="21" spans="1:11" x14ac:dyDescent="0.25">
      <c r="A21">
        <v>0.86851137375135201</v>
      </c>
      <c r="B21" s="37">
        <v>1.75862884341486E-13</v>
      </c>
      <c r="C21" s="37">
        <v>-8.1947667325563902E-13</v>
      </c>
      <c r="D21" s="37">
        <v>-3.3146721827443099E-13</v>
      </c>
      <c r="E21" s="37">
        <v>1.44143801657275E-12</v>
      </c>
      <c r="F21" s="37">
        <v>2.0515770879719E-12</v>
      </c>
      <c r="G21" s="37">
        <v>1.68438922164624E-12</v>
      </c>
      <c r="H21" s="37">
        <v>2.6662050962230602E-13</v>
      </c>
      <c r="I21" s="37">
        <v>8.5886638274271495E-13</v>
      </c>
      <c r="J21" s="37">
        <v>-2.77997697523109E-13</v>
      </c>
      <c r="K21" s="37">
        <v>5.2771758107577904E-13</v>
      </c>
    </row>
    <row r="22" spans="1:11" x14ac:dyDescent="0.25">
      <c r="A22">
        <v>1.0985411419875499</v>
      </c>
      <c r="B22" s="37">
        <v>4.5241869821448499E-14</v>
      </c>
      <c r="C22" s="37">
        <v>-2.6278393614265101E-13</v>
      </c>
      <c r="D22" s="37">
        <v>-9.8840302720563102E-14</v>
      </c>
      <c r="E22" s="37">
        <v>3.7753350112762E-13</v>
      </c>
      <c r="F22" s="37">
        <v>5.5656831073523001E-13</v>
      </c>
      <c r="G22" s="37">
        <v>4.6494128222211803E-13</v>
      </c>
      <c r="H22" s="37">
        <v>8.8413432897604598E-14</v>
      </c>
      <c r="I22" s="37">
        <v>2.74513455736805E-13</v>
      </c>
      <c r="J22" s="37">
        <v>-8.7571433384738697E-14</v>
      </c>
      <c r="K22" s="37">
        <v>1.3206334548637399E-13</v>
      </c>
    </row>
    <row r="23" spans="1:11" x14ac:dyDescent="0.25">
      <c r="A23">
        <v>1.3894954943731299</v>
      </c>
      <c r="B23" s="37">
        <v>-1.31950905976194E-14</v>
      </c>
      <c r="C23" s="37">
        <v>1.6765362061528702E-14</v>
      </c>
      <c r="D23" s="37">
        <v>1.33331260980102E-14</v>
      </c>
      <c r="E23" s="37">
        <v>-1.01011273231825E-13</v>
      </c>
      <c r="F23" s="37">
        <v>-1.25428357128422E-13</v>
      </c>
      <c r="G23" s="37">
        <v>-9.7142905697327498E-14</v>
      </c>
      <c r="H23" s="37">
        <v>-3.0567052659776602E-15</v>
      </c>
      <c r="I23" s="37">
        <v>-1.83293966158148E-14</v>
      </c>
      <c r="J23" s="37">
        <v>7.0503556049693098E-15</v>
      </c>
      <c r="K23" s="37">
        <v>-4.2678638571181497E-14</v>
      </c>
    </row>
    <row r="24" spans="1:11" x14ac:dyDescent="0.25">
      <c r="A24">
        <v>1.75751062485479</v>
      </c>
      <c r="B24" s="37">
        <v>7.7766658477804295E-13</v>
      </c>
      <c r="C24" s="37">
        <v>-3.30781460217285E-12</v>
      </c>
      <c r="D24" s="37">
        <v>-1.38523949114407E-12</v>
      </c>
      <c r="E24" s="37">
        <v>6.2662090601013403E-12</v>
      </c>
      <c r="F24" s="37">
        <v>8.7104650773185995E-12</v>
      </c>
      <c r="G24" s="37">
        <v>7.1565887837161996E-12</v>
      </c>
      <c r="H24" s="37">
        <v>1.0624836984989401E-12</v>
      </c>
      <c r="I24" s="37">
        <v>3.47111539197273E-12</v>
      </c>
      <c r="J24" s="37">
        <v>-1.1350407019763299E-12</v>
      </c>
      <c r="K24" s="37">
        <v>2.35246437667555E-12</v>
      </c>
    </row>
    <row r="25" spans="1:11" x14ac:dyDescent="0.25">
      <c r="A25">
        <v>2.2229964825261899</v>
      </c>
      <c r="B25" s="37">
        <v>-3.5039769984514798E-13</v>
      </c>
      <c r="C25" s="37">
        <v>1.3626265023035399E-12</v>
      </c>
      <c r="D25" s="37">
        <v>5.9127610084436102E-13</v>
      </c>
      <c r="E25" s="37">
        <v>-2.7977818596613299E-12</v>
      </c>
      <c r="F25" s="37">
        <v>-3.8304916566579403E-12</v>
      </c>
      <c r="G25" s="37">
        <v>-3.1341394678810598E-12</v>
      </c>
      <c r="H25" s="37">
        <v>-4.3040184732601E-13</v>
      </c>
      <c r="I25" s="37">
        <v>-1.43200400542678E-12</v>
      </c>
      <c r="J25" s="37">
        <v>4.7213221159341398E-13</v>
      </c>
      <c r="K25" s="37">
        <v>-1.0683735654852799E-12</v>
      </c>
    </row>
    <row r="26" spans="1:11" x14ac:dyDescent="0.25">
      <c r="A26">
        <v>2.8117686979742298</v>
      </c>
      <c r="B26" s="37">
        <v>-7.0131426635528896E-14</v>
      </c>
      <c r="C26" s="37">
        <v>2.1489374576669501E-13</v>
      </c>
      <c r="D26" s="37">
        <v>1.03474195699819E-13</v>
      </c>
      <c r="E26" s="37">
        <v>-5.50336489160469E-13</v>
      </c>
      <c r="F26" s="37">
        <v>-7.2823887532264496E-13</v>
      </c>
      <c r="G26" s="37">
        <v>-5.8878778404800798E-13</v>
      </c>
      <c r="H26" s="37">
        <v>-6.4183789941583395E-14</v>
      </c>
      <c r="I26" s="37">
        <v>-2.26882357800719E-13</v>
      </c>
      <c r="J26" s="37">
        <v>7.6703541016583905E-14</v>
      </c>
      <c r="K26" s="37">
        <v>-2.1795627079819101E-13</v>
      </c>
    </row>
    <row r="27" spans="1:11" x14ac:dyDescent="0.25">
      <c r="A27">
        <v>3.5564803062231198</v>
      </c>
      <c r="B27" s="37">
        <v>4.5360042597557799E-13</v>
      </c>
      <c r="C27" s="37">
        <v>-2.4877078000846201E-12</v>
      </c>
      <c r="D27" s="37">
        <v>-9.5053831097514802E-13</v>
      </c>
      <c r="E27" s="37">
        <v>3.7531998007860103E-12</v>
      </c>
      <c r="F27" s="37">
        <v>5.4723854535658202E-12</v>
      </c>
      <c r="G27" s="37">
        <v>4.5559480062063097E-12</v>
      </c>
      <c r="H27" s="37">
        <v>8.3132738474814596E-13</v>
      </c>
      <c r="I27" s="37">
        <v>2.6015459907309102E-12</v>
      </c>
      <c r="J27" s="37">
        <v>-8.3336001270104498E-13</v>
      </c>
      <c r="K27" s="37">
        <v>1.33114743750214E-12</v>
      </c>
    </row>
    <row r="28" spans="1:11" x14ac:dyDescent="0.25">
      <c r="A28">
        <v>4.4984326689694401</v>
      </c>
      <c r="B28" s="37">
        <v>1.6901957536123699E-14</v>
      </c>
      <c r="C28" s="37">
        <v>-1.3221274114165701E-13</v>
      </c>
      <c r="D28" s="37">
        <v>-4.54512582075632E-14</v>
      </c>
      <c r="E28" s="37">
        <v>1.46882730491645E-13</v>
      </c>
      <c r="F28" s="37">
        <v>2.3187669927371299E-13</v>
      </c>
      <c r="G28" s="37">
        <v>1.96901893857125E-13</v>
      </c>
      <c r="H28" s="37">
        <v>4.5931589885544901E-14</v>
      </c>
      <c r="I28" s="37">
        <v>1.37760994042888E-13</v>
      </c>
      <c r="J28" s="37">
        <v>-4.3201763979297102E-14</v>
      </c>
      <c r="K28" s="37">
        <v>4.6688773215294398E-14</v>
      </c>
    </row>
    <row r="29" spans="1:11" x14ac:dyDescent="0.25">
      <c r="A29">
        <v>5.6898660290182903</v>
      </c>
      <c r="B29" s="37">
        <v>4.0723054305332804E-15</v>
      </c>
      <c r="C29" s="37">
        <v>-6.0545586395345106E-14</v>
      </c>
      <c r="D29" s="37">
        <v>-1.7701595032483099E-14</v>
      </c>
      <c r="E29" s="37">
        <v>3.7617748106034199E-14</v>
      </c>
      <c r="F29" s="37">
        <v>7.3303090961257494E-14</v>
      </c>
      <c r="G29" s="37">
        <v>6.4780711608674896E-14</v>
      </c>
      <c r="H29" s="37">
        <v>2.19660451329837E-14</v>
      </c>
      <c r="I29" s="37">
        <v>6.2904178812642103E-14</v>
      </c>
      <c r="J29" s="37">
        <v>-1.9189100971600101E-14</v>
      </c>
      <c r="K29" s="37">
        <v>7.9282480112465996E-15</v>
      </c>
    </row>
    <row r="30" spans="1:11" x14ac:dyDescent="0.25">
      <c r="A30">
        <v>7.19685673001152</v>
      </c>
      <c r="B30" s="37">
        <v>1.41537914434432E-15</v>
      </c>
      <c r="C30" s="37">
        <v>-1.04340734781365E-14</v>
      </c>
      <c r="D30" s="37">
        <v>-3.36595107593804E-15</v>
      </c>
      <c r="E30" s="37">
        <v>1.0647151533737999E-14</v>
      </c>
      <c r="F30" s="37">
        <v>1.7341010696154501E-14</v>
      </c>
      <c r="G30" s="37">
        <v>1.4752952773223299E-14</v>
      </c>
      <c r="H30" s="37">
        <v>3.6287004630587197E-15</v>
      </c>
      <c r="I30" s="37">
        <v>1.0914748727417801E-14</v>
      </c>
      <c r="J30" s="37">
        <v>-3.4051618791305601E-15</v>
      </c>
      <c r="K30" s="37">
        <v>3.3298363023548101E-15</v>
      </c>
    </row>
    <row r="31" spans="1:11" x14ac:dyDescent="0.25">
      <c r="A31">
        <v>9.1029817799152095</v>
      </c>
      <c r="B31" s="37">
        <v>9.9311153506480993E-15</v>
      </c>
      <c r="C31" s="37">
        <v>-4.3375526301788197E-14</v>
      </c>
      <c r="D31" s="37">
        <v>-1.7750328970792E-14</v>
      </c>
      <c r="E31" s="37">
        <v>7.8796412964638595E-14</v>
      </c>
      <c r="F31" s="37">
        <v>1.10295205070618E-13</v>
      </c>
      <c r="G31" s="37">
        <v>9.0881426432376602E-14</v>
      </c>
      <c r="H31" s="37">
        <v>1.40244877492805E-14</v>
      </c>
      <c r="I31" s="37">
        <v>4.5526605377165798E-14</v>
      </c>
      <c r="J31" s="37">
        <v>-1.48357496437655E-14</v>
      </c>
      <c r="K31" s="37">
        <v>2.9428378253991801E-14</v>
      </c>
    </row>
    <row r="32" spans="1:11" x14ac:dyDescent="0.25">
      <c r="A32">
        <v>11.5139539932644</v>
      </c>
      <c r="B32" s="37">
        <v>-4.1499958155687E-15</v>
      </c>
      <c r="C32" s="37">
        <v>1.54024206374866E-14</v>
      </c>
      <c r="D32" s="37">
        <v>7.0450750794435799E-15</v>
      </c>
      <c r="E32" s="37">
        <v>-3.42162635414577E-14</v>
      </c>
      <c r="F32" s="37">
        <v>-4.6036597884154797E-14</v>
      </c>
      <c r="G32" s="37">
        <v>-3.7602932482882101E-14</v>
      </c>
      <c r="H32" s="37">
        <v>-4.8020073603305901E-15</v>
      </c>
      <c r="I32" s="37">
        <v>-1.6167881494012901E-14</v>
      </c>
      <c r="J32" s="37">
        <v>5.3822482488707604E-15</v>
      </c>
      <c r="K32" s="37">
        <v>-1.32197929316685E-14</v>
      </c>
    </row>
    <row r="33" spans="1:11" x14ac:dyDescent="0.25">
      <c r="A33">
        <v>14.5634847750124</v>
      </c>
      <c r="B33" s="37">
        <v>5.57131136174366E-17</v>
      </c>
      <c r="C33" s="37">
        <v>-1.72699196828038E-15</v>
      </c>
      <c r="D33" s="37">
        <v>-4.2396269931175199E-16</v>
      </c>
      <c r="E33" s="37">
        <v>4.1922005420731699E-16</v>
      </c>
      <c r="F33" s="37">
        <v>1.37257817913608E-15</v>
      </c>
      <c r="G33" s="37">
        <v>1.2894091609298699E-15</v>
      </c>
      <c r="H33" s="37">
        <v>6.4459695740139704E-16</v>
      </c>
      <c r="I33" s="37">
        <v>1.7953972463851199E-15</v>
      </c>
      <c r="J33" s="37">
        <v>-5.3579412961577102E-16</v>
      </c>
      <c r="K33" s="37">
        <v>-6.2392042733680498E-17</v>
      </c>
    </row>
    <row r="34" spans="1:11" x14ac:dyDescent="0.25">
      <c r="A34">
        <v>18.4206996932671</v>
      </c>
      <c r="B34" s="37">
        <v>-8.8139014165038494E-15</v>
      </c>
      <c r="C34" s="37">
        <v>3.6532730123468101E-14</v>
      </c>
      <c r="D34" s="37">
        <v>1.54208359936256E-14</v>
      </c>
      <c r="E34" s="37">
        <v>-7.0504416124643105E-14</v>
      </c>
      <c r="F34" s="37">
        <v>-9.7485250275198298E-14</v>
      </c>
      <c r="G34" s="37">
        <v>-8.0091176729588906E-14</v>
      </c>
      <c r="H34" s="37">
        <v>-1.16897439529254E-14</v>
      </c>
      <c r="I34" s="37">
        <v>-3.8355217288883302E-14</v>
      </c>
      <c r="J34" s="37">
        <v>1.2572154283979499E-14</v>
      </c>
      <c r="K34" s="37">
        <v>-2.6634659244871601E-14</v>
      </c>
    </row>
    <row r="35" spans="1:11" x14ac:dyDescent="0.25">
      <c r="A35">
        <v>23.299518105153702</v>
      </c>
      <c r="B35" s="37">
        <v>-2.7314622428940601E-15</v>
      </c>
      <c r="C35" s="37">
        <v>1.09133949709271E-14</v>
      </c>
      <c r="D35" s="37">
        <v>4.6783272123176198E-15</v>
      </c>
      <c r="E35" s="37">
        <v>-2.1792591109443099E-14</v>
      </c>
      <c r="F35" s="37">
        <v>-2.9936574462608401E-14</v>
      </c>
      <c r="G35" s="37">
        <v>-2.45526180279053E-14</v>
      </c>
      <c r="H35" s="37">
        <v>-3.4679637170317E-15</v>
      </c>
      <c r="I35" s="37">
        <v>-1.1464216846831101E-14</v>
      </c>
      <c r="J35" s="37">
        <v>3.7709482652160601E-15</v>
      </c>
      <c r="K35" s="37">
        <v>-8.2910668862650598E-15</v>
      </c>
    </row>
    <row r="36" spans="1:11" x14ac:dyDescent="0.25">
      <c r="A36">
        <v>29.470517025518099</v>
      </c>
      <c r="B36" s="37">
        <v>4.1285554336315703E-15</v>
      </c>
      <c r="C36" s="37">
        <v>-1.8289103946574301E-14</v>
      </c>
      <c r="D36" s="37">
        <v>-7.49574089381622E-15</v>
      </c>
      <c r="E36" s="37">
        <v>3.3090076445085401E-14</v>
      </c>
      <c r="F36" s="37">
        <v>4.6348425278854201E-14</v>
      </c>
      <c r="G36" s="37">
        <v>3.8203824141754099E-14</v>
      </c>
      <c r="H36" s="37">
        <v>5.9232406412087797E-15</v>
      </c>
      <c r="I36" s="37">
        <v>1.9185480732291899E-14</v>
      </c>
      <c r="J36" s="37">
        <v>-6.2487511791669497E-15</v>
      </c>
      <c r="K36" s="37">
        <v>1.2329496909016E-14</v>
      </c>
    </row>
    <row r="37" spans="1:11" x14ac:dyDescent="0.25">
      <c r="A37">
        <v>37.275937203149397</v>
      </c>
      <c r="B37" s="37">
        <v>-3.6321280579908001E-15</v>
      </c>
      <c r="C37" s="37">
        <v>1.53615926000722E-14</v>
      </c>
      <c r="D37" s="37">
        <v>6.4340398806200604E-15</v>
      </c>
      <c r="E37" s="37">
        <v>-2.9116720269172099E-14</v>
      </c>
      <c r="F37" s="37">
        <v>-4.0398338463841698E-14</v>
      </c>
      <c r="G37" s="37">
        <v>-3.3222264372328399E-14</v>
      </c>
      <c r="H37" s="37">
        <v>-4.9331941429159202E-15</v>
      </c>
      <c r="I37" s="37">
        <v>-1.6122571359585301E-14</v>
      </c>
      <c r="J37" s="37">
        <v>5.2752971701621496E-15</v>
      </c>
      <c r="K37" s="37">
        <v>-1.0956497756326E-14</v>
      </c>
    </row>
    <row r="38" spans="1:11" x14ac:dyDescent="0.25">
      <c r="A38">
        <v>47.1486636345739</v>
      </c>
      <c r="B38" s="37">
        <v>3.1276355801005501E-16</v>
      </c>
      <c r="C38" s="37">
        <v>-1.0623295760650199E-15</v>
      </c>
      <c r="D38" s="37">
        <v>-5.2200346165565296E-16</v>
      </c>
      <c r="E38" s="37">
        <v>2.6515668472831701E-15</v>
      </c>
      <c r="F38" s="37">
        <v>3.4940635486131099E-15</v>
      </c>
      <c r="G38" s="37">
        <v>2.8421484015482E-15</v>
      </c>
      <c r="H38" s="37">
        <v>3.23082564241116E-16</v>
      </c>
      <c r="I38" s="37">
        <v>1.11440220549767E-15</v>
      </c>
      <c r="J38" s="37">
        <v>-3.7662722041289599E-16</v>
      </c>
      <c r="K38" s="37">
        <v>1.04059703051192E-15</v>
      </c>
    </row>
    <row r="39" spans="1:11" x14ac:dyDescent="0.25">
      <c r="A39">
        <v>59.6362331659464</v>
      </c>
      <c r="B39" s="37">
        <v>3.74143949618049E-14</v>
      </c>
      <c r="C39" s="37">
        <v>-1.5844128296314599E-13</v>
      </c>
      <c r="D39" s="37">
        <v>-6.6487487791432296E-14</v>
      </c>
      <c r="E39" s="37">
        <v>3.0086308139607902E-13</v>
      </c>
      <c r="F39" s="37">
        <v>4.1723231504509798E-13</v>
      </c>
      <c r="G39" s="37">
        <v>3.4311697738821899E-13</v>
      </c>
      <c r="H39" s="37">
        <v>5.0878175234262602E-14</v>
      </c>
      <c r="I39" s="37">
        <v>1.6626426823559901E-13</v>
      </c>
      <c r="J39" s="37">
        <v>-5.4413966433179001E-14</v>
      </c>
      <c r="K39" s="37">
        <v>1.13212446973182E-13</v>
      </c>
    </row>
    <row r="40" spans="1:11" x14ac:dyDescent="0.25">
      <c r="A40">
        <v>75.431200633546197</v>
      </c>
      <c r="B40" s="37">
        <v>1.6912706410218601E-15</v>
      </c>
      <c r="C40" s="37">
        <v>-7.1131140267918796E-15</v>
      </c>
      <c r="D40" s="37">
        <v>-3.0060194537518098E-15</v>
      </c>
      <c r="E40" s="37">
        <v>1.36641197642224E-14</v>
      </c>
      <c r="F40" s="37">
        <v>1.89020989773196E-14</v>
      </c>
      <c r="G40" s="37">
        <v>1.5537680166918699E-14</v>
      </c>
      <c r="H40" s="37">
        <v>2.2801297766858E-15</v>
      </c>
      <c r="I40" s="37">
        <v>7.4632827044526902E-15</v>
      </c>
      <c r="J40" s="37">
        <v>-2.44556508791407E-15</v>
      </c>
      <c r="K40" s="37">
        <v>5.1509200973887596E-15</v>
      </c>
    </row>
    <row r="41" spans="1:11" x14ac:dyDescent="0.25">
      <c r="A41">
        <v>95.409547634999399</v>
      </c>
      <c r="B41" s="37">
        <v>-3.01032177314497E-15</v>
      </c>
      <c r="C41" s="37">
        <v>1.2858252935297299E-14</v>
      </c>
      <c r="D41" s="37">
        <v>5.3685164427051198E-15</v>
      </c>
      <c r="E41" s="37">
        <v>-2.4176594154855001E-14</v>
      </c>
      <c r="F41" s="37">
        <v>-3.3595736183593903E-14</v>
      </c>
      <c r="G41" s="37">
        <v>-2.7640452468558399E-14</v>
      </c>
      <c r="H41" s="37">
        <v>-4.13614788624548E-15</v>
      </c>
      <c r="I41" s="37">
        <v>-1.3492607673348099E-14</v>
      </c>
      <c r="J41" s="37">
        <v>4.4113288105887001E-15</v>
      </c>
      <c r="K41" s="37">
        <v>-9.0802970652041905E-15</v>
      </c>
    </row>
    <row r="42" spans="1:11" x14ac:dyDescent="0.25">
      <c r="A42">
        <v>120.679264063932</v>
      </c>
      <c r="B42" s="37">
        <v>1.27909803738053E-14</v>
      </c>
      <c r="C42" s="37">
        <v>-5.4091071029017102E-14</v>
      </c>
      <c r="D42" s="37">
        <v>-2.27062204072557E-14</v>
      </c>
      <c r="E42" s="37">
        <v>1.0281624377430499E-13</v>
      </c>
      <c r="F42" s="37">
        <v>1.4255787995099801E-13</v>
      </c>
      <c r="G42" s="37">
        <v>1.1722735266107899E-13</v>
      </c>
      <c r="H42" s="37">
        <v>1.73656693532551E-14</v>
      </c>
      <c r="I42" s="37">
        <v>5.6763709365186903E-14</v>
      </c>
      <c r="J42" s="37">
        <v>-1.8579059677496099E-14</v>
      </c>
      <c r="K42" s="37">
        <v>3.86988208831179E-14</v>
      </c>
    </row>
    <row r="43" spans="1:11" x14ac:dyDescent="0.25">
      <c r="A43">
        <v>152.64179671752299</v>
      </c>
      <c r="B43" s="37">
        <v>2.69088335971255E-15</v>
      </c>
      <c r="C43" s="37">
        <v>-1.1385867292153699E-14</v>
      </c>
      <c r="D43" s="37">
        <v>-4.7759219594917197E-15</v>
      </c>
      <c r="E43" s="37">
        <v>2.1616827562585198E-14</v>
      </c>
      <c r="F43" s="37">
        <v>2.9980160996178497E-14</v>
      </c>
      <c r="G43" s="37">
        <v>2.4654109315534898E-14</v>
      </c>
      <c r="H43" s="37">
        <v>3.6559852847323298E-15</v>
      </c>
      <c r="I43" s="37">
        <v>1.19486926180126E-14</v>
      </c>
      <c r="J43" s="37">
        <v>-3.91037332568793E-15</v>
      </c>
      <c r="K43" s="37">
        <v>8.1349510336850304E-15</v>
      </c>
    </row>
    <row r="44" spans="1:11" x14ac:dyDescent="0.25">
      <c r="A44">
        <v>193.069772888324</v>
      </c>
      <c r="B44" s="37">
        <v>-3.5868299679037701E-15</v>
      </c>
      <c r="C44" s="37">
        <v>1.5162319392352199E-14</v>
      </c>
      <c r="D44" s="37">
        <v>6.3528818438635398E-15</v>
      </c>
      <c r="E44" s="37">
        <v>-2.8758263452205097E-14</v>
      </c>
      <c r="F44" s="37">
        <v>-3.9895647497758199E-14</v>
      </c>
      <c r="G44" s="37">
        <v>-3.2807823094324302E-14</v>
      </c>
      <c r="H44" s="37">
        <v>-4.8686491327545604E-15</v>
      </c>
      <c r="I44" s="37">
        <v>-1.5913403232186899E-14</v>
      </c>
      <c r="J44" s="37">
        <v>5.2072178087336399E-15</v>
      </c>
      <c r="K44" s="37">
        <v>-1.08228342264623E-14</v>
      </c>
    </row>
    <row r="45" spans="1:11" x14ac:dyDescent="0.25">
      <c r="A45">
        <v>244.20530945486499</v>
      </c>
      <c r="B45" s="37">
        <v>2.9103556195824498E-15</v>
      </c>
      <c r="C45" s="37">
        <v>-1.2501414732966599E-14</v>
      </c>
      <c r="D45" s="37">
        <v>-5.2884086136049103E-15</v>
      </c>
      <c r="E45" s="37">
        <v>2.3837095907831901E-14</v>
      </c>
      <c r="F45" s="37">
        <v>3.3004611495866998E-14</v>
      </c>
      <c r="G45" s="37">
        <v>2.7150701548829E-14</v>
      </c>
      <c r="H45" s="37">
        <v>4.0178837116871201E-15</v>
      </c>
      <c r="I45" s="37">
        <v>1.3105688193585601E-14</v>
      </c>
      <c r="J45" s="37">
        <v>-4.2920509669735996E-15</v>
      </c>
      <c r="K45" s="37">
        <v>8.9573396800993805E-15</v>
      </c>
    </row>
    <row r="46" spans="1:11" x14ac:dyDescent="0.25">
      <c r="A46">
        <v>308.884359647748</v>
      </c>
      <c r="B46" s="37">
        <v>9.4596162027511299E-15</v>
      </c>
      <c r="C46" s="37">
        <v>-4.0146282214105702E-14</v>
      </c>
      <c r="D46" s="37">
        <v>-1.6868770102946101E-14</v>
      </c>
      <c r="E46" s="37">
        <v>7.6288180454740606E-14</v>
      </c>
      <c r="F46" s="37">
        <v>1.05767411980632E-13</v>
      </c>
      <c r="G46" s="37">
        <v>8.6983579810285703E-14</v>
      </c>
      <c r="H46" s="37">
        <v>1.2893253840088799E-14</v>
      </c>
      <c r="I46" s="37">
        <v>4.2121943188434401E-14</v>
      </c>
      <c r="J46" s="37">
        <v>-1.3786974153134701E-14</v>
      </c>
      <c r="K46" s="37">
        <v>2.8700760112711798E-14</v>
      </c>
    </row>
    <row r="47" spans="1:11" x14ac:dyDescent="0.25">
      <c r="A47">
        <v>390.69399370546199</v>
      </c>
      <c r="B47" s="37">
        <v>1.7453472497781799E-14</v>
      </c>
      <c r="C47" s="37">
        <v>-7.3952861945397401E-14</v>
      </c>
      <c r="D47" s="37">
        <v>-3.1045463176769902E-14</v>
      </c>
      <c r="E47" s="37">
        <v>1.40464641613287E-13</v>
      </c>
      <c r="F47" s="37">
        <v>1.94777578663847E-13</v>
      </c>
      <c r="G47" s="37">
        <v>1.6017992587633499E-13</v>
      </c>
      <c r="H47" s="37">
        <v>2.37481136725267E-14</v>
      </c>
      <c r="I47" s="37">
        <v>7.7600887874962703E-14</v>
      </c>
      <c r="J47" s="37">
        <v>-2.53977018153117E-14</v>
      </c>
      <c r="K47" s="37">
        <v>5.2853267191976201E-14</v>
      </c>
    </row>
    <row r="48" spans="1:11" x14ac:dyDescent="0.25">
      <c r="A48">
        <v>494.17133613238298</v>
      </c>
      <c r="B48" s="37">
        <v>-1.6117739074610902E-14</v>
      </c>
      <c r="C48" s="37">
        <v>6.8175866889409803E-14</v>
      </c>
      <c r="D48" s="37">
        <v>2.8582071112435199E-14</v>
      </c>
      <c r="E48" s="37">
        <v>-1.2937016125888299E-13</v>
      </c>
      <c r="F48" s="37">
        <v>-1.7944682984314801E-13</v>
      </c>
      <c r="G48" s="37">
        <v>-1.47567744214955E-13</v>
      </c>
      <c r="H48" s="37">
        <v>-2.1891610754930501E-14</v>
      </c>
      <c r="I48" s="37">
        <v>-7.1548953050998899E-14</v>
      </c>
      <c r="J48" s="37">
        <v>2.34138886067091E-14</v>
      </c>
      <c r="K48" s="37">
        <v>-4.8685127497901001E-14</v>
      </c>
    </row>
    <row r="49" spans="1:11" x14ac:dyDescent="0.25">
      <c r="A49">
        <v>625.05519252739703</v>
      </c>
      <c r="B49" s="37">
        <v>-9.7587799668980897E-15</v>
      </c>
      <c r="C49" s="37">
        <v>4.1262093579626702E-14</v>
      </c>
      <c r="D49" s="37">
        <v>1.7281317001983701E-14</v>
      </c>
      <c r="E49" s="37">
        <v>-7.8213886928712599E-14</v>
      </c>
      <c r="F49" s="37">
        <v>-1.0851912543670399E-13</v>
      </c>
      <c r="G49" s="37">
        <v>-8.9241424900153E-14</v>
      </c>
      <c r="H49" s="37">
        <v>-1.3250399935899201E-14</v>
      </c>
      <c r="I49" s="37">
        <v>-4.3306689878655399E-14</v>
      </c>
      <c r="J49" s="37">
        <v>1.41699634462551E-14</v>
      </c>
      <c r="K49" s="37">
        <v>-2.9432544650922502E-14</v>
      </c>
    </row>
    <row r="50" spans="1:11" x14ac:dyDescent="0.25">
      <c r="A50">
        <v>790.60432109076999</v>
      </c>
      <c r="B50" s="37">
        <v>-6.8963600091144097E-15</v>
      </c>
      <c r="C50" s="37">
        <v>2.9194445775205699E-14</v>
      </c>
      <c r="D50" s="37">
        <v>1.2226435907762599E-14</v>
      </c>
      <c r="E50" s="37">
        <v>-5.5307231829385201E-14</v>
      </c>
      <c r="F50" s="37">
        <v>-7.6743731947174195E-14</v>
      </c>
      <c r="G50" s="37">
        <v>-6.3113685082879299E-14</v>
      </c>
      <c r="H50" s="37">
        <v>-9.3766907574578306E-15</v>
      </c>
      <c r="I50" s="37">
        <v>-3.0639777679731697E-14</v>
      </c>
      <c r="J50" s="37">
        <v>1.00248511974629E-14</v>
      </c>
      <c r="K50" s="37">
        <v>-2.08084871988573E-14</v>
      </c>
    </row>
    <row r="51" spans="1:11" x14ac:dyDescent="0.25">
      <c r="A51">
        <v>1000</v>
      </c>
      <c r="B51" s="37">
        <v>-2.0270034132185E-16</v>
      </c>
      <c r="C51" s="37">
        <v>8.5428201437782203E-16</v>
      </c>
      <c r="D51" s="37">
        <v>3.4850303901050498E-16</v>
      </c>
      <c r="E51" s="37">
        <v>-1.56943888868862E-15</v>
      </c>
      <c r="F51" s="37">
        <v>-2.19455648711566E-15</v>
      </c>
      <c r="G51" s="37">
        <v>-1.80568698624195E-15</v>
      </c>
      <c r="H51" s="37">
        <v>-2.7507830354483802E-16</v>
      </c>
      <c r="I51" s="37">
        <v>-8.9803485957245399E-16</v>
      </c>
      <c r="J51" s="37">
        <v>2.9278487859656799E-16</v>
      </c>
      <c r="K51" s="37">
        <v>-5.89271586602291E-16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1E1D-27C7-49D2-9D23-018306C9F11D}">
  <dimension ref="A1:K21"/>
  <sheetViews>
    <sheetView workbookViewId="0">
      <selection activeCell="R14" sqref="R14"/>
    </sheetView>
  </sheetViews>
  <sheetFormatPr defaultRowHeight="15" x14ac:dyDescent="0.25"/>
  <sheetData>
    <row r="1" spans="1:11" x14ac:dyDescent="0.25">
      <c r="A1" t="s">
        <v>58</v>
      </c>
      <c r="B1" t="s">
        <v>73</v>
      </c>
      <c r="C1" t="s">
        <v>72</v>
      </c>
      <c r="D1" t="s">
        <v>71</v>
      </c>
      <c r="E1" t="s">
        <v>70</v>
      </c>
      <c r="F1" t="s">
        <v>69</v>
      </c>
      <c r="G1" t="s">
        <v>68</v>
      </c>
      <c r="H1" t="s">
        <v>67</v>
      </c>
      <c r="I1" t="s">
        <v>66</v>
      </c>
      <c r="J1" t="s">
        <v>65</v>
      </c>
      <c r="K1" t="s">
        <v>64</v>
      </c>
    </row>
    <row r="2" spans="1:11" x14ac:dyDescent="0.25">
      <c r="A2">
        <v>5</v>
      </c>
      <c r="B2" s="37">
        <v>1.2842743790892499E-13</v>
      </c>
      <c r="C2" s="37">
        <v>-5.4983468348454196E-13</v>
      </c>
      <c r="D2" s="37">
        <v>-2.2972658547272201E-13</v>
      </c>
      <c r="E2" s="37">
        <v>1.0338614448036199E-12</v>
      </c>
      <c r="F2" s="37">
        <v>1.43667571049255E-12</v>
      </c>
      <c r="G2" s="37">
        <v>1.18200385994943E-12</v>
      </c>
      <c r="H2" s="37">
        <v>1.76898626471699E-13</v>
      </c>
      <c r="I2" s="37">
        <v>5.7688936423195597E-13</v>
      </c>
      <c r="J2" s="37">
        <v>-1.88609759395983E-13</v>
      </c>
      <c r="K2" s="37">
        <v>3.8815262286712102E-13</v>
      </c>
    </row>
    <row r="3" spans="1:11" x14ac:dyDescent="0.25">
      <c r="A3">
        <v>10</v>
      </c>
      <c r="B3" s="37">
        <v>-9.3987747233045598E-15</v>
      </c>
      <c r="C3" s="37">
        <v>3.7943366877101599E-14</v>
      </c>
      <c r="D3" s="37">
        <v>1.6477968094418098E-14</v>
      </c>
      <c r="E3" s="37">
        <v>-7.6624049487544201E-14</v>
      </c>
      <c r="F3" s="37">
        <v>-1.0495455920863499E-13</v>
      </c>
      <c r="G3" s="37">
        <v>-8.6079029397268802E-14</v>
      </c>
      <c r="H3" s="37">
        <v>-1.2056283293099201E-14</v>
      </c>
      <c r="I3" s="37">
        <v>-3.9813799553687497E-14</v>
      </c>
      <c r="J3" s="37">
        <v>1.31128136840839E-14</v>
      </c>
      <c r="K3" s="37">
        <v>-2.9135619465149399E-14</v>
      </c>
    </row>
    <row r="4" spans="1:11" x14ac:dyDescent="0.25">
      <c r="A4">
        <v>15</v>
      </c>
      <c r="B4" s="37">
        <v>-7.1013669793452504E-16</v>
      </c>
      <c r="C4" s="37">
        <v>1.55934208014885E-15</v>
      </c>
      <c r="D4" s="37">
        <v>9.2379159542091003E-16</v>
      </c>
      <c r="E4" s="37">
        <v>-5.6120839432131397E-15</v>
      </c>
      <c r="F4" s="37">
        <v>-7.0568921590918797E-15</v>
      </c>
      <c r="G4" s="37">
        <v>-5.6501615572463303E-15</v>
      </c>
      <c r="H4" s="37">
        <v>-4.1536867616904998E-16</v>
      </c>
      <c r="I4" s="37">
        <v>-1.6558807067288199E-15</v>
      </c>
      <c r="J4" s="37">
        <v>5.8961705640614401E-16</v>
      </c>
      <c r="K4" s="37">
        <v>-2.3215369416553702E-15</v>
      </c>
    </row>
    <row r="5" spans="1:11" x14ac:dyDescent="0.25">
      <c r="A5">
        <v>20</v>
      </c>
      <c r="B5" s="37">
        <v>-8.5235536334294406E-15</v>
      </c>
      <c r="C5" s="37">
        <v>3.53351656343268E-14</v>
      </c>
      <c r="D5" s="37">
        <v>1.4921204981269099E-14</v>
      </c>
      <c r="E5" s="37">
        <v>-6.8221257364571202E-14</v>
      </c>
      <c r="F5" s="37">
        <v>-9.4317749748126E-14</v>
      </c>
      <c r="G5" s="37">
        <v>-7.74889336680367E-14</v>
      </c>
      <c r="H5" s="37">
        <v>-1.1306247456872001E-14</v>
      </c>
      <c r="I5" s="37">
        <v>-3.7096810496197E-14</v>
      </c>
      <c r="J5" s="37">
        <v>1.21603529952451E-14</v>
      </c>
      <c r="K5" s="37">
        <v>-2.57726028938392E-14</v>
      </c>
    </row>
    <row r="6" spans="1:11" x14ac:dyDescent="0.25">
      <c r="A6">
        <v>25</v>
      </c>
      <c r="B6" s="37">
        <v>-3.9332684629319502E-15</v>
      </c>
      <c r="C6" s="37">
        <v>1.5164648702409999E-14</v>
      </c>
      <c r="D6" s="37">
        <v>6.6204014717067201E-15</v>
      </c>
      <c r="E6" s="37">
        <v>-3.1413762724609301E-14</v>
      </c>
      <c r="F6" s="37">
        <v>-4.2854829337902501E-14</v>
      </c>
      <c r="G6" s="37">
        <v>-3.5086931202220601E-14</v>
      </c>
      <c r="H6" s="37">
        <v>-4.7833395258680801E-15</v>
      </c>
      <c r="I6" s="37">
        <v>-1.59362680988697E-14</v>
      </c>
      <c r="J6" s="37">
        <v>5.2625872196561804E-15</v>
      </c>
      <c r="K6" s="37">
        <v>-1.20331459862607E-14</v>
      </c>
    </row>
    <row r="7" spans="1:11" x14ac:dyDescent="0.25">
      <c r="A7">
        <v>30</v>
      </c>
      <c r="B7" s="37">
        <v>1.2564407756780299E-15</v>
      </c>
      <c r="C7" s="37">
        <v>-6.0644777797498702E-15</v>
      </c>
      <c r="D7" s="37">
        <v>-2.37879434292971E-15</v>
      </c>
      <c r="E7" s="37">
        <v>9.99809762931318E-15</v>
      </c>
      <c r="F7" s="37">
        <v>1.4291015361543001E-14</v>
      </c>
      <c r="G7" s="37">
        <v>1.1834280090156401E-14</v>
      </c>
      <c r="H7" s="37">
        <v>1.99392012855463E-15</v>
      </c>
      <c r="I7" s="37">
        <v>6.3578931783814498E-15</v>
      </c>
      <c r="J7" s="37">
        <v>-2.0528380373375799E-15</v>
      </c>
      <c r="K7" s="37">
        <v>3.6494039752678102E-15</v>
      </c>
    </row>
    <row r="8" spans="1:11" x14ac:dyDescent="0.25">
      <c r="A8">
        <v>35</v>
      </c>
      <c r="B8" s="37">
        <v>-3.2187192579527798E-15</v>
      </c>
      <c r="C8" s="37">
        <v>1.33903400063418E-14</v>
      </c>
      <c r="D8" s="37">
        <v>5.6670637387768297E-15</v>
      </c>
      <c r="E8" s="37">
        <v>-2.58852951304307E-14</v>
      </c>
      <c r="F8" s="37">
        <v>-3.5770253853163198E-14</v>
      </c>
      <c r="G8" s="37">
        <v>-2.93905446240985E-14</v>
      </c>
      <c r="H8" s="37">
        <v>-4.2853720983869097E-15</v>
      </c>
      <c r="I8" s="37">
        <v>-1.40542209181331E-14</v>
      </c>
      <c r="J8" s="37">
        <v>4.6079465201344299E-15</v>
      </c>
      <c r="K8" s="37">
        <v>-9.7759041415445196E-15</v>
      </c>
    </row>
    <row r="9" spans="1:11" x14ac:dyDescent="0.25">
      <c r="A9">
        <v>40</v>
      </c>
      <c r="B9" s="37">
        <v>-4.0149214291316502E-15</v>
      </c>
      <c r="C9" s="37">
        <v>1.7178436627372899E-14</v>
      </c>
      <c r="D9" s="37">
        <v>7.1403390338049307E-15</v>
      </c>
      <c r="E9" s="37">
        <v>-3.2097613817215997E-14</v>
      </c>
      <c r="F9" s="37">
        <v>-4.4667515606986297E-14</v>
      </c>
      <c r="G9" s="37">
        <v>-3.6756252874845897E-14</v>
      </c>
      <c r="H9" s="37">
        <v>-5.5300121427232501E-15</v>
      </c>
      <c r="I9" s="37">
        <v>-1.8029288876332101E-14</v>
      </c>
      <c r="J9" s="37">
        <v>5.8905138289972699E-15</v>
      </c>
      <c r="K9" s="37">
        <v>-1.20463104869142E-14</v>
      </c>
    </row>
    <row r="10" spans="1:11" x14ac:dyDescent="0.25">
      <c r="A10">
        <v>45</v>
      </c>
      <c r="B10" s="37">
        <v>-5.48451856854493E-15</v>
      </c>
      <c r="C10" s="37">
        <v>2.3514017932726401E-14</v>
      </c>
      <c r="D10" s="37">
        <v>9.7771336749110604E-15</v>
      </c>
      <c r="E10" s="37">
        <v>-4.3917294201658702E-14</v>
      </c>
      <c r="F10" s="37">
        <v>-6.1117050211014597E-14</v>
      </c>
      <c r="G10" s="37">
        <v>-5.0295704915680003E-14</v>
      </c>
      <c r="H10" s="37">
        <v>-7.5711928366127206E-15</v>
      </c>
      <c r="I10" s="37">
        <v>-2.4676326211512599E-14</v>
      </c>
      <c r="J10" s="37">
        <v>8.0620786203425097E-15</v>
      </c>
      <c r="K10" s="37">
        <v>-1.6477520840258101E-14</v>
      </c>
    </row>
    <row r="11" spans="1:11" x14ac:dyDescent="0.25">
      <c r="A11">
        <v>50</v>
      </c>
      <c r="B11" s="37">
        <v>3.4942647476812602E-15</v>
      </c>
      <c r="C11" s="37">
        <v>-1.4420568399207099E-14</v>
      </c>
      <c r="D11" s="37">
        <v>-6.1498295070775402E-15</v>
      </c>
      <c r="E11" s="37">
        <v>2.8232676738640301E-14</v>
      </c>
      <c r="F11" s="37">
        <v>3.8910271960048502E-14</v>
      </c>
      <c r="G11" s="37">
        <v>3.19549440243103E-14</v>
      </c>
      <c r="H11" s="37">
        <v>4.6057736266743399E-15</v>
      </c>
      <c r="I11" s="37">
        <v>1.5133601194372401E-14</v>
      </c>
      <c r="J11" s="37">
        <v>-4.9686611165950897E-15</v>
      </c>
      <c r="K11" s="37">
        <v>1.06833533770338E-14</v>
      </c>
    </row>
    <row r="12" spans="1:11" x14ac:dyDescent="0.25">
      <c r="A12">
        <v>55</v>
      </c>
      <c r="B12" s="37">
        <v>-3.8630807251974498E-15</v>
      </c>
      <c r="C12" s="37">
        <v>1.63718384847224E-14</v>
      </c>
      <c r="D12" s="37">
        <v>6.8351067196895704E-15</v>
      </c>
      <c r="E12" s="37">
        <v>-3.0881622239546198E-14</v>
      </c>
      <c r="F12" s="37">
        <v>-4.2893864670289002E-14</v>
      </c>
      <c r="G12" s="37">
        <v>-3.52799678382035E-14</v>
      </c>
      <c r="H12" s="37">
        <v>-5.2610590837145603E-15</v>
      </c>
      <c r="I12" s="37">
        <v>-1.7184648788554201E-14</v>
      </c>
      <c r="J12" s="37">
        <v>5.6198494866762096E-15</v>
      </c>
      <c r="K12" s="37">
        <v>-1.16129273524801E-14</v>
      </c>
    </row>
    <row r="13" spans="1:11" x14ac:dyDescent="0.25">
      <c r="A13">
        <v>60</v>
      </c>
      <c r="B13" s="37">
        <v>3.6258729947263699E-14</v>
      </c>
      <c r="C13" s="37">
        <v>-1.5354737368557301E-13</v>
      </c>
      <c r="D13" s="37">
        <v>-6.4433849491742899E-14</v>
      </c>
      <c r="E13" s="37">
        <v>2.9157011259701202E-13</v>
      </c>
      <c r="F13" s="37">
        <v>4.0434494468006302E-13</v>
      </c>
      <c r="G13" s="37">
        <v>3.3251886753620902E-13</v>
      </c>
      <c r="H13" s="37">
        <v>4.9306659333057001E-14</v>
      </c>
      <c r="I13" s="37">
        <v>1.6112871884023701E-13</v>
      </c>
      <c r="J13" s="37">
        <v>-5.2733236096568803E-14</v>
      </c>
      <c r="K13" s="37">
        <v>1.09715571017759E-13</v>
      </c>
    </row>
    <row r="14" spans="1:11" x14ac:dyDescent="0.25">
      <c r="A14">
        <v>65</v>
      </c>
      <c r="B14" s="37">
        <v>2.6722488810644301E-14</v>
      </c>
      <c r="C14" s="37">
        <v>-1.13164158893539E-13</v>
      </c>
      <c r="D14" s="37">
        <v>-4.7487671384168298E-14</v>
      </c>
      <c r="E14" s="37">
        <v>2.1488640213929101E-13</v>
      </c>
      <c r="F14" s="37">
        <v>2.9800117408990999E-13</v>
      </c>
      <c r="G14" s="37">
        <v>2.4506559091335298E-13</v>
      </c>
      <c r="H14" s="37">
        <v>3.6338947408312101E-14</v>
      </c>
      <c r="I14" s="37">
        <v>1.1875157056985699E-13</v>
      </c>
      <c r="J14" s="37">
        <v>-3.8864295873973501E-14</v>
      </c>
      <c r="K14" s="37">
        <v>8.08600297961342E-14</v>
      </c>
    </row>
    <row r="15" spans="1:11" x14ac:dyDescent="0.25">
      <c r="A15">
        <v>70</v>
      </c>
      <c r="B15" s="37">
        <v>-2.4445565263479502E-15</v>
      </c>
      <c r="C15" s="37">
        <v>1.03420551726252E-14</v>
      </c>
      <c r="D15" s="37">
        <v>4.3206042112566799E-15</v>
      </c>
      <c r="E15" s="37">
        <v>-1.9538249326896699E-14</v>
      </c>
      <c r="F15" s="37">
        <v>-2.71299407523775E-14</v>
      </c>
      <c r="G15" s="37">
        <v>-2.2312381568721601E-14</v>
      </c>
      <c r="H15" s="37">
        <v>-3.3223766272658499E-15</v>
      </c>
      <c r="I15" s="37">
        <v>-1.0855812077153099E-14</v>
      </c>
      <c r="J15" s="37">
        <v>3.5506925747941701E-15</v>
      </c>
      <c r="K15" s="37">
        <v>-7.3498289306567006E-15</v>
      </c>
    </row>
    <row r="16" spans="1:11" x14ac:dyDescent="0.25">
      <c r="A16">
        <v>75</v>
      </c>
      <c r="B16" s="37">
        <v>1.39970362311723E-15</v>
      </c>
      <c r="C16" s="37">
        <v>-5.89433120790493E-15</v>
      </c>
      <c r="D16" s="37">
        <v>-2.4955918521316399E-15</v>
      </c>
      <c r="E16" s="37">
        <v>1.13429065523814E-14</v>
      </c>
      <c r="F16" s="37">
        <v>1.56836179135633E-14</v>
      </c>
      <c r="G16" s="37">
        <v>1.28920814437305E-14</v>
      </c>
      <c r="H16" s="37">
        <v>1.8893308624652701E-15</v>
      </c>
      <c r="I16" s="37">
        <v>6.1835487482728304E-15</v>
      </c>
      <c r="J16" s="37">
        <v>-2.0266760165455201E-15</v>
      </c>
      <c r="K16" s="37">
        <v>4.2758558528798503E-15</v>
      </c>
    </row>
    <row r="17" spans="1:11" x14ac:dyDescent="0.25">
      <c r="A17">
        <v>80</v>
      </c>
      <c r="B17" s="37">
        <v>3.3574267655985802E-15</v>
      </c>
      <c r="C17" s="37">
        <v>-1.36574381051908E-14</v>
      </c>
      <c r="D17" s="37">
        <v>-5.8362388149632799E-15</v>
      </c>
      <c r="E17" s="37">
        <v>2.69657463737331E-14</v>
      </c>
      <c r="F17" s="37">
        <v>3.7112649970072897E-14</v>
      </c>
      <c r="G17" s="37">
        <v>3.04608370918926E-14</v>
      </c>
      <c r="H17" s="37">
        <v>4.3524132139895499E-15</v>
      </c>
      <c r="I17" s="37">
        <v>1.43391241492408E-14</v>
      </c>
      <c r="J17" s="37">
        <v>-4.7115451946459496E-15</v>
      </c>
      <c r="K17" s="37">
        <v>1.02284020113722E-14</v>
      </c>
    </row>
    <row r="18" spans="1:11" x14ac:dyDescent="0.25">
      <c r="A18">
        <v>85</v>
      </c>
      <c r="B18" s="37">
        <v>-1.9484945675733201E-15</v>
      </c>
      <c r="C18" s="37">
        <v>8.4402354099047104E-15</v>
      </c>
      <c r="D18" s="37">
        <v>3.4994699928336101E-15</v>
      </c>
      <c r="E18" s="37">
        <v>-1.5640608066514601E-14</v>
      </c>
      <c r="F18" s="37">
        <v>-2.17985104487435E-14</v>
      </c>
      <c r="G18" s="37">
        <v>-1.7947191763526801E-14</v>
      </c>
      <c r="H18" s="37">
        <v>-2.7221378559122302E-15</v>
      </c>
      <c r="I18" s="37">
        <v>-8.8554716053702503E-15</v>
      </c>
      <c r="J18" s="37">
        <v>2.8910485266311598E-15</v>
      </c>
      <c r="K18" s="37">
        <v>-5.8567968889663301E-15</v>
      </c>
    </row>
    <row r="19" spans="1:11" x14ac:dyDescent="0.25">
      <c r="A19">
        <v>90</v>
      </c>
      <c r="B19" s="37">
        <v>-9.2998700093288906E-16</v>
      </c>
      <c r="C19" s="37">
        <v>4.0957070068788002E-15</v>
      </c>
      <c r="D19" s="37">
        <v>1.68264088940157E-15</v>
      </c>
      <c r="E19" s="37">
        <v>-7.4508344739151297E-15</v>
      </c>
      <c r="F19" s="37">
        <v>-1.0424458902311799E-14</v>
      </c>
      <c r="G19" s="37">
        <v>-8.5902047657773007E-15</v>
      </c>
      <c r="H19" s="37">
        <v>-1.3251391601672099E-15</v>
      </c>
      <c r="I19" s="37">
        <v>-4.29678862516308E-15</v>
      </c>
      <c r="J19" s="37">
        <v>1.40020526172718E-15</v>
      </c>
      <c r="K19" s="37">
        <v>-2.7796771873150799E-15</v>
      </c>
    </row>
    <row r="20" spans="1:11" x14ac:dyDescent="0.25">
      <c r="A20">
        <v>95</v>
      </c>
      <c r="B20" s="37">
        <v>-2.0287655394811098E-15</v>
      </c>
      <c r="C20" s="37">
        <v>8.7045049191539593E-15</v>
      </c>
      <c r="D20" s="37">
        <v>3.6247231056925801E-15</v>
      </c>
      <c r="E20" s="37">
        <v>-1.62826450721546E-14</v>
      </c>
      <c r="F20" s="37">
        <v>-2.2650355577052701E-14</v>
      </c>
      <c r="G20" s="37">
        <v>-1.86396941625312E-14</v>
      </c>
      <c r="H20" s="37">
        <v>-2.8024996250168498E-15</v>
      </c>
      <c r="I20" s="37">
        <v>-9.1337584537513095E-15</v>
      </c>
      <c r="J20" s="37">
        <v>2.9846714693286598E-15</v>
      </c>
      <c r="K20" s="37">
        <v>-6.1094082208390904E-15</v>
      </c>
    </row>
    <row r="21" spans="1:11" x14ac:dyDescent="0.25">
      <c r="A21">
        <v>100</v>
      </c>
      <c r="B21" s="37">
        <v>1.2276289049099799E-15</v>
      </c>
      <c r="C21" s="37">
        <v>-5.2093608405047903E-15</v>
      </c>
      <c r="D21" s="37">
        <v>-2.1914074823322001E-15</v>
      </c>
      <c r="E21" s="37">
        <v>9.9137899358111594E-15</v>
      </c>
      <c r="F21" s="37">
        <v>1.3739843939286899E-14</v>
      </c>
      <c r="G21" s="37">
        <v>1.12993258596651E-14</v>
      </c>
      <c r="H21" s="37">
        <v>1.6727602600748601E-15</v>
      </c>
      <c r="I21" s="37">
        <v>5.4653909725701397E-15</v>
      </c>
      <c r="J21" s="37">
        <v>-1.7891846726897802E-15</v>
      </c>
      <c r="K21" s="37">
        <v>3.7302352256142802E-15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6588-BCEA-4C48-B785-F1B01A69390A}">
  <dimension ref="A1:K51"/>
  <sheetViews>
    <sheetView workbookViewId="0">
      <selection activeCell="R14" sqref="R14"/>
    </sheetView>
  </sheetViews>
  <sheetFormatPr defaultRowHeight="15" x14ac:dyDescent="0.25"/>
  <sheetData>
    <row r="1" spans="1:11" x14ac:dyDescent="0.25">
      <c r="A1" t="s">
        <v>58</v>
      </c>
      <c r="B1" t="s">
        <v>73</v>
      </c>
      <c r="C1" t="s">
        <v>72</v>
      </c>
      <c r="D1" t="s">
        <v>71</v>
      </c>
      <c r="E1" t="s">
        <v>70</v>
      </c>
      <c r="F1" t="s">
        <v>69</v>
      </c>
      <c r="G1" t="s">
        <v>68</v>
      </c>
      <c r="H1" t="s">
        <v>67</v>
      </c>
      <c r="I1" t="s">
        <v>66</v>
      </c>
      <c r="J1" t="s">
        <v>65</v>
      </c>
      <c r="K1" t="s">
        <v>64</v>
      </c>
    </row>
    <row r="2" spans="1:11" x14ac:dyDescent="0.25">
      <c r="A2">
        <v>0.01</v>
      </c>
      <c r="B2">
        <v>7.1642054139066796E-3</v>
      </c>
      <c r="C2">
        <v>-9.7579965364551803E-3</v>
      </c>
      <c r="D2">
        <v>-4.7655928897246602E-3</v>
      </c>
      <c r="E2">
        <v>5.4060774095408902E-2</v>
      </c>
      <c r="F2">
        <v>6.30784615699225E-2</v>
      </c>
      <c r="G2">
        <v>5.1745922813113902E-2</v>
      </c>
      <c r="H2">
        <v>7.6167167469018795E-4</v>
      </c>
      <c r="I2">
        <v>9.5990900824858404E-3</v>
      </c>
      <c r="J2">
        <v>-6.3563769617216402E-3</v>
      </c>
      <c r="K2">
        <v>2.38211565435257E-2</v>
      </c>
    </row>
    <row r="3" spans="1:11" x14ac:dyDescent="0.25">
      <c r="A3">
        <v>1.2648552168552899E-2</v>
      </c>
      <c r="B3">
        <v>7.1379879778175597E-3</v>
      </c>
      <c r="C3">
        <v>-9.7585936562859504E-3</v>
      </c>
      <c r="D3">
        <v>-4.7687315505092797E-3</v>
      </c>
      <c r="E3">
        <v>5.3868437079790103E-2</v>
      </c>
      <c r="F3">
        <v>6.2882424838327095E-2</v>
      </c>
      <c r="G3">
        <v>5.15793385957031E-2</v>
      </c>
      <c r="H3">
        <v>7.7762860414616901E-4</v>
      </c>
      <c r="I3">
        <v>9.6057176059023593E-3</v>
      </c>
      <c r="J3">
        <v>-6.33327351875767E-3</v>
      </c>
      <c r="K3">
        <v>2.3727741116875201E-2</v>
      </c>
    </row>
    <row r="4" spans="1:11" x14ac:dyDescent="0.25">
      <c r="A4">
        <v>1.5998587196060499E-2</v>
      </c>
      <c r="B4">
        <v>7.1053885162672198E-3</v>
      </c>
      <c r="C4">
        <v>-9.7591387839172303E-3</v>
      </c>
      <c r="D4">
        <v>-4.7724737954958499E-3</v>
      </c>
      <c r="E4">
        <v>5.36292514666128E-2</v>
      </c>
      <c r="F4">
        <v>6.2638432027042404E-2</v>
      </c>
      <c r="G4">
        <v>5.1372099567668902E-2</v>
      </c>
      <c r="H4">
        <v>7.9734622707353195E-4</v>
      </c>
      <c r="I4">
        <v>9.61371216808171E-3</v>
      </c>
      <c r="J4">
        <v>-6.3046136855739298E-3</v>
      </c>
      <c r="K4">
        <v>2.3611643037019899E-2</v>
      </c>
    </row>
    <row r="5" spans="1:11" x14ac:dyDescent="0.25">
      <c r="A5">
        <v>2.0235896477251498E-2</v>
      </c>
      <c r="B5">
        <v>7.0625729281008701E-3</v>
      </c>
      <c r="C5">
        <v>-9.7594508443516106E-3</v>
      </c>
      <c r="D5">
        <v>-4.7770570402946499E-3</v>
      </c>
      <c r="E5">
        <v>5.3315050093490302E-2</v>
      </c>
      <c r="F5">
        <v>6.2317490440512602E-2</v>
      </c>
      <c r="G5">
        <v>5.1099703486218E-2</v>
      </c>
      <c r="H5">
        <v>8.2298852109743297E-4</v>
      </c>
      <c r="I5">
        <v>9.6237067399516894E-3</v>
      </c>
      <c r="J5">
        <v>-6.2671146854835899E-3</v>
      </c>
      <c r="K5">
        <v>2.3459279937415999E-2</v>
      </c>
    </row>
    <row r="6" spans="1:11" x14ac:dyDescent="0.25">
      <c r="A6">
        <v>2.5595479226995298E-2</v>
      </c>
      <c r="B6">
        <v>7.0102877666946804E-3</v>
      </c>
      <c r="C6">
        <v>-9.7594391188040395E-3</v>
      </c>
      <c r="D6">
        <v>-4.7823579991645897E-3</v>
      </c>
      <c r="E6">
        <v>5.2931299697009E-2</v>
      </c>
      <c r="F6">
        <v>6.1925121055359203E-2</v>
      </c>
      <c r="G6">
        <v>5.0766843474939899E-2</v>
      </c>
      <c r="H6">
        <v>8.5406657756957301E-4</v>
      </c>
      <c r="I6">
        <v>9.6354309888077808E-3</v>
      </c>
      <c r="J6">
        <v>-6.2214198894940198E-3</v>
      </c>
      <c r="K6">
        <v>2.3273320022191998E-2</v>
      </c>
    </row>
    <row r="7" spans="1:11" x14ac:dyDescent="0.25">
      <c r="A7">
        <v>3.23745754281764E-2</v>
      </c>
      <c r="B7">
        <v>6.9449834860106996E-3</v>
      </c>
      <c r="C7">
        <v>-9.7585804925660498E-3</v>
      </c>
      <c r="D7">
        <v>-4.7883252345215198E-3</v>
      </c>
      <c r="E7">
        <v>5.2451871635304403E-2</v>
      </c>
      <c r="F7">
        <v>6.1434076604838302E-2</v>
      </c>
      <c r="G7">
        <v>5.03506391770445E-2</v>
      </c>
      <c r="H7">
        <v>8.9236915515698704E-4</v>
      </c>
      <c r="I7">
        <v>9.6490344100700499E-3</v>
      </c>
      <c r="J7">
        <v>-6.1645829307867099E-3</v>
      </c>
      <c r="K7">
        <v>2.3041282057134599E-2</v>
      </c>
    </row>
    <row r="8" spans="1:11" x14ac:dyDescent="0.25">
      <c r="A8">
        <v>4.0949150623804199E-2</v>
      </c>
      <c r="B8">
        <v>6.8631909496385804E-3</v>
      </c>
      <c r="C8">
        <v>-9.7554775294108106E-3</v>
      </c>
      <c r="D8">
        <v>-4.7942264199862302E-3</v>
      </c>
      <c r="E8">
        <v>5.1851100484152902E-2</v>
      </c>
      <c r="F8">
        <v>6.0816709299067101E-2</v>
      </c>
      <c r="G8">
        <v>4.9828241056016902E-2</v>
      </c>
      <c r="H8">
        <v>9.3910680207141199E-4</v>
      </c>
      <c r="I8">
        <v>9.6635725506595393E-3</v>
      </c>
      <c r="J8">
        <v>-6.0939631815575199E-3</v>
      </c>
      <c r="K8">
        <v>2.2751202496478901E-2</v>
      </c>
    </row>
    <row r="9" spans="1:11" x14ac:dyDescent="0.25">
      <c r="A9">
        <v>5.17947467923121E-2</v>
      </c>
      <c r="B9">
        <v>6.7695318592005203E-3</v>
      </c>
      <c r="C9">
        <v>-9.7522862958872494E-3</v>
      </c>
      <c r="D9">
        <v>-4.8012128656461199E-3</v>
      </c>
      <c r="E9">
        <v>5.1163221925167798E-2</v>
      </c>
      <c r="F9">
        <v>6.0110140452208499E-2</v>
      </c>
      <c r="G9">
        <v>4.9230274370662297E-2</v>
      </c>
      <c r="H9">
        <v>9.9282253773505091E-4</v>
      </c>
      <c r="I9">
        <v>9.6806454161548709E-3</v>
      </c>
      <c r="J9">
        <v>-6.0130742437452898E-3</v>
      </c>
      <c r="K9">
        <v>2.2418967173136298E-2</v>
      </c>
    </row>
    <row r="10" spans="1:11" x14ac:dyDescent="0.25">
      <c r="A10">
        <v>6.5512855685955093E-2</v>
      </c>
      <c r="B10">
        <v>6.6420039617983402E-3</v>
      </c>
      <c r="C10">
        <v>-9.7428440974235194E-3</v>
      </c>
      <c r="D10">
        <v>-4.8068685174361796E-3</v>
      </c>
      <c r="E10">
        <v>5.0225851916066801E-2</v>
      </c>
      <c r="F10">
        <v>5.91422727799156E-2</v>
      </c>
      <c r="G10">
        <v>4.8413239881372798E-2</v>
      </c>
      <c r="H10">
        <v>1.0628997490782601E-3</v>
      </c>
      <c r="I10">
        <v>9.6976462350905502E-3</v>
      </c>
      <c r="J10">
        <v>-5.9042145515039897E-3</v>
      </c>
      <c r="K10">
        <v>2.1967908224208299E-2</v>
      </c>
    </row>
    <row r="11" spans="1:11" x14ac:dyDescent="0.25">
      <c r="A11">
        <v>8.2864277285468399E-2</v>
      </c>
      <c r="B11">
        <v>6.4964629375687004E-3</v>
      </c>
      <c r="C11">
        <v>-9.7282529037409898E-3</v>
      </c>
      <c r="D11">
        <v>-4.81043691787807E-3</v>
      </c>
      <c r="E11">
        <v>4.9155522720384398E-2</v>
      </c>
      <c r="F11">
        <v>5.8033367863039802E-2</v>
      </c>
      <c r="G11">
        <v>4.747865556131E-2</v>
      </c>
      <c r="H11">
        <v>1.1405846394365799E-3</v>
      </c>
      <c r="I11">
        <v>9.7123730946403492E-3</v>
      </c>
      <c r="J11">
        <v>-5.7808975771907701E-3</v>
      </c>
      <c r="K11">
        <v>2.1454111995151799E-2</v>
      </c>
    </row>
    <row r="12" spans="1:11" x14ac:dyDescent="0.25">
      <c r="A12">
        <v>0.104811313415468</v>
      </c>
      <c r="B12">
        <v>6.31886445080163E-3</v>
      </c>
      <c r="C12">
        <v>-9.7037701960566696E-3</v>
      </c>
      <c r="D12">
        <v>-4.8097468450267102E-3</v>
      </c>
      <c r="E12">
        <v>4.7848465179059899E-2</v>
      </c>
      <c r="F12">
        <v>5.6672639812110799E-2</v>
      </c>
      <c r="G12">
        <v>4.6334478058846898E-2</v>
      </c>
      <c r="H12">
        <v>1.23137331679697E-3</v>
      </c>
      <c r="I12">
        <v>9.7221640405734493E-3</v>
      </c>
      <c r="J12">
        <v>-5.6320456212613198E-3</v>
      </c>
      <c r="K12">
        <v>2.08288561298893E-2</v>
      </c>
    </row>
    <row r="13" spans="1:11" x14ac:dyDescent="0.25">
      <c r="A13">
        <v>0.13257113655901001</v>
      </c>
      <c r="B13">
        <v>6.1069938693618601E-3</v>
      </c>
      <c r="C13">
        <v>-9.6646456481130193E-3</v>
      </c>
      <c r="D13">
        <v>-4.8015884627301397E-3</v>
      </c>
      <c r="E13">
        <v>4.6287732732540103E-2</v>
      </c>
      <c r="F13">
        <v>5.50382452362011E-2</v>
      </c>
      <c r="G13">
        <v>4.4963858631650498E-2</v>
      </c>
      <c r="H13">
        <v>1.3338022258707299E-3</v>
      </c>
      <c r="I13">
        <v>9.7217588318841402E-3</v>
      </c>
      <c r="J13">
        <v>-5.4566134648151299E-3</v>
      </c>
      <c r="K13">
        <v>2.0085391547136199E-2</v>
      </c>
    </row>
    <row r="14" spans="1:11" x14ac:dyDescent="0.25">
      <c r="A14">
        <v>0.16768329368109999</v>
      </c>
      <c r="B14">
        <v>5.8588812276630002E-3</v>
      </c>
      <c r="C14">
        <v>-9.6048021282774607E-3</v>
      </c>
      <c r="D14">
        <v>-4.7818416226607903E-3</v>
      </c>
      <c r="E14">
        <v>4.4457982999283698E-2</v>
      </c>
      <c r="F14">
        <v>5.3108793649644701E-2</v>
      </c>
      <c r="G14">
        <v>4.33507055050645E-2</v>
      </c>
      <c r="H14">
        <v>1.44551888825908E-3</v>
      </c>
      <c r="I14">
        <v>9.7042640449797497E-3</v>
      </c>
      <c r="J14">
        <v>-5.2539061187741399E-3</v>
      </c>
      <c r="K14">
        <v>1.9218116775867902E-2</v>
      </c>
    </row>
    <row r="15" spans="1:11" x14ac:dyDescent="0.25">
      <c r="A15">
        <v>0.21209508879201899</v>
      </c>
      <c r="B15">
        <v>5.5743535869251098E-3</v>
      </c>
      <c r="C15">
        <v>-9.5164505598169195E-3</v>
      </c>
      <c r="D15">
        <v>-4.74516753651369E-3</v>
      </c>
      <c r="E15">
        <v>4.2356816152013498E-2</v>
      </c>
      <c r="F15">
        <v>5.0874704546442003E-2</v>
      </c>
      <c r="G15">
        <v>4.14892796190591E-2</v>
      </c>
      <c r="H15">
        <v>1.56219134252432E-3</v>
      </c>
      <c r="I15">
        <v>9.66038936594436E-3</v>
      </c>
      <c r="J15">
        <v>-5.0248039526577803E-3</v>
      </c>
      <c r="K15">
        <v>1.8228122284377701E-2</v>
      </c>
    </row>
    <row r="16" spans="1:11" x14ac:dyDescent="0.25">
      <c r="A16">
        <v>0.26826957952797198</v>
      </c>
      <c r="B16">
        <v>5.2467091531074898E-3</v>
      </c>
      <c r="C16">
        <v>-9.3874341152456898E-3</v>
      </c>
      <c r="D16">
        <v>-4.6840552418899797E-3</v>
      </c>
      <c r="E16">
        <v>3.9933284551732597E-2</v>
      </c>
      <c r="F16">
        <v>4.8272928185591001E-2</v>
      </c>
      <c r="G16">
        <v>3.9329620258064198E-2</v>
      </c>
      <c r="H16">
        <v>1.68095661522809E-3</v>
      </c>
      <c r="I16">
        <v>9.5771470289640406E-3</v>
      </c>
      <c r="J16">
        <v>-4.7648295823522696E-3</v>
      </c>
      <c r="K16">
        <v>1.70941566972912E-2</v>
      </c>
    </row>
    <row r="17" spans="1:11" x14ac:dyDescent="0.25">
      <c r="A17">
        <v>0.339322177189532</v>
      </c>
      <c r="B17">
        <v>4.8845407078545802E-3</v>
      </c>
      <c r="C17">
        <v>-9.2060931595849792E-3</v>
      </c>
      <c r="D17">
        <v>-4.5905466038248903E-3</v>
      </c>
      <c r="E17">
        <v>3.7248779442425002E-2</v>
      </c>
      <c r="F17">
        <v>4.5356491567190398E-2</v>
      </c>
      <c r="G17">
        <v>3.6919103279047502E-2</v>
      </c>
      <c r="H17">
        <v>1.7904832658188199E-3</v>
      </c>
      <c r="I17">
        <v>9.4390189157466803E-3</v>
      </c>
      <c r="J17">
        <v>-4.4816702301195997E-3</v>
      </c>
      <c r="K17">
        <v>1.5848877006476799E-2</v>
      </c>
    </row>
    <row r="18" spans="1:11" x14ac:dyDescent="0.25">
      <c r="A18">
        <v>0.42919342601287702</v>
      </c>
      <c r="B18">
        <v>4.4909751766332197E-3</v>
      </c>
      <c r="C18">
        <v>-8.9642648890792802E-3</v>
      </c>
      <c r="D18">
        <v>-4.4599437988071203E-3</v>
      </c>
      <c r="E18">
        <v>3.4325083778234497E-2</v>
      </c>
      <c r="F18">
        <v>4.2141407550765203E-2</v>
      </c>
      <c r="G18">
        <v>3.42723095173589E-2</v>
      </c>
      <c r="H18">
        <v>1.8848115416219399E-3</v>
      </c>
      <c r="I18">
        <v>9.2360232797907508E-3</v>
      </c>
      <c r="J18">
        <v>-4.1774077734409503E-3</v>
      </c>
      <c r="K18">
        <v>1.4504610311409099E-2</v>
      </c>
    </row>
    <row r="19" spans="1:11" x14ac:dyDescent="0.25">
      <c r="A19">
        <v>0.54286754393238501</v>
      </c>
      <c r="B19">
        <v>4.0785446140038798E-3</v>
      </c>
      <c r="C19">
        <v>-8.6512082009497105E-3</v>
      </c>
      <c r="D19">
        <v>-4.2862667473367597E-3</v>
      </c>
      <c r="E19">
        <v>3.1252643799186401E-2</v>
      </c>
      <c r="F19">
        <v>3.8712932325635198E-2</v>
      </c>
      <c r="G19">
        <v>3.1461659592707497E-2</v>
      </c>
      <c r="H19">
        <v>1.9515604564232401E-3</v>
      </c>
      <c r="I19">
        <v>8.9535595843485208E-3</v>
      </c>
      <c r="J19">
        <v>-3.8607469223582999E-3</v>
      </c>
      <c r="K19">
        <v>1.3107046273257201E-2</v>
      </c>
    </row>
    <row r="20" spans="1:11" x14ac:dyDescent="0.25">
      <c r="A20">
        <v>0.68664884500430001</v>
      </c>
      <c r="B20">
        <v>3.6497432180221398E-3</v>
      </c>
      <c r="C20">
        <v>-8.2515043109958695E-3</v>
      </c>
      <c r="D20">
        <v>-4.0621527853047E-3</v>
      </c>
      <c r="E20">
        <v>2.8047522628377401E-2</v>
      </c>
      <c r="F20">
        <v>3.5076723866425699E-2</v>
      </c>
      <c r="G20">
        <v>2.8492731210084998E-2</v>
      </c>
      <c r="H20">
        <v>1.9820059596428702E-3</v>
      </c>
      <c r="I20">
        <v>8.5740002196155792E-3</v>
      </c>
      <c r="J20">
        <v>-3.5314004302226501E-3</v>
      </c>
      <c r="K20">
        <v>1.1666907640073901E-2</v>
      </c>
    </row>
    <row r="21" spans="1:11" x14ac:dyDescent="0.25">
      <c r="A21">
        <v>0.86851137375135201</v>
      </c>
      <c r="B21">
        <v>3.22550707410543E-3</v>
      </c>
      <c r="C21">
        <v>-7.7793062226937E-3</v>
      </c>
      <c r="D21">
        <v>-3.7978510120704099E-3</v>
      </c>
      <c r="E21">
        <v>2.48653744965209E-2</v>
      </c>
      <c r="F21">
        <v>3.1407370635890601E-2</v>
      </c>
      <c r="G21">
        <v>2.55064329182948E-2</v>
      </c>
      <c r="H21">
        <v>1.97292100755855E-3</v>
      </c>
      <c r="I21">
        <v>8.1106463853358596E-3</v>
      </c>
      <c r="J21">
        <v>-3.2025351886161499E-3</v>
      </c>
      <c r="K21">
        <v>1.0254450771873E-2</v>
      </c>
    </row>
    <row r="22" spans="1:11" x14ac:dyDescent="0.25">
      <c r="A22">
        <v>1.0985411419875499</v>
      </c>
      <c r="B22">
        <v>2.8056639973300401E-3</v>
      </c>
      <c r="C22">
        <v>-7.2215859699702803E-3</v>
      </c>
      <c r="D22">
        <v>-3.4885961843451299E-3</v>
      </c>
      <c r="E22">
        <v>2.17029503052244E-2</v>
      </c>
      <c r="F22">
        <v>2.7693541216867099E-2</v>
      </c>
      <c r="G22">
        <v>2.2492731800881498E-2</v>
      </c>
      <c r="H22">
        <v>1.91882079454542E-3</v>
      </c>
      <c r="I22">
        <v>7.5495920219577498E-3</v>
      </c>
      <c r="J22">
        <v>-2.87071671092721E-3</v>
      </c>
      <c r="K22">
        <v>8.8702090896078199E-3</v>
      </c>
    </row>
    <row r="23" spans="1:11" x14ac:dyDescent="0.25">
      <c r="A23">
        <v>1.3894954943731299</v>
      </c>
      <c r="B23">
        <v>2.4116044981607699E-3</v>
      </c>
      <c r="C23">
        <v>-6.6056961759994098E-3</v>
      </c>
      <c r="D23">
        <v>-3.15368471278422E-3</v>
      </c>
      <c r="E23">
        <v>1.8720902725100699E-2</v>
      </c>
      <c r="F23">
        <v>2.4126872151269199E-2</v>
      </c>
      <c r="G23">
        <v>1.96034956756319E-2</v>
      </c>
      <c r="H23">
        <v>1.82372857264875E-3</v>
      </c>
      <c r="I23">
        <v>6.9198179798069101E-3</v>
      </c>
      <c r="J23">
        <v>-2.5484267633391101E-3</v>
      </c>
      <c r="K23">
        <v>7.5833545618223096E-3</v>
      </c>
    </row>
    <row r="24" spans="1:11" x14ac:dyDescent="0.25">
      <c r="A24">
        <v>1.75751062485479</v>
      </c>
      <c r="B24">
        <v>2.0454172347746501E-3</v>
      </c>
      <c r="C24">
        <v>-5.9491243709168199E-3</v>
      </c>
      <c r="D24">
        <v>-2.8037178866849701E-3</v>
      </c>
      <c r="E24">
        <v>1.5936905135635299E-2</v>
      </c>
      <c r="F24">
        <v>2.0740168575997399E-2</v>
      </c>
      <c r="G24">
        <v>1.6862943186490401E-2</v>
      </c>
      <c r="H24">
        <v>1.6958282677727501E-3</v>
      </c>
      <c r="I24">
        <v>6.2412887248562898E-3</v>
      </c>
      <c r="J24">
        <v>-2.2372001392610701E-3</v>
      </c>
      <c r="K24">
        <v>6.3981453978925696E-3</v>
      </c>
    </row>
    <row r="25" spans="1:11" x14ac:dyDescent="0.25">
      <c r="A25">
        <v>2.2229964825261899</v>
      </c>
      <c r="B25">
        <v>1.71498183592489E-3</v>
      </c>
      <c r="C25">
        <v>-5.2723504535879097E-3</v>
      </c>
      <c r="D25">
        <v>-2.4517611752908901E-3</v>
      </c>
      <c r="E25">
        <v>1.3411478862648599E-2</v>
      </c>
      <c r="F25">
        <v>1.7613702060440498E-2</v>
      </c>
      <c r="G25">
        <v>1.43336340081978E-2</v>
      </c>
      <c r="H25">
        <v>1.5420068602807499E-3</v>
      </c>
      <c r="I25">
        <v>5.5366408455274196E-3</v>
      </c>
      <c r="J25">
        <v>-1.94208936287634E-3</v>
      </c>
      <c r="K25">
        <v>5.3383840609943899E-3</v>
      </c>
    </row>
    <row r="26" spans="1:11" x14ac:dyDescent="0.25">
      <c r="A26">
        <v>2.8117686979742298</v>
      </c>
      <c r="B26">
        <v>1.42419496428211E-3</v>
      </c>
      <c r="C26">
        <v>-4.5993302460120497E-3</v>
      </c>
      <c r="D26">
        <v>-2.11121482674804E-3</v>
      </c>
      <c r="E26">
        <v>1.1176513615170599E-2</v>
      </c>
      <c r="F26">
        <v>1.4799367407139901E-2</v>
      </c>
      <c r="G26">
        <v>1.20555164220387E-2</v>
      </c>
      <c r="H26">
        <v>1.37241994963943E-3</v>
      </c>
      <c r="I26">
        <v>4.8325967428100797E-3</v>
      </c>
      <c r="J26">
        <v>-1.66706760368266E-3</v>
      </c>
      <c r="K26">
        <v>4.4139269080062096E-3</v>
      </c>
    </row>
    <row r="27" spans="1:11" x14ac:dyDescent="0.25">
      <c r="A27">
        <v>3.5564803062231198</v>
      </c>
      <c r="B27">
        <v>1.1715541270124899E-3</v>
      </c>
      <c r="C27">
        <v>-3.9606736037482802E-3</v>
      </c>
      <c r="D27">
        <v>-1.7943650993388399E-3</v>
      </c>
      <c r="E27">
        <v>9.2259206957124706E-3</v>
      </c>
      <c r="F27">
        <v>1.23107040343773E-2</v>
      </c>
      <c r="G27">
        <v>1.0039732189157101E-2</v>
      </c>
      <c r="H27">
        <v>1.2014646533606401E-3</v>
      </c>
      <c r="I27">
        <v>4.1626479181325598E-3</v>
      </c>
      <c r="J27">
        <v>-1.4170105376698299E-3</v>
      </c>
      <c r="K27">
        <v>3.61625207754631E-3</v>
      </c>
    </row>
    <row r="28" spans="1:11" x14ac:dyDescent="0.25">
      <c r="A28">
        <v>4.4984326689694401</v>
      </c>
      <c r="B28">
        <v>9.5623411590729595E-4</v>
      </c>
      <c r="C28">
        <v>-3.3610048299174602E-3</v>
      </c>
      <c r="D28">
        <v>-1.50482157078138E-3</v>
      </c>
      <c r="E28">
        <v>7.5539331980703601E-3</v>
      </c>
      <c r="F28">
        <v>1.0146225891677E-2</v>
      </c>
      <c r="G28">
        <v>8.2837599891605208E-3</v>
      </c>
      <c r="H28">
        <v>1.0324364901706999E-3</v>
      </c>
      <c r="I28">
        <v>3.5326130120247401E-3</v>
      </c>
      <c r="J28">
        <v>-1.1907871811764701E-3</v>
      </c>
      <c r="K28">
        <v>2.9414382583951701E-3</v>
      </c>
    </row>
    <row r="29" spans="1:11" x14ac:dyDescent="0.25">
      <c r="A29">
        <v>5.6898660290182903</v>
      </c>
      <c r="B29">
        <v>7.7606069230154895E-4</v>
      </c>
      <c r="C29">
        <v>-2.8214559755862798E-3</v>
      </c>
      <c r="D29">
        <v>-1.2500265586318001E-3</v>
      </c>
      <c r="E29">
        <v>6.1481395813406297E-3</v>
      </c>
      <c r="F29">
        <v>8.3058627847965392E-3</v>
      </c>
      <c r="G29">
        <v>6.7883201606284997E-3</v>
      </c>
      <c r="H29">
        <v>8.7544314409774497E-4</v>
      </c>
      <c r="I29">
        <v>2.96542458253542E-3</v>
      </c>
      <c r="J29">
        <v>-9.9190837442094098E-4</v>
      </c>
      <c r="K29">
        <v>2.3799626164924602E-3</v>
      </c>
    </row>
    <row r="30" spans="1:11" x14ac:dyDescent="0.25">
      <c r="A30">
        <v>7.19685673001152</v>
      </c>
      <c r="B30">
        <v>6.2702056480650695E-4</v>
      </c>
      <c r="C30">
        <v>-2.34397769395208E-3</v>
      </c>
      <c r="D30">
        <v>-1.0288345972519399E-3</v>
      </c>
      <c r="E30">
        <v>4.9796911303872796E-3</v>
      </c>
      <c r="F30">
        <v>6.7593018090733497E-3</v>
      </c>
      <c r="G30">
        <v>5.5297691429959904E-3</v>
      </c>
      <c r="H30">
        <v>7.3270145108836999E-4</v>
      </c>
      <c r="I30">
        <v>2.46320214739469E-3</v>
      </c>
      <c r="J30">
        <v>-8.1961612761760096E-4</v>
      </c>
      <c r="K30">
        <v>1.91817954291508E-3</v>
      </c>
    </row>
    <row r="31" spans="1:11" x14ac:dyDescent="0.25">
      <c r="A31">
        <v>9.1029817799152095</v>
      </c>
      <c r="B31">
        <v>5.0433776301521004E-4</v>
      </c>
      <c r="C31">
        <v>-1.93099639796947E-3</v>
      </c>
      <c r="D31">
        <v>-8.4071435102857296E-4</v>
      </c>
      <c r="E31">
        <v>4.0141600386319302E-3</v>
      </c>
      <c r="F31">
        <v>5.4711295452479396E-3</v>
      </c>
      <c r="G31">
        <v>4.4798662737148996E-3</v>
      </c>
      <c r="H31">
        <v>6.0724513146572499E-4</v>
      </c>
      <c r="I31">
        <v>2.0288817817317299E-3</v>
      </c>
      <c r="J31">
        <v>-6.7228902130037397E-4</v>
      </c>
      <c r="K31">
        <v>1.53957723681398E-3</v>
      </c>
    </row>
    <row r="32" spans="1:11" x14ac:dyDescent="0.25">
      <c r="A32">
        <v>11.5139539932644</v>
      </c>
      <c r="B32">
        <v>4.0427676303917402E-4</v>
      </c>
      <c r="C32">
        <v>-1.5793482688759501E-3</v>
      </c>
      <c r="D32">
        <v>-6.82712449928593E-4</v>
      </c>
      <c r="E32">
        <v>3.2239061259872999E-3</v>
      </c>
      <c r="F32">
        <v>4.4091902061813501E-3</v>
      </c>
      <c r="G32">
        <v>3.6132281889120002E-3</v>
      </c>
      <c r="H32">
        <v>4.9897572354935305E-4</v>
      </c>
      <c r="I32">
        <v>1.6590779625741299E-3</v>
      </c>
      <c r="J32">
        <v>-5.4811701370193497E-4</v>
      </c>
      <c r="K32">
        <v>1.23193939986358E-3</v>
      </c>
    </row>
    <row r="33" spans="1:11" x14ac:dyDescent="0.25">
      <c r="A33">
        <v>14.5634847750124</v>
      </c>
      <c r="B33">
        <v>3.2298589436157799E-4</v>
      </c>
      <c r="C33">
        <v>-1.2820364693067799E-3</v>
      </c>
      <c r="D33">
        <v>-5.5103230218544205E-4</v>
      </c>
      <c r="E33">
        <v>2.5796480817528002E-3</v>
      </c>
      <c r="F33">
        <v>3.53773561969496E-3</v>
      </c>
      <c r="G33">
        <v>2.9009861875361901E-3</v>
      </c>
      <c r="H33">
        <v>4.06472618314087E-4</v>
      </c>
      <c r="I33">
        <v>1.34652516067668E-3</v>
      </c>
      <c r="J33">
        <v>-4.43878069947141E-4</v>
      </c>
      <c r="K33">
        <v>9.8283587898241793E-4</v>
      </c>
    </row>
    <row r="34" spans="1:11" x14ac:dyDescent="0.25">
      <c r="A34">
        <v>18.4206996932671</v>
      </c>
      <c r="B34">
        <v>2.5733657429664799E-4</v>
      </c>
      <c r="C34">
        <v>-1.03503098883225E-3</v>
      </c>
      <c r="D34">
        <v>-4.4271721717921599E-4</v>
      </c>
      <c r="E34">
        <v>2.05801788118074E-3</v>
      </c>
      <c r="F34">
        <v>2.8287778415617901E-3</v>
      </c>
      <c r="G34">
        <v>2.3209383201000301E-3</v>
      </c>
      <c r="H34">
        <v>3.2907106255328298E-4</v>
      </c>
      <c r="I34">
        <v>1.08691824460027E-3</v>
      </c>
      <c r="J34">
        <v>-3.5770886104516999E-4</v>
      </c>
      <c r="K34">
        <v>7.8215515674980799E-4</v>
      </c>
    </row>
    <row r="35" spans="1:11" x14ac:dyDescent="0.25">
      <c r="A35">
        <v>23.299518105153702</v>
      </c>
      <c r="B35">
        <v>2.0486248500917501E-4</v>
      </c>
      <c r="C35">
        <v>-8.3193266337274895E-4</v>
      </c>
      <c r="D35">
        <v>-3.5458671289081999E-4</v>
      </c>
      <c r="E35">
        <v>1.6399565247956201E-3</v>
      </c>
      <c r="F35">
        <v>2.2578803435710799E-3</v>
      </c>
      <c r="G35">
        <v>1.8533017362212701E-3</v>
      </c>
      <c r="H35">
        <v>2.6501916891950899E-4</v>
      </c>
      <c r="I35">
        <v>8.7353089794689205E-4</v>
      </c>
      <c r="J35">
        <v>-2.8715081609925497E-4</v>
      </c>
      <c r="K35">
        <v>6.22133397937347E-4</v>
      </c>
    </row>
    <row r="36" spans="1:11" x14ac:dyDescent="0.25">
      <c r="A36">
        <v>29.470517025518099</v>
      </c>
      <c r="B36">
        <v>1.6285339870397299E-4</v>
      </c>
      <c r="C36">
        <v>-6.6665835231953302E-4</v>
      </c>
      <c r="D36">
        <v>-2.8331126250260701E-4</v>
      </c>
      <c r="E36">
        <v>1.3047328040478401E-3</v>
      </c>
      <c r="F36">
        <v>1.7988432609113501E-3</v>
      </c>
      <c r="G36">
        <v>1.47702965309205E-3</v>
      </c>
      <c r="H36">
        <v>2.1271466777721701E-4</v>
      </c>
      <c r="I36">
        <v>6.9992193659831295E-4</v>
      </c>
      <c r="J36">
        <v>-2.2986023690045799E-4</v>
      </c>
      <c r="K36">
        <v>4.9420329189292403E-4</v>
      </c>
    </row>
    <row r="37" spans="1:11" x14ac:dyDescent="0.25">
      <c r="A37">
        <v>37.275937203149397</v>
      </c>
      <c r="B37">
        <v>1.29344284508622E-4</v>
      </c>
      <c r="C37">
        <v>-5.3336282309346698E-4</v>
      </c>
      <c r="D37">
        <v>-2.2605045098148601E-4</v>
      </c>
      <c r="E37">
        <v>1.0370494087700701E-3</v>
      </c>
      <c r="F37">
        <v>1.43159216688497E-3</v>
      </c>
      <c r="G37">
        <v>1.1758599674427999E-3</v>
      </c>
      <c r="H37">
        <v>1.7042682947443101E-4</v>
      </c>
      <c r="I37">
        <v>5.5992000510699295E-4</v>
      </c>
      <c r="J37">
        <v>-1.8373271915044201E-4</v>
      </c>
      <c r="K37">
        <v>3.9225909380344998E-4</v>
      </c>
    </row>
    <row r="38" spans="1:11" x14ac:dyDescent="0.25">
      <c r="A38">
        <v>47.1486636345739</v>
      </c>
      <c r="B38">
        <v>1.02429291286665E-4</v>
      </c>
      <c r="C38">
        <v>-4.2567364935187799E-4</v>
      </c>
      <c r="D38">
        <v>-1.80027497590949E-4</v>
      </c>
      <c r="E38">
        <v>8.2186910037911E-4</v>
      </c>
      <c r="F38">
        <v>1.1362111510489401E-3</v>
      </c>
      <c r="G38">
        <v>9.3347777874595297E-4</v>
      </c>
      <c r="H38">
        <v>1.3628520675356499E-4</v>
      </c>
      <c r="I38">
        <v>4.4687146286680998E-4</v>
      </c>
      <c r="J38">
        <v>-1.4639239077135201E-4</v>
      </c>
      <c r="K38">
        <v>3.1037880731198299E-4</v>
      </c>
    </row>
    <row r="39" spans="1:11" x14ac:dyDescent="0.25">
      <c r="A39">
        <v>59.6362331659464</v>
      </c>
      <c r="B39" s="37">
        <v>8.1308039456577994E-5</v>
      </c>
      <c r="C39">
        <v>-3.3848439288461401E-4</v>
      </c>
      <c r="D39">
        <v>-1.4294641988633799E-4</v>
      </c>
      <c r="E39">
        <v>6.5255444838834204E-4</v>
      </c>
      <c r="F39">
        <v>9.0230114381167296E-4</v>
      </c>
      <c r="G39">
        <v>7.4143707837691895E-4</v>
      </c>
      <c r="H39">
        <v>1.08353420790831E-4</v>
      </c>
      <c r="I39">
        <v>3.5529012915999999E-4</v>
      </c>
      <c r="J39">
        <v>-1.1646898737104699E-4</v>
      </c>
      <c r="K39">
        <v>2.4637184253015898E-4</v>
      </c>
    </row>
    <row r="40" spans="1:11" x14ac:dyDescent="0.25">
      <c r="A40">
        <v>75.431200633546197</v>
      </c>
      <c r="B40" s="37">
        <v>6.4354831228830004E-5</v>
      </c>
      <c r="C40">
        <v>-2.6886480423950101E-4</v>
      </c>
      <c r="D40">
        <v>-1.13396604791425E-4</v>
      </c>
      <c r="E40">
        <v>5.1668562211544197E-4</v>
      </c>
      <c r="F40">
        <v>7.1487726703207196E-4</v>
      </c>
      <c r="G40">
        <v>5.8752065327266699E-4</v>
      </c>
      <c r="H40" s="37">
        <v>8.6126485104592206E-5</v>
      </c>
      <c r="I40">
        <v>2.8220059260394798E-4</v>
      </c>
      <c r="J40" s="37">
        <v>-9.2472683730786105E-5</v>
      </c>
      <c r="K40">
        <v>1.94938621350379E-4</v>
      </c>
    </row>
    <row r="41" spans="1:11" x14ac:dyDescent="0.25">
      <c r="A41">
        <v>95.409547634999399</v>
      </c>
      <c r="B41" s="37">
        <v>5.1059642098831502E-5</v>
      </c>
      <c r="C41">
        <v>-2.13863049391777E-4</v>
      </c>
      <c r="D41" s="37">
        <v>-9.0111610477627697E-5</v>
      </c>
      <c r="E41">
        <v>4.1005323827270101E-4</v>
      </c>
      <c r="F41">
        <v>5.6759213789596202E-4</v>
      </c>
      <c r="G41">
        <v>4.6652960613815598E-4</v>
      </c>
      <c r="H41" s="37">
        <v>6.8539573343579606E-5</v>
      </c>
      <c r="I41">
        <v>2.2446198790723301E-4</v>
      </c>
      <c r="J41" s="37">
        <v>-7.3534749620766899E-5</v>
      </c>
      <c r="K41">
        <v>1.5463098035794001E-4</v>
      </c>
    </row>
    <row r="42" spans="1:11" x14ac:dyDescent="0.25">
      <c r="A42">
        <v>120.679264063932</v>
      </c>
      <c r="B42" s="37">
        <v>4.0366335793659601E-5</v>
      </c>
      <c r="C42">
        <v>-1.6910960241703501E-4</v>
      </c>
      <c r="D42" s="37">
        <v>-7.1234915507156998E-5</v>
      </c>
      <c r="E42">
        <v>3.2418927340448298E-4</v>
      </c>
      <c r="F42">
        <v>4.4874268870321698E-4</v>
      </c>
      <c r="G42">
        <v>3.6885446137185403E-4</v>
      </c>
      <c r="H42" s="37">
        <v>5.4192354286084301E-5</v>
      </c>
      <c r="I42">
        <v>1.77484918781909E-4</v>
      </c>
      <c r="J42" s="37">
        <v>-5.8155670186720499E-5</v>
      </c>
      <c r="K42">
        <v>1.2224881219892301E-4</v>
      </c>
    </row>
    <row r="43" spans="1:11" x14ac:dyDescent="0.25">
      <c r="A43">
        <v>152.64179671752299</v>
      </c>
      <c r="B43" s="37">
        <v>3.1983421140330097E-5</v>
      </c>
      <c r="C43">
        <v>-1.3449618625389201E-4</v>
      </c>
      <c r="D43" s="37">
        <v>-5.6582529134659999E-5</v>
      </c>
      <c r="E43">
        <v>2.5696413625134998E-4</v>
      </c>
      <c r="F43">
        <v>3.5593057740829703E-4</v>
      </c>
      <c r="G43">
        <v>2.9261068918635702E-4</v>
      </c>
      <c r="H43" s="37">
        <v>4.3134193645079901E-5</v>
      </c>
      <c r="I43">
        <v>1.41152431361638E-4</v>
      </c>
      <c r="J43" s="37">
        <v>-4.6226383980542303E-5</v>
      </c>
      <c r="K43" s="37">
        <v>9.6826075955544396E-5</v>
      </c>
    </row>
    <row r="44" spans="1:11" x14ac:dyDescent="0.25">
      <c r="A44">
        <v>193.069772888324</v>
      </c>
      <c r="B44" s="37">
        <v>2.53030985204781E-5</v>
      </c>
      <c r="C44">
        <v>-1.06622186312955E-4</v>
      </c>
      <c r="D44" s="37">
        <v>-4.4822948648185802E-5</v>
      </c>
      <c r="E44">
        <v>2.0333618542232E-4</v>
      </c>
      <c r="F44">
        <v>2.81750305808815E-4</v>
      </c>
      <c r="G44">
        <v>2.31647876189548E-4</v>
      </c>
      <c r="H44" s="37">
        <v>3.4208348593729703E-5</v>
      </c>
      <c r="I44">
        <v>1.11896125455489E-4</v>
      </c>
      <c r="J44" s="37">
        <v>-3.6636443763264599E-5</v>
      </c>
      <c r="K44" s="37">
        <v>7.6587616591118905E-5</v>
      </c>
    </row>
    <row r="45" spans="1:11" x14ac:dyDescent="0.25">
      <c r="A45">
        <v>244.20530945486499</v>
      </c>
      <c r="B45" s="37">
        <v>2.0015802067698601E-5</v>
      </c>
      <c r="C45" s="37">
        <v>-8.4367983543897599E-5</v>
      </c>
      <c r="D45" s="37">
        <v>-3.5462869567115003E-5</v>
      </c>
      <c r="E45">
        <v>1.60852769182241E-4</v>
      </c>
      <c r="F45">
        <v>2.2289477978430601E-4</v>
      </c>
      <c r="G45">
        <v>1.8326129524691E-4</v>
      </c>
      <c r="H45" s="37">
        <v>2.7069590091921E-5</v>
      </c>
      <c r="I45" s="37">
        <v>8.8540533005260699E-5</v>
      </c>
      <c r="J45" s="37">
        <v>-2.89891283594093E-5</v>
      </c>
      <c r="K45" s="37">
        <v>6.0582511079830898E-5</v>
      </c>
    </row>
    <row r="46" spans="1:11" x14ac:dyDescent="0.25">
      <c r="A46">
        <v>308.884359647748</v>
      </c>
      <c r="B46" s="37">
        <v>1.59437703887348E-5</v>
      </c>
      <c r="C46" s="37">
        <v>-6.6996193010224401E-5</v>
      </c>
      <c r="D46" s="37">
        <v>-2.8183909573043601E-5</v>
      </c>
      <c r="E46">
        <v>1.28090250750104E-4</v>
      </c>
      <c r="F46">
        <v>1.77390427410091E-4</v>
      </c>
      <c r="G46">
        <v>1.4583364432981899E-4</v>
      </c>
      <c r="H46" s="37">
        <v>2.1478970153867699E-5</v>
      </c>
      <c r="I46" s="37">
        <v>7.0309250241982904E-5</v>
      </c>
      <c r="J46" s="37">
        <v>-2.3035366082202701E-5</v>
      </c>
      <c r="K46" s="37">
        <v>4.8273777938317297E-5</v>
      </c>
    </row>
    <row r="47" spans="1:11" x14ac:dyDescent="0.25">
      <c r="A47">
        <v>390.69399370546199</v>
      </c>
      <c r="B47" s="37">
        <v>1.2521013701263E-5</v>
      </c>
      <c r="C47" s="37">
        <v>-5.2856020323439E-5</v>
      </c>
      <c r="D47" s="37">
        <v>-2.2204704516029699E-5</v>
      </c>
      <c r="E47">
        <v>1.00638582036245E-4</v>
      </c>
      <c r="F47">
        <v>1.3949188998283799E-4</v>
      </c>
      <c r="G47">
        <v>1.14696432487549E-4</v>
      </c>
      <c r="H47" s="37">
        <v>1.6963566044706201E-5</v>
      </c>
      <c r="I47" s="37">
        <v>5.5468851814192903E-5</v>
      </c>
      <c r="J47" s="37">
        <v>-1.8158478212766401E-5</v>
      </c>
      <c r="K47" s="37">
        <v>3.7892676809109898E-5</v>
      </c>
    </row>
    <row r="48" spans="1:11" x14ac:dyDescent="0.25">
      <c r="A48">
        <v>494.17133613238298</v>
      </c>
      <c r="B48" s="37">
        <v>9.9083666185702604E-6</v>
      </c>
      <c r="C48" s="37">
        <v>-4.1854540584515299E-5</v>
      </c>
      <c r="D48" s="37">
        <v>-1.7578286954854999E-5</v>
      </c>
      <c r="E48" s="37">
        <v>7.9644969662775298E-5</v>
      </c>
      <c r="F48">
        <v>1.1040561140473301E-4</v>
      </c>
      <c r="G48" s="37">
        <v>9.0783392897274395E-5</v>
      </c>
      <c r="H48" s="37">
        <v>1.34342050829433E-5</v>
      </c>
      <c r="I48" s="37">
        <v>4.3922974888990997E-5</v>
      </c>
      <c r="J48" s="37">
        <v>-1.4378170965735399E-5</v>
      </c>
      <c r="K48" s="37">
        <v>2.99842566662069E-5</v>
      </c>
    </row>
    <row r="49" spans="1:11" x14ac:dyDescent="0.25">
      <c r="A49">
        <v>625.05519252739703</v>
      </c>
      <c r="B49" s="37">
        <v>7.8329185988370692E-6</v>
      </c>
      <c r="C49" s="37">
        <v>-3.3081611828644399E-5</v>
      </c>
      <c r="D49" s="37">
        <v>-1.3894137786693601E-5</v>
      </c>
      <c r="E49" s="37">
        <v>6.2961221968745002E-5</v>
      </c>
      <c r="F49" s="37">
        <v>8.7274961049713801E-5</v>
      </c>
      <c r="G49" s="37">
        <v>7.1763495034327099E-5</v>
      </c>
      <c r="H49" s="37">
        <v>1.06177079836122E-5</v>
      </c>
      <c r="I49" s="37">
        <v>3.47163731159521E-5</v>
      </c>
      <c r="J49" s="37">
        <v>-1.1365082014986599E-5</v>
      </c>
      <c r="K49" s="37">
        <v>2.3704188118913901E-5</v>
      </c>
    </row>
    <row r="50" spans="1:11" x14ac:dyDescent="0.25">
      <c r="A50">
        <v>790.60432109076999</v>
      </c>
      <c r="B50" s="37">
        <v>6.1821036555782303E-6</v>
      </c>
      <c r="C50" s="37">
        <v>-2.6006393896745101E-5</v>
      </c>
      <c r="D50" s="37">
        <v>-1.09348911403299E-5</v>
      </c>
      <c r="E50" s="37">
        <v>4.9672467173083599E-5</v>
      </c>
      <c r="F50" s="37">
        <v>6.8803236283017998E-5</v>
      </c>
      <c r="G50" s="37">
        <v>5.6566975844201798E-5</v>
      </c>
      <c r="H50" s="37">
        <v>8.3389622480093906E-6</v>
      </c>
      <c r="I50" s="37">
        <v>2.7291685773180501E-5</v>
      </c>
      <c r="J50" s="37">
        <v>-8.9413031778042894E-6</v>
      </c>
      <c r="K50" s="37">
        <v>1.8716198213026001E-5</v>
      </c>
    </row>
    <row r="51" spans="1:11" x14ac:dyDescent="0.25">
      <c r="A51">
        <v>1000</v>
      </c>
      <c r="B51" s="37">
        <v>4.8914457804617896E-6</v>
      </c>
      <c r="C51" s="37">
        <v>-2.0416059880279499E-5</v>
      </c>
      <c r="D51" s="37">
        <v>-8.6039260478880396E-6</v>
      </c>
      <c r="E51" s="37">
        <v>3.9271713727194198E-5</v>
      </c>
      <c r="F51" s="37">
        <v>5.4317085838557699E-5</v>
      </c>
      <c r="G51" s="37">
        <v>4.4644738768266398E-5</v>
      </c>
      <c r="H51" s="37">
        <v>6.5341646241550897E-6</v>
      </c>
      <c r="I51" s="37">
        <v>2.1425428523169198E-5</v>
      </c>
      <c r="J51" s="37">
        <v>-7.0298440262716497E-6</v>
      </c>
      <c r="K51" s="37">
        <v>1.48208314023758E-5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C635-91BA-4C2A-851D-B34117853B4A}">
  <dimension ref="A1:T101"/>
  <sheetViews>
    <sheetView workbookViewId="0">
      <selection activeCell="H36" sqref="H36"/>
    </sheetView>
  </sheetViews>
  <sheetFormatPr defaultRowHeight="15" x14ac:dyDescent="0.25"/>
  <cols>
    <col min="3" max="3" width="9.140625" customWidth="1"/>
  </cols>
  <sheetData>
    <row r="1" spans="1:20" x14ac:dyDescent="0.25">
      <c r="A1" t="s">
        <v>31</v>
      </c>
      <c r="B1" t="s">
        <v>30</v>
      </c>
      <c r="C1" t="s">
        <v>29</v>
      </c>
      <c r="D1" t="s">
        <v>28</v>
      </c>
      <c r="E1" t="s">
        <v>26</v>
      </c>
      <c r="F1" t="s">
        <v>27</v>
      </c>
    </row>
    <row r="2" spans="1:20" x14ac:dyDescent="0.25">
      <c r="A2">
        <v>2</v>
      </c>
      <c r="B2">
        <v>2</v>
      </c>
      <c r="C2">
        <v>0.66666666666666596</v>
      </c>
      <c r="D2">
        <v>4</v>
      </c>
      <c r="E2">
        <v>4</v>
      </c>
      <c r="F2">
        <v>3.9999999983169299</v>
      </c>
      <c r="J2" s="12" t="s">
        <v>26</v>
      </c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25">
      <c r="A3">
        <v>2</v>
      </c>
      <c r="B3">
        <v>4</v>
      </c>
      <c r="C3">
        <v>0.53333333333333299</v>
      </c>
      <c r="D3">
        <v>6</v>
      </c>
      <c r="E3">
        <v>4</v>
      </c>
      <c r="F3">
        <v>7.9999999973090903</v>
      </c>
      <c r="J3" t="s">
        <v>25</v>
      </c>
      <c r="K3">
        <v>2</v>
      </c>
      <c r="L3">
        <v>4</v>
      </c>
      <c r="M3">
        <v>6</v>
      </c>
      <c r="N3">
        <v>8</v>
      </c>
      <c r="O3">
        <v>10</v>
      </c>
      <c r="P3">
        <v>12</v>
      </c>
      <c r="Q3">
        <v>14</v>
      </c>
      <c r="R3">
        <v>16</v>
      </c>
      <c r="S3">
        <v>18</v>
      </c>
      <c r="T3">
        <v>20</v>
      </c>
    </row>
    <row r="4" spans="1:20" x14ac:dyDescent="0.25">
      <c r="A4">
        <v>2</v>
      </c>
      <c r="B4">
        <v>6</v>
      </c>
      <c r="C4">
        <v>0.42857142857142799</v>
      </c>
      <c r="D4">
        <v>8</v>
      </c>
      <c r="E4">
        <v>10</v>
      </c>
      <c r="F4">
        <v>11.999999996972701</v>
      </c>
      <c r="J4">
        <v>2</v>
      </c>
      <c r="K4">
        <f ca="1">OFFSET($F$2,(ROW($J4)-ROW($J$4))*10+COLUMN(K$3)-COLUMN($K$3),0,1,1)</f>
        <v>3.9999999983169299</v>
      </c>
      <c r="L4">
        <f ca="1">OFFSET($F$2,(ROW($J4)-ROW($J$4))*10+COLUMN(L$3)-COLUMN($K$3),0,1,1)</f>
        <v>7.9999999973090903</v>
      </c>
      <c r="M4">
        <f ca="1">OFFSET($F$2,(ROW($J4)-ROW($J$4))*10+COLUMN(M$3)-COLUMN($K$3),0,1,1)</f>
        <v>11.999999996972701</v>
      </c>
      <c r="N4">
        <f ca="1">OFFSET($F$2,(ROW($J4)-ROW($J$4))*10+COLUMN(N$3)-COLUMN($K$3),0,1,1)</f>
        <v>15.9999999878317</v>
      </c>
      <c r="O4">
        <f ca="1">OFFSET($F$2,(ROW($J4)-ROW($J$4))*10+COLUMN(O$3)-COLUMN($K$3),0,1,1)</f>
        <v>19.999999964817501</v>
      </c>
      <c r="P4">
        <f ca="1">OFFSET($F$2,(ROW($J4)-ROW($J$4))*10+COLUMN(P$3)-COLUMN($K$3),0,1,1)</f>
        <v>23.999999969199699</v>
      </c>
      <c r="Q4">
        <f ca="1">OFFSET($F$2,(ROW($J4)-ROW($J$4))*10+COLUMN(Q$3)-COLUMN($K$3),0,1,1)</f>
        <v>27.9999999483632</v>
      </c>
      <c r="R4">
        <f ca="1">OFFSET($F$2,(ROW($J4)-ROW($J$4))*10+COLUMN(R$3)-COLUMN($K$3),0,1,1)</f>
        <v>31.9999999723595</v>
      </c>
      <c r="S4">
        <f ca="1">OFFSET($F$2,(ROW($J4)-ROW($J$4))*10+COLUMN(S$3)-COLUMN($K$3),0,1,1)</f>
        <v>35.999999933267198</v>
      </c>
      <c r="T4">
        <f ca="1">OFFSET($F$2,(ROW($J4)-ROW($J$4))*10+COLUMN(T$3)-COLUMN($K$3),0,1,1)</f>
        <v>39.999999865141803</v>
      </c>
    </row>
    <row r="5" spans="1:20" x14ac:dyDescent="0.25">
      <c r="A5">
        <v>2</v>
      </c>
      <c r="B5">
        <v>8</v>
      </c>
      <c r="C5">
        <v>0.35555555555555501</v>
      </c>
      <c r="D5">
        <v>10</v>
      </c>
      <c r="E5">
        <v>8</v>
      </c>
      <c r="F5">
        <v>15.9999999878317</v>
      </c>
      <c r="J5">
        <v>4</v>
      </c>
      <c r="K5">
        <f ca="1">OFFSET($F$2,(ROW($J5)-ROW($J$4))*10+COLUMN(K$3)-COLUMN($K$3),0,1,1)</f>
        <v>7.9999999973090903</v>
      </c>
      <c r="L5">
        <f ca="1">OFFSET($F$2,(ROW($J5)-ROW($J$4))*10+COLUMN(L$3)-COLUMN($K$3),0,1,1)</f>
        <v>15.999999989006501</v>
      </c>
      <c r="M5">
        <f ca="1">OFFSET($F$2,(ROW($J5)-ROW($J$4))*10+COLUMN(M$3)-COLUMN($K$3),0,1,1)</f>
        <v>23.999999828588599</v>
      </c>
      <c r="N5">
        <f ca="1">OFFSET($F$2,(ROW($J5)-ROW($J$4))*10+COLUMN(N$3)-COLUMN($K$3),0,1,1)</f>
        <v>31.9999996848045</v>
      </c>
      <c r="O5">
        <f ca="1">OFFSET($F$2,(ROW($J5)-ROW($J$4))*10+COLUMN(O$3)-COLUMN($K$3),0,1,1)</f>
        <v>39.999999977321799</v>
      </c>
      <c r="P5">
        <f ca="1">OFFSET($F$2,(ROW($J5)-ROW($J$4))*10+COLUMN(P$3)-COLUMN($K$3),0,1,1)</f>
        <v>47.9999996599648</v>
      </c>
      <c r="Q5">
        <f ca="1">OFFSET($F$2,(ROW($J5)-ROW($J$4))*10+COLUMN(Q$3)-COLUMN($K$3),0,1,1)</f>
        <v>55.999999979297797</v>
      </c>
      <c r="R5">
        <f ca="1">OFFSET($F$2,(ROW($J5)-ROW($J$4))*10+COLUMN(R$3)-COLUMN($K$3),0,1,1)</f>
        <v>63.999997729421899</v>
      </c>
      <c r="S5">
        <f ca="1">OFFSET($F$2,(ROW($J5)-ROW($J$4))*10+COLUMN(S$3)-COLUMN($K$3),0,1,1)</f>
        <v>71.999999158730901</v>
      </c>
      <c r="T5">
        <f ca="1">OFFSET($F$2,(ROW($J5)-ROW($J$4))*10+COLUMN(T$3)-COLUMN($K$3),0,1,1)</f>
        <v>79.999998122489998</v>
      </c>
    </row>
    <row r="6" spans="1:20" x14ac:dyDescent="0.25">
      <c r="A6">
        <v>2</v>
      </c>
      <c r="B6">
        <v>10</v>
      </c>
      <c r="C6">
        <v>0.30303030303030298</v>
      </c>
      <c r="D6">
        <v>12</v>
      </c>
      <c r="E6">
        <v>6</v>
      </c>
      <c r="F6">
        <v>19.999999964817501</v>
      </c>
      <c r="J6">
        <v>6</v>
      </c>
      <c r="K6">
        <f ca="1">OFFSET($F$2,(ROW($J6)-ROW($J$4))*10+COLUMN(K$3)-COLUMN($K$3),0,1,1)</f>
        <v>11.999999996972701</v>
      </c>
      <c r="L6">
        <f ca="1">OFFSET($F$2,(ROW($J6)-ROW($J$4))*10+COLUMN(L$3)-COLUMN($K$3),0,1,1)</f>
        <v>23.999999828588599</v>
      </c>
      <c r="M6">
        <f ca="1">OFFSET($F$2,(ROW($J6)-ROW($J$4))*10+COLUMN(M$3)-COLUMN($K$3),0,1,1)</f>
        <v>35.999999974845302</v>
      </c>
      <c r="N6">
        <f ca="1">OFFSET($F$2,(ROW($J6)-ROW($J$4))*10+COLUMN(N$3)-COLUMN($K$3),0,1,1)</f>
        <v>47.999999851208599</v>
      </c>
      <c r="O6">
        <f ca="1">OFFSET($F$2,(ROW($J6)-ROW($J$4))*10+COLUMN(O$3)-COLUMN($K$3),0,1,1)</f>
        <v>59.999999949832201</v>
      </c>
      <c r="P6">
        <f ca="1">OFFSET($F$2,(ROW($J6)-ROW($J$4))*10+COLUMN(P$3)-COLUMN($K$3),0,1,1)</f>
        <v>71.999999052462698</v>
      </c>
      <c r="Q6">
        <f ca="1">OFFSET($F$2,(ROW($J6)-ROW($J$4))*10+COLUMN(Q$3)-COLUMN($K$3),0,1,1)</f>
        <v>83.999999469960898</v>
      </c>
      <c r="R6">
        <f ca="1">OFFSET($F$2,(ROW($J6)-ROW($J$4))*10+COLUMN(R$3)-COLUMN($K$3),0,1,1)</f>
        <v>95.999999808561697</v>
      </c>
      <c r="S6">
        <f ca="1">OFFSET($F$2,(ROW($J6)-ROW($J$4))*10+COLUMN(S$3)-COLUMN($K$3),0,1,1)</f>
        <v>107.999997480926</v>
      </c>
      <c r="T6">
        <f ca="1">OFFSET($F$2,(ROW($J6)-ROW($J$4))*10+COLUMN(T$3)-COLUMN($K$3),0,1,1)</f>
        <v>119.999998635029</v>
      </c>
    </row>
    <row r="7" spans="1:20" x14ac:dyDescent="0.25">
      <c r="A7">
        <v>2</v>
      </c>
      <c r="B7">
        <v>12</v>
      </c>
      <c r="C7">
        <v>0.26373626373626302</v>
      </c>
      <c r="D7">
        <v>14</v>
      </c>
      <c r="E7">
        <v>12</v>
      </c>
      <c r="F7">
        <v>23.999999969199699</v>
      </c>
      <c r="J7">
        <v>8</v>
      </c>
      <c r="K7">
        <f ca="1">OFFSET($F$2,(ROW($J7)-ROW($J$4))*10+COLUMN(K$3)-COLUMN($K$3),0,1,1)</f>
        <v>15.9999999878317</v>
      </c>
      <c r="L7">
        <f ca="1">OFFSET($F$2,(ROW($J7)-ROW($J$4))*10+COLUMN(L$3)-COLUMN($K$3),0,1,1)</f>
        <v>31.9999996848045</v>
      </c>
      <c r="M7">
        <f ca="1">OFFSET($F$2,(ROW($J7)-ROW($J$4))*10+COLUMN(M$3)-COLUMN($K$3),0,1,1)</f>
        <v>47.999999851208599</v>
      </c>
      <c r="N7">
        <f ca="1">OFFSET($F$2,(ROW($J7)-ROW($J$4))*10+COLUMN(N$3)-COLUMN($K$3),0,1,1)</f>
        <v>63.999999779641598</v>
      </c>
      <c r="O7">
        <f ca="1">OFFSET($F$2,(ROW($J7)-ROW($J$4))*10+COLUMN(O$3)-COLUMN($K$3),0,1,1)</f>
        <v>79.999999049907899</v>
      </c>
      <c r="P7">
        <f ca="1">OFFSET($F$2,(ROW($J7)-ROW($J$4))*10+COLUMN(P$3)-COLUMN($K$3),0,1,1)</f>
        <v>95.999999905290196</v>
      </c>
      <c r="Q7">
        <f ca="1">OFFSET($F$2,(ROW($J7)-ROW($J$4))*10+COLUMN(Q$3)-COLUMN($K$3),0,1,1)</f>
        <v>111.999999607717</v>
      </c>
      <c r="R7">
        <f ca="1">OFFSET($F$2,(ROW($J7)-ROW($J$4))*10+COLUMN(R$3)-COLUMN($K$3),0,1,1)</f>
        <v>127.999999445157</v>
      </c>
      <c r="S7">
        <f ca="1">OFFSET($F$2,(ROW($J7)-ROW($J$4))*10+COLUMN(S$3)-COLUMN($K$3),0,1,1)</f>
        <v>143.999999822337</v>
      </c>
      <c r="T7">
        <f ca="1">OFFSET($F$2,(ROW($J7)-ROW($J$4))*10+COLUMN(T$3)-COLUMN($K$3),0,1,1)</f>
        <v>159.99999969506101</v>
      </c>
    </row>
    <row r="8" spans="1:20" x14ac:dyDescent="0.25">
      <c r="A8">
        <v>2</v>
      </c>
      <c r="B8">
        <v>14</v>
      </c>
      <c r="C8">
        <v>0.233333333333333</v>
      </c>
      <c r="D8">
        <v>16</v>
      </c>
      <c r="E8">
        <v>18</v>
      </c>
      <c r="F8">
        <v>27.9999999483632</v>
      </c>
      <c r="J8">
        <v>10</v>
      </c>
      <c r="K8">
        <f ca="1">OFFSET($F$2,(ROW($J8)-ROW($J$4))*10+COLUMN(K$3)-COLUMN($K$3),0,1,1)</f>
        <v>19.999999964817501</v>
      </c>
      <c r="L8">
        <f ca="1">OFFSET($F$2,(ROW($J8)-ROW($J$4))*10+COLUMN(L$3)-COLUMN($K$3),0,1,1)</f>
        <v>39.999999977321799</v>
      </c>
      <c r="M8">
        <f ca="1">OFFSET($F$2,(ROW($J8)-ROW($J$4))*10+COLUMN(M$3)-COLUMN($K$3),0,1,1)</f>
        <v>59.999999949832301</v>
      </c>
      <c r="N8">
        <f ca="1">OFFSET($F$2,(ROW($J8)-ROW($J$4))*10+COLUMN(N$3)-COLUMN($K$3),0,1,1)</f>
        <v>79.999999049907899</v>
      </c>
      <c r="O8">
        <f ca="1">OFFSET($F$2,(ROW($J8)-ROW($J$4))*10+COLUMN(O$3)-COLUMN($K$3),0,1,1)</f>
        <v>99.999999369737694</v>
      </c>
      <c r="P8">
        <f ca="1">OFFSET($F$2,(ROW($J8)-ROW($J$4))*10+COLUMN(P$3)-COLUMN($K$3),0,1,1)</f>
        <v>119.99999807200901</v>
      </c>
      <c r="Q8">
        <f ca="1">OFFSET($F$2,(ROW($J8)-ROW($J$4))*10+COLUMN(Q$3)-COLUMN($K$3),0,1,1)</f>
        <v>139.999999719773</v>
      </c>
      <c r="R8">
        <f ca="1">OFFSET($F$2,(ROW($J8)-ROW($J$4))*10+COLUMN(R$3)-COLUMN($K$3),0,1,1)</f>
        <v>159.99999886605099</v>
      </c>
      <c r="S8">
        <f ca="1">OFFSET($F$2,(ROW($J8)-ROW($J$4))*10+COLUMN(S$3)-COLUMN($K$3),0,1,1)</f>
        <v>179.99999284424101</v>
      </c>
      <c r="T8">
        <f ca="1">OFFSET($F$2,(ROW($J8)-ROW($J$4))*10+COLUMN(T$3)-COLUMN($K$3),0,1,1)</f>
        <v>199.9999976485</v>
      </c>
    </row>
    <row r="9" spans="1:20" x14ac:dyDescent="0.25">
      <c r="A9">
        <v>2</v>
      </c>
      <c r="B9">
        <v>16</v>
      </c>
      <c r="C9">
        <v>0.20915032679738499</v>
      </c>
      <c r="D9">
        <v>18</v>
      </c>
      <c r="E9">
        <v>16</v>
      </c>
      <c r="F9">
        <v>31.9999999723595</v>
      </c>
      <c r="J9">
        <v>12</v>
      </c>
      <c r="K9">
        <f ca="1">OFFSET($F$2,(ROW($J9)-ROW($J$4))*10+COLUMN(K$3)-COLUMN($K$3),0,1,1)</f>
        <v>23.999999969199699</v>
      </c>
      <c r="L9">
        <f ca="1">OFFSET($F$2,(ROW($J9)-ROW($J$4))*10+COLUMN(L$3)-COLUMN($K$3),0,1,1)</f>
        <v>47.9999996599648</v>
      </c>
      <c r="M9">
        <f ca="1">OFFSET($F$2,(ROW($J9)-ROW($J$4))*10+COLUMN(M$3)-COLUMN($K$3),0,1,1)</f>
        <v>71.999999052462698</v>
      </c>
      <c r="N9">
        <f ca="1">OFFSET($F$2,(ROW($J9)-ROW($J$4))*10+COLUMN(N$3)-COLUMN($K$3),0,1,1)</f>
        <v>95.999999905290196</v>
      </c>
      <c r="O9">
        <f ca="1">OFFSET($F$2,(ROW($J9)-ROW($J$4))*10+COLUMN(O$3)-COLUMN($K$3),0,1,1)</f>
        <v>119.99999807200901</v>
      </c>
      <c r="P9">
        <f ca="1">OFFSET($F$2,(ROW($J9)-ROW($J$4))*10+COLUMN(P$3)-COLUMN($K$3),0,1,1)</f>
        <v>143.99999884335901</v>
      </c>
      <c r="Q9">
        <f ca="1">OFFSET($F$2,(ROW($J9)-ROW($J$4))*10+COLUMN(Q$3)-COLUMN($K$3),0,1,1)</f>
        <v>167.999997076997</v>
      </c>
      <c r="R9">
        <f ca="1">OFFSET($F$2,(ROW($J9)-ROW($J$4))*10+COLUMN(R$3)-COLUMN($K$3),0,1,1)</f>
        <v>191.99999968148001</v>
      </c>
      <c r="S9">
        <f ca="1">OFFSET($F$2,(ROW($J9)-ROW($J$4))*10+COLUMN(S$3)-COLUMN($K$3),0,1,1)</f>
        <v>215.99999625022801</v>
      </c>
      <c r="T9">
        <f ca="1">OFFSET($F$2,(ROW($J9)-ROW($J$4))*10+COLUMN(T$3)-COLUMN($K$3),0,1,1)</f>
        <v>239.99999981117699</v>
      </c>
    </row>
    <row r="10" spans="1:20" x14ac:dyDescent="0.25">
      <c r="A10">
        <v>2</v>
      </c>
      <c r="B10">
        <v>18</v>
      </c>
      <c r="C10">
        <v>0.18947368421052599</v>
      </c>
      <c r="D10">
        <v>20</v>
      </c>
      <c r="E10">
        <v>30</v>
      </c>
      <c r="F10">
        <v>35.999999933267198</v>
      </c>
      <c r="J10">
        <v>14</v>
      </c>
      <c r="K10">
        <f ca="1">OFFSET($F$2,(ROW($J10)-ROW($J$4))*10+COLUMN(K$3)-COLUMN($K$3),0,1,1)</f>
        <v>27.9999999483632</v>
      </c>
      <c r="L10">
        <f ca="1">OFFSET($F$2,(ROW($J10)-ROW($J$4))*10+COLUMN(L$3)-COLUMN($K$3),0,1,1)</f>
        <v>55.999999979297797</v>
      </c>
      <c r="M10">
        <f ca="1">OFFSET($F$2,(ROW($J10)-ROW($J$4))*10+COLUMN(M$3)-COLUMN($K$3),0,1,1)</f>
        <v>83.999999469960898</v>
      </c>
      <c r="N10">
        <f ca="1">OFFSET($F$2,(ROW($J10)-ROW($J$4))*10+COLUMN(N$3)-COLUMN($K$3),0,1,1)</f>
        <v>111.999999607717</v>
      </c>
      <c r="O10">
        <f ca="1">OFFSET($F$2,(ROW($J10)-ROW($J$4))*10+COLUMN(O$3)-COLUMN($K$3),0,1,1)</f>
        <v>139.999999719773</v>
      </c>
      <c r="P10">
        <f ca="1">OFFSET($F$2,(ROW($J10)-ROW($J$4))*10+COLUMN(P$3)-COLUMN($K$3),0,1,1)</f>
        <v>167.999997076997</v>
      </c>
      <c r="Q10">
        <f ca="1">OFFSET($F$2,(ROW($J10)-ROW($J$4))*10+COLUMN(Q$3)-COLUMN($K$3),0,1,1)</f>
        <v>195.99999843103299</v>
      </c>
      <c r="R10">
        <f ca="1">OFFSET($F$2,(ROW($J10)-ROW($J$4))*10+COLUMN(R$3)-COLUMN($K$3),0,1,1)</f>
        <v>223.99999503949101</v>
      </c>
      <c r="S10">
        <f ca="1">OFFSET($F$2,(ROW($J10)-ROW($J$4))*10+COLUMN(S$3)-COLUMN($K$3),0,1,1)</f>
        <v>251.99999951749899</v>
      </c>
      <c r="T10">
        <f ca="1">OFFSET($F$2,(ROW($J10)-ROW($J$4))*10+COLUMN(T$3)-COLUMN($K$3),0,1,1)</f>
        <v>279.99999880607999</v>
      </c>
    </row>
    <row r="11" spans="1:20" x14ac:dyDescent="0.25">
      <c r="A11">
        <v>2</v>
      </c>
      <c r="B11">
        <v>20</v>
      </c>
      <c r="C11">
        <v>0.17316017316017299</v>
      </c>
      <c r="D11">
        <v>22</v>
      </c>
      <c r="E11">
        <v>40</v>
      </c>
      <c r="F11">
        <v>39.999999865141803</v>
      </c>
      <c r="J11">
        <v>16</v>
      </c>
      <c r="K11">
        <f ca="1">OFFSET($F$2,(ROW($J11)-ROW($J$4))*10+COLUMN(K$3)-COLUMN($K$3),0,1,1)</f>
        <v>31.9999999723595</v>
      </c>
      <c r="L11">
        <f ca="1">OFFSET($F$2,(ROW($J11)-ROW($J$4))*10+COLUMN(L$3)-COLUMN($K$3),0,1,1)</f>
        <v>63.999997729421899</v>
      </c>
      <c r="M11">
        <f ca="1">OFFSET($F$2,(ROW($J11)-ROW($J$4))*10+COLUMN(M$3)-COLUMN($K$3),0,1,1)</f>
        <v>95.999999808561697</v>
      </c>
      <c r="N11">
        <f ca="1">OFFSET($F$2,(ROW($J11)-ROW($J$4))*10+COLUMN(N$3)-COLUMN($K$3),0,1,1)</f>
        <v>127.99999944515601</v>
      </c>
      <c r="O11">
        <f ca="1">OFFSET($F$2,(ROW($J11)-ROW($J$4))*10+COLUMN(O$3)-COLUMN($K$3),0,1,1)</f>
        <v>159.99999886605099</v>
      </c>
      <c r="P11">
        <f ca="1">OFFSET($F$2,(ROW($J11)-ROW($J$4))*10+COLUMN(P$3)-COLUMN($K$3),0,1,1)</f>
        <v>191.99999968148001</v>
      </c>
      <c r="Q11">
        <f ca="1">OFFSET($F$2,(ROW($J11)-ROW($J$4))*10+COLUMN(Q$3)-COLUMN($K$3),0,1,1)</f>
        <v>223.99999503949101</v>
      </c>
      <c r="R11">
        <f ca="1">OFFSET($F$2,(ROW($J11)-ROW($J$4))*10+COLUMN(R$3)-COLUMN($K$3),0,1,1)</f>
        <v>255.99999849716701</v>
      </c>
      <c r="S11">
        <f ca="1">OFFSET($F$2,(ROW($J11)-ROW($J$4))*10+COLUMN(S$3)-COLUMN($K$3),0,1,1)</f>
        <v>287.99999080408702</v>
      </c>
      <c r="T11">
        <f ca="1">OFFSET($F$2,(ROW($J11)-ROW($J$4))*10+COLUMN(T$3)-COLUMN($K$3),0,1,1)</f>
        <v>319.99999959027599</v>
      </c>
    </row>
    <row r="12" spans="1:20" x14ac:dyDescent="0.25">
      <c r="A12">
        <v>4</v>
      </c>
      <c r="B12">
        <v>2</v>
      </c>
      <c r="C12">
        <v>0.53333333333333299</v>
      </c>
      <c r="D12">
        <v>6</v>
      </c>
      <c r="E12">
        <v>4</v>
      </c>
      <c r="F12">
        <v>7.9999999973090903</v>
      </c>
      <c r="J12">
        <v>18</v>
      </c>
      <c r="K12">
        <f ca="1">OFFSET($F$2,(ROW($J12)-ROW($J$4))*10+COLUMN(K$3)-COLUMN($K$3),0,1,1)</f>
        <v>35.999999933267198</v>
      </c>
      <c r="L12">
        <f ca="1">OFFSET($F$2,(ROW($J12)-ROW($J$4))*10+COLUMN(L$3)-COLUMN($K$3),0,1,1)</f>
        <v>71.999999158730901</v>
      </c>
      <c r="M12">
        <f ca="1">OFFSET($F$2,(ROW($J12)-ROW($J$4))*10+COLUMN(M$3)-COLUMN($K$3),0,1,1)</f>
        <v>107.999997480926</v>
      </c>
      <c r="N12">
        <f ca="1">OFFSET($F$2,(ROW($J12)-ROW($J$4))*10+COLUMN(N$3)-COLUMN($K$3),0,1,1)</f>
        <v>143.999999822337</v>
      </c>
      <c r="O12">
        <f ca="1">OFFSET($F$2,(ROW($J12)-ROW($J$4))*10+COLUMN(O$3)-COLUMN($K$3),0,1,1)</f>
        <v>179.99999284424101</v>
      </c>
      <c r="P12">
        <f ca="1">OFFSET($F$2,(ROW($J12)-ROW($J$4))*10+COLUMN(P$3)-COLUMN($K$3),0,1,1)</f>
        <v>215.99999625022801</v>
      </c>
      <c r="Q12">
        <f ca="1">OFFSET($F$2,(ROW($J12)-ROW($J$4))*10+COLUMN(Q$3)-COLUMN($K$3),0,1,1)</f>
        <v>251.99999951749899</v>
      </c>
      <c r="R12">
        <f ca="1">OFFSET($F$2,(ROW($J12)-ROW($J$4))*10+COLUMN(R$3)-COLUMN($K$3),0,1,1)</f>
        <v>287.99999080408702</v>
      </c>
      <c r="S12">
        <f ca="1">OFFSET($F$2,(ROW($J12)-ROW($J$4))*10+COLUMN(S$3)-COLUMN($K$3),0,1,1)</f>
        <v>323.99999894274998</v>
      </c>
      <c r="T12">
        <f ca="1">OFFSET($F$2,(ROW($J12)-ROW($J$4))*10+COLUMN(T$3)-COLUMN($K$3),0,1,1)</f>
        <v>359.99999407591503</v>
      </c>
    </row>
    <row r="13" spans="1:20" x14ac:dyDescent="0.25">
      <c r="A13">
        <v>4</v>
      </c>
      <c r="B13">
        <v>4</v>
      </c>
      <c r="C13">
        <v>0.57142857142857095</v>
      </c>
      <c r="D13">
        <v>8</v>
      </c>
      <c r="E13">
        <v>16</v>
      </c>
      <c r="F13">
        <v>15.999999989006501</v>
      </c>
      <c r="J13">
        <v>20</v>
      </c>
      <c r="K13">
        <f ca="1">OFFSET($F$2,(ROW($J13)-ROW($J$4))*10+COLUMN(K$3)-COLUMN($K$3),0,1,1)</f>
        <v>39.999999865141803</v>
      </c>
      <c r="L13">
        <f ca="1">OFFSET($F$2,(ROW($J13)-ROW($J$4))*10+COLUMN(L$3)-COLUMN($K$3),0,1,1)</f>
        <v>79.999998122490098</v>
      </c>
      <c r="M13">
        <f ca="1">OFFSET($F$2,(ROW($J13)-ROW($J$4))*10+COLUMN(M$3)-COLUMN($K$3),0,1,1)</f>
        <v>119.999998635029</v>
      </c>
      <c r="N13">
        <f ca="1">OFFSET($F$2,(ROW($J13)-ROW($J$4))*10+COLUMN(N$3)-COLUMN($K$3),0,1,1)</f>
        <v>159.99999969506101</v>
      </c>
      <c r="O13">
        <f ca="1">OFFSET($F$2,(ROW($J13)-ROW($J$4))*10+COLUMN(O$3)-COLUMN($K$3),0,1,1)</f>
        <v>199.9999976485</v>
      </c>
      <c r="P13">
        <f ca="1">OFFSET($F$2,(ROW($J13)-ROW($J$4))*10+COLUMN(P$3)-COLUMN($K$3),0,1,1)</f>
        <v>239.99999981117699</v>
      </c>
      <c r="Q13">
        <f ca="1">OFFSET($F$2,(ROW($J13)-ROW($J$4))*10+COLUMN(Q$3)-COLUMN($K$3),0,1,1)</f>
        <v>279.99999880607999</v>
      </c>
      <c r="R13">
        <f ca="1">OFFSET($F$2,(ROW($J13)-ROW($J$4))*10+COLUMN(R$3)-COLUMN($K$3),0,1,1)</f>
        <v>319.99999959027599</v>
      </c>
      <c r="S13">
        <f ca="1">OFFSET($F$2,(ROW($J13)-ROW($J$4))*10+COLUMN(S$3)-COLUMN($K$3),0,1,1)</f>
        <v>359.99999407591503</v>
      </c>
      <c r="T13">
        <f ca="1">OFFSET($F$2,(ROW($J13)-ROW($J$4))*10+COLUMN(T$3)-COLUMN($K$3),0,1,1)</f>
        <v>399.999999153381</v>
      </c>
    </row>
    <row r="14" spans="1:20" x14ac:dyDescent="0.25">
      <c r="A14">
        <v>4</v>
      </c>
      <c r="B14">
        <v>6</v>
      </c>
      <c r="C14">
        <v>0.53333333333333299</v>
      </c>
      <c r="D14">
        <v>10</v>
      </c>
      <c r="E14">
        <v>20</v>
      </c>
      <c r="F14">
        <v>23.999999828588599</v>
      </c>
    </row>
    <row r="15" spans="1:20" x14ac:dyDescent="0.25">
      <c r="A15">
        <v>4</v>
      </c>
      <c r="B15">
        <v>8</v>
      </c>
      <c r="C15">
        <v>0.48484848484848397</v>
      </c>
      <c r="D15">
        <v>12</v>
      </c>
      <c r="E15">
        <v>14</v>
      </c>
      <c r="F15">
        <v>31.9999996848045</v>
      </c>
    </row>
    <row r="16" spans="1:20" x14ac:dyDescent="0.25">
      <c r="A16">
        <v>4</v>
      </c>
      <c r="B16">
        <v>10</v>
      </c>
      <c r="C16">
        <v>0.439560439560439</v>
      </c>
      <c r="D16">
        <v>14</v>
      </c>
      <c r="E16">
        <v>20</v>
      </c>
      <c r="F16">
        <v>39.999999977321799</v>
      </c>
    </row>
    <row r="17" spans="1:6" x14ac:dyDescent="0.25">
      <c r="A17">
        <v>4</v>
      </c>
      <c r="B17">
        <v>12</v>
      </c>
      <c r="C17">
        <v>0.4</v>
      </c>
      <c r="D17">
        <v>16</v>
      </c>
      <c r="E17">
        <v>24</v>
      </c>
      <c r="F17">
        <v>47.9999996599648</v>
      </c>
    </row>
    <row r="18" spans="1:6" x14ac:dyDescent="0.25">
      <c r="A18">
        <v>4</v>
      </c>
      <c r="B18">
        <v>14</v>
      </c>
      <c r="C18">
        <v>0.36601307189542398</v>
      </c>
      <c r="D18">
        <v>18</v>
      </c>
      <c r="E18">
        <v>36</v>
      </c>
      <c r="F18">
        <v>55.999999979297797</v>
      </c>
    </row>
    <row r="19" spans="1:6" x14ac:dyDescent="0.25">
      <c r="A19">
        <v>4</v>
      </c>
      <c r="B19">
        <v>16</v>
      </c>
      <c r="C19">
        <v>0.336842105263157</v>
      </c>
      <c r="D19">
        <v>20</v>
      </c>
      <c r="E19">
        <v>42</v>
      </c>
      <c r="F19">
        <v>63.999997729421899</v>
      </c>
    </row>
    <row r="20" spans="1:6" x14ac:dyDescent="0.25">
      <c r="A20">
        <v>4</v>
      </c>
      <c r="B20">
        <v>18</v>
      </c>
      <c r="C20">
        <v>0.31168831168831101</v>
      </c>
      <c r="D20">
        <v>22</v>
      </c>
      <c r="E20">
        <v>48</v>
      </c>
      <c r="F20">
        <v>71.999999158730901</v>
      </c>
    </row>
    <row r="21" spans="1:6" x14ac:dyDescent="0.25">
      <c r="A21">
        <v>4</v>
      </c>
      <c r="B21">
        <v>20</v>
      </c>
      <c r="C21">
        <v>0.28985507246376802</v>
      </c>
      <c r="D21">
        <v>24</v>
      </c>
      <c r="E21">
        <v>44</v>
      </c>
      <c r="F21">
        <v>79.999998122489998</v>
      </c>
    </row>
    <row r="22" spans="1:6" x14ac:dyDescent="0.25">
      <c r="A22">
        <v>6</v>
      </c>
      <c r="B22">
        <v>2</v>
      </c>
      <c r="C22">
        <v>0.42857142857142799</v>
      </c>
      <c r="D22">
        <v>8</v>
      </c>
      <c r="E22">
        <v>8</v>
      </c>
      <c r="F22">
        <v>11.999999996972701</v>
      </c>
    </row>
    <row r="23" spans="1:6" x14ac:dyDescent="0.25">
      <c r="A23">
        <v>6</v>
      </c>
      <c r="B23">
        <v>4</v>
      </c>
      <c r="C23">
        <v>0.53333333333333299</v>
      </c>
      <c r="D23">
        <v>10</v>
      </c>
      <c r="E23">
        <v>16</v>
      </c>
      <c r="F23">
        <v>23.999999828588599</v>
      </c>
    </row>
    <row r="24" spans="1:6" x14ac:dyDescent="0.25">
      <c r="A24">
        <v>6</v>
      </c>
      <c r="B24">
        <v>6</v>
      </c>
      <c r="C24">
        <v>0.54545454545454497</v>
      </c>
      <c r="D24">
        <v>12</v>
      </c>
      <c r="E24">
        <v>12</v>
      </c>
      <c r="F24">
        <v>35.999999974845302</v>
      </c>
    </row>
    <row r="25" spans="1:6" x14ac:dyDescent="0.25">
      <c r="A25">
        <v>6</v>
      </c>
      <c r="B25">
        <v>8</v>
      </c>
      <c r="C25">
        <v>0.52747252747252704</v>
      </c>
      <c r="D25">
        <v>14</v>
      </c>
      <c r="E25">
        <v>24</v>
      </c>
      <c r="F25">
        <v>47.999999851208599</v>
      </c>
    </row>
    <row r="26" spans="1:6" x14ac:dyDescent="0.25">
      <c r="A26">
        <v>6</v>
      </c>
      <c r="B26">
        <v>10</v>
      </c>
      <c r="C26">
        <v>0.5</v>
      </c>
      <c r="D26">
        <v>16</v>
      </c>
      <c r="E26">
        <v>38</v>
      </c>
      <c r="F26">
        <v>59.999999949832201</v>
      </c>
    </row>
    <row r="27" spans="1:6" x14ac:dyDescent="0.25">
      <c r="A27">
        <v>6</v>
      </c>
      <c r="B27">
        <v>12</v>
      </c>
      <c r="C27">
        <v>0.47058823529411697</v>
      </c>
      <c r="D27">
        <v>18</v>
      </c>
      <c r="E27">
        <v>42</v>
      </c>
      <c r="F27">
        <v>71.999999052462698</v>
      </c>
    </row>
    <row r="28" spans="1:6" x14ac:dyDescent="0.25">
      <c r="A28">
        <v>6</v>
      </c>
      <c r="B28">
        <v>14</v>
      </c>
      <c r="C28">
        <v>0.442105263157894</v>
      </c>
      <c r="D28">
        <v>20</v>
      </c>
      <c r="E28">
        <v>42</v>
      </c>
      <c r="F28">
        <v>83.999999469960898</v>
      </c>
    </row>
    <row r="29" spans="1:6" x14ac:dyDescent="0.25">
      <c r="A29">
        <v>6</v>
      </c>
      <c r="B29">
        <v>16</v>
      </c>
      <c r="C29">
        <v>0.415584415584415</v>
      </c>
      <c r="D29">
        <v>22</v>
      </c>
      <c r="E29">
        <v>50</v>
      </c>
      <c r="F29">
        <v>95.999999808561697</v>
      </c>
    </row>
    <row r="30" spans="1:6" x14ac:dyDescent="0.25">
      <c r="A30">
        <v>6</v>
      </c>
      <c r="B30">
        <v>18</v>
      </c>
      <c r="C30">
        <v>0.39130434782608697</v>
      </c>
      <c r="D30">
        <v>24</v>
      </c>
      <c r="E30">
        <v>48</v>
      </c>
      <c r="F30">
        <v>107.999997480926</v>
      </c>
    </row>
    <row r="31" spans="1:6" x14ac:dyDescent="0.25">
      <c r="A31">
        <v>6</v>
      </c>
      <c r="B31">
        <v>20</v>
      </c>
      <c r="C31">
        <v>0.36923076923076897</v>
      </c>
      <c r="D31">
        <v>26</v>
      </c>
      <c r="E31">
        <v>76</v>
      </c>
      <c r="F31">
        <v>119.999998635029</v>
      </c>
    </row>
    <row r="32" spans="1:6" x14ac:dyDescent="0.25">
      <c r="A32">
        <v>8</v>
      </c>
      <c r="B32">
        <v>2</v>
      </c>
      <c r="C32">
        <v>0.35555555555555501</v>
      </c>
      <c r="D32">
        <v>10</v>
      </c>
      <c r="E32">
        <v>10</v>
      </c>
      <c r="F32">
        <v>15.9999999878317</v>
      </c>
    </row>
    <row r="33" spans="1:6" x14ac:dyDescent="0.25">
      <c r="A33">
        <v>8</v>
      </c>
      <c r="B33">
        <v>4</v>
      </c>
      <c r="C33">
        <v>0.48484848484848397</v>
      </c>
      <c r="D33">
        <v>12</v>
      </c>
      <c r="E33">
        <v>18</v>
      </c>
      <c r="F33">
        <v>31.9999996848045</v>
      </c>
    </row>
    <row r="34" spans="1:6" x14ac:dyDescent="0.25">
      <c r="A34">
        <v>8</v>
      </c>
      <c r="B34">
        <v>6</v>
      </c>
      <c r="C34">
        <v>0.52747252747252704</v>
      </c>
      <c r="D34">
        <v>14</v>
      </c>
      <c r="E34">
        <v>28</v>
      </c>
      <c r="F34">
        <v>47.999999851208599</v>
      </c>
    </row>
    <row r="35" spans="1:6" x14ac:dyDescent="0.25">
      <c r="A35">
        <v>8</v>
      </c>
      <c r="B35">
        <v>8</v>
      </c>
      <c r="C35">
        <v>0.53333333333333299</v>
      </c>
      <c r="D35">
        <v>16</v>
      </c>
      <c r="E35">
        <v>32</v>
      </c>
      <c r="F35">
        <v>63.999999779641598</v>
      </c>
    </row>
    <row r="36" spans="1:6" x14ac:dyDescent="0.25">
      <c r="A36">
        <v>8</v>
      </c>
      <c r="B36">
        <v>10</v>
      </c>
      <c r="C36">
        <v>0.52287581699346397</v>
      </c>
      <c r="D36">
        <v>18</v>
      </c>
      <c r="E36">
        <v>40</v>
      </c>
      <c r="F36">
        <v>79.999999049907899</v>
      </c>
    </row>
    <row r="37" spans="1:6" x14ac:dyDescent="0.25">
      <c r="A37">
        <v>8</v>
      </c>
      <c r="B37">
        <v>12</v>
      </c>
      <c r="C37">
        <v>0.50526315789473597</v>
      </c>
      <c r="D37">
        <v>20</v>
      </c>
      <c r="E37">
        <v>46</v>
      </c>
      <c r="F37">
        <v>95.999999905290196</v>
      </c>
    </row>
    <row r="38" spans="1:6" x14ac:dyDescent="0.25">
      <c r="A38">
        <v>8</v>
      </c>
      <c r="B38">
        <v>14</v>
      </c>
      <c r="C38">
        <v>0.48484848484848397</v>
      </c>
      <c r="D38">
        <v>22</v>
      </c>
      <c r="E38">
        <v>62</v>
      </c>
      <c r="F38">
        <v>111.999999607717</v>
      </c>
    </row>
    <row r="39" spans="1:6" x14ac:dyDescent="0.25">
      <c r="A39">
        <v>8</v>
      </c>
      <c r="B39">
        <v>16</v>
      </c>
      <c r="C39">
        <v>0.46376811594202899</v>
      </c>
      <c r="D39">
        <v>24</v>
      </c>
      <c r="E39">
        <v>74</v>
      </c>
      <c r="F39">
        <v>127.999999445157</v>
      </c>
    </row>
    <row r="40" spans="1:6" x14ac:dyDescent="0.25">
      <c r="A40">
        <v>8</v>
      </c>
      <c r="B40">
        <v>18</v>
      </c>
      <c r="C40">
        <v>0.44307692307692298</v>
      </c>
      <c r="D40">
        <v>26</v>
      </c>
      <c r="E40">
        <v>74</v>
      </c>
      <c r="F40">
        <v>143.999999822337</v>
      </c>
    </row>
    <row r="41" spans="1:6" x14ac:dyDescent="0.25">
      <c r="A41">
        <v>8</v>
      </c>
      <c r="B41">
        <v>20</v>
      </c>
      <c r="C41">
        <v>0.42328042328042298</v>
      </c>
      <c r="D41">
        <v>28</v>
      </c>
      <c r="E41">
        <v>96</v>
      </c>
      <c r="F41">
        <v>159.99999969506101</v>
      </c>
    </row>
    <row r="42" spans="1:6" x14ac:dyDescent="0.25">
      <c r="A42">
        <v>10</v>
      </c>
      <c r="B42">
        <v>2</v>
      </c>
      <c r="C42">
        <v>0.30303030303030298</v>
      </c>
      <c r="D42">
        <v>12</v>
      </c>
      <c r="E42">
        <v>10</v>
      </c>
      <c r="F42">
        <v>19.999999964817501</v>
      </c>
    </row>
    <row r="43" spans="1:6" x14ac:dyDescent="0.25">
      <c r="A43">
        <v>10</v>
      </c>
      <c r="B43">
        <v>4</v>
      </c>
      <c r="C43">
        <v>0.439560439560439</v>
      </c>
      <c r="D43">
        <v>14</v>
      </c>
      <c r="E43">
        <v>24</v>
      </c>
      <c r="F43">
        <v>39.999999977321799</v>
      </c>
    </row>
    <row r="44" spans="1:6" x14ac:dyDescent="0.25">
      <c r="A44">
        <v>10</v>
      </c>
      <c r="B44">
        <v>6</v>
      </c>
      <c r="C44">
        <v>0.5</v>
      </c>
      <c r="D44">
        <v>16</v>
      </c>
      <c r="E44">
        <v>42</v>
      </c>
      <c r="F44">
        <v>59.999999949832301</v>
      </c>
    </row>
    <row r="45" spans="1:6" x14ac:dyDescent="0.25">
      <c r="A45">
        <v>10</v>
      </c>
      <c r="B45">
        <v>8</v>
      </c>
      <c r="C45">
        <v>0.52287581699346397</v>
      </c>
      <c r="D45">
        <v>18</v>
      </c>
      <c r="E45">
        <v>40</v>
      </c>
      <c r="F45">
        <v>79.999999049907899</v>
      </c>
    </row>
    <row r="46" spans="1:6" x14ac:dyDescent="0.25">
      <c r="A46">
        <v>10</v>
      </c>
      <c r="B46">
        <v>10</v>
      </c>
      <c r="C46">
        <v>0.52631578947368396</v>
      </c>
      <c r="D46">
        <v>20</v>
      </c>
      <c r="E46">
        <v>58</v>
      </c>
      <c r="F46">
        <v>99.999999369737694</v>
      </c>
    </row>
    <row r="47" spans="1:6" x14ac:dyDescent="0.25">
      <c r="A47">
        <v>10</v>
      </c>
      <c r="B47">
        <v>12</v>
      </c>
      <c r="C47">
        <v>0.51948051948051899</v>
      </c>
      <c r="D47">
        <v>22</v>
      </c>
      <c r="E47">
        <v>62</v>
      </c>
      <c r="F47">
        <v>119.99999807200901</v>
      </c>
    </row>
    <row r="48" spans="1:6" x14ac:dyDescent="0.25">
      <c r="A48">
        <v>10</v>
      </c>
      <c r="B48">
        <v>14</v>
      </c>
      <c r="C48">
        <v>0.50724637681159401</v>
      </c>
      <c r="D48">
        <v>24</v>
      </c>
      <c r="E48">
        <v>74</v>
      </c>
      <c r="F48">
        <v>139.999999719773</v>
      </c>
    </row>
    <row r="49" spans="1:6" x14ac:dyDescent="0.25">
      <c r="A49">
        <v>10</v>
      </c>
      <c r="B49">
        <v>16</v>
      </c>
      <c r="C49">
        <v>0.492307692307692</v>
      </c>
      <c r="D49">
        <v>26</v>
      </c>
      <c r="E49">
        <v>96</v>
      </c>
      <c r="F49">
        <v>159.99999886605099</v>
      </c>
    </row>
    <row r="50" spans="1:6" x14ac:dyDescent="0.25">
      <c r="A50">
        <v>10</v>
      </c>
      <c r="B50">
        <v>18</v>
      </c>
      <c r="C50">
        <v>0.476190476190476</v>
      </c>
      <c r="D50">
        <v>28</v>
      </c>
      <c r="E50">
        <v>114</v>
      </c>
      <c r="F50">
        <v>179.99999284424101</v>
      </c>
    </row>
    <row r="51" spans="1:6" x14ac:dyDescent="0.25">
      <c r="A51">
        <v>10</v>
      </c>
      <c r="B51">
        <v>20</v>
      </c>
      <c r="C51">
        <v>0.45977011494252801</v>
      </c>
      <c r="D51">
        <v>30</v>
      </c>
      <c r="E51">
        <v>148</v>
      </c>
      <c r="F51">
        <v>199.9999976485</v>
      </c>
    </row>
    <row r="52" spans="1:6" x14ac:dyDescent="0.25">
      <c r="A52">
        <v>12</v>
      </c>
      <c r="B52">
        <v>2</v>
      </c>
      <c r="C52">
        <v>0.26373626373626302</v>
      </c>
      <c r="D52">
        <v>14</v>
      </c>
      <c r="E52">
        <v>12</v>
      </c>
      <c r="F52">
        <v>23.999999969199699</v>
      </c>
    </row>
    <row r="53" spans="1:6" x14ac:dyDescent="0.25">
      <c r="A53">
        <v>12</v>
      </c>
      <c r="B53">
        <v>4</v>
      </c>
      <c r="C53">
        <v>0.4</v>
      </c>
      <c r="D53">
        <v>16</v>
      </c>
      <c r="E53">
        <v>22</v>
      </c>
      <c r="F53">
        <v>47.9999996599648</v>
      </c>
    </row>
    <row r="54" spans="1:6" x14ac:dyDescent="0.25">
      <c r="A54">
        <v>12</v>
      </c>
      <c r="B54">
        <v>6</v>
      </c>
      <c r="C54">
        <v>0.47058823529411697</v>
      </c>
      <c r="D54">
        <v>18</v>
      </c>
      <c r="E54">
        <v>36</v>
      </c>
      <c r="F54">
        <v>71.999999052462698</v>
      </c>
    </row>
    <row r="55" spans="1:6" x14ac:dyDescent="0.25">
      <c r="A55">
        <v>12</v>
      </c>
      <c r="B55">
        <v>8</v>
      </c>
      <c r="C55">
        <v>0.50526315789473597</v>
      </c>
      <c r="D55">
        <v>20</v>
      </c>
      <c r="E55">
        <v>60</v>
      </c>
      <c r="F55">
        <v>95.999999905290196</v>
      </c>
    </row>
    <row r="56" spans="1:6" x14ac:dyDescent="0.25">
      <c r="A56">
        <v>12</v>
      </c>
      <c r="B56">
        <v>10</v>
      </c>
      <c r="C56">
        <v>0.51948051948051899</v>
      </c>
      <c r="D56">
        <v>22</v>
      </c>
      <c r="E56">
        <v>68</v>
      </c>
      <c r="F56">
        <v>119.99999807200901</v>
      </c>
    </row>
    <row r="57" spans="1:6" x14ac:dyDescent="0.25">
      <c r="A57">
        <v>12</v>
      </c>
      <c r="B57">
        <v>12</v>
      </c>
      <c r="C57">
        <v>0.52173913043478204</v>
      </c>
      <c r="D57">
        <v>24</v>
      </c>
      <c r="E57">
        <v>74</v>
      </c>
      <c r="F57">
        <v>143.99999884335901</v>
      </c>
    </row>
    <row r="58" spans="1:6" x14ac:dyDescent="0.25">
      <c r="A58">
        <v>12</v>
      </c>
      <c r="B58">
        <v>14</v>
      </c>
      <c r="C58">
        <v>0.51692307692307604</v>
      </c>
      <c r="D58">
        <v>26</v>
      </c>
      <c r="E58">
        <v>100</v>
      </c>
      <c r="F58">
        <v>167.999997076997</v>
      </c>
    </row>
    <row r="59" spans="1:6" x14ac:dyDescent="0.25">
      <c r="A59">
        <v>12</v>
      </c>
      <c r="B59">
        <v>16</v>
      </c>
      <c r="C59">
        <v>0.50793650793650702</v>
      </c>
      <c r="D59">
        <v>28</v>
      </c>
      <c r="E59">
        <v>126</v>
      </c>
      <c r="F59">
        <v>191.99999968148001</v>
      </c>
    </row>
    <row r="60" spans="1:6" x14ac:dyDescent="0.25">
      <c r="A60">
        <v>12</v>
      </c>
      <c r="B60">
        <v>18</v>
      </c>
      <c r="C60">
        <v>0.49655172413793103</v>
      </c>
      <c r="D60">
        <v>30</v>
      </c>
      <c r="E60">
        <v>108</v>
      </c>
      <c r="F60">
        <v>215.99999625022801</v>
      </c>
    </row>
    <row r="61" spans="1:6" x14ac:dyDescent="0.25">
      <c r="A61">
        <v>12</v>
      </c>
      <c r="B61">
        <v>20</v>
      </c>
      <c r="C61">
        <v>0.483870967741935</v>
      </c>
      <c r="D61">
        <v>32</v>
      </c>
      <c r="E61">
        <v>124</v>
      </c>
      <c r="F61">
        <v>239.99999981117699</v>
      </c>
    </row>
    <row r="62" spans="1:6" x14ac:dyDescent="0.25">
      <c r="A62">
        <v>14</v>
      </c>
      <c r="B62">
        <v>2</v>
      </c>
      <c r="C62">
        <v>0.233333333333333</v>
      </c>
      <c r="D62">
        <v>16</v>
      </c>
      <c r="E62">
        <v>26</v>
      </c>
      <c r="F62">
        <v>27.9999999483632</v>
      </c>
    </row>
    <row r="63" spans="1:6" x14ac:dyDescent="0.25">
      <c r="A63">
        <v>14</v>
      </c>
      <c r="B63">
        <v>4</v>
      </c>
      <c r="C63">
        <v>0.36601307189542398</v>
      </c>
      <c r="D63">
        <v>18</v>
      </c>
      <c r="E63">
        <v>28</v>
      </c>
      <c r="F63">
        <v>55.999999979297797</v>
      </c>
    </row>
    <row r="64" spans="1:6" x14ac:dyDescent="0.25">
      <c r="A64">
        <v>14</v>
      </c>
      <c r="B64">
        <v>6</v>
      </c>
      <c r="C64">
        <v>0.442105263157894</v>
      </c>
      <c r="D64">
        <v>20</v>
      </c>
      <c r="E64">
        <v>54</v>
      </c>
      <c r="F64">
        <v>83.999999469960898</v>
      </c>
    </row>
    <row r="65" spans="1:6" x14ac:dyDescent="0.25">
      <c r="A65">
        <v>14</v>
      </c>
      <c r="B65">
        <v>8</v>
      </c>
      <c r="C65">
        <v>0.48484848484848397</v>
      </c>
      <c r="D65">
        <v>22</v>
      </c>
      <c r="E65">
        <v>64</v>
      </c>
      <c r="F65">
        <v>111.999999607717</v>
      </c>
    </row>
    <row r="66" spans="1:6" x14ac:dyDescent="0.25">
      <c r="A66">
        <v>14</v>
      </c>
      <c r="B66">
        <v>10</v>
      </c>
      <c r="C66">
        <v>0.50724637681159401</v>
      </c>
      <c r="D66">
        <v>24</v>
      </c>
      <c r="E66">
        <v>82</v>
      </c>
      <c r="F66">
        <v>139.999999719773</v>
      </c>
    </row>
    <row r="67" spans="1:6" x14ac:dyDescent="0.25">
      <c r="A67">
        <v>14</v>
      </c>
      <c r="B67">
        <v>12</v>
      </c>
      <c r="C67">
        <v>0.51692307692307604</v>
      </c>
      <c r="D67">
        <v>26</v>
      </c>
      <c r="E67">
        <v>92</v>
      </c>
      <c r="F67">
        <v>167.999997076997</v>
      </c>
    </row>
    <row r="68" spans="1:6" x14ac:dyDescent="0.25">
      <c r="A68">
        <v>14</v>
      </c>
      <c r="B68">
        <v>14</v>
      </c>
      <c r="C68">
        <v>0.51851851851851805</v>
      </c>
      <c r="D68">
        <v>28</v>
      </c>
      <c r="E68">
        <v>128</v>
      </c>
      <c r="F68">
        <v>195.99999843103299</v>
      </c>
    </row>
    <row r="69" spans="1:6" x14ac:dyDescent="0.25">
      <c r="A69">
        <v>14</v>
      </c>
      <c r="B69">
        <v>16</v>
      </c>
      <c r="C69">
        <v>0.51494252873563195</v>
      </c>
      <c r="D69">
        <v>30</v>
      </c>
      <c r="E69">
        <v>128</v>
      </c>
      <c r="F69">
        <v>223.99999503949101</v>
      </c>
    </row>
    <row r="70" spans="1:6" x14ac:dyDescent="0.25">
      <c r="A70">
        <v>14</v>
      </c>
      <c r="B70">
        <v>18</v>
      </c>
      <c r="C70">
        <v>0.50806451612903203</v>
      </c>
      <c r="D70">
        <v>32</v>
      </c>
      <c r="E70">
        <v>126</v>
      </c>
      <c r="F70">
        <v>251.99999951749899</v>
      </c>
    </row>
    <row r="71" spans="1:6" x14ac:dyDescent="0.25">
      <c r="A71">
        <v>14</v>
      </c>
      <c r="B71">
        <v>20</v>
      </c>
      <c r="C71">
        <v>0.49910873440285197</v>
      </c>
      <c r="D71">
        <v>34</v>
      </c>
      <c r="E71">
        <v>152</v>
      </c>
      <c r="F71">
        <v>279.99999880607999</v>
      </c>
    </row>
    <row r="72" spans="1:6" x14ac:dyDescent="0.25">
      <c r="A72">
        <v>16</v>
      </c>
      <c r="B72">
        <v>2</v>
      </c>
      <c r="C72">
        <v>0.20915032679738499</v>
      </c>
      <c r="D72">
        <v>18</v>
      </c>
      <c r="E72">
        <v>18</v>
      </c>
      <c r="F72">
        <v>31.9999999723595</v>
      </c>
    </row>
    <row r="73" spans="1:6" x14ac:dyDescent="0.25">
      <c r="A73">
        <v>16</v>
      </c>
      <c r="B73">
        <v>4</v>
      </c>
      <c r="C73">
        <v>0.336842105263157</v>
      </c>
      <c r="D73">
        <v>20</v>
      </c>
      <c r="E73">
        <v>44</v>
      </c>
      <c r="F73">
        <v>63.999997729421899</v>
      </c>
    </row>
    <row r="74" spans="1:6" x14ac:dyDescent="0.25">
      <c r="A74">
        <v>16</v>
      </c>
      <c r="B74">
        <v>6</v>
      </c>
      <c r="C74">
        <v>0.415584415584415</v>
      </c>
      <c r="D74">
        <v>22</v>
      </c>
      <c r="E74">
        <v>48</v>
      </c>
      <c r="F74">
        <v>95.999999808561697</v>
      </c>
    </row>
    <row r="75" spans="1:6" x14ac:dyDescent="0.25">
      <c r="A75">
        <v>16</v>
      </c>
      <c r="B75">
        <v>8</v>
      </c>
      <c r="C75">
        <v>0.46376811594202899</v>
      </c>
      <c r="D75">
        <v>24</v>
      </c>
      <c r="E75">
        <v>56</v>
      </c>
      <c r="F75">
        <v>127.99999944515601</v>
      </c>
    </row>
    <row r="76" spans="1:6" x14ac:dyDescent="0.25">
      <c r="A76">
        <v>16</v>
      </c>
      <c r="B76">
        <v>10</v>
      </c>
      <c r="C76">
        <v>0.492307692307692</v>
      </c>
      <c r="D76">
        <v>26</v>
      </c>
      <c r="E76">
        <v>80</v>
      </c>
      <c r="F76">
        <v>159.99999886605099</v>
      </c>
    </row>
    <row r="77" spans="1:6" x14ac:dyDescent="0.25">
      <c r="A77">
        <v>16</v>
      </c>
      <c r="B77">
        <v>12</v>
      </c>
      <c r="C77">
        <v>0.50793650793650702</v>
      </c>
      <c r="D77">
        <v>28</v>
      </c>
      <c r="E77">
        <v>96</v>
      </c>
      <c r="F77">
        <v>191.99999968148001</v>
      </c>
    </row>
    <row r="78" spans="1:6" x14ac:dyDescent="0.25">
      <c r="A78">
        <v>16</v>
      </c>
      <c r="B78">
        <v>14</v>
      </c>
      <c r="C78">
        <v>0.51494252873563195</v>
      </c>
      <c r="D78">
        <v>30</v>
      </c>
      <c r="E78">
        <v>160</v>
      </c>
      <c r="F78">
        <v>223.99999503949101</v>
      </c>
    </row>
    <row r="79" spans="1:6" x14ac:dyDescent="0.25">
      <c r="A79">
        <v>16</v>
      </c>
      <c r="B79">
        <v>16</v>
      </c>
      <c r="C79">
        <v>0.51612903225806395</v>
      </c>
      <c r="D79">
        <v>32</v>
      </c>
      <c r="E79">
        <v>198</v>
      </c>
      <c r="F79">
        <v>255.99999849716701</v>
      </c>
    </row>
    <row r="80" spans="1:6" x14ac:dyDescent="0.25">
      <c r="A80">
        <v>16</v>
      </c>
      <c r="B80">
        <v>18</v>
      </c>
      <c r="C80">
        <v>0.51336898395721897</v>
      </c>
      <c r="D80">
        <v>34</v>
      </c>
      <c r="E80">
        <v>160</v>
      </c>
      <c r="F80">
        <v>287.99999080408702</v>
      </c>
    </row>
    <row r="81" spans="1:6" x14ac:dyDescent="0.25">
      <c r="A81">
        <v>16</v>
      </c>
      <c r="B81">
        <v>20</v>
      </c>
      <c r="C81">
        <v>0.50793650793650702</v>
      </c>
      <c r="D81">
        <v>36</v>
      </c>
      <c r="E81">
        <v>160</v>
      </c>
      <c r="F81">
        <v>319.99999959027599</v>
      </c>
    </row>
    <row r="82" spans="1:6" x14ac:dyDescent="0.25">
      <c r="A82">
        <v>18</v>
      </c>
      <c r="B82">
        <v>2</v>
      </c>
      <c r="C82">
        <v>0.18947368421052599</v>
      </c>
      <c r="D82">
        <v>20</v>
      </c>
      <c r="E82">
        <v>34</v>
      </c>
      <c r="F82">
        <v>35.999999933267198</v>
      </c>
    </row>
    <row r="83" spans="1:6" x14ac:dyDescent="0.25">
      <c r="A83">
        <v>18</v>
      </c>
      <c r="B83">
        <v>4</v>
      </c>
      <c r="C83">
        <v>0.31168831168831101</v>
      </c>
      <c r="D83">
        <v>22</v>
      </c>
      <c r="E83">
        <v>46</v>
      </c>
      <c r="F83">
        <v>71.999999158730901</v>
      </c>
    </row>
    <row r="84" spans="1:6" x14ac:dyDescent="0.25">
      <c r="A84">
        <v>18</v>
      </c>
      <c r="B84">
        <v>6</v>
      </c>
      <c r="C84">
        <v>0.39130434782608697</v>
      </c>
      <c r="D84">
        <v>24</v>
      </c>
      <c r="E84">
        <v>62</v>
      </c>
      <c r="F84">
        <v>107.999997480926</v>
      </c>
    </row>
    <row r="85" spans="1:6" x14ac:dyDescent="0.25">
      <c r="A85">
        <v>18</v>
      </c>
      <c r="B85">
        <v>8</v>
      </c>
      <c r="C85">
        <v>0.44307692307692298</v>
      </c>
      <c r="D85">
        <v>26</v>
      </c>
      <c r="E85">
        <v>80</v>
      </c>
      <c r="F85">
        <v>143.999999822337</v>
      </c>
    </row>
    <row r="86" spans="1:6" x14ac:dyDescent="0.25">
      <c r="A86">
        <v>18</v>
      </c>
      <c r="B86">
        <v>10</v>
      </c>
      <c r="C86">
        <v>0.476190476190476</v>
      </c>
      <c r="D86">
        <v>28</v>
      </c>
      <c r="E86">
        <v>114</v>
      </c>
      <c r="F86">
        <v>179.99999284424101</v>
      </c>
    </row>
    <row r="87" spans="1:6" x14ac:dyDescent="0.25">
      <c r="A87">
        <v>18</v>
      </c>
      <c r="B87">
        <v>12</v>
      </c>
      <c r="C87">
        <v>0.49655172413793103</v>
      </c>
      <c r="D87">
        <v>30</v>
      </c>
      <c r="E87">
        <v>104</v>
      </c>
      <c r="F87">
        <v>215.99999625022801</v>
      </c>
    </row>
    <row r="88" spans="1:6" x14ac:dyDescent="0.25">
      <c r="A88">
        <v>18</v>
      </c>
      <c r="B88">
        <v>14</v>
      </c>
      <c r="C88">
        <v>0.50806451612903203</v>
      </c>
      <c r="D88">
        <v>32</v>
      </c>
      <c r="E88">
        <v>146</v>
      </c>
      <c r="F88">
        <v>251.99999951749899</v>
      </c>
    </row>
    <row r="89" spans="1:6" x14ac:dyDescent="0.25">
      <c r="A89">
        <v>18</v>
      </c>
      <c r="B89">
        <v>16</v>
      </c>
      <c r="C89">
        <v>0.51336898395721897</v>
      </c>
      <c r="D89">
        <v>34</v>
      </c>
      <c r="E89">
        <v>142</v>
      </c>
      <c r="F89">
        <v>287.99999080408702</v>
      </c>
    </row>
    <row r="90" spans="1:6" x14ac:dyDescent="0.25">
      <c r="A90">
        <v>18</v>
      </c>
      <c r="B90">
        <v>18</v>
      </c>
      <c r="C90">
        <v>0.51428571428571401</v>
      </c>
      <c r="D90">
        <v>36</v>
      </c>
      <c r="E90">
        <v>202</v>
      </c>
      <c r="F90">
        <v>323.99999894274998</v>
      </c>
    </row>
    <row r="91" spans="1:6" x14ac:dyDescent="0.25">
      <c r="A91">
        <v>18</v>
      </c>
      <c r="B91">
        <v>20</v>
      </c>
      <c r="C91">
        <v>0.51209103840682701</v>
      </c>
      <c r="D91">
        <v>38</v>
      </c>
      <c r="E91">
        <v>212</v>
      </c>
      <c r="F91">
        <v>359.99999407591503</v>
      </c>
    </row>
    <row r="92" spans="1:6" x14ac:dyDescent="0.25">
      <c r="A92">
        <v>20</v>
      </c>
      <c r="B92">
        <v>2</v>
      </c>
      <c r="C92">
        <v>0.17316017316017299</v>
      </c>
      <c r="D92">
        <v>22</v>
      </c>
      <c r="E92">
        <v>22</v>
      </c>
      <c r="F92">
        <v>39.999999865141803</v>
      </c>
    </row>
    <row r="93" spans="1:6" x14ac:dyDescent="0.25">
      <c r="A93">
        <v>20</v>
      </c>
      <c r="B93">
        <v>4</v>
      </c>
      <c r="C93">
        <v>0.28985507246376802</v>
      </c>
      <c r="D93">
        <v>24</v>
      </c>
      <c r="E93">
        <v>40</v>
      </c>
      <c r="F93">
        <v>79.999998122490098</v>
      </c>
    </row>
    <row r="94" spans="1:6" x14ac:dyDescent="0.25">
      <c r="A94">
        <v>20</v>
      </c>
      <c r="B94">
        <v>6</v>
      </c>
      <c r="C94">
        <v>0.36923076923076897</v>
      </c>
      <c r="D94">
        <v>26</v>
      </c>
      <c r="E94">
        <v>40</v>
      </c>
      <c r="F94">
        <v>119.999998635029</v>
      </c>
    </row>
    <row r="95" spans="1:6" x14ac:dyDescent="0.25">
      <c r="A95">
        <v>20</v>
      </c>
      <c r="B95">
        <v>8</v>
      </c>
      <c r="C95">
        <v>0.42328042328042298</v>
      </c>
      <c r="D95">
        <v>28</v>
      </c>
      <c r="E95">
        <v>80</v>
      </c>
      <c r="F95">
        <v>159.99999969506101</v>
      </c>
    </row>
    <row r="96" spans="1:6" x14ac:dyDescent="0.25">
      <c r="A96">
        <v>20</v>
      </c>
      <c r="B96">
        <v>10</v>
      </c>
      <c r="C96">
        <v>0.45977011494252801</v>
      </c>
      <c r="D96">
        <v>30</v>
      </c>
      <c r="E96">
        <v>104</v>
      </c>
      <c r="F96">
        <v>199.9999976485</v>
      </c>
    </row>
    <row r="97" spans="1:6" x14ac:dyDescent="0.25">
      <c r="A97">
        <v>20</v>
      </c>
      <c r="B97">
        <v>12</v>
      </c>
      <c r="C97">
        <v>0.483870967741935</v>
      </c>
      <c r="D97">
        <v>32</v>
      </c>
      <c r="E97">
        <v>120</v>
      </c>
      <c r="F97">
        <v>239.99999981117699</v>
      </c>
    </row>
    <row r="98" spans="1:6" x14ac:dyDescent="0.25">
      <c r="A98">
        <v>20</v>
      </c>
      <c r="B98">
        <v>14</v>
      </c>
      <c r="C98">
        <v>0.49910873440285197</v>
      </c>
      <c r="D98">
        <v>34</v>
      </c>
      <c r="E98">
        <v>146</v>
      </c>
      <c r="F98">
        <v>279.99999880607999</v>
      </c>
    </row>
    <row r="99" spans="1:6" x14ac:dyDescent="0.25">
      <c r="A99">
        <v>20</v>
      </c>
      <c r="B99">
        <v>16</v>
      </c>
      <c r="C99">
        <v>0.50793650793650702</v>
      </c>
      <c r="D99">
        <v>36</v>
      </c>
      <c r="E99">
        <v>200</v>
      </c>
      <c r="F99">
        <v>319.99999959027599</v>
      </c>
    </row>
    <row r="100" spans="1:6" x14ac:dyDescent="0.25">
      <c r="A100">
        <v>20</v>
      </c>
      <c r="B100">
        <v>18</v>
      </c>
      <c r="C100">
        <v>0.51209103840682701</v>
      </c>
      <c r="D100">
        <v>38</v>
      </c>
      <c r="E100">
        <v>208</v>
      </c>
      <c r="F100">
        <v>359.99999407591503</v>
      </c>
    </row>
    <row r="101" spans="1:6" x14ac:dyDescent="0.25">
      <c r="A101">
        <v>20</v>
      </c>
      <c r="B101">
        <v>20</v>
      </c>
      <c r="C101">
        <v>0.512820512820512</v>
      </c>
      <c r="D101">
        <v>40</v>
      </c>
      <c r="E101">
        <v>200</v>
      </c>
      <c r="F101">
        <v>399.999999153381</v>
      </c>
    </row>
  </sheetData>
  <mergeCells count="1">
    <mergeCell ref="J2:T2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BDF93-9C10-465C-8CB0-C30D5D74B5E4}">
  <dimension ref="A1:K21"/>
  <sheetViews>
    <sheetView workbookViewId="0">
      <selection activeCell="R14" sqref="R14"/>
    </sheetView>
  </sheetViews>
  <sheetFormatPr defaultRowHeight="15" x14ac:dyDescent="0.25"/>
  <sheetData>
    <row r="1" spans="1:11" x14ac:dyDescent="0.25">
      <c r="A1" t="s">
        <v>58</v>
      </c>
      <c r="B1" t="s">
        <v>73</v>
      </c>
      <c r="C1" t="s">
        <v>72</v>
      </c>
      <c r="D1" t="s">
        <v>71</v>
      </c>
      <c r="E1" t="s">
        <v>70</v>
      </c>
      <c r="F1" t="s">
        <v>69</v>
      </c>
      <c r="G1" t="s">
        <v>68</v>
      </c>
      <c r="H1" t="s">
        <v>67</v>
      </c>
      <c r="I1" t="s">
        <v>66</v>
      </c>
      <c r="J1" t="s">
        <v>65</v>
      </c>
      <c r="K1" t="s">
        <v>64</v>
      </c>
    </row>
    <row r="2" spans="1:11" x14ac:dyDescent="0.25">
      <c r="A2">
        <v>5</v>
      </c>
      <c r="B2" s="37">
        <v>8.7109235562499599E-4</v>
      </c>
      <c r="C2" s="37">
        <v>-3.1103900324577099E-3</v>
      </c>
      <c r="D2" s="37">
        <v>-1.38579531323082E-3</v>
      </c>
      <c r="E2" s="37">
        <v>6.8904081098365303E-3</v>
      </c>
      <c r="F2" s="37">
        <v>9.2798777919094501E-3</v>
      </c>
      <c r="G2" s="37">
        <v>7.5801049991491704E-3</v>
      </c>
      <c r="H2" s="37">
        <v>9.6001243470320203E-4</v>
      </c>
      <c r="I2" s="37">
        <v>3.2691702152828198E-3</v>
      </c>
      <c r="J2" s="37">
        <v>-1.0979648558742401E-3</v>
      </c>
      <c r="K2" s="37">
        <v>2.67576303969815E-3</v>
      </c>
    </row>
    <row r="3" spans="1:11" x14ac:dyDescent="0.25">
      <c r="A3">
        <v>10</v>
      </c>
      <c r="B3" s="37">
        <v>4.61841270803993E-4</v>
      </c>
      <c r="C3" s="37">
        <v>-1.7832421040215099E-3</v>
      </c>
      <c r="D3" s="37">
        <v>-7.7411113376126396E-4</v>
      </c>
      <c r="E3" s="37">
        <v>3.6788288143726998E-3</v>
      </c>
      <c r="F3" s="37">
        <v>5.0213379264904901E-3</v>
      </c>
      <c r="G3" s="37">
        <v>4.1129080018617696E-3</v>
      </c>
      <c r="H3" s="37">
        <v>5.6190612498289397E-4</v>
      </c>
      <c r="I3" s="37">
        <v>1.8735010988750499E-3</v>
      </c>
      <c r="J3" s="37">
        <v>-6.1997531475545102E-4</v>
      </c>
      <c r="K3" s="37">
        <v>1.4087946978129501E-3</v>
      </c>
    </row>
    <row r="4" spans="1:11" x14ac:dyDescent="0.25">
      <c r="A4">
        <v>15</v>
      </c>
      <c r="B4" s="37">
        <v>3.1394483146274802E-4</v>
      </c>
      <c r="C4" s="37">
        <v>-1.2483721579692999E-3</v>
      </c>
      <c r="D4" s="37">
        <v>-5.3621651343729599E-4</v>
      </c>
      <c r="E4" s="37">
        <v>2.5078787598624601E-3</v>
      </c>
      <c r="F4" s="37">
        <v>3.4403648809967599E-3</v>
      </c>
      <c r="G4" s="37">
        <v>2.8213513216306602E-3</v>
      </c>
      <c r="H4" s="37">
        <v>3.95951054848435E-4</v>
      </c>
      <c r="I4" s="37">
        <v>1.3111405032613301E-3</v>
      </c>
      <c r="J4" s="37">
        <v>-4.3211232658915802E-4</v>
      </c>
      <c r="K4" s="37">
        <v>9.5517339600589097E-4</v>
      </c>
    </row>
    <row r="5" spans="1:11" x14ac:dyDescent="0.25">
      <c r="A5">
        <v>20</v>
      </c>
      <c r="B5" s="37">
        <v>2.3748030733773001E-4</v>
      </c>
      <c r="C5" s="37">
        <v>-9.5910891936811101E-4</v>
      </c>
      <c r="D5" s="37">
        <v>-4.09607891513126E-4</v>
      </c>
      <c r="E5" s="37">
        <v>1.9000108411401199E-3</v>
      </c>
      <c r="F5" s="37">
        <v>2.6134340558638699E-3</v>
      </c>
      <c r="G5" s="37">
        <v>2.1446448162494298E-3</v>
      </c>
      <c r="H5" s="37">
        <v>3.05185373051121E-4</v>
      </c>
      <c r="I5" s="37">
        <v>1.0071325677987299E-3</v>
      </c>
      <c r="J5" s="37">
        <v>-3.3129865253179601E-4</v>
      </c>
      <c r="K5" s="37">
        <v>7.2154437764575003E-4</v>
      </c>
    </row>
    <row r="6" spans="1:11" x14ac:dyDescent="0.25">
      <c r="A6">
        <v>25</v>
      </c>
      <c r="B6" s="37">
        <v>1.9125652699278001E-4</v>
      </c>
      <c r="C6" s="37">
        <v>-7.7870310779329605E-4</v>
      </c>
      <c r="D6" s="37">
        <v>-3.3157954404381898E-4</v>
      </c>
      <c r="E6" s="37">
        <v>1.53144485965237E-3</v>
      </c>
      <c r="F6" s="37">
        <v>2.1094283586565901E-3</v>
      </c>
      <c r="G6" s="37">
        <v>1.73164714701141E-3</v>
      </c>
      <c r="H6" s="37">
        <v>2.4819212842517799E-4</v>
      </c>
      <c r="I6" s="37">
        <v>8.1761172507919405E-4</v>
      </c>
      <c r="J6" s="37">
        <v>-2.6868767128803399E-4</v>
      </c>
      <c r="K6" s="37">
        <v>5.8068017996503005E-4</v>
      </c>
    </row>
    <row r="7" spans="1:11" x14ac:dyDescent="0.25">
      <c r="A7">
        <v>30</v>
      </c>
      <c r="B7" s="37">
        <v>1.6003983919602599E-4</v>
      </c>
      <c r="C7" s="37">
        <v>-6.5550378216853403E-4</v>
      </c>
      <c r="D7" s="37">
        <v>-2.7851508756433898E-4</v>
      </c>
      <c r="E7" s="37">
        <v>1.2822639002583499E-3</v>
      </c>
      <c r="F7" s="37">
        <v>1.7680359180807599E-3</v>
      </c>
      <c r="G7" s="37">
        <v>1.45176829979671E-3</v>
      </c>
      <c r="H7" s="37">
        <v>2.0917910718609099E-4</v>
      </c>
      <c r="I7" s="37">
        <v>6.8820620774345895E-4</v>
      </c>
      <c r="J7" s="37">
        <v>-2.2599728744848599E-4</v>
      </c>
      <c r="K7" s="37">
        <v>4.8564071630389599E-4</v>
      </c>
    </row>
    <row r="8" spans="1:11" x14ac:dyDescent="0.25">
      <c r="A8">
        <v>35</v>
      </c>
      <c r="B8" s="37">
        <v>1.3754267073070599E-4</v>
      </c>
      <c r="C8" s="37">
        <v>-5.6632187344382297E-4</v>
      </c>
      <c r="D8" s="37">
        <v>-2.40139700444966E-4</v>
      </c>
      <c r="E8" s="37">
        <v>1.1026158515820899E-3</v>
      </c>
      <c r="F8" s="37">
        <v>1.5216965459056899E-3</v>
      </c>
      <c r="G8" s="37">
        <v>1.2497937620327901E-3</v>
      </c>
      <c r="H8" s="37">
        <v>1.80899530591328E-4</v>
      </c>
      <c r="I8" s="37">
        <v>5.9452759403390504E-4</v>
      </c>
      <c r="J8" s="37">
        <v>-1.95132189362067E-4</v>
      </c>
      <c r="K8" s="37">
        <v>4.1718168942665197E-4</v>
      </c>
    </row>
    <row r="9" spans="1:11" x14ac:dyDescent="0.25">
      <c r="A9">
        <v>40</v>
      </c>
      <c r="B9" s="37">
        <v>1.20677722111641E-4</v>
      </c>
      <c r="C9" s="37">
        <v>-4.9837857098852898E-4</v>
      </c>
      <c r="D9" s="37">
        <v>-2.1111087317050799E-4</v>
      </c>
      <c r="E9" s="37">
        <v>9.6771145468081102E-4</v>
      </c>
      <c r="F9" s="37">
        <v>1.33623102630185E-3</v>
      </c>
      <c r="G9" s="37">
        <v>1.0976044147141301E-3</v>
      </c>
      <c r="H9" s="37">
        <v>1.5929806696538101E-4</v>
      </c>
      <c r="I9" s="37">
        <v>5.2318515035397299E-4</v>
      </c>
      <c r="J9" s="37">
        <v>-1.7164559535731E-4</v>
      </c>
      <c r="K9" s="37">
        <v>3.6592542505612101E-4</v>
      </c>
    </row>
    <row r="10" spans="1:11" x14ac:dyDescent="0.25">
      <c r="A10">
        <v>45</v>
      </c>
      <c r="B10" s="37">
        <v>1.0743570904486999E-4</v>
      </c>
      <c r="C10" s="37">
        <v>-4.4492183766692501E-4</v>
      </c>
      <c r="D10" s="37">
        <v>-1.8827199551464801E-4</v>
      </c>
      <c r="E10" s="37">
        <v>8.6177238166689797E-4</v>
      </c>
      <c r="F10" s="37">
        <v>1.1905195982142101E-3</v>
      </c>
      <c r="G10" s="37">
        <v>9.780361097793159E-4</v>
      </c>
      <c r="H10" s="37">
        <v>1.4228739637629499E-4</v>
      </c>
      <c r="I10" s="37">
        <v>4.6704951709583298E-4</v>
      </c>
      <c r="J10" s="37">
        <v>-1.5318343042372299E-4</v>
      </c>
      <c r="K10" s="37">
        <v>3.2569141783397702E-4</v>
      </c>
    </row>
    <row r="11" spans="1:11" x14ac:dyDescent="0.25">
      <c r="A11">
        <v>50</v>
      </c>
      <c r="B11" s="37">
        <v>9.6759587387455502E-5</v>
      </c>
      <c r="C11" s="37">
        <v>-4.0149071075853298E-4</v>
      </c>
      <c r="D11" s="37">
        <v>-1.69754188501147E-4</v>
      </c>
      <c r="E11" s="37">
        <v>7.7630074315688505E-4</v>
      </c>
      <c r="F11" s="37">
        <v>1.0727893884950701E-3</v>
      </c>
      <c r="G11" s="37">
        <v>8.8140525817798001E-4</v>
      </c>
      <c r="H11" s="37">
        <v>1.2843841202912599E-4</v>
      </c>
      <c r="I11" s="37">
        <v>4.21441156686611E-4</v>
      </c>
      <c r="J11" s="37">
        <v>-1.38209019804556E-4</v>
      </c>
      <c r="K11" s="37">
        <v>2.9328018617509599E-4</v>
      </c>
    </row>
    <row r="12" spans="1:11" x14ac:dyDescent="0.25">
      <c r="A12">
        <v>55</v>
      </c>
      <c r="B12" s="37">
        <v>8.8070295965926194E-5</v>
      </c>
      <c r="C12" s="37">
        <v>-3.66095108783374E-4</v>
      </c>
      <c r="D12" s="37">
        <v>-1.5468771742371099E-4</v>
      </c>
      <c r="E12" s="37">
        <v>7.0671858596741896E-4</v>
      </c>
      <c r="F12" s="37">
        <v>9.7694077420377003E-4</v>
      </c>
      <c r="G12" s="37">
        <v>8.0271908251385601E-4</v>
      </c>
      <c r="H12" s="37">
        <v>1.17157105744459E-4</v>
      </c>
      <c r="I12" s="37">
        <v>3.8427816538175001E-4</v>
      </c>
      <c r="J12" s="37">
        <v>-1.2599486696064901E-4</v>
      </c>
      <c r="K12" s="37">
        <v>2.6689875372299299E-4</v>
      </c>
    </row>
    <row r="13" spans="1:11" x14ac:dyDescent="0.25">
      <c r="A13">
        <v>60</v>
      </c>
      <c r="B13" s="37">
        <v>8.0820635881122905E-5</v>
      </c>
      <c r="C13" s="37">
        <v>-3.3648916146825298E-4</v>
      </c>
      <c r="D13" s="37">
        <v>-1.4209861724656401E-4</v>
      </c>
      <c r="E13" s="37">
        <v>6.4864948069907804E-4</v>
      </c>
      <c r="F13" s="37">
        <v>8.9691745420043595E-4</v>
      </c>
      <c r="G13" s="37">
        <v>7.3701645785691303E-4</v>
      </c>
      <c r="H13" s="37">
        <v>1.07716844483535E-4</v>
      </c>
      <c r="I13" s="37">
        <v>3.5319538562035699E-4</v>
      </c>
      <c r="J13" s="37">
        <v>-1.15780955803179E-4</v>
      </c>
      <c r="K13" s="37">
        <v>2.4489270706279598E-4</v>
      </c>
    </row>
    <row r="14" spans="1:11" x14ac:dyDescent="0.25">
      <c r="A14">
        <v>65</v>
      </c>
      <c r="B14" s="37">
        <v>7.4694295892374106E-5</v>
      </c>
      <c r="C14" s="37">
        <v>-3.11387322528417E-4</v>
      </c>
      <c r="D14" s="37">
        <v>-1.3143364072239899E-4</v>
      </c>
      <c r="E14" s="37">
        <v>5.9956285615400695E-4</v>
      </c>
      <c r="F14" s="37">
        <v>8.29229710777841E-4</v>
      </c>
      <c r="G14" s="37">
        <v>6.81436479469729E-4</v>
      </c>
      <c r="H14" s="37">
        <v>9.9705521340828901E-5</v>
      </c>
      <c r="I14" s="37">
        <v>3.2684101930724799E-4</v>
      </c>
      <c r="J14" s="37">
        <v>-1.07127730763412E-4</v>
      </c>
      <c r="K14" s="37">
        <v>2.2630319625417501E-4</v>
      </c>
    </row>
    <row r="15" spans="1:11" x14ac:dyDescent="0.25">
      <c r="A15">
        <v>70</v>
      </c>
      <c r="B15" s="37">
        <v>6.9489457996750996E-5</v>
      </c>
      <c r="C15" s="37">
        <v>-2.8995040669397198E-4</v>
      </c>
      <c r="D15" s="37">
        <v>-1.2234556936899701E-4</v>
      </c>
      <c r="E15" s="37">
        <v>5.5783656346117098E-4</v>
      </c>
      <c r="F15" s="37">
        <v>7.7164201256232304E-4</v>
      </c>
      <c r="G15" s="37">
        <v>6.3413755060482302E-4</v>
      </c>
      <c r="H15" s="37">
        <v>9.2857963297664396E-5</v>
      </c>
      <c r="I15" s="37">
        <v>3.0433685276404899E-4</v>
      </c>
      <c r="J15" s="37">
        <v>-9.97410019176435E-5</v>
      </c>
      <c r="K15" s="37">
        <v>2.10516468308989E-4</v>
      </c>
    </row>
    <row r="16" spans="1:11" x14ac:dyDescent="0.25">
      <c r="A16">
        <v>75</v>
      </c>
      <c r="B16" s="37">
        <v>6.4733906953245705E-5</v>
      </c>
      <c r="C16" s="37">
        <v>-2.7042828206606801E-4</v>
      </c>
      <c r="D16" s="37">
        <v>-1.14059310343953E-4</v>
      </c>
      <c r="E16" s="37">
        <v>5.1972497164354996E-4</v>
      </c>
      <c r="F16" s="37">
        <v>7.1907319759976205E-4</v>
      </c>
      <c r="G16" s="37">
        <v>5.9096700007776101E-4</v>
      </c>
      <c r="H16" s="37">
        <v>8.6626144598362696E-5</v>
      </c>
      <c r="I16" s="37">
        <v>2.83841958333868E-4</v>
      </c>
      <c r="J16" s="37">
        <v>-9.3011168717916002E-5</v>
      </c>
      <c r="K16" s="37">
        <v>1.96088180235427E-4</v>
      </c>
    </row>
    <row r="17" spans="1:11" x14ac:dyDescent="0.25">
      <c r="A17">
        <v>80</v>
      </c>
      <c r="B17" s="37">
        <v>6.0638760601929297E-5</v>
      </c>
      <c r="C17" s="37">
        <v>-2.5352566663336201E-4</v>
      </c>
      <c r="D17" s="37">
        <v>-1.06897138484773E-4</v>
      </c>
      <c r="E17" s="37">
        <v>4.8688832945666902E-4</v>
      </c>
      <c r="F17" s="37">
        <v>6.7373558465798301E-4</v>
      </c>
      <c r="G17" s="37">
        <v>5.5372731837566996E-4</v>
      </c>
      <c r="H17" s="37">
        <v>8.1223751214317997E-5</v>
      </c>
      <c r="I17" s="37">
        <v>2.6609759930201299E-4</v>
      </c>
      <c r="J17" s="37">
        <v>-8.7189946055228401E-5</v>
      </c>
      <c r="K17" s="37">
        <v>1.8367025362919101E-4</v>
      </c>
    </row>
    <row r="18" spans="1:11" x14ac:dyDescent="0.25">
      <c r="A18">
        <v>85</v>
      </c>
      <c r="B18" s="37">
        <v>5.7111170898196801E-5</v>
      </c>
      <c r="C18" s="37">
        <v>-2.3895170414327E-4</v>
      </c>
      <c r="D18" s="37">
        <v>-1.0072442732029201E-4</v>
      </c>
      <c r="E18" s="37">
        <v>4.5859959056578098E-4</v>
      </c>
      <c r="F18" s="37">
        <v>6.3467132008873499E-4</v>
      </c>
      <c r="G18" s="37">
        <v>5.2163876076609297E-4</v>
      </c>
      <c r="H18" s="37">
        <v>7.6565027865983497E-5</v>
      </c>
      <c r="I18" s="37">
        <v>2.50798256572115E-4</v>
      </c>
      <c r="J18" s="37">
        <v>-8.2170897321167302E-5</v>
      </c>
      <c r="K18" s="37">
        <v>1.72974128585838E-4</v>
      </c>
    </row>
    <row r="19" spans="1:11" x14ac:dyDescent="0.25">
      <c r="A19">
        <v>90</v>
      </c>
      <c r="B19" s="37">
        <v>5.4017715074418699E-5</v>
      </c>
      <c r="C19" s="37">
        <v>-2.2615768409632101E-4</v>
      </c>
      <c r="D19" s="37">
        <v>-9.5307998989509606E-5</v>
      </c>
      <c r="E19" s="37">
        <v>4.3378944736238598E-4</v>
      </c>
      <c r="F19" s="37">
        <v>6.0040458919093803E-4</v>
      </c>
      <c r="G19" s="37">
        <v>4.9348954049192298E-4</v>
      </c>
      <c r="H19" s="37">
        <v>7.2474553054253894E-5</v>
      </c>
      <c r="I19" s="37">
        <v>2.3736773534177799E-4</v>
      </c>
      <c r="J19" s="37">
        <v>-7.7765228450478002E-5</v>
      </c>
      <c r="K19" s="37">
        <v>1.63595184289728E-4</v>
      </c>
    </row>
    <row r="20" spans="1:11" x14ac:dyDescent="0.25">
      <c r="A20">
        <v>95</v>
      </c>
      <c r="B20" s="37">
        <v>5.1299837710806503E-5</v>
      </c>
      <c r="C20" s="37">
        <v>-2.1485752506633901E-4</v>
      </c>
      <c r="D20" s="37">
        <v>-9.0532461484788703E-5</v>
      </c>
      <c r="E20" s="37">
        <v>4.1197987037975301E-4</v>
      </c>
      <c r="F20" s="37">
        <v>5.7025361827082197E-4</v>
      </c>
      <c r="G20" s="37">
        <v>4.68716046188599E-4</v>
      </c>
      <c r="H20" s="37">
        <v>6.8857591432190896E-5</v>
      </c>
      <c r="I20" s="37">
        <v>2.2550592379456E-4</v>
      </c>
      <c r="J20" s="37">
        <v>-7.3877154806848599E-5</v>
      </c>
      <c r="K20" s="37">
        <v>1.5535915045643801E-4</v>
      </c>
    </row>
    <row r="21" spans="1:11" x14ac:dyDescent="0.25">
      <c r="A21">
        <v>100</v>
      </c>
      <c r="B21" s="37">
        <v>4.86971080654921E-5</v>
      </c>
      <c r="C21" s="37">
        <v>-2.04105066695431E-4</v>
      </c>
      <c r="D21" s="37">
        <v>-8.5978582517418696E-5</v>
      </c>
      <c r="E21" s="37">
        <v>3.9110781678523598E-4</v>
      </c>
      <c r="F21" s="37">
        <v>5.4143171310895198E-4</v>
      </c>
      <c r="G21" s="37">
        <v>4.4504070331195599E-4</v>
      </c>
      <c r="H21" s="37">
        <v>6.5420643455420098E-5</v>
      </c>
      <c r="I21" s="37">
        <v>2.14218406111454E-4</v>
      </c>
      <c r="J21" s="37">
        <v>-7.0173902849525102E-5</v>
      </c>
      <c r="K21" s="37">
        <v>1.4746715720147599E-4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05E2-7573-4770-B3A7-D63FEB73637F}">
  <dimension ref="A1:P109"/>
  <sheetViews>
    <sheetView tabSelected="1" workbookViewId="0">
      <selection activeCell="I20" sqref="I20"/>
    </sheetView>
  </sheetViews>
  <sheetFormatPr defaultRowHeight="15" x14ac:dyDescent="0.25"/>
  <sheetData>
    <row r="1" spans="1:8" x14ac:dyDescent="0.25">
      <c r="B1" t="s">
        <v>113</v>
      </c>
      <c r="C1" t="s">
        <v>112</v>
      </c>
      <c r="D1" t="s">
        <v>111</v>
      </c>
      <c r="E1" t="s">
        <v>46</v>
      </c>
      <c r="F1" t="s">
        <v>45</v>
      </c>
      <c r="G1" t="s">
        <v>44</v>
      </c>
    </row>
    <row r="2" spans="1:8" x14ac:dyDescent="0.25">
      <c r="B2" s="58">
        <v>0</v>
      </c>
      <c r="C2" s="37">
        <v>0</v>
      </c>
      <c r="D2" s="37">
        <v>1.1102E-16</v>
      </c>
      <c r="E2" s="37">
        <v>400</v>
      </c>
      <c r="F2" s="37">
        <v>4</v>
      </c>
      <c r="G2" s="37">
        <v>9.9999999999999998E-17</v>
      </c>
      <c r="H2" s="37">
        <v>1</v>
      </c>
    </row>
    <row r="3" spans="1:8" x14ac:dyDescent="0.25">
      <c r="B3" s="58">
        <v>4.1666666666666664E-2</v>
      </c>
      <c r="C3" s="37">
        <v>44.131999999999998</v>
      </c>
      <c r="D3" s="37">
        <v>44.134</v>
      </c>
      <c r="E3" s="37">
        <v>70</v>
      </c>
      <c r="F3" s="37">
        <v>0.6</v>
      </c>
      <c r="G3" s="37">
        <v>5.9999999999999999E-16</v>
      </c>
      <c r="H3" s="37">
        <v>0.2</v>
      </c>
    </row>
    <row r="4" spans="1:8" x14ac:dyDescent="0.25">
      <c r="B4" s="58">
        <v>8.3333333333333329E-2</v>
      </c>
      <c r="C4" s="37">
        <v>78.64</v>
      </c>
      <c r="D4" s="37">
        <v>78.641000000000005</v>
      </c>
      <c r="E4" s="37">
        <v>20</v>
      </c>
      <c r="F4" s="37">
        <v>0.2</v>
      </c>
      <c r="G4" s="37">
        <v>4.0000000000000003E-15</v>
      </c>
      <c r="H4" s="37">
        <v>0.04</v>
      </c>
    </row>
    <row r="5" spans="1:8" x14ac:dyDescent="0.25">
      <c r="B5" s="58">
        <v>0.125</v>
      </c>
      <c r="C5" s="37">
        <v>85.192999999999998</v>
      </c>
      <c r="D5" s="37">
        <v>85.192999999999998</v>
      </c>
      <c r="E5" s="37">
        <v>6</v>
      </c>
      <c r="F5" s="37">
        <v>0.05</v>
      </c>
      <c r="G5" s="37">
        <v>5E-15</v>
      </c>
      <c r="H5" s="37">
        <v>0.01</v>
      </c>
    </row>
    <row r="6" spans="1:8" x14ac:dyDescent="0.25">
      <c r="B6" s="58">
        <v>0.16666666666666666</v>
      </c>
      <c r="C6" s="37">
        <v>87.495000000000005</v>
      </c>
      <c r="D6" s="37">
        <v>87.495999999999995</v>
      </c>
      <c r="E6" s="37">
        <v>2</v>
      </c>
      <c r="F6" s="37">
        <v>0.02</v>
      </c>
      <c r="G6" s="37">
        <v>5E-15</v>
      </c>
      <c r="H6" s="37">
        <v>5.0000000000000001E-3</v>
      </c>
    </row>
    <row r="7" spans="1:8" x14ac:dyDescent="0.25">
      <c r="B7" s="58">
        <v>0.20833333333333334</v>
      </c>
      <c r="C7" s="37">
        <v>88.206999999999994</v>
      </c>
      <c r="D7" s="37">
        <v>88.206999999999994</v>
      </c>
      <c r="E7" s="37">
        <v>0.7</v>
      </c>
      <c r="F7" s="37">
        <v>6.0000000000000001E-3</v>
      </c>
      <c r="G7" s="37">
        <v>8.9999999999999995E-15</v>
      </c>
      <c r="H7" s="37">
        <v>2E-3</v>
      </c>
    </row>
    <row r="8" spans="1:8" x14ac:dyDescent="0.25">
      <c r="B8" s="58">
        <v>0.25</v>
      </c>
      <c r="C8" s="37">
        <v>88.471000000000004</v>
      </c>
      <c r="D8" s="37">
        <v>88.471000000000004</v>
      </c>
      <c r="E8" s="37">
        <v>0.1</v>
      </c>
      <c r="F8" s="37">
        <v>1E-3</v>
      </c>
      <c r="G8" s="37">
        <v>4.0000000000000003E-15</v>
      </c>
      <c r="H8" s="37">
        <v>2.9999999999999997E-4</v>
      </c>
    </row>
    <row r="9" spans="1:8" x14ac:dyDescent="0.25">
      <c r="B9" s="58">
        <v>0.29166666666666669</v>
      </c>
      <c r="C9" s="37">
        <v>88.515000000000001</v>
      </c>
      <c r="D9" s="37">
        <v>88.515000000000001</v>
      </c>
      <c r="E9" s="37">
        <v>0.03</v>
      </c>
      <c r="F9" s="37">
        <v>2.9999999999999997E-4</v>
      </c>
      <c r="G9" s="37">
        <v>4.0000000000000003E-15</v>
      </c>
      <c r="H9" s="37">
        <v>9.0000000000000006E-5</v>
      </c>
    </row>
    <row r="10" spans="1:8" x14ac:dyDescent="0.25">
      <c r="B10" s="58">
        <v>0.33333333333333331</v>
      </c>
      <c r="C10" s="37">
        <v>88.527000000000001</v>
      </c>
      <c r="D10" s="37">
        <v>88.527000000000001</v>
      </c>
      <c r="E10" s="37">
        <v>0.01</v>
      </c>
      <c r="F10" s="37">
        <v>9.0000000000000006E-5</v>
      </c>
      <c r="G10" s="37">
        <v>2.9999999999999998E-14</v>
      </c>
      <c r="H10" s="37">
        <v>3.0000000000000001E-5</v>
      </c>
    </row>
    <row r="11" spans="1:8" x14ac:dyDescent="0.25">
      <c r="B11" s="58">
        <v>0.375</v>
      </c>
      <c r="C11" s="37">
        <v>88.531000000000006</v>
      </c>
      <c r="D11" s="37">
        <v>88.531000000000006</v>
      </c>
      <c r="E11" s="37">
        <v>5.0000000000000001E-4</v>
      </c>
      <c r="F11" s="37">
        <v>3.9999999999999998E-6</v>
      </c>
      <c r="G11" s="37">
        <v>2.9999999999999998E-14</v>
      </c>
      <c r="H11" s="37">
        <v>9.9999999999999995E-7</v>
      </c>
    </row>
    <row r="12" spans="1:8" x14ac:dyDescent="0.25">
      <c r="A12" s="58">
        <v>0.41666666666666669</v>
      </c>
      <c r="B12" s="37">
        <v>88.531000000000006</v>
      </c>
      <c r="C12" s="37">
        <v>88.531000000000006</v>
      </c>
      <c r="D12" s="37">
        <v>5.0000000000000004E-6</v>
      </c>
      <c r="E12" s="37">
        <v>4.0000000000000001E-8</v>
      </c>
      <c r="F12" s="37">
        <v>2.9999999999999998E-14</v>
      </c>
      <c r="G12" s="37">
        <v>1E-8</v>
      </c>
    </row>
    <row r="13" spans="1:8" x14ac:dyDescent="0.25">
      <c r="A13" t="s">
        <v>110</v>
      </c>
      <c r="B13" t="s">
        <v>109</v>
      </c>
      <c r="C13" t="s">
        <v>108</v>
      </c>
    </row>
    <row r="15" spans="1:8" x14ac:dyDescent="0.25">
      <c r="A15" t="s">
        <v>88</v>
      </c>
    </row>
    <row r="17" spans="1:10" x14ac:dyDescent="0.25">
      <c r="A17" t="s">
        <v>106</v>
      </c>
      <c r="B17" t="s">
        <v>84</v>
      </c>
      <c r="C17" t="s">
        <v>118</v>
      </c>
      <c r="D17" t="s">
        <v>104</v>
      </c>
      <c r="E17" t="s">
        <v>107</v>
      </c>
    </row>
    <row r="19" spans="1:10" x14ac:dyDescent="0.25">
      <c r="A19" t="s">
        <v>88</v>
      </c>
    </row>
    <row r="21" spans="1:10" x14ac:dyDescent="0.25">
      <c r="A21" t="s">
        <v>102</v>
      </c>
      <c r="B21" t="s">
        <v>117</v>
      </c>
      <c r="C21">
        <v>-4.1735729999999999E-2</v>
      </c>
      <c r="D21">
        <v>-4.512145E-2</v>
      </c>
      <c r="E21">
        <v>5.6244620000000002E-2</v>
      </c>
      <c r="F21">
        <v>-7.2814240000000002E-2</v>
      </c>
      <c r="G21">
        <v>0.26913976000000001</v>
      </c>
    </row>
    <row r="22" spans="1:10" x14ac:dyDescent="0.25">
      <c r="B22">
        <v>8.0567130000000001E-2</v>
      </c>
      <c r="C22">
        <v>-3.6139709999999999E-2</v>
      </c>
      <c r="D22">
        <v>5.9624500000000002E-3</v>
      </c>
      <c r="E22" t="s">
        <v>116</v>
      </c>
    </row>
    <row r="24" spans="1:10" x14ac:dyDescent="0.25">
      <c r="A24" t="s">
        <v>99</v>
      </c>
    </row>
    <row r="26" spans="1:10" x14ac:dyDescent="0.25">
      <c r="A26" t="s">
        <v>98</v>
      </c>
      <c r="B26" t="s">
        <v>97</v>
      </c>
      <c r="C26" t="s">
        <v>96</v>
      </c>
      <c r="D26" t="s">
        <v>89</v>
      </c>
      <c r="E26" t="s">
        <v>115</v>
      </c>
      <c r="F26">
        <v>-0.25450525000000002</v>
      </c>
      <c r="G26">
        <v>-0.12747449</v>
      </c>
      <c r="H26" t="s">
        <v>94</v>
      </c>
      <c r="I26">
        <v>0.55274729</v>
      </c>
      <c r="J26">
        <v>0.43633052999999999</v>
      </c>
    </row>
    <row r="27" spans="1:10" x14ac:dyDescent="0.25">
      <c r="B27" t="s">
        <v>114</v>
      </c>
    </row>
    <row r="28" spans="1:10" x14ac:dyDescent="0.25">
      <c r="A28" t="s">
        <v>92</v>
      </c>
      <c r="B28" t="s">
        <v>89</v>
      </c>
      <c r="C28">
        <v>88.531350606507701</v>
      </c>
    </row>
    <row r="29" spans="1:10" x14ac:dyDescent="0.25">
      <c r="A29" t="s">
        <v>91</v>
      </c>
      <c r="B29" t="s">
        <v>89</v>
      </c>
      <c r="C29">
        <v>1.36056211945992</v>
      </c>
    </row>
    <row r="30" spans="1:10" x14ac:dyDescent="0.25">
      <c r="A30" t="s">
        <v>90</v>
      </c>
      <c r="B30" t="s">
        <v>89</v>
      </c>
      <c r="C30">
        <v>7.7465474750376799</v>
      </c>
    </row>
    <row r="32" spans="1:10" x14ac:dyDescent="0.25">
      <c r="A32" t="s">
        <v>88</v>
      </c>
    </row>
    <row r="35" spans="1:10" x14ac:dyDescent="0.25">
      <c r="A35" t="s">
        <v>88</v>
      </c>
    </row>
    <row r="37" spans="1:10" x14ac:dyDescent="0.25">
      <c r="A37" t="s">
        <v>106</v>
      </c>
      <c r="B37" t="s">
        <v>84</v>
      </c>
      <c r="C37" t="s">
        <v>118</v>
      </c>
      <c r="D37" t="s">
        <v>104</v>
      </c>
      <c r="E37" t="s">
        <v>103</v>
      </c>
    </row>
    <row r="39" spans="1:10" x14ac:dyDescent="0.25">
      <c r="A39" t="s">
        <v>88</v>
      </c>
    </row>
    <row r="41" spans="1:10" x14ac:dyDescent="0.25">
      <c r="A41" t="s">
        <v>102</v>
      </c>
      <c r="B41" t="s">
        <v>117</v>
      </c>
      <c r="C41">
        <v>-4.1735729999999999E-2</v>
      </c>
      <c r="D41">
        <v>-4.512145E-2</v>
      </c>
      <c r="E41">
        <v>5.6244620000000002E-2</v>
      </c>
      <c r="F41">
        <v>-7.2814240000000002E-2</v>
      </c>
      <c r="G41">
        <v>0.26913976000000001</v>
      </c>
    </row>
    <row r="42" spans="1:10" x14ac:dyDescent="0.25">
      <c r="B42">
        <v>8.0567130000000001E-2</v>
      </c>
      <c r="C42">
        <v>-3.6139709999999999E-2</v>
      </c>
      <c r="D42">
        <v>5.9624500000000002E-3</v>
      </c>
      <c r="E42" t="s">
        <v>116</v>
      </c>
    </row>
    <row r="44" spans="1:10" x14ac:dyDescent="0.25">
      <c r="A44" t="s">
        <v>99</v>
      </c>
    </row>
    <row r="46" spans="1:10" x14ac:dyDescent="0.25">
      <c r="A46" t="s">
        <v>98</v>
      </c>
      <c r="B46" t="s">
        <v>97</v>
      </c>
      <c r="C46" t="s">
        <v>96</v>
      </c>
      <c r="D46" t="s">
        <v>89</v>
      </c>
      <c r="E46" t="s">
        <v>115</v>
      </c>
      <c r="F46">
        <v>-0.25450525000000002</v>
      </c>
      <c r="G46">
        <v>-0.12747449</v>
      </c>
      <c r="H46" t="s">
        <v>94</v>
      </c>
      <c r="I46">
        <v>0.55274729</v>
      </c>
      <c r="J46">
        <v>0.43633052999999999</v>
      </c>
    </row>
    <row r="47" spans="1:10" x14ac:dyDescent="0.25">
      <c r="B47" t="s">
        <v>114</v>
      </c>
    </row>
    <row r="48" spans="1:10" x14ac:dyDescent="0.25">
      <c r="A48" t="s">
        <v>92</v>
      </c>
      <c r="B48" t="s">
        <v>89</v>
      </c>
      <c r="C48">
        <v>88.531350606507601</v>
      </c>
    </row>
    <row r="49" spans="1:8" x14ac:dyDescent="0.25">
      <c r="A49" t="s">
        <v>91</v>
      </c>
      <c r="B49" t="s">
        <v>89</v>
      </c>
      <c r="C49">
        <v>1.36056211945992</v>
      </c>
    </row>
    <row r="50" spans="1:8" x14ac:dyDescent="0.25">
      <c r="A50" t="s">
        <v>90</v>
      </c>
      <c r="B50" t="s">
        <v>89</v>
      </c>
      <c r="C50">
        <v>7.7465474750376799</v>
      </c>
    </row>
    <row r="52" spans="1:8" x14ac:dyDescent="0.25">
      <c r="A52" t="s">
        <v>88</v>
      </c>
    </row>
    <row r="54" spans="1:8" x14ac:dyDescent="0.25">
      <c r="B54" t="s">
        <v>113</v>
      </c>
      <c r="C54" t="s">
        <v>112</v>
      </c>
      <c r="D54" t="s">
        <v>111</v>
      </c>
      <c r="E54" t="s">
        <v>46</v>
      </c>
      <c r="F54" t="s">
        <v>45</v>
      </c>
      <c r="G54" t="s">
        <v>44</v>
      </c>
    </row>
    <row r="55" spans="1:8" x14ac:dyDescent="0.25">
      <c r="B55" s="58">
        <v>0</v>
      </c>
      <c r="C55" s="37">
        <v>-3.2026999999999999E-18</v>
      </c>
      <c r="D55" s="37">
        <v>4.7705000000000002E-18</v>
      </c>
      <c r="E55" s="37">
        <v>2</v>
      </c>
      <c r="F55" s="37">
        <v>4</v>
      </c>
      <c r="G55" s="37">
        <v>3.9999999999999999E-16</v>
      </c>
      <c r="H55" s="37">
        <v>1</v>
      </c>
    </row>
    <row r="56" spans="1:8" x14ac:dyDescent="0.25">
      <c r="B56" s="58">
        <v>4.1666666666666664E-2</v>
      </c>
      <c r="C56" s="37">
        <v>0.29759000000000002</v>
      </c>
      <c r="D56" s="37">
        <v>0.21593000000000001</v>
      </c>
      <c r="E56" s="37">
        <v>0.9</v>
      </c>
      <c r="F56" s="37">
        <v>1</v>
      </c>
      <c r="G56" s="37">
        <v>2E-16</v>
      </c>
      <c r="H56" s="37">
        <v>0.3</v>
      </c>
    </row>
    <row r="57" spans="1:8" x14ac:dyDescent="0.25">
      <c r="B57" s="58">
        <v>8.3333333333333329E-2</v>
      </c>
      <c r="C57" s="37">
        <v>0.48083999999999999</v>
      </c>
      <c r="D57" s="37">
        <v>0.35244999999999999</v>
      </c>
      <c r="E57" s="37">
        <v>0.9</v>
      </c>
      <c r="F57" s="37">
        <v>1</v>
      </c>
      <c r="G57" s="37">
        <v>2E-16</v>
      </c>
      <c r="H57" s="37">
        <v>0.2</v>
      </c>
    </row>
    <row r="58" spans="1:8" x14ac:dyDescent="0.25">
      <c r="B58" s="58">
        <v>0.125</v>
      </c>
      <c r="C58" s="37">
        <v>0.84660000000000002</v>
      </c>
      <c r="D58" s="37">
        <v>0.78297000000000005</v>
      </c>
      <c r="E58" s="37">
        <v>0.2</v>
      </c>
      <c r="F58" s="37">
        <v>0.3</v>
      </c>
      <c r="G58" s="37">
        <v>2E-16</v>
      </c>
      <c r="H58" s="37">
        <v>0.02</v>
      </c>
    </row>
    <row r="59" spans="1:8" x14ac:dyDescent="0.25">
      <c r="B59" s="58">
        <v>0.16666666666666666</v>
      </c>
      <c r="C59" s="37">
        <v>0.89946000000000004</v>
      </c>
      <c r="D59" s="37">
        <v>0.87107000000000001</v>
      </c>
      <c r="E59" s="37">
        <v>0.09</v>
      </c>
      <c r="F59" s="37">
        <v>0.1</v>
      </c>
      <c r="G59" s="37">
        <v>5.9999999999999999E-16</v>
      </c>
      <c r="H59" s="37">
        <v>2E-3</v>
      </c>
    </row>
    <row r="60" spans="1:8" x14ac:dyDescent="0.25">
      <c r="B60" s="58">
        <v>0.20833333333333334</v>
      </c>
      <c r="C60" s="37">
        <v>0.92862999999999996</v>
      </c>
      <c r="D60" s="37">
        <v>0.91791</v>
      </c>
      <c r="E60" s="37">
        <v>0.03</v>
      </c>
      <c r="F60" s="37">
        <v>0.04</v>
      </c>
      <c r="G60" s="37">
        <v>7.0000000000000003E-16</v>
      </c>
      <c r="H60" s="37">
        <v>5.9999999999999995E-4</v>
      </c>
    </row>
    <row r="61" spans="1:8" x14ac:dyDescent="0.25">
      <c r="B61" s="58">
        <v>0.25</v>
      </c>
      <c r="C61" s="37">
        <v>0.94016999999999995</v>
      </c>
      <c r="D61" s="37">
        <v>0.93630999999999998</v>
      </c>
      <c r="E61" s="37">
        <v>0.01</v>
      </c>
      <c r="F61" s="37">
        <v>0.02</v>
      </c>
      <c r="G61" s="37">
        <v>1.0000000000000001E-15</v>
      </c>
      <c r="H61" s="37">
        <v>2.0000000000000001E-4</v>
      </c>
    </row>
    <row r="62" spans="1:8" x14ac:dyDescent="0.25">
      <c r="B62" s="58">
        <v>0.29166666666666669</v>
      </c>
      <c r="C62" s="37">
        <v>0.94545999999999997</v>
      </c>
      <c r="D62" s="37">
        <v>0.94467999999999996</v>
      </c>
      <c r="E62" s="37">
        <v>2E-3</v>
      </c>
      <c r="F62" s="37">
        <v>3.0000000000000001E-3</v>
      </c>
      <c r="G62" s="37">
        <v>2.0000000000000002E-15</v>
      </c>
      <c r="H62" s="37">
        <v>2.0000000000000002E-5</v>
      </c>
    </row>
    <row r="63" spans="1:8" x14ac:dyDescent="0.25">
      <c r="B63" s="58">
        <v>0.33333333333333331</v>
      </c>
      <c r="C63" s="37">
        <v>0.94632000000000005</v>
      </c>
      <c r="D63" s="37">
        <v>0.94601000000000002</v>
      </c>
      <c r="E63" s="37">
        <v>1E-3</v>
      </c>
      <c r="F63" s="37">
        <v>1E-3</v>
      </c>
      <c r="G63" s="37">
        <v>1E-14</v>
      </c>
      <c r="H63" s="37">
        <v>6.0000000000000002E-6</v>
      </c>
    </row>
    <row r="64" spans="1:8" x14ac:dyDescent="0.25">
      <c r="B64" s="58">
        <v>0.375</v>
      </c>
      <c r="C64" s="37">
        <v>0.94686999999999999</v>
      </c>
      <c r="D64" s="37">
        <v>0.94684000000000001</v>
      </c>
      <c r="E64" s="37">
        <v>1E-4</v>
      </c>
      <c r="F64" s="37">
        <v>1E-4</v>
      </c>
      <c r="G64" s="37">
        <v>2E-14</v>
      </c>
      <c r="H64" s="37">
        <v>5.9999999999999997E-7</v>
      </c>
    </row>
    <row r="65" spans="1:7" x14ac:dyDescent="0.25">
      <c r="A65" s="58">
        <v>0.41666666666666669</v>
      </c>
      <c r="B65" s="37">
        <v>0.94691999999999998</v>
      </c>
      <c r="C65" s="37">
        <v>0.94691999999999998</v>
      </c>
      <c r="D65" s="37">
        <v>9.0000000000000002E-6</v>
      </c>
      <c r="E65" s="37">
        <v>1.0000000000000001E-5</v>
      </c>
      <c r="F65" s="37">
        <v>5E-15</v>
      </c>
      <c r="G65" s="37">
        <v>4.0000000000000001E-8</v>
      </c>
    </row>
    <row r="66" spans="1:7" x14ac:dyDescent="0.25">
      <c r="A66" s="58">
        <v>0.45833333333333331</v>
      </c>
      <c r="B66" s="37">
        <v>0.94693000000000005</v>
      </c>
      <c r="C66" s="37">
        <v>0.94693000000000005</v>
      </c>
      <c r="D66" s="37">
        <v>8.9999999999999999E-8</v>
      </c>
      <c r="E66" s="37">
        <v>9.9999999999999995E-8</v>
      </c>
      <c r="F66" s="37">
        <v>1E-14</v>
      </c>
      <c r="G66" s="37">
        <v>4.0000000000000001E-10</v>
      </c>
    </row>
    <row r="67" spans="1:7" x14ac:dyDescent="0.25">
      <c r="A67" s="58">
        <v>0.5</v>
      </c>
      <c r="B67" s="37">
        <v>0.94693000000000005</v>
      </c>
      <c r="C67" s="37">
        <v>0.94693000000000005</v>
      </c>
      <c r="D67" s="37">
        <v>8.9999999999999999E-10</v>
      </c>
      <c r="E67" s="37">
        <v>1.0000000000000001E-9</v>
      </c>
      <c r="F67" s="37">
        <v>1E-14</v>
      </c>
      <c r="G67" s="37">
        <v>3.9999999999999999E-12</v>
      </c>
    </row>
    <row r="68" spans="1:7" x14ac:dyDescent="0.25">
      <c r="A68" t="s">
        <v>110</v>
      </c>
      <c r="B68" t="s">
        <v>109</v>
      </c>
      <c r="C68" t="s">
        <v>108</v>
      </c>
    </row>
    <row r="70" spans="1:7" x14ac:dyDescent="0.25">
      <c r="A70" t="s">
        <v>88</v>
      </c>
    </row>
    <row r="72" spans="1:7" x14ac:dyDescent="0.25">
      <c r="A72" t="s">
        <v>106</v>
      </c>
      <c r="B72" t="s">
        <v>84</v>
      </c>
      <c r="C72" t="s">
        <v>105</v>
      </c>
      <c r="D72" t="s">
        <v>104</v>
      </c>
      <c r="E72" t="s">
        <v>107</v>
      </c>
    </row>
    <row r="74" spans="1:7" x14ac:dyDescent="0.25">
      <c r="A74" t="s">
        <v>88</v>
      </c>
    </row>
    <row r="76" spans="1:7" x14ac:dyDescent="0.25">
      <c r="A76" t="s">
        <v>102</v>
      </c>
      <c r="B76" t="s">
        <v>101</v>
      </c>
      <c r="C76">
        <v>-2.8330689999999999E-2</v>
      </c>
      <c r="D76">
        <v>-8.8758030000000002E-2</v>
      </c>
      <c r="E76">
        <v>-4.5665009999999999E-2</v>
      </c>
      <c r="F76">
        <v>8.2825799999999995E-3</v>
      </c>
      <c r="G76">
        <v>-1.264084E-2</v>
      </c>
    </row>
    <row r="77" spans="1:7" x14ac:dyDescent="0.25">
      <c r="B77">
        <v>-2.5968910000000001E-2</v>
      </c>
      <c r="C77">
        <v>-3.9763489999999999E-2</v>
      </c>
      <c r="D77">
        <v>-1.6173779999999999E-2</v>
      </c>
      <c r="E77" t="s">
        <v>100</v>
      </c>
    </row>
    <row r="79" spans="1:7" x14ac:dyDescent="0.25">
      <c r="A79" t="s">
        <v>99</v>
      </c>
    </row>
    <row r="81" spans="1:10" x14ac:dyDescent="0.25">
      <c r="A81" t="s">
        <v>98</v>
      </c>
      <c r="B81" t="s">
        <v>97</v>
      </c>
      <c r="C81" t="s">
        <v>96</v>
      </c>
      <c r="D81" t="s">
        <v>89</v>
      </c>
      <c r="E81" t="s">
        <v>95</v>
      </c>
      <c r="F81">
        <v>-0.12128035</v>
      </c>
      <c r="G81">
        <v>-0.13647516000000001</v>
      </c>
      <c r="H81" t="s">
        <v>94</v>
      </c>
      <c r="I81">
        <v>0.75428596999999997</v>
      </c>
      <c r="J81">
        <v>0.46370046999999998</v>
      </c>
    </row>
    <row r="82" spans="1:10" x14ac:dyDescent="0.25">
      <c r="B82">
        <v>4.7112099999999997E-2</v>
      </c>
      <c r="C82" t="s">
        <v>93</v>
      </c>
    </row>
    <row r="83" spans="1:10" x14ac:dyDescent="0.25">
      <c r="A83" t="s">
        <v>92</v>
      </c>
      <c r="B83" t="s">
        <v>89</v>
      </c>
      <c r="C83">
        <v>92.621442268610707</v>
      </c>
    </row>
    <row r="84" spans="1:10" x14ac:dyDescent="0.25">
      <c r="A84" t="s">
        <v>91</v>
      </c>
      <c r="B84" t="s">
        <v>89</v>
      </c>
      <c r="C84">
        <v>0.94692817694100695</v>
      </c>
    </row>
    <row r="85" spans="1:10" x14ac:dyDescent="0.25">
      <c r="A85" t="s">
        <v>90</v>
      </c>
      <c r="B85" t="s">
        <v>89</v>
      </c>
      <c r="C85">
        <v>7.7284244840603504</v>
      </c>
    </row>
    <row r="87" spans="1:10" x14ac:dyDescent="0.25">
      <c r="A87" t="s">
        <v>88</v>
      </c>
    </row>
    <row r="90" spans="1:10" x14ac:dyDescent="0.25">
      <c r="A90" t="s">
        <v>88</v>
      </c>
    </row>
    <row r="92" spans="1:10" x14ac:dyDescent="0.25">
      <c r="A92" t="s">
        <v>106</v>
      </c>
      <c r="B92" t="s">
        <v>84</v>
      </c>
      <c r="C92" t="s">
        <v>105</v>
      </c>
      <c r="D92" t="s">
        <v>104</v>
      </c>
      <c r="E92" t="s">
        <v>103</v>
      </c>
    </row>
    <row r="94" spans="1:10" x14ac:dyDescent="0.25">
      <c r="A94" t="s">
        <v>88</v>
      </c>
    </row>
    <row r="96" spans="1:10" x14ac:dyDescent="0.25">
      <c r="A96" t="s">
        <v>102</v>
      </c>
      <c r="B96" t="s">
        <v>101</v>
      </c>
      <c r="C96">
        <v>-2.8330689999999999E-2</v>
      </c>
      <c r="D96">
        <v>-8.8758030000000002E-2</v>
      </c>
      <c r="E96">
        <v>-4.5665009999999999E-2</v>
      </c>
      <c r="F96">
        <v>8.2825799999999995E-3</v>
      </c>
      <c r="G96">
        <v>-1.264084E-2</v>
      </c>
    </row>
    <row r="97" spans="1:16" x14ac:dyDescent="0.25">
      <c r="B97">
        <v>-2.5968910000000001E-2</v>
      </c>
      <c r="C97">
        <v>-3.9763489999999999E-2</v>
      </c>
      <c r="D97">
        <v>-1.6173779999999999E-2</v>
      </c>
      <c r="E97" t="s">
        <v>100</v>
      </c>
    </row>
    <row r="99" spans="1:16" x14ac:dyDescent="0.25">
      <c r="A99" t="s">
        <v>99</v>
      </c>
    </row>
    <row r="101" spans="1:16" x14ac:dyDescent="0.25">
      <c r="A101" t="s">
        <v>98</v>
      </c>
      <c r="B101" t="s">
        <v>97</v>
      </c>
      <c r="C101" t="s">
        <v>96</v>
      </c>
      <c r="D101" t="s">
        <v>89</v>
      </c>
      <c r="E101" t="s">
        <v>95</v>
      </c>
      <c r="F101">
        <v>-0.12128035</v>
      </c>
      <c r="G101">
        <v>-0.13647516000000001</v>
      </c>
      <c r="H101" t="s">
        <v>94</v>
      </c>
      <c r="I101">
        <v>0.75428596999999997</v>
      </c>
      <c r="J101">
        <v>0.46370046999999998</v>
      </c>
    </row>
    <row r="102" spans="1:16" x14ac:dyDescent="0.25">
      <c r="B102">
        <v>4.7112099999999997E-2</v>
      </c>
      <c r="C102" t="s">
        <v>93</v>
      </c>
    </row>
    <row r="103" spans="1:16" x14ac:dyDescent="0.25">
      <c r="A103" t="s">
        <v>92</v>
      </c>
      <c r="B103" t="s">
        <v>89</v>
      </c>
      <c r="C103">
        <v>92.621442268610707</v>
      </c>
    </row>
    <row r="104" spans="1:16" x14ac:dyDescent="0.25">
      <c r="A104" t="s">
        <v>91</v>
      </c>
      <c r="B104" t="s">
        <v>89</v>
      </c>
      <c r="C104">
        <v>0.94692817694100695</v>
      </c>
    </row>
    <row r="105" spans="1:16" x14ac:dyDescent="0.25">
      <c r="A105" t="s">
        <v>90</v>
      </c>
      <c r="B105" t="s">
        <v>89</v>
      </c>
      <c r="C105">
        <v>7.7284244840603504</v>
      </c>
    </row>
    <row r="107" spans="1:16" x14ac:dyDescent="0.25">
      <c r="A107" t="s">
        <v>88</v>
      </c>
    </row>
    <row r="109" spans="1:16" x14ac:dyDescent="0.25">
      <c r="A109" t="s">
        <v>87</v>
      </c>
      <c r="B109" t="s">
        <v>84</v>
      </c>
      <c r="C109" t="s">
        <v>75</v>
      </c>
      <c r="D109" t="s">
        <v>86</v>
      </c>
      <c r="E109" t="s">
        <v>85</v>
      </c>
      <c r="F109" t="s">
        <v>84</v>
      </c>
      <c r="G109" t="s">
        <v>83</v>
      </c>
      <c r="H109" t="s">
        <v>82</v>
      </c>
      <c r="I109" t="s">
        <v>81</v>
      </c>
      <c r="J109" t="s">
        <v>80</v>
      </c>
      <c r="K109" t="s">
        <v>79</v>
      </c>
      <c r="L109" t="s">
        <v>78</v>
      </c>
      <c r="M109" t="s">
        <v>77</v>
      </c>
      <c r="N109" t="s">
        <v>76</v>
      </c>
      <c r="O109" t="s">
        <v>75</v>
      </c>
      <c r="P109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78AE-9870-425A-B0D5-D7A70092B8C8}">
  <dimension ref="A1:T101"/>
  <sheetViews>
    <sheetView workbookViewId="0">
      <selection activeCell="G44" sqref="G44"/>
    </sheetView>
  </sheetViews>
  <sheetFormatPr defaultRowHeight="15" x14ac:dyDescent="0.25"/>
  <cols>
    <col min="3" max="3" width="9.140625" customWidth="1"/>
  </cols>
  <sheetData>
    <row r="1" spans="1:20" x14ac:dyDescent="0.25">
      <c r="A1" t="s">
        <v>31</v>
      </c>
      <c r="B1" t="s">
        <v>30</v>
      </c>
      <c r="C1" t="s">
        <v>29</v>
      </c>
      <c r="D1" t="s">
        <v>28</v>
      </c>
      <c r="E1" t="s">
        <v>26</v>
      </c>
      <c r="F1" t="s">
        <v>27</v>
      </c>
    </row>
    <row r="2" spans="1:20" x14ac:dyDescent="0.25">
      <c r="A2">
        <v>2</v>
      </c>
      <c r="B2">
        <v>2</v>
      </c>
      <c r="C2">
        <v>0.66666666666666596</v>
      </c>
      <c r="D2">
        <v>4</v>
      </c>
      <c r="E2">
        <v>4</v>
      </c>
      <c r="F2">
        <v>3.9999999983169299</v>
      </c>
      <c r="J2" s="12" t="s">
        <v>26</v>
      </c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25">
      <c r="A3">
        <v>2</v>
      </c>
      <c r="B3">
        <v>4</v>
      </c>
      <c r="C3">
        <v>0.53333333333333299</v>
      </c>
      <c r="D3">
        <v>6</v>
      </c>
      <c r="E3">
        <v>4</v>
      </c>
      <c r="F3">
        <v>7.9999999973090903</v>
      </c>
      <c r="J3" t="s">
        <v>25</v>
      </c>
      <c r="K3">
        <v>2</v>
      </c>
      <c r="L3">
        <v>4</v>
      </c>
      <c r="M3">
        <v>6</v>
      </c>
      <c r="N3">
        <v>8</v>
      </c>
      <c r="O3">
        <v>10</v>
      </c>
      <c r="P3">
        <v>12</v>
      </c>
      <c r="Q3">
        <v>14</v>
      </c>
      <c r="R3">
        <v>16</v>
      </c>
      <c r="S3">
        <v>18</v>
      </c>
      <c r="T3">
        <v>20</v>
      </c>
    </row>
    <row r="4" spans="1:20" x14ac:dyDescent="0.25">
      <c r="A4">
        <v>2</v>
      </c>
      <c r="B4">
        <v>6</v>
      </c>
      <c r="C4">
        <v>0.42857142857142799</v>
      </c>
      <c r="D4">
        <v>8</v>
      </c>
      <c r="E4">
        <v>10</v>
      </c>
      <c r="F4">
        <v>11.999999996972701</v>
      </c>
      <c r="J4">
        <v>2</v>
      </c>
      <c r="K4">
        <f ca="1">OFFSET($E$2,(ROW($J4)-ROW($J$4))*10+COLUMN(K$3)-COLUMN($K$3),0,1,1)</f>
        <v>4</v>
      </c>
      <c r="L4">
        <f ca="1">OFFSET($E$2,(ROW($J4)-ROW($J$4))*10+COLUMN(L$3)-COLUMN($K$3),0,1,1)</f>
        <v>4</v>
      </c>
      <c r="M4">
        <f ca="1">OFFSET($E$2,(ROW($J4)-ROW($J$4))*10+COLUMN(M$3)-COLUMN($K$3),0,1,1)</f>
        <v>10</v>
      </c>
      <c r="N4">
        <f ca="1">OFFSET($E$2,(ROW($J4)-ROW($J$4))*10+COLUMN(N$3)-COLUMN($K$3),0,1,1)</f>
        <v>8</v>
      </c>
      <c r="O4">
        <f ca="1">OFFSET($E$2,(ROW($J4)-ROW($J$4))*10+COLUMN(O$3)-COLUMN($K$3),0,1,1)</f>
        <v>6</v>
      </c>
      <c r="P4">
        <f ca="1">OFFSET($E$2,(ROW($J4)-ROW($J$4))*10+COLUMN(P$3)-COLUMN($K$3),0,1,1)</f>
        <v>12</v>
      </c>
      <c r="Q4">
        <f ca="1">OFFSET($E$2,(ROW($J4)-ROW($J$4))*10+COLUMN(Q$3)-COLUMN($K$3),0,1,1)</f>
        <v>18</v>
      </c>
      <c r="R4">
        <f ca="1">OFFSET($E$2,(ROW($J4)-ROW($J$4))*10+COLUMN(R$3)-COLUMN($K$3),0,1,1)</f>
        <v>16</v>
      </c>
      <c r="S4">
        <f ca="1">OFFSET($E$2,(ROW($J4)-ROW($J$4))*10+COLUMN(S$3)-COLUMN($K$3),0,1,1)</f>
        <v>30</v>
      </c>
      <c r="T4">
        <f ca="1">OFFSET($E$2,(ROW($J4)-ROW($J$4))*10+COLUMN(T$3)-COLUMN($K$3),0,1,1)</f>
        <v>40</v>
      </c>
    </row>
    <row r="5" spans="1:20" x14ac:dyDescent="0.25">
      <c r="A5">
        <v>2</v>
      </c>
      <c r="B5">
        <v>8</v>
      </c>
      <c r="C5">
        <v>0.35555555555555501</v>
      </c>
      <c r="D5">
        <v>10</v>
      </c>
      <c r="E5">
        <v>8</v>
      </c>
      <c r="F5">
        <v>15.9999999878317</v>
      </c>
      <c r="J5">
        <v>4</v>
      </c>
      <c r="K5">
        <f ca="1">OFFSET($E$2,(ROW($J5)-ROW($J$4))*10+COLUMN(K$3)-COLUMN($K$3),0,1,1)</f>
        <v>4</v>
      </c>
      <c r="L5">
        <f ca="1">OFFSET($E$2,(ROW($J5)-ROW($J$4))*10+COLUMN(L$3)-COLUMN($K$3),0,1,1)</f>
        <v>16</v>
      </c>
      <c r="M5">
        <f ca="1">OFFSET($E$2,(ROW($J5)-ROW($J$4))*10+COLUMN(M$3)-COLUMN($K$3),0,1,1)</f>
        <v>20</v>
      </c>
      <c r="N5">
        <f ca="1">OFFSET($E$2,(ROW($J5)-ROW($J$4))*10+COLUMN(N$3)-COLUMN($K$3),0,1,1)</f>
        <v>14</v>
      </c>
      <c r="O5">
        <f ca="1">OFFSET($E$2,(ROW($J5)-ROW($J$4))*10+COLUMN(O$3)-COLUMN($K$3),0,1,1)</f>
        <v>20</v>
      </c>
      <c r="P5">
        <f ca="1">OFFSET($E$2,(ROW($J5)-ROW($J$4))*10+COLUMN(P$3)-COLUMN($K$3),0,1,1)</f>
        <v>24</v>
      </c>
      <c r="Q5">
        <f ca="1">OFFSET($E$2,(ROW($J5)-ROW($J$4))*10+COLUMN(Q$3)-COLUMN($K$3),0,1,1)</f>
        <v>36</v>
      </c>
      <c r="R5">
        <f ca="1">OFFSET($E$2,(ROW($J5)-ROW($J$4))*10+COLUMN(R$3)-COLUMN($K$3),0,1,1)</f>
        <v>42</v>
      </c>
      <c r="S5">
        <f ca="1">OFFSET($E$2,(ROW($J5)-ROW($J$4))*10+COLUMN(S$3)-COLUMN($K$3),0,1,1)</f>
        <v>48</v>
      </c>
      <c r="T5">
        <f ca="1">OFFSET($E$2,(ROW($J5)-ROW($J$4))*10+COLUMN(T$3)-COLUMN($K$3),0,1,1)</f>
        <v>44</v>
      </c>
    </row>
    <row r="6" spans="1:20" x14ac:dyDescent="0.25">
      <c r="A6">
        <v>2</v>
      </c>
      <c r="B6">
        <v>10</v>
      </c>
      <c r="C6">
        <v>0.30303030303030298</v>
      </c>
      <c r="D6">
        <v>12</v>
      </c>
      <c r="E6">
        <v>6</v>
      </c>
      <c r="F6">
        <v>19.999999964817501</v>
      </c>
      <c r="J6">
        <v>6</v>
      </c>
      <c r="K6">
        <f ca="1">OFFSET($E$2,(ROW($J6)-ROW($J$4))*10+COLUMN(K$3)-COLUMN($K$3),0,1,1)</f>
        <v>8</v>
      </c>
      <c r="L6">
        <f ca="1">OFFSET($E$2,(ROW($J6)-ROW($J$4))*10+COLUMN(L$3)-COLUMN($K$3),0,1,1)</f>
        <v>16</v>
      </c>
      <c r="M6">
        <f ca="1">OFFSET($E$2,(ROW($J6)-ROW($J$4))*10+COLUMN(M$3)-COLUMN($K$3),0,1,1)</f>
        <v>12</v>
      </c>
      <c r="N6">
        <f ca="1">OFFSET($E$2,(ROW($J6)-ROW($J$4))*10+COLUMN(N$3)-COLUMN($K$3),0,1,1)</f>
        <v>24</v>
      </c>
      <c r="O6">
        <f ca="1">OFFSET($E$2,(ROW($J6)-ROW($J$4))*10+COLUMN(O$3)-COLUMN($K$3),0,1,1)</f>
        <v>38</v>
      </c>
      <c r="P6">
        <f ca="1">OFFSET($E$2,(ROW($J6)-ROW($J$4))*10+COLUMN(P$3)-COLUMN($K$3),0,1,1)</f>
        <v>42</v>
      </c>
      <c r="Q6">
        <f ca="1">OFFSET($E$2,(ROW($J6)-ROW($J$4))*10+COLUMN(Q$3)-COLUMN($K$3),0,1,1)</f>
        <v>42</v>
      </c>
      <c r="R6">
        <f ca="1">OFFSET($E$2,(ROW($J6)-ROW($J$4))*10+COLUMN(R$3)-COLUMN($K$3),0,1,1)</f>
        <v>50</v>
      </c>
      <c r="S6">
        <f ca="1">OFFSET($E$2,(ROW($J6)-ROW($J$4))*10+COLUMN(S$3)-COLUMN($K$3),0,1,1)</f>
        <v>48</v>
      </c>
      <c r="T6">
        <f ca="1">OFFSET($E$2,(ROW($J6)-ROW($J$4))*10+COLUMN(T$3)-COLUMN($K$3),0,1,1)</f>
        <v>76</v>
      </c>
    </row>
    <row r="7" spans="1:20" x14ac:dyDescent="0.25">
      <c r="A7">
        <v>2</v>
      </c>
      <c r="B7">
        <v>12</v>
      </c>
      <c r="C7">
        <v>0.26373626373626302</v>
      </c>
      <c r="D7">
        <v>14</v>
      </c>
      <c r="E7">
        <v>12</v>
      </c>
      <c r="F7">
        <v>23.999999969199699</v>
      </c>
      <c r="J7">
        <v>8</v>
      </c>
      <c r="K7">
        <f ca="1">OFFSET($E$2,(ROW($J7)-ROW($J$4))*10+COLUMN(K$3)-COLUMN($K$3),0,1,1)</f>
        <v>10</v>
      </c>
      <c r="L7">
        <f ca="1">OFFSET($E$2,(ROW($J7)-ROW($J$4))*10+COLUMN(L$3)-COLUMN($K$3),0,1,1)</f>
        <v>18</v>
      </c>
      <c r="M7">
        <f ca="1">OFFSET($E$2,(ROW($J7)-ROW($J$4))*10+COLUMN(M$3)-COLUMN($K$3),0,1,1)</f>
        <v>28</v>
      </c>
      <c r="N7">
        <f ca="1">OFFSET($E$2,(ROW($J7)-ROW($J$4))*10+COLUMN(N$3)-COLUMN($K$3),0,1,1)</f>
        <v>32</v>
      </c>
      <c r="O7">
        <f ca="1">OFFSET($E$2,(ROW($J7)-ROW($J$4))*10+COLUMN(O$3)-COLUMN($K$3),0,1,1)</f>
        <v>40</v>
      </c>
      <c r="P7">
        <f ca="1">OFFSET($E$2,(ROW($J7)-ROW($J$4))*10+COLUMN(P$3)-COLUMN($K$3),0,1,1)</f>
        <v>46</v>
      </c>
      <c r="Q7">
        <f ca="1">OFFSET($E$2,(ROW($J7)-ROW($J$4))*10+COLUMN(Q$3)-COLUMN($K$3),0,1,1)</f>
        <v>62</v>
      </c>
      <c r="R7">
        <f ca="1">OFFSET($E$2,(ROW($J7)-ROW($J$4))*10+COLUMN(R$3)-COLUMN($K$3),0,1,1)</f>
        <v>74</v>
      </c>
      <c r="S7">
        <f ca="1">OFFSET($E$2,(ROW($J7)-ROW($J$4))*10+COLUMN(S$3)-COLUMN($K$3),0,1,1)</f>
        <v>74</v>
      </c>
      <c r="T7">
        <f ca="1">OFFSET($E$2,(ROW($J7)-ROW($J$4))*10+COLUMN(T$3)-COLUMN($K$3),0,1,1)</f>
        <v>96</v>
      </c>
    </row>
    <row r="8" spans="1:20" x14ac:dyDescent="0.25">
      <c r="A8">
        <v>2</v>
      </c>
      <c r="B8">
        <v>14</v>
      </c>
      <c r="C8">
        <v>0.233333333333333</v>
      </c>
      <c r="D8">
        <v>16</v>
      </c>
      <c r="E8">
        <v>18</v>
      </c>
      <c r="F8">
        <v>27.9999999483632</v>
      </c>
      <c r="J8">
        <v>10</v>
      </c>
      <c r="K8">
        <f ca="1">OFFSET($E$2,(ROW($J8)-ROW($J$4))*10+COLUMN(K$3)-COLUMN($K$3),0,1,1)</f>
        <v>10</v>
      </c>
      <c r="L8">
        <f ca="1">OFFSET($E$2,(ROW($J8)-ROW($J$4))*10+COLUMN(L$3)-COLUMN($K$3),0,1,1)</f>
        <v>24</v>
      </c>
      <c r="M8">
        <f ca="1">OFFSET($E$2,(ROW($J8)-ROW($J$4))*10+COLUMN(M$3)-COLUMN($K$3),0,1,1)</f>
        <v>42</v>
      </c>
      <c r="N8">
        <f ca="1">OFFSET($E$2,(ROW($J8)-ROW($J$4))*10+COLUMN(N$3)-COLUMN($K$3),0,1,1)</f>
        <v>40</v>
      </c>
      <c r="O8">
        <f ca="1">OFFSET($E$2,(ROW($J8)-ROW($J$4))*10+COLUMN(O$3)-COLUMN($K$3),0,1,1)</f>
        <v>58</v>
      </c>
      <c r="P8">
        <f ca="1">OFFSET($E$2,(ROW($J8)-ROW($J$4))*10+COLUMN(P$3)-COLUMN($K$3),0,1,1)</f>
        <v>62</v>
      </c>
      <c r="Q8">
        <f ca="1">OFFSET($E$2,(ROW($J8)-ROW($J$4))*10+COLUMN(Q$3)-COLUMN($K$3),0,1,1)</f>
        <v>74</v>
      </c>
      <c r="R8">
        <f ca="1">OFFSET($E$2,(ROW($J8)-ROW($J$4))*10+COLUMN(R$3)-COLUMN($K$3),0,1,1)</f>
        <v>96</v>
      </c>
      <c r="S8">
        <f ca="1">OFFSET($E$2,(ROW($J8)-ROW($J$4))*10+COLUMN(S$3)-COLUMN($K$3),0,1,1)</f>
        <v>114</v>
      </c>
      <c r="T8">
        <f ca="1">OFFSET($E$2,(ROW($J8)-ROW($J$4))*10+COLUMN(T$3)-COLUMN($K$3),0,1,1)</f>
        <v>148</v>
      </c>
    </row>
    <row r="9" spans="1:20" x14ac:dyDescent="0.25">
      <c r="A9">
        <v>2</v>
      </c>
      <c r="B9">
        <v>16</v>
      </c>
      <c r="C9">
        <v>0.20915032679738499</v>
      </c>
      <c r="D9">
        <v>18</v>
      </c>
      <c r="E9">
        <v>16</v>
      </c>
      <c r="F9">
        <v>31.9999999723595</v>
      </c>
      <c r="J9">
        <v>12</v>
      </c>
      <c r="K9">
        <f ca="1">OFFSET($E$2,(ROW($J9)-ROW($J$4))*10+COLUMN(K$3)-COLUMN($K$3),0,1,1)</f>
        <v>12</v>
      </c>
      <c r="L9">
        <f ca="1">OFFSET($E$2,(ROW($J9)-ROW($J$4))*10+COLUMN(L$3)-COLUMN($K$3),0,1,1)</f>
        <v>22</v>
      </c>
      <c r="M9">
        <f ca="1">OFFSET($E$2,(ROW($J9)-ROW($J$4))*10+COLUMN(M$3)-COLUMN($K$3),0,1,1)</f>
        <v>36</v>
      </c>
      <c r="N9">
        <f ca="1">OFFSET($E$2,(ROW($J9)-ROW($J$4))*10+COLUMN(N$3)-COLUMN($K$3),0,1,1)</f>
        <v>60</v>
      </c>
      <c r="O9">
        <f ca="1">OFFSET($E$2,(ROW($J9)-ROW($J$4))*10+COLUMN(O$3)-COLUMN($K$3),0,1,1)</f>
        <v>68</v>
      </c>
      <c r="P9">
        <f ca="1">OFFSET($E$2,(ROW($J9)-ROW($J$4))*10+COLUMN(P$3)-COLUMN($K$3),0,1,1)</f>
        <v>74</v>
      </c>
      <c r="Q9">
        <f ca="1">OFFSET($E$2,(ROW($J9)-ROW($J$4))*10+COLUMN(Q$3)-COLUMN($K$3),0,1,1)</f>
        <v>100</v>
      </c>
      <c r="R9">
        <f ca="1">OFFSET($E$2,(ROW($J9)-ROW($J$4))*10+COLUMN(R$3)-COLUMN($K$3),0,1,1)</f>
        <v>126</v>
      </c>
      <c r="S9">
        <f ca="1">OFFSET($E$2,(ROW($J9)-ROW($J$4))*10+COLUMN(S$3)-COLUMN($K$3),0,1,1)</f>
        <v>108</v>
      </c>
      <c r="T9">
        <f ca="1">OFFSET($E$2,(ROW($J9)-ROW($J$4))*10+COLUMN(T$3)-COLUMN($K$3),0,1,1)</f>
        <v>124</v>
      </c>
    </row>
    <row r="10" spans="1:20" x14ac:dyDescent="0.25">
      <c r="A10">
        <v>2</v>
      </c>
      <c r="B10">
        <v>18</v>
      </c>
      <c r="C10">
        <v>0.18947368421052599</v>
      </c>
      <c r="D10">
        <v>20</v>
      </c>
      <c r="E10">
        <v>30</v>
      </c>
      <c r="F10">
        <v>35.999999933267198</v>
      </c>
      <c r="J10">
        <v>14</v>
      </c>
      <c r="K10">
        <f ca="1">OFFSET($E$2,(ROW($J10)-ROW($J$4))*10+COLUMN(K$3)-COLUMN($K$3),0,1,1)</f>
        <v>26</v>
      </c>
      <c r="L10">
        <f ca="1">OFFSET($E$2,(ROW($J10)-ROW($J$4))*10+COLUMN(L$3)-COLUMN($K$3),0,1,1)</f>
        <v>28</v>
      </c>
      <c r="M10">
        <f ca="1">OFFSET($E$2,(ROW($J10)-ROW($J$4))*10+COLUMN(M$3)-COLUMN($K$3),0,1,1)</f>
        <v>54</v>
      </c>
      <c r="N10">
        <f ca="1">OFFSET($E$2,(ROW($J10)-ROW($J$4))*10+COLUMN(N$3)-COLUMN($K$3),0,1,1)</f>
        <v>64</v>
      </c>
      <c r="O10">
        <f ca="1">OFFSET($E$2,(ROW($J10)-ROW($J$4))*10+COLUMN(O$3)-COLUMN($K$3),0,1,1)</f>
        <v>82</v>
      </c>
      <c r="P10">
        <f ca="1">OFFSET($E$2,(ROW($J10)-ROW($J$4))*10+COLUMN(P$3)-COLUMN($K$3),0,1,1)</f>
        <v>92</v>
      </c>
      <c r="Q10">
        <f ca="1">OFFSET($E$2,(ROW($J10)-ROW($J$4))*10+COLUMN(Q$3)-COLUMN($K$3),0,1,1)</f>
        <v>128</v>
      </c>
      <c r="R10">
        <f ca="1">OFFSET($E$2,(ROW($J10)-ROW($J$4))*10+COLUMN(R$3)-COLUMN($K$3),0,1,1)</f>
        <v>128</v>
      </c>
      <c r="S10">
        <f ca="1">OFFSET($E$2,(ROW($J10)-ROW($J$4))*10+COLUMN(S$3)-COLUMN($K$3),0,1,1)</f>
        <v>126</v>
      </c>
      <c r="T10">
        <f ca="1">OFFSET($E$2,(ROW($J10)-ROW($J$4))*10+COLUMN(T$3)-COLUMN($K$3),0,1,1)</f>
        <v>152</v>
      </c>
    </row>
    <row r="11" spans="1:20" x14ac:dyDescent="0.25">
      <c r="A11">
        <v>2</v>
      </c>
      <c r="B11">
        <v>20</v>
      </c>
      <c r="C11">
        <v>0.17316017316017299</v>
      </c>
      <c r="D11">
        <v>22</v>
      </c>
      <c r="E11">
        <v>40</v>
      </c>
      <c r="F11">
        <v>39.999999865141803</v>
      </c>
      <c r="J11">
        <v>16</v>
      </c>
      <c r="K11">
        <f ca="1">OFFSET($E$2,(ROW($J11)-ROW($J$4))*10+COLUMN(K$3)-COLUMN($K$3),0,1,1)</f>
        <v>18</v>
      </c>
      <c r="L11">
        <f ca="1">OFFSET($E$2,(ROW($J11)-ROW($J$4))*10+COLUMN(L$3)-COLUMN($K$3),0,1,1)</f>
        <v>44</v>
      </c>
      <c r="M11">
        <f ca="1">OFFSET($E$2,(ROW($J11)-ROW($J$4))*10+COLUMN(M$3)-COLUMN($K$3),0,1,1)</f>
        <v>48</v>
      </c>
      <c r="N11">
        <f ca="1">OFFSET($E$2,(ROW($J11)-ROW($J$4))*10+COLUMN(N$3)-COLUMN($K$3),0,1,1)</f>
        <v>56</v>
      </c>
      <c r="O11">
        <f ca="1">OFFSET($E$2,(ROW($J11)-ROW($J$4))*10+COLUMN(O$3)-COLUMN($K$3),0,1,1)</f>
        <v>80</v>
      </c>
      <c r="P11">
        <f ca="1">OFFSET($E$2,(ROW($J11)-ROW($J$4))*10+COLUMN(P$3)-COLUMN($K$3),0,1,1)</f>
        <v>96</v>
      </c>
      <c r="Q11">
        <f ca="1">OFFSET($E$2,(ROW($J11)-ROW($J$4))*10+COLUMN(Q$3)-COLUMN($K$3),0,1,1)</f>
        <v>160</v>
      </c>
      <c r="R11">
        <f ca="1">OFFSET($E$2,(ROW($J11)-ROW($J$4))*10+COLUMN(R$3)-COLUMN($K$3),0,1,1)</f>
        <v>198</v>
      </c>
      <c r="S11">
        <f ca="1">OFFSET($E$2,(ROW($J11)-ROW($J$4))*10+COLUMN(S$3)-COLUMN($K$3),0,1,1)</f>
        <v>160</v>
      </c>
      <c r="T11">
        <f ca="1">OFFSET($E$2,(ROW($J11)-ROW($J$4))*10+COLUMN(T$3)-COLUMN($K$3),0,1,1)</f>
        <v>160</v>
      </c>
    </row>
    <row r="12" spans="1:20" x14ac:dyDescent="0.25">
      <c r="A12">
        <v>4</v>
      </c>
      <c r="B12">
        <v>2</v>
      </c>
      <c r="C12">
        <v>0.53333333333333299</v>
      </c>
      <c r="D12">
        <v>6</v>
      </c>
      <c r="E12">
        <v>4</v>
      </c>
      <c r="F12">
        <v>7.9999999973090903</v>
      </c>
      <c r="J12">
        <v>18</v>
      </c>
      <c r="K12">
        <f ca="1">OFFSET($E$2,(ROW($J12)-ROW($J$4))*10+COLUMN(K$3)-COLUMN($K$3),0,1,1)</f>
        <v>34</v>
      </c>
      <c r="L12">
        <f ca="1">OFFSET($E$2,(ROW($J12)-ROW($J$4))*10+COLUMN(L$3)-COLUMN($K$3),0,1,1)</f>
        <v>46</v>
      </c>
      <c r="M12">
        <f ca="1">OFFSET($E$2,(ROW($J12)-ROW($J$4))*10+COLUMN(M$3)-COLUMN($K$3),0,1,1)</f>
        <v>62</v>
      </c>
      <c r="N12">
        <f ca="1">OFFSET($E$2,(ROW($J12)-ROW($J$4))*10+COLUMN(N$3)-COLUMN($K$3),0,1,1)</f>
        <v>80</v>
      </c>
      <c r="O12">
        <f ca="1">OFFSET($E$2,(ROW($J12)-ROW($J$4))*10+COLUMN(O$3)-COLUMN($K$3),0,1,1)</f>
        <v>114</v>
      </c>
      <c r="P12">
        <f ca="1">OFFSET($E$2,(ROW($J12)-ROW($J$4))*10+COLUMN(P$3)-COLUMN($K$3),0,1,1)</f>
        <v>104</v>
      </c>
      <c r="Q12">
        <f ca="1">OFFSET($E$2,(ROW($J12)-ROW($J$4))*10+COLUMN(Q$3)-COLUMN($K$3),0,1,1)</f>
        <v>146</v>
      </c>
      <c r="R12">
        <f ca="1">OFFSET($E$2,(ROW($J12)-ROW($J$4))*10+COLUMN(R$3)-COLUMN($K$3),0,1,1)</f>
        <v>142</v>
      </c>
      <c r="S12">
        <f ca="1">OFFSET($E$2,(ROW($J12)-ROW($J$4))*10+COLUMN(S$3)-COLUMN($K$3),0,1,1)</f>
        <v>202</v>
      </c>
      <c r="T12">
        <f ca="1">OFFSET($E$2,(ROW($J12)-ROW($J$4))*10+COLUMN(T$3)-COLUMN($K$3),0,1,1)</f>
        <v>212</v>
      </c>
    </row>
    <row r="13" spans="1:20" x14ac:dyDescent="0.25">
      <c r="A13">
        <v>4</v>
      </c>
      <c r="B13">
        <v>4</v>
      </c>
      <c r="C13">
        <v>0.57142857142857095</v>
      </c>
      <c r="D13">
        <v>8</v>
      </c>
      <c r="E13">
        <v>16</v>
      </c>
      <c r="F13">
        <v>15.999999989006501</v>
      </c>
      <c r="J13">
        <v>20</v>
      </c>
      <c r="K13">
        <f ca="1">OFFSET($E$2,(ROW($J13)-ROW($J$4))*10+COLUMN(K$3)-COLUMN($K$3),0,1,1)</f>
        <v>22</v>
      </c>
      <c r="L13">
        <f ca="1">OFFSET($E$2,(ROW($J13)-ROW($J$4))*10+COLUMN(L$3)-COLUMN($K$3),0,1,1)</f>
        <v>40</v>
      </c>
      <c r="M13">
        <f ca="1">OFFSET($E$2,(ROW($J13)-ROW($J$4))*10+COLUMN(M$3)-COLUMN($K$3),0,1,1)</f>
        <v>40</v>
      </c>
      <c r="N13">
        <f ca="1">OFFSET($E$2,(ROW($J13)-ROW($J$4))*10+COLUMN(N$3)-COLUMN($K$3),0,1,1)</f>
        <v>80</v>
      </c>
      <c r="O13">
        <f ca="1">OFFSET($E$2,(ROW($J13)-ROW($J$4))*10+COLUMN(O$3)-COLUMN($K$3),0,1,1)</f>
        <v>104</v>
      </c>
      <c r="P13">
        <f ca="1">OFFSET($E$2,(ROW($J13)-ROW($J$4))*10+COLUMN(P$3)-COLUMN($K$3),0,1,1)</f>
        <v>120</v>
      </c>
      <c r="Q13">
        <f ca="1">OFFSET($E$2,(ROW($J13)-ROW($J$4))*10+COLUMN(Q$3)-COLUMN($K$3),0,1,1)</f>
        <v>146</v>
      </c>
      <c r="R13">
        <f ca="1">OFFSET($E$2,(ROW($J13)-ROW($J$4))*10+COLUMN(R$3)-COLUMN($K$3),0,1,1)</f>
        <v>200</v>
      </c>
      <c r="S13">
        <f ca="1">OFFSET($E$2,(ROW($J13)-ROW($J$4))*10+COLUMN(S$3)-COLUMN($K$3),0,1,1)</f>
        <v>208</v>
      </c>
      <c r="T13">
        <f ca="1">OFFSET($E$2,(ROW($J13)-ROW($J$4))*10+COLUMN(T$3)-COLUMN($K$3),0,1,1)</f>
        <v>200</v>
      </c>
    </row>
    <row r="14" spans="1:20" x14ac:dyDescent="0.25">
      <c r="A14">
        <v>4</v>
      </c>
      <c r="B14">
        <v>6</v>
      </c>
      <c r="C14">
        <v>0.53333333333333299</v>
      </c>
      <c r="D14">
        <v>10</v>
      </c>
      <c r="E14">
        <v>20</v>
      </c>
      <c r="F14">
        <v>23.999999828588599</v>
      </c>
    </row>
    <row r="15" spans="1:20" x14ac:dyDescent="0.25">
      <c r="A15">
        <v>4</v>
      </c>
      <c r="B15">
        <v>8</v>
      </c>
      <c r="C15">
        <v>0.48484848484848397</v>
      </c>
      <c r="D15">
        <v>12</v>
      </c>
      <c r="E15">
        <v>14</v>
      </c>
      <c r="F15">
        <v>31.9999996848045</v>
      </c>
    </row>
    <row r="16" spans="1:20" x14ac:dyDescent="0.25">
      <c r="A16">
        <v>4</v>
      </c>
      <c r="B16">
        <v>10</v>
      </c>
      <c r="C16">
        <v>0.439560439560439</v>
      </c>
      <c r="D16">
        <v>14</v>
      </c>
      <c r="E16">
        <v>20</v>
      </c>
      <c r="F16">
        <v>39.999999977321799</v>
      </c>
    </row>
    <row r="17" spans="1:6" x14ac:dyDescent="0.25">
      <c r="A17">
        <v>4</v>
      </c>
      <c r="B17">
        <v>12</v>
      </c>
      <c r="C17">
        <v>0.4</v>
      </c>
      <c r="D17">
        <v>16</v>
      </c>
      <c r="E17">
        <v>24</v>
      </c>
      <c r="F17">
        <v>47.9999996599648</v>
      </c>
    </row>
    <row r="18" spans="1:6" x14ac:dyDescent="0.25">
      <c r="A18">
        <v>4</v>
      </c>
      <c r="B18">
        <v>14</v>
      </c>
      <c r="C18">
        <v>0.36601307189542398</v>
      </c>
      <c r="D18">
        <v>18</v>
      </c>
      <c r="E18">
        <v>36</v>
      </c>
      <c r="F18">
        <v>55.999999979297797</v>
      </c>
    </row>
    <row r="19" spans="1:6" x14ac:dyDescent="0.25">
      <c r="A19">
        <v>4</v>
      </c>
      <c r="B19">
        <v>16</v>
      </c>
      <c r="C19">
        <v>0.336842105263157</v>
      </c>
      <c r="D19">
        <v>20</v>
      </c>
      <c r="E19">
        <v>42</v>
      </c>
      <c r="F19">
        <v>63.999997729421899</v>
      </c>
    </row>
    <row r="20" spans="1:6" x14ac:dyDescent="0.25">
      <c r="A20">
        <v>4</v>
      </c>
      <c r="B20">
        <v>18</v>
      </c>
      <c r="C20">
        <v>0.31168831168831101</v>
      </c>
      <c r="D20">
        <v>22</v>
      </c>
      <c r="E20">
        <v>48</v>
      </c>
      <c r="F20">
        <v>71.999999158730901</v>
      </c>
    </row>
    <row r="21" spans="1:6" x14ac:dyDescent="0.25">
      <c r="A21">
        <v>4</v>
      </c>
      <c r="B21">
        <v>20</v>
      </c>
      <c r="C21">
        <v>0.28985507246376802</v>
      </c>
      <c r="D21">
        <v>24</v>
      </c>
      <c r="E21">
        <v>44</v>
      </c>
      <c r="F21">
        <v>79.999998122489998</v>
      </c>
    </row>
    <row r="22" spans="1:6" x14ac:dyDescent="0.25">
      <c r="A22">
        <v>6</v>
      </c>
      <c r="B22">
        <v>2</v>
      </c>
      <c r="C22">
        <v>0.42857142857142799</v>
      </c>
      <c r="D22">
        <v>8</v>
      </c>
      <c r="E22">
        <v>8</v>
      </c>
      <c r="F22">
        <v>11.999999996972701</v>
      </c>
    </row>
    <row r="23" spans="1:6" x14ac:dyDescent="0.25">
      <c r="A23">
        <v>6</v>
      </c>
      <c r="B23">
        <v>4</v>
      </c>
      <c r="C23">
        <v>0.53333333333333299</v>
      </c>
      <c r="D23">
        <v>10</v>
      </c>
      <c r="E23">
        <v>16</v>
      </c>
      <c r="F23">
        <v>23.999999828588599</v>
      </c>
    </row>
    <row r="24" spans="1:6" x14ac:dyDescent="0.25">
      <c r="A24">
        <v>6</v>
      </c>
      <c r="B24">
        <v>6</v>
      </c>
      <c r="C24">
        <v>0.54545454545454497</v>
      </c>
      <c r="D24">
        <v>12</v>
      </c>
      <c r="E24">
        <v>12</v>
      </c>
      <c r="F24">
        <v>35.999999974845302</v>
      </c>
    </row>
    <row r="25" spans="1:6" x14ac:dyDescent="0.25">
      <c r="A25">
        <v>6</v>
      </c>
      <c r="B25">
        <v>8</v>
      </c>
      <c r="C25">
        <v>0.52747252747252704</v>
      </c>
      <c r="D25">
        <v>14</v>
      </c>
      <c r="E25">
        <v>24</v>
      </c>
      <c r="F25">
        <v>47.999999851208599</v>
      </c>
    </row>
    <row r="26" spans="1:6" x14ac:dyDescent="0.25">
      <c r="A26">
        <v>6</v>
      </c>
      <c r="B26">
        <v>10</v>
      </c>
      <c r="C26">
        <v>0.5</v>
      </c>
      <c r="D26">
        <v>16</v>
      </c>
      <c r="E26">
        <v>38</v>
      </c>
      <c r="F26">
        <v>59.999999949832201</v>
      </c>
    </row>
    <row r="27" spans="1:6" x14ac:dyDescent="0.25">
      <c r="A27">
        <v>6</v>
      </c>
      <c r="B27">
        <v>12</v>
      </c>
      <c r="C27">
        <v>0.47058823529411697</v>
      </c>
      <c r="D27">
        <v>18</v>
      </c>
      <c r="E27">
        <v>42</v>
      </c>
      <c r="F27">
        <v>71.999999052462698</v>
      </c>
    </row>
    <row r="28" spans="1:6" x14ac:dyDescent="0.25">
      <c r="A28">
        <v>6</v>
      </c>
      <c r="B28">
        <v>14</v>
      </c>
      <c r="C28">
        <v>0.442105263157894</v>
      </c>
      <c r="D28">
        <v>20</v>
      </c>
      <c r="E28">
        <v>42</v>
      </c>
      <c r="F28">
        <v>83.999999469960898</v>
      </c>
    </row>
    <row r="29" spans="1:6" x14ac:dyDescent="0.25">
      <c r="A29">
        <v>6</v>
      </c>
      <c r="B29">
        <v>16</v>
      </c>
      <c r="C29">
        <v>0.415584415584415</v>
      </c>
      <c r="D29">
        <v>22</v>
      </c>
      <c r="E29">
        <v>50</v>
      </c>
      <c r="F29">
        <v>95.999999808561697</v>
      </c>
    </row>
    <row r="30" spans="1:6" x14ac:dyDescent="0.25">
      <c r="A30">
        <v>6</v>
      </c>
      <c r="B30">
        <v>18</v>
      </c>
      <c r="C30">
        <v>0.39130434782608697</v>
      </c>
      <c r="D30">
        <v>24</v>
      </c>
      <c r="E30">
        <v>48</v>
      </c>
      <c r="F30">
        <v>107.999997480926</v>
      </c>
    </row>
    <row r="31" spans="1:6" x14ac:dyDescent="0.25">
      <c r="A31">
        <v>6</v>
      </c>
      <c r="B31">
        <v>20</v>
      </c>
      <c r="C31">
        <v>0.36923076923076897</v>
      </c>
      <c r="D31">
        <v>26</v>
      </c>
      <c r="E31">
        <v>76</v>
      </c>
      <c r="F31">
        <v>119.999998635029</v>
      </c>
    </row>
    <row r="32" spans="1:6" x14ac:dyDescent="0.25">
      <c r="A32">
        <v>8</v>
      </c>
      <c r="B32">
        <v>2</v>
      </c>
      <c r="C32">
        <v>0.35555555555555501</v>
      </c>
      <c r="D32">
        <v>10</v>
      </c>
      <c r="E32">
        <v>10</v>
      </c>
      <c r="F32">
        <v>15.9999999878317</v>
      </c>
    </row>
    <row r="33" spans="1:6" x14ac:dyDescent="0.25">
      <c r="A33">
        <v>8</v>
      </c>
      <c r="B33">
        <v>4</v>
      </c>
      <c r="C33">
        <v>0.48484848484848397</v>
      </c>
      <c r="D33">
        <v>12</v>
      </c>
      <c r="E33">
        <v>18</v>
      </c>
      <c r="F33">
        <v>31.9999996848045</v>
      </c>
    </row>
    <row r="34" spans="1:6" x14ac:dyDescent="0.25">
      <c r="A34">
        <v>8</v>
      </c>
      <c r="B34">
        <v>6</v>
      </c>
      <c r="C34">
        <v>0.52747252747252704</v>
      </c>
      <c r="D34">
        <v>14</v>
      </c>
      <c r="E34">
        <v>28</v>
      </c>
      <c r="F34">
        <v>47.999999851208599</v>
      </c>
    </row>
    <row r="35" spans="1:6" x14ac:dyDescent="0.25">
      <c r="A35">
        <v>8</v>
      </c>
      <c r="B35">
        <v>8</v>
      </c>
      <c r="C35">
        <v>0.53333333333333299</v>
      </c>
      <c r="D35">
        <v>16</v>
      </c>
      <c r="E35">
        <v>32</v>
      </c>
      <c r="F35">
        <v>63.999999779641598</v>
      </c>
    </row>
    <row r="36" spans="1:6" x14ac:dyDescent="0.25">
      <c r="A36">
        <v>8</v>
      </c>
      <c r="B36">
        <v>10</v>
      </c>
      <c r="C36">
        <v>0.52287581699346397</v>
      </c>
      <c r="D36">
        <v>18</v>
      </c>
      <c r="E36">
        <v>40</v>
      </c>
      <c r="F36">
        <v>79.999999049907899</v>
      </c>
    </row>
    <row r="37" spans="1:6" x14ac:dyDescent="0.25">
      <c r="A37">
        <v>8</v>
      </c>
      <c r="B37">
        <v>12</v>
      </c>
      <c r="C37">
        <v>0.50526315789473597</v>
      </c>
      <c r="D37">
        <v>20</v>
      </c>
      <c r="E37">
        <v>46</v>
      </c>
      <c r="F37">
        <v>95.999999905290196</v>
      </c>
    </row>
    <row r="38" spans="1:6" x14ac:dyDescent="0.25">
      <c r="A38">
        <v>8</v>
      </c>
      <c r="B38">
        <v>14</v>
      </c>
      <c r="C38">
        <v>0.48484848484848397</v>
      </c>
      <c r="D38">
        <v>22</v>
      </c>
      <c r="E38">
        <v>62</v>
      </c>
      <c r="F38">
        <v>111.999999607717</v>
      </c>
    </row>
    <row r="39" spans="1:6" x14ac:dyDescent="0.25">
      <c r="A39">
        <v>8</v>
      </c>
      <c r="B39">
        <v>16</v>
      </c>
      <c r="C39">
        <v>0.46376811594202899</v>
      </c>
      <c r="D39">
        <v>24</v>
      </c>
      <c r="E39">
        <v>74</v>
      </c>
      <c r="F39">
        <v>127.999999445157</v>
      </c>
    </row>
    <row r="40" spans="1:6" x14ac:dyDescent="0.25">
      <c r="A40">
        <v>8</v>
      </c>
      <c r="B40">
        <v>18</v>
      </c>
      <c r="C40">
        <v>0.44307692307692298</v>
      </c>
      <c r="D40">
        <v>26</v>
      </c>
      <c r="E40">
        <v>74</v>
      </c>
      <c r="F40">
        <v>143.999999822337</v>
      </c>
    </row>
    <row r="41" spans="1:6" x14ac:dyDescent="0.25">
      <c r="A41">
        <v>8</v>
      </c>
      <c r="B41">
        <v>20</v>
      </c>
      <c r="C41">
        <v>0.42328042328042298</v>
      </c>
      <c r="D41">
        <v>28</v>
      </c>
      <c r="E41">
        <v>96</v>
      </c>
      <c r="F41">
        <v>159.99999969506101</v>
      </c>
    </row>
    <row r="42" spans="1:6" x14ac:dyDescent="0.25">
      <c r="A42">
        <v>10</v>
      </c>
      <c r="B42">
        <v>2</v>
      </c>
      <c r="C42">
        <v>0.30303030303030298</v>
      </c>
      <c r="D42">
        <v>12</v>
      </c>
      <c r="E42">
        <v>10</v>
      </c>
      <c r="F42">
        <v>19.999999964817501</v>
      </c>
    </row>
    <row r="43" spans="1:6" x14ac:dyDescent="0.25">
      <c r="A43">
        <v>10</v>
      </c>
      <c r="B43">
        <v>4</v>
      </c>
      <c r="C43">
        <v>0.439560439560439</v>
      </c>
      <c r="D43">
        <v>14</v>
      </c>
      <c r="E43">
        <v>24</v>
      </c>
      <c r="F43">
        <v>39.999999977321799</v>
      </c>
    </row>
    <row r="44" spans="1:6" x14ac:dyDescent="0.25">
      <c r="A44">
        <v>10</v>
      </c>
      <c r="B44">
        <v>6</v>
      </c>
      <c r="C44">
        <v>0.5</v>
      </c>
      <c r="D44">
        <v>16</v>
      </c>
      <c r="E44">
        <v>42</v>
      </c>
      <c r="F44">
        <v>59.999999949832301</v>
      </c>
    </row>
    <row r="45" spans="1:6" x14ac:dyDescent="0.25">
      <c r="A45">
        <v>10</v>
      </c>
      <c r="B45">
        <v>8</v>
      </c>
      <c r="C45">
        <v>0.52287581699346397</v>
      </c>
      <c r="D45">
        <v>18</v>
      </c>
      <c r="E45">
        <v>40</v>
      </c>
      <c r="F45">
        <v>79.999999049907899</v>
      </c>
    </row>
    <row r="46" spans="1:6" x14ac:dyDescent="0.25">
      <c r="A46">
        <v>10</v>
      </c>
      <c r="B46">
        <v>10</v>
      </c>
      <c r="C46">
        <v>0.52631578947368396</v>
      </c>
      <c r="D46">
        <v>20</v>
      </c>
      <c r="E46">
        <v>58</v>
      </c>
      <c r="F46">
        <v>99.999999369737694</v>
      </c>
    </row>
    <row r="47" spans="1:6" x14ac:dyDescent="0.25">
      <c r="A47">
        <v>10</v>
      </c>
      <c r="B47">
        <v>12</v>
      </c>
      <c r="C47">
        <v>0.51948051948051899</v>
      </c>
      <c r="D47">
        <v>22</v>
      </c>
      <c r="E47">
        <v>62</v>
      </c>
      <c r="F47">
        <v>119.99999807200901</v>
      </c>
    </row>
    <row r="48" spans="1:6" x14ac:dyDescent="0.25">
      <c r="A48">
        <v>10</v>
      </c>
      <c r="B48">
        <v>14</v>
      </c>
      <c r="C48">
        <v>0.50724637681159401</v>
      </c>
      <c r="D48">
        <v>24</v>
      </c>
      <c r="E48">
        <v>74</v>
      </c>
      <c r="F48">
        <v>139.999999719773</v>
      </c>
    </row>
    <row r="49" spans="1:6" x14ac:dyDescent="0.25">
      <c r="A49">
        <v>10</v>
      </c>
      <c r="B49">
        <v>16</v>
      </c>
      <c r="C49">
        <v>0.492307692307692</v>
      </c>
      <c r="D49">
        <v>26</v>
      </c>
      <c r="E49">
        <v>96</v>
      </c>
      <c r="F49">
        <v>159.99999886605099</v>
      </c>
    </row>
    <row r="50" spans="1:6" x14ac:dyDescent="0.25">
      <c r="A50">
        <v>10</v>
      </c>
      <c r="B50">
        <v>18</v>
      </c>
      <c r="C50">
        <v>0.476190476190476</v>
      </c>
      <c r="D50">
        <v>28</v>
      </c>
      <c r="E50">
        <v>114</v>
      </c>
      <c r="F50">
        <v>179.99999284424101</v>
      </c>
    </row>
    <row r="51" spans="1:6" x14ac:dyDescent="0.25">
      <c r="A51">
        <v>10</v>
      </c>
      <c r="B51">
        <v>20</v>
      </c>
      <c r="C51">
        <v>0.45977011494252801</v>
      </c>
      <c r="D51">
        <v>30</v>
      </c>
      <c r="E51">
        <v>148</v>
      </c>
      <c r="F51">
        <v>199.9999976485</v>
      </c>
    </row>
    <row r="52" spans="1:6" x14ac:dyDescent="0.25">
      <c r="A52">
        <v>12</v>
      </c>
      <c r="B52">
        <v>2</v>
      </c>
      <c r="C52">
        <v>0.26373626373626302</v>
      </c>
      <c r="D52">
        <v>14</v>
      </c>
      <c r="E52">
        <v>12</v>
      </c>
      <c r="F52">
        <v>23.999999969199699</v>
      </c>
    </row>
    <row r="53" spans="1:6" x14ac:dyDescent="0.25">
      <c r="A53">
        <v>12</v>
      </c>
      <c r="B53">
        <v>4</v>
      </c>
      <c r="C53">
        <v>0.4</v>
      </c>
      <c r="D53">
        <v>16</v>
      </c>
      <c r="E53">
        <v>22</v>
      </c>
      <c r="F53">
        <v>47.9999996599648</v>
      </c>
    </row>
    <row r="54" spans="1:6" x14ac:dyDescent="0.25">
      <c r="A54">
        <v>12</v>
      </c>
      <c r="B54">
        <v>6</v>
      </c>
      <c r="C54">
        <v>0.47058823529411697</v>
      </c>
      <c r="D54">
        <v>18</v>
      </c>
      <c r="E54">
        <v>36</v>
      </c>
      <c r="F54">
        <v>71.999999052462698</v>
      </c>
    </row>
    <row r="55" spans="1:6" x14ac:dyDescent="0.25">
      <c r="A55">
        <v>12</v>
      </c>
      <c r="B55">
        <v>8</v>
      </c>
      <c r="C55">
        <v>0.50526315789473597</v>
      </c>
      <c r="D55">
        <v>20</v>
      </c>
      <c r="E55">
        <v>60</v>
      </c>
      <c r="F55">
        <v>95.999999905290196</v>
      </c>
    </row>
    <row r="56" spans="1:6" x14ac:dyDescent="0.25">
      <c r="A56">
        <v>12</v>
      </c>
      <c r="B56">
        <v>10</v>
      </c>
      <c r="C56">
        <v>0.51948051948051899</v>
      </c>
      <c r="D56">
        <v>22</v>
      </c>
      <c r="E56">
        <v>68</v>
      </c>
      <c r="F56">
        <v>119.99999807200901</v>
      </c>
    </row>
    <row r="57" spans="1:6" x14ac:dyDescent="0.25">
      <c r="A57">
        <v>12</v>
      </c>
      <c r="B57">
        <v>12</v>
      </c>
      <c r="C57">
        <v>0.52173913043478204</v>
      </c>
      <c r="D57">
        <v>24</v>
      </c>
      <c r="E57">
        <v>74</v>
      </c>
      <c r="F57">
        <v>143.99999884335901</v>
      </c>
    </row>
    <row r="58" spans="1:6" x14ac:dyDescent="0.25">
      <c r="A58">
        <v>12</v>
      </c>
      <c r="B58">
        <v>14</v>
      </c>
      <c r="C58">
        <v>0.51692307692307604</v>
      </c>
      <c r="D58">
        <v>26</v>
      </c>
      <c r="E58">
        <v>100</v>
      </c>
      <c r="F58">
        <v>167.999997076997</v>
      </c>
    </row>
    <row r="59" spans="1:6" x14ac:dyDescent="0.25">
      <c r="A59">
        <v>12</v>
      </c>
      <c r="B59">
        <v>16</v>
      </c>
      <c r="C59">
        <v>0.50793650793650702</v>
      </c>
      <c r="D59">
        <v>28</v>
      </c>
      <c r="E59">
        <v>126</v>
      </c>
      <c r="F59">
        <v>191.99999968148001</v>
      </c>
    </row>
    <row r="60" spans="1:6" x14ac:dyDescent="0.25">
      <c r="A60">
        <v>12</v>
      </c>
      <c r="B60">
        <v>18</v>
      </c>
      <c r="C60">
        <v>0.49655172413793103</v>
      </c>
      <c r="D60">
        <v>30</v>
      </c>
      <c r="E60">
        <v>108</v>
      </c>
      <c r="F60">
        <v>215.99999625022801</v>
      </c>
    </row>
    <row r="61" spans="1:6" x14ac:dyDescent="0.25">
      <c r="A61">
        <v>12</v>
      </c>
      <c r="B61">
        <v>20</v>
      </c>
      <c r="C61">
        <v>0.483870967741935</v>
      </c>
      <c r="D61">
        <v>32</v>
      </c>
      <c r="E61">
        <v>124</v>
      </c>
      <c r="F61">
        <v>239.99999981117699</v>
      </c>
    </row>
    <row r="62" spans="1:6" x14ac:dyDescent="0.25">
      <c r="A62">
        <v>14</v>
      </c>
      <c r="B62">
        <v>2</v>
      </c>
      <c r="C62">
        <v>0.233333333333333</v>
      </c>
      <c r="D62">
        <v>16</v>
      </c>
      <c r="E62">
        <v>26</v>
      </c>
      <c r="F62">
        <v>27.9999999483632</v>
      </c>
    </row>
    <row r="63" spans="1:6" x14ac:dyDescent="0.25">
      <c r="A63">
        <v>14</v>
      </c>
      <c r="B63">
        <v>4</v>
      </c>
      <c r="C63">
        <v>0.36601307189542398</v>
      </c>
      <c r="D63">
        <v>18</v>
      </c>
      <c r="E63">
        <v>28</v>
      </c>
      <c r="F63">
        <v>55.999999979297797</v>
      </c>
    </row>
    <row r="64" spans="1:6" x14ac:dyDescent="0.25">
      <c r="A64">
        <v>14</v>
      </c>
      <c r="B64">
        <v>6</v>
      </c>
      <c r="C64">
        <v>0.442105263157894</v>
      </c>
      <c r="D64">
        <v>20</v>
      </c>
      <c r="E64">
        <v>54</v>
      </c>
      <c r="F64">
        <v>83.999999469960898</v>
      </c>
    </row>
    <row r="65" spans="1:6" x14ac:dyDescent="0.25">
      <c r="A65">
        <v>14</v>
      </c>
      <c r="B65">
        <v>8</v>
      </c>
      <c r="C65">
        <v>0.48484848484848397</v>
      </c>
      <c r="D65">
        <v>22</v>
      </c>
      <c r="E65">
        <v>64</v>
      </c>
      <c r="F65">
        <v>111.999999607717</v>
      </c>
    </row>
    <row r="66" spans="1:6" x14ac:dyDescent="0.25">
      <c r="A66">
        <v>14</v>
      </c>
      <c r="B66">
        <v>10</v>
      </c>
      <c r="C66">
        <v>0.50724637681159401</v>
      </c>
      <c r="D66">
        <v>24</v>
      </c>
      <c r="E66">
        <v>82</v>
      </c>
      <c r="F66">
        <v>139.999999719773</v>
      </c>
    </row>
    <row r="67" spans="1:6" x14ac:dyDescent="0.25">
      <c r="A67">
        <v>14</v>
      </c>
      <c r="B67">
        <v>12</v>
      </c>
      <c r="C67">
        <v>0.51692307692307604</v>
      </c>
      <c r="D67">
        <v>26</v>
      </c>
      <c r="E67">
        <v>92</v>
      </c>
      <c r="F67">
        <v>167.999997076997</v>
      </c>
    </row>
    <row r="68" spans="1:6" x14ac:dyDescent="0.25">
      <c r="A68">
        <v>14</v>
      </c>
      <c r="B68">
        <v>14</v>
      </c>
      <c r="C68">
        <v>0.51851851851851805</v>
      </c>
      <c r="D68">
        <v>28</v>
      </c>
      <c r="E68">
        <v>128</v>
      </c>
      <c r="F68">
        <v>195.99999843103299</v>
      </c>
    </row>
    <row r="69" spans="1:6" x14ac:dyDescent="0.25">
      <c r="A69">
        <v>14</v>
      </c>
      <c r="B69">
        <v>16</v>
      </c>
      <c r="C69">
        <v>0.51494252873563195</v>
      </c>
      <c r="D69">
        <v>30</v>
      </c>
      <c r="E69">
        <v>128</v>
      </c>
      <c r="F69">
        <v>223.99999503949101</v>
      </c>
    </row>
    <row r="70" spans="1:6" x14ac:dyDescent="0.25">
      <c r="A70">
        <v>14</v>
      </c>
      <c r="B70">
        <v>18</v>
      </c>
      <c r="C70">
        <v>0.50806451612903203</v>
      </c>
      <c r="D70">
        <v>32</v>
      </c>
      <c r="E70">
        <v>126</v>
      </c>
      <c r="F70">
        <v>251.99999951749899</v>
      </c>
    </row>
    <row r="71" spans="1:6" x14ac:dyDescent="0.25">
      <c r="A71">
        <v>14</v>
      </c>
      <c r="B71">
        <v>20</v>
      </c>
      <c r="C71">
        <v>0.49910873440285197</v>
      </c>
      <c r="D71">
        <v>34</v>
      </c>
      <c r="E71">
        <v>152</v>
      </c>
      <c r="F71">
        <v>279.99999880607999</v>
      </c>
    </row>
    <row r="72" spans="1:6" x14ac:dyDescent="0.25">
      <c r="A72">
        <v>16</v>
      </c>
      <c r="B72">
        <v>2</v>
      </c>
      <c r="C72">
        <v>0.20915032679738499</v>
      </c>
      <c r="D72">
        <v>18</v>
      </c>
      <c r="E72">
        <v>18</v>
      </c>
      <c r="F72">
        <v>31.9999999723595</v>
      </c>
    </row>
    <row r="73" spans="1:6" x14ac:dyDescent="0.25">
      <c r="A73">
        <v>16</v>
      </c>
      <c r="B73">
        <v>4</v>
      </c>
      <c r="C73">
        <v>0.336842105263157</v>
      </c>
      <c r="D73">
        <v>20</v>
      </c>
      <c r="E73">
        <v>44</v>
      </c>
      <c r="F73">
        <v>63.999997729421899</v>
      </c>
    </row>
    <row r="74" spans="1:6" x14ac:dyDescent="0.25">
      <c r="A74">
        <v>16</v>
      </c>
      <c r="B74">
        <v>6</v>
      </c>
      <c r="C74">
        <v>0.415584415584415</v>
      </c>
      <c r="D74">
        <v>22</v>
      </c>
      <c r="E74">
        <v>48</v>
      </c>
      <c r="F74">
        <v>95.999999808561697</v>
      </c>
    </row>
    <row r="75" spans="1:6" x14ac:dyDescent="0.25">
      <c r="A75">
        <v>16</v>
      </c>
      <c r="B75">
        <v>8</v>
      </c>
      <c r="C75">
        <v>0.46376811594202899</v>
      </c>
      <c r="D75">
        <v>24</v>
      </c>
      <c r="E75">
        <v>56</v>
      </c>
      <c r="F75">
        <v>127.99999944515601</v>
      </c>
    </row>
    <row r="76" spans="1:6" x14ac:dyDescent="0.25">
      <c r="A76">
        <v>16</v>
      </c>
      <c r="B76">
        <v>10</v>
      </c>
      <c r="C76">
        <v>0.492307692307692</v>
      </c>
      <c r="D76">
        <v>26</v>
      </c>
      <c r="E76">
        <v>80</v>
      </c>
      <c r="F76">
        <v>159.99999886605099</v>
      </c>
    </row>
    <row r="77" spans="1:6" x14ac:dyDescent="0.25">
      <c r="A77">
        <v>16</v>
      </c>
      <c r="B77">
        <v>12</v>
      </c>
      <c r="C77">
        <v>0.50793650793650702</v>
      </c>
      <c r="D77">
        <v>28</v>
      </c>
      <c r="E77">
        <v>96</v>
      </c>
      <c r="F77">
        <v>191.99999968148001</v>
      </c>
    </row>
    <row r="78" spans="1:6" x14ac:dyDescent="0.25">
      <c r="A78">
        <v>16</v>
      </c>
      <c r="B78">
        <v>14</v>
      </c>
      <c r="C78">
        <v>0.51494252873563195</v>
      </c>
      <c r="D78">
        <v>30</v>
      </c>
      <c r="E78">
        <v>160</v>
      </c>
      <c r="F78">
        <v>223.99999503949101</v>
      </c>
    </row>
    <row r="79" spans="1:6" x14ac:dyDescent="0.25">
      <c r="A79">
        <v>16</v>
      </c>
      <c r="B79">
        <v>16</v>
      </c>
      <c r="C79">
        <v>0.51612903225806395</v>
      </c>
      <c r="D79">
        <v>32</v>
      </c>
      <c r="E79">
        <v>198</v>
      </c>
      <c r="F79">
        <v>255.99999849716701</v>
      </c>
    </row>
    <row r="80" spans="1:6" x14ac:dyDescent="0.25">
      <c r="A80">
        <v>16</v>
      </c>
      <c r="B80">
        <v>18</v>
      </c>
      <c r="C80">
        <v>0.51336898395721897</v>
      </c>
      <c r="D80">
        <v>34</v>
      </c>
      <c r="E80">
        <v>160</v>
      </c>
      <c r="F80">
        <v>287.99999080408702</v>
      </c>
    </row>
    <row r="81" spans="1:6" x14ac:dyDescent="0.25">
      <c r="A81">
        <v>16</v>
      </c>
      <c r="B81">
        <v>20</v>
      </c>
      <c r="C81">
        <v>0.50793650793650702</v>
      </c>
      <c r="D81">
        <v>36</v>
      </c>
      <c r="E81">
        <v>160</v>
      </c>
      <c r="F81">
        <v>319.99999959027599</v>
      </c>
    </row>
    <row r="82" spans="1:6" x14ac:dyDescent="0.25">
      <c r="A82">
        <v>18</v>
      </c>
      <c r="B82">
        <v>2</v>
      </c>
      <c r="C82">
        <v>0.18947368421052599</v>
      </c>
      <c r="D82">
        <v>20</v>
      </c>
      <c r="E82">
        <v>34</v>
      </c>
      <c r="F82">
        <v>35.999999933267198</v>
      </c>
    </row>
    <row r="83" spans="1:6" x14ac:dyDescent="0.25">
      <c r="A83">
        <v>18</v>
      </c>
      <c r="B83">
        <v>4</v>
      </c>
      <c r="C83">
        <v>0.31168831168831101</v>
      </c>
      <c r="D83">
        <v>22</v>
      </c>
      <c r="E83">
        <v>46</v>
      </c>
      <c r="F83">
        <v>71.999999158730901</v>
      </c>
    </row>
    <row r="84" spans="1:6" x14ac:dyDescent="0.25">
      <c r="A84">
        <v>18</v>
      </c>
      <c r="B84">
        <v>6</v>
      </c>
      <c r="C84">
        <v>0.39130434782608697</v>
      </c>
      <c r="D84">
        <v>24</v>
      </c>
      <c r="E84">
        <v>62</v>
      </c>
      <c r="F84">
        <v>107.999997480926</v>
      </c>
    </row>
    <row r="85" spans="1:6" x14ac:dyDescent="0.25">
      <c r="A85">
        <v>18</v>
      </c>
      <c r="B85">
        <v>8</v>
      </c>
      <c r="C85">
        <v>0.44307692307692298</v>
      </c>
      <c r="D85">
        <v>26</v>
      </c>
      <c r="E85">
        <v>80</v>
      </c>
      <c r="F85">
        <v>143.999999822337</v>
      </c>
    </row>
    <row r="86" spans="1:6" x14ac:dyDescent="0.25">
      <c r="A86">
        <v>18</v>
      </c>
      <c r="B86">
        <v>10</v>
      </c>
      <c r="C86">
        <v>0.476190476190476</v>
      </c>
      <c r="D86">
        <v>28</v>
      </c>
      <c r="E86">
        <v>114</v>
      </c>
      <c r="F86">
        <v>179.99999284424101</v>
      </c>
    </row>
    <row r="87" spans="1:6" x14ac:dyDescent="0.25">
      <c r="A87">
        <v>18</v>
      </c>
      <c r="B87">
        <v>12</v>
      </c>
      <c r="C87">
        <v>0.49655172413793103</v>
      </c>
      <c r="D87">
        <v>30</v>
      </c>
      <c r="E87">
        <v>104</v>
      </c>
      <c r="F87">
        <v>215.99999625022801</v>
      </c>
    </row>
    <row r="88" spans="1:6" x14ac:dyDescent="0.25">
      <c r="A88">
        <v>18</v>
      </c>
      <c r="B88">
        <v>14</v>
      </c>
      <c r="C88">
        <v>0.50806451612903203</v>
      </c>
      <c r="D88">
        <v>32</v>
      </c>
      <c r="E88">
        <v>146</v>
      </c>
      <c r="F88">
        <v>251.99999951749899</v>
      </c>
    </row>
    <row r="89" spans="1:6" x14ac:dyDescent="0.25">
      <c r="A89">
        <v>18</v>
      </c>
      <c r="B89">
        <v>16</v>
      </c>
      <c r="C89">
        <v>0.51336898395721897</v>
      </c>
      <c r="D89">
        <v>34</v>
      </c>
      <c r="E89">
        <v>142</v>
      </c>
      <c r="F89">
        <v>287.99999080408702</v>
      </c>
    </row>
    <row r="90" spans="1:6" x14ac:dyDescent="0.25">
      <c r="A90">
        <v>18</v>
      </c>
      <c r="B90">
        <v>18</v>
      </c>
      <c r="C90">
        <v>0.51428571428571401</v>
      </c>
      <c r="D90">
        <v>36</v>
      </c>
      <c r="E90">
        <v>202</v>
      </c>
      <c r="F90">
        <v>323.99999894274998</v>
      </c>
    </row>
    <row r="91" spans="1:6" x14ac:dyDescent="0.25">
      <c r="A91">
        <v>18</v>
      </c>
      <c r="B91">
        <v>20</v>
      </c>
      <c r="C91">
        <v>0.51209103840682701</v>
      </c>
      <c r="D91">
        <v>38</v>
      </c>
      <c r="E91">
        <v>212</v>
      </c>
      <c r="F91">
        <v>359.99999407591503</v>
      </c>
    </row>
    <row r="92" spans="1:6" x14ac:dyDescent="0.25">
      <c r="A92">
        <v>20</v>
      </c>
      <c r="B92">
        <v>2</v>
      </c>
      <c r="C92">
        <v>0.17316017316017299</v>
      </c>
      <c r="D92">
        <v>22</v>
      </c>
      <c r="E92">
        <v>22</v>
      </c>
      <c r="F92">
        <v>39.999999865141803</v>
      </c>
    </row>
    <row r="93" spans="1:6" x14ac:dyDescent="0.25">
      <c r="A93">
        <v>20</v>
      </c>
      <c r="B93">
        <v>4</v>
      </c>
      <c r="C93">
        <v>0.28985507246376802</v>
      </c>
      <c r="D93">
        <v>24</v>
      </c>
      <c r="E93">
        <v>40</v>
      </c>
      <c r="F93">
        <v>79.999998122490098</v>
      </c>
    </row>
    <row r="94" spans="1:6" x14ac:dyDescent="0.25">
      <c r="A94">
        <v>20</v>
      </c>
      <c r="B94">
        <v>6</v>
      </c>
      <c r="C94">
        <v>0.36923076923076897</v>
      </c>
      <c r="D94">
        <v>26</v>
      </c>
      <c r="E94">
        <v>40</v>
      </c>
      <c r="F94">
        <v>119.999998635029</v>
      </c>
    </row>
    <row r="95" spans="1:6" x14ac:dyDescent="0.25">
      <c r="A95">
        <v>20</v>
      </c>
      <c r="B95">
        <v>8</v>
      </c>
      <c r="C95">
        <v>0.42328042328042298</v>
      </c>
      <c r="D95">
        <v>28</v>
      </c>
      <c r="E95">
        <v>80</v>
      </c>
      <c r="F95">
        <v>159.99999969506101</v>
      </c>
    </row>
    <row r="96" spans="1:6" x14ac:dyDescent="0.25">
      <c r="A96">
        <v>20</v>
      </c>
      <c r="B96">
        <v>10</v>
      </c>
      <c r="C96">
        <v>0.45977011494252801</v>
      </c>
      <c r="D96">
        <v>30</v>
      </c>
      <c r="E96">
        <v>104</v>
      </c>
      <c r="F96">
        <v>199.9999976485</v>
      </c>
    </row>
    <row r="97" spans="1:6" x14ac:dyDescent="0.25">
      <c r="A97">
        <v>20</v>
      </c>
      <c r="B97">
        <v>12</v>
      </c>
      <c r="C97">
        <v>0.483870967741935</v>
      </c>
      <c r="D97">
        <v>32</v>
      </c>
      <c r="E97">
        <v>120</v>
      </c>
      <c r="F97">
        <v>239.99999981117699</v>
      </c>
    </row>
    <row r="98" spans="1:6" x14ac:dyDescent="0.25">
      <c r="A98">
        <v>20</v>
      </c>
      <c r="B98">
        <v>14</v>
      </c>
      <c r="C98">
        <v>0.49910873440285197</v>
      </c>
      <c r="D98">
        <v>34</v>
      </c>
      <c r="E98">
        <v>146</v>
      </c>
      <c r="F98">
        <v>279.99999880607999</v>
      </c>
    </row>
    <row r="99" spans="1:6" x14ac:dyDescent="0.25">
      <c r="A99">
        <v>20</v>
      </c>
      <c r="B99">
        <v>16</v>
      </c>
      <c r="C99">
        <v>0.50793650793650702</v>
      </c>
      <c r="D99">
        <v>36</v>
      </c>
      <c r="E99">
        <v>200</v>
      </c>
      <c r="F99">
        <v>319.99999959027599</v>
      </c>
    </row>
    <row r="100" spans="1:6" x14ac:dyDescent="0.25">
      <c r="A100">
        <v>20</v>
      </c>
      <c r="B100">
        <v>18</v>
      </c>
      <c r="C100">
        <v>0.51209103840682701</v>
      </c>
      <c r="D100">
        <v>38</v>
      </c>
      <c r="E100">
        <v>208</v>
      </c>
      <c r="F100">
        <v>359.99999407591503</v>
      </c>
    </row>
    <row r="101" spans="1:6" x14ac:dyDescent="0.25">
      <c r="A101">
        <v>20</v>
      </c>
      <c r="B101">
        <v>20</v>
      </c>
      <c r="C101">
        <v>0.512820512820512</v>
      </c>
      <c r="D101">
        <v>40</v>
      </c>
      <c r="E101">
        <v>200</v>
      </c>
      <c r="F101">
        <v>399.999999153381</v>
      </c>
    </row>
  </sheetData>
  <mergeCells count="1">
    <mergeCell ref="J2:T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6F6C-E43E-4188-9389-5DDA967E9D3E}">
  <dimension ref="A1:T101"/>
  <sheetViews>
    <sheetView workbookViewId="0">
      <selection activeCell="G44" sqref="G44"/>
    </sheetView>
  </sheetViews>
  <sheetFormatPr defaultRowHeight="15" x14ac:dyDescent="0.25"/>
  <cols>
    <col min="3" max="3" width="0" hidden="1" customWidth="1"/>
  </cols>
  <sheetData>
    <row r="1" spans="1:20" x14ac:dyDescent="0.25">
      <c r="A1" t="s">
        <v>31</v>
      </c>
      <c r="B1" t="s">
        <v>30</v>
      </c>
      <c r="C1" t="s">
        <v>29</v>
      </c>
      <c r="D1" t="s">
        <v>28</v>
      </c>
      <c r="E1" t="s">
        <v>26</v>
      </c>
      <c r="F1" t="s">
        <v>27</v>
      </c>
    </row>
    <row r="2" spans="1:20" x14ac:dyDescent="0.25">
      <c r="A2">
        <v>2</v>
      </c>
      <c r="B2">
        <v>2</v>
      </c>
      <c r="C2">
        <v>0.66666666666666596</v>
      </c>
      <c r="D2">
        <v>4</v>
      </c>
      <c r="E2">
        <v>4</v>
      </c>
      <c r="F2">
        <v>3.9999999983169299</v>
      </c>
      <c r="J2" s="12" t="s">
        <v>28</v>
      </c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25">
      <c r="A3">
        <v>2</v>
      </c>
      <c r="B3">
        <v>4</v>
      </c>
      <c r="C3">
        <v>0.53333333333333299</v>
      </c>
      <c r="D3">
        <v>6</v>
      </c>
      <c r="E3">
        <v>4</v>
      </c>
      <c r="F3">
        <v>7.9999999973090903</v>
      </c>
      <c r="J3" t="s">
        <v>25</v>
      </c>
      <c r="K3">
        <v>2</v>
      </c>
      <c r="L3">
        <v>4</v>
      </c>
      <c r="M3">
        <v>6</v>
      </c>
      <c r="N3">
        <v>8</v>
      </c>
      <c r="O3">
        <v>10</v>
      </c>
      <c r="P3">
        <v>12</v>
      </c>
      <c r="Q3">
        <v>14</v>
      </c>
      <c r="R3">
        <v>16</v>
      </c>
      <c r="S3">
        <v>18</v>
      </c>
      <c r="T3">
        <v>20</v>
      </c>
    </row>
    <row r="4" spans="1:20" x14ac:dyDescent="0.25">
      <c r="A4">
        <v>2</v>
      </c>
      <c r="B4">
        <v>6</v>
      </c>
      <c r="C4">
        <v>0.42857142857142799</v>
      </c>
      <c r="D4">
        <v>8</v>
      </c>
      <c r="E4">
        <v>10</v>
      </c>
      <c r="F4">
        <v>11.999999996972701</v>
      </c>
      <c r="J4">
        <v>2</v>
      </c>
      <c r="K4">
        <f ca="1">OFFSET($D$2,(ROW($J4)-ROW($J$4))*10+COLUMN(K$3)-COLUMN($K$3),0,1,1)</f>
        <v>4</v>
      </c>
      <c r="L4">
        <f ca="1">OFFSET($D$2,(ROW($J4)-ROW($J$4))*10+COLUMN(L$3)-COLUMN($K$3),0,1,1)</f>
        <v>6</v>
      </c>
      <c r="M4">
        <f ca="1">OFFSET($D$2,(ROW($J4)-ROW($J$4))*10+COLUMN(M$3)-COLUMN($K$3),0,1,1)</f>
        <v>8</v>
      </c>
      <c r="N4">
        <f ca="1">OFFSET($D$2,(ROW($J4)-ROW($J$4))*10+COLUMN(N$3)-COLUMN($K$3),0,1,1)</f>
        <v>10</v>
      </c>
      <c r="O4">
        <f ca="1">OFFSET($D$2,(ROW($J4)-ROW($J$4))*10+COLUMN(O$3)-COLUMN($K$3),0,1,1)</f>
        <v>12</v>
      </c>
      <c r="P4">
        <f ca="1">OFFSET($D$2,(ROW($J4)-ROW($J$4))*10+COLUMN(P$3)-COLUMN($K$3),0,1,1)</f>
        <v>14</v>
      </c>
      <c r="Q4">
        <f ca="1">OFFSET($D$2,(ROW($J4)-ROW($J$4))*10+COLUMN(Q$3)-COLUMN($K$3),0,1,1)</f>
        <v>16</v>
      </c>
      <c r="R4">
        <f ca="1">OFFSET($D$2,(ROW($J4)-ROW($J$4))*10+COLUMN(R$3)-COLUMN($K$3),0,1,1)</f>
        <v>18</v>
      </c>
      <c r="S4">
        <f ca="1">OFFSET($D$2,(ROW($J4)-ROW($J$4))*10+COLUMN(S$3)-COLUMN($K$3),0,1,1)</f>
        <v>20</v>
      </c>
      <c r="T4">
        <f ca="1">OFFSET($D$2,(ROW($J4)-ROW($J$4))*10+COLUMN(T$3)-COLUMN($K$3),0,1,1)</f>
        <v>22</v>
      </c>
    </row>
    <row r="5" spans="1:20" x14ac:dyDescent="0.25">
      <c r="A5">
        <v>2</v>
      </c>
      <c r="B5">
        <v>8</v>
      </c>
      <c r="C5">
        <v>0.35555555555555501</v>
      </c>
      <c r="D5">
        <v>10</v>
      </c>
      <c r="E5">
        <v>8</v>
      </c>
      <c r="F5">
        <v>15.9999999878317</v>
      </c>
      <c r="J5">
        <v>4</v>
      </c>
      <c r="K5">
        <f ca="1">OFFSET($D$2,(ROW($J5)-ROW($J$4))*10+COLUMN(K$3)-COLUMN($K$3),0,1,1)</f>
        <v>6</v>
      </c>
      <c r="L5">
        <f ca="1">OFFSET($D$2,(ROW($J5)-ROW($J$4))*10+COLUMN(L$3)-COLUMN($K$3),0,1,1)</f>
        <v>8</v>
      </c>
      <c r="M5">
        <f ca="1">OFFSET($D$2,(ROW($J5)-ROW($J$4))*10+COLUMN(M$3)-COLUMN($K$3),0,1,1)</f>
        <v>10</v>
      </c>
      <c r="N5">
        <f ca="1">OFFSET($D$2,(ROW($J5)-ROW($J$4))*10+COLUMN(N$3)-COLUMN($K$3),0,1,1)</f>
        <v>12</v>
      </c>
      <c r="O5">
        <f ca="1">OFFSET($D$2,(ROW($J5)-ROW($J$4))*10+COLUMN(O$3)-COLUMN($K$3),0,1,1)</f>
        <v>14</v>
      </c>
      <c r="P5">
        <f ca="1">OFFSET($D$2,(ROW($J5)-ROW($J$4))*10+COLUMN(P$3)-COLUMN($K$3),0,1,1)</f>
        <v>16</v>
      </c>
      <c r="Q5">
        <f ca="1">OFFSET($D$2,(ROW($J5)-ROW($J$4))*10+COLUMN(Q$3)-COLUMN($K$3),0,1,1)</f>
        <v>18</v>
      </c>
      <c r="R5">
        <f ca="1">OFFSET($D$2,(ROW($J5)-ROW($J$4))*10+COLUMN(R$3)-COLUMN($K$3),0,1,1)</f>
        <v>20</v>
      </c>
      <c r="S5">
        <f ca="1">OFFSET($D$2,(ROW($J5)-ROW($J$4))*10+COLUMN(S$3)-COLUMN($K$3),0,1,1)</f>
        <v>22</v>
      </c>
      <c r="T5">
        <f ca="1">OFFSET($D$2,(ROW($J5)-ROW($J$4))*10+COLUMN(T$3)-COLUMN($K$3),0,1,1)</f>
        <v>24</v>
      </c>
    </row>
    <row r="6" spans="1:20" x14ac:dyDescent="0.25">
      <c r="A6">
        <v>2</v>
      </c>
      <c r="B6">
        <v>10</v>
      </c>
      <c r="C6">
        <v>0.30303030303030298</v>
      </c>
      <c r="D6">
        <v>12</v>
      </c>
      <c r="E6">
        <v>6</v>
      </c>
      <c r="F6">
        <v>19.999999964817501</v>
      </c>
      <c r="J6">
        <v>6</v>
      </c>
      <c r="K6">
        <f ca="1">OFFSET($D$2,(ROW($J6)-ROW($J$4))*10+COLUMN(K$3)-COLUMN($K$3),0,1,1)</f>
        <v>8</v>
      </c>
      <c r="L6">
        <f ca="1">OFFSET($D$2,(ROW($J6)-ROW($J$4))*10+COLUMN(L$3)-COLUMN($K$3),0,1,1)</f>
        <v>10</v>
      </c>
      <c r="M6">
        <f ca="1">OFFSET($D$2,(ROW($J6)-ROW($J$4))*10+COLUMN(M$3)-COLUMN($K$3),0,1,1)</f>
        <v>12</v>
      </c>
      <c r="N6">
        <f ca="1">OFFSET($D$2,(ROW($J6)-ROW($J$4))*10+COLUMN(N$3)-COLUMN($K$3),0,1,1)</f>
        <v>14</v>
      </c>
      <c r="O6">
        <f ca="1">OFFSET($D$2,(ROW($J6)-ROW($J$4))*10+COLUMN(O$3)-COLUMN($K$3),0,1,1)</f>
        <v>16</v>
      </c>
      <c r="P6">
        <f ca="1">OFFSET($D$2,(ROW($J6)-ROW($J$4))*10+COLUMN(P$3)-COLUMN($K$3),0,1,1)</f>
        <v>18</v>
      </c>
      <c r="Q6">
        <f ca="1">OFFSET($D$2,(ROW($J6)-ROW($J$4))*10+COLUMN(Q$3)-COLUMN($K$3),0,1,1)</f>
        <v>20</v>
      </c>
      <c r="R6">
        <f ca="1">OFFSET($D$2,(ROW($J6)-ROW($J$4))*10+COLUMN(R$3)-COLUMN($K$3),0,1,1)</f>
        <v>22</v>
      </c>
      <c r="S6">
        <f ca="1">OFFSET($D$2,(ROW($J6)-ROW($J$4))*10+COLUMN(S$3)-COLUMN($K$3),0,1,1)</f>
        <v>24</v>
      </c>
      <c r="T6">
        <f ca="1">OFFSET($D$2,(ROW($J6)-ROW($J$4))*10+COLUMN(T$3)-COLUMN($K$3),0,1,1)</f>
        <v>26</v>
      </c>
    </row>
    <row r="7" spans="1:20" x14ac:dyDescent="0.25">
      <c r="A7">
        <v>2</v>
      </c>
      <c r="B7">
        <v>12</v>
      </c>
      <c r="C7">
        <v>0.26373626373626302</v>
      </c>
      <c r="D7">
        <v>14</v>
      </c>
      <c r="E7">
        <v>12</v>
      </c>
      <c r="F7">
        <v>23.999999969199699</v>
      </c>
      <c r="J7">
        <v>8</v>
      </c>
      <c r="K7">
        <f ca="1">OFFSET($D$2,(ROW($J7)-ROW($J$4))*10+COLUMN(K$3)-COLUMN($K$3),0,1,1)</f>
        <v>10</v>
      </c>
      <c r="L7">
        <f ca="1">OFFSET($D$2,(ROW($J7)-ROW($J$4))*10+COLUMN(L$3)-COLUMN($K$3),0,1,1)</f>
        <v>12</v>
      </c>
      <c r="M7">
        <f ca="1">OFFSET($D$2,(ROW($J7)-ROW($J$4))*10+COLUMN(M$3)-COLUMN($K$3),0,1,1)</f>
        <v>14</v>
      </c>
      <c r="N7">
        <f ca="1">OFFSET($D$2,(ROW($J7)-ROW($J$4))*10+COLUMN(N$3)-COLUMN($K$3),0,1,1)</f>
        <v>16</v>
      </c>
      <c r="O7">
        <f ca="1">OFFSET($D$2,(ROW($J7)-ROW($J$4))*10+COLUMN(O$3)-COLUMN($K$3),0,1,1)</f>
        <v>18</v>
      </c>
      <c r="P7">
        <f ca="1">OFFSET($D$2,(ROW($J7)-ROW($J$4))*10+COLUMN(P$3)-COLUMN($K$3),0,1,1)</f>
        <v>20</v>
      </c>
      <c r="Q7">
        <f ca="1">OFFSET($D$2,(ROW($J7)-ROW($J$4))*10+COLUMN(Q$3)-COLUMN($K$3),0,1,1)</f>
        <v>22</v>
      </c>
      <c r="R7">
        <f ca="1">OFFSET($D$2,(ROW($J7)-ROW($J$4))*10+COLUMN(R$3)-COLUMN($K$3),0,1,1)</f>
        <v>24</v>
      </c>
      <c r="S7">
        <f ca="1">OFFSET($D$2,(ROW($J7)-ROW($J$4))*10+COLUMN(S$3)-COLUMN($K$3),0,1,1)</f>
        <v>26</v>
      </c>
      <c r="T7">
        <f ca="1">OFFSET($D$2,(ROW($J7)-ROW($J$4))*10+COLUMN(T$3)-COLUMN($K$3),0,1,1)</f>
        <v>28</v>
      </c>
    </row>
    <row r="8" spans="1:20" x14ac:dyDescent="0.25">
      <c r="A8">
        <v>2</v>
      </c>
      <c r="B8">
        <v>14</v>
      </c>
      <c r="C8">
        <v>0.233333333333333</v>
      </c>
      <c r="D8">
        <v>16</v>
      </c>
      <c r="E8">
        <v>18</v>
      </c>
      <c r="F8">
        <v>27.9999999483632</v>
      </c>
      <c r="J8">
        <v>10</v>
      </c>
      <c r="K8">
        <f ca="1">OFFSET($D$2,(ROW($J8)-ROW($J$4))*10+COLUMN(K$3)-COLUMN($K$3),0,1,1)</f>
        <v>12</v>
      </c>
      <c r="L8">
        <f ca="1">OFFSET($D$2,(ROW($J8)-ROW($J$4))*10+COLUMN(L$3)-COLUMN($K$3),0,1,1)</f>
        <v>14</v>
      </c>
      <c r="M8">
        <f ca="1">OFFSET($D$2,(ROW($J8)-ROW($J$4))*10+COLUMN(M$3)-COLUMN($K$3),0,1,1)</f>
        <v>16</v>
      </c>
      <c r="N8">
        <f ca="1">OFFSET($D$2,(ROW($J8)-ROW($J$4))*10+COLUMN(N$3)-COLUMN($K$3),0,1,1)</f>
        <v>18</v>
      </c>
      <c r="O8">
        <f ca="1">OFFSET($D$2,(ROW($J8)-ROW($J$4))*10+COLUMN(O$3)-COLUMN($K$3),0,1,1)</f>
        <v>20</v>
      </c>
      <c r="P8">
        <f ca="1">OFFSET($D$2,(ROW($J8)-ROW($J$4))*10+COLUMN(P$3)-COLUMN($K$3),0,1,1)</f>
        <v>22</v>
      </c>
      <c r="Q8">
        <f ca="1">OFFSET($D$2,(ROW($J8)-ROW($J$4))*10+COLUMN(Q$3)-COLUMN($K$3),0,1,1)</f>
        <v>24</v>
      </c>
      <c r="R8">
        <f ca="1">OFFSET($D$2,(ROW($J8)-ROW($J$4))*10+COLUMN(R$3)-COLUMN($K$3),0,1,1)</f>
        <v>26</v>
      </c>
      <c r="S8">
        <f ca="1">OFFSET($D$2,(ROW($J8)-ROW($J$4))*10+COLUMN(S$3)-COLUMN($K$3),0,1,1)</f>
        <v>28</v>
      </c>
      <c r="T8">
        <f ca="1">OFFSET($D$2,(ROW($J8)-ROW($J$4))*10+COLUMN(T$3)-COLUMN($K$3),0,1,1)</f>
        <v>30</v>
      </c>
    </row>
    <row r="9" spans="1:20" x14ac:dyDescent="0.25">
      <c r="A9">
        <v>2</v>
      </c>
      <c r="B9">
        <v>16</v>
      </c>
      <c r="C9">
        <v>0.20915032679738499</v>
      </c>
      <c r="D9">
        <v>18</v>
      </c>
      <c r="E9">
        <v>16</v>
      </c>
      <c r="F9">
        <v>31.9999999723595</v>
      </c>
      <c r="J9">
        <v>12</v>
      </c>
      <c r="K9">
        <f ca="1">OFFSET($D$2,(ROW($J9)-ROW($J$4))*10+COLUMN(K$3)-COLUMN($K$3),0,1,1)</f>
        <v>14</v>
      </c>
      <c r="L9">
        <f ca="1">OFFSET($D$2,(ROW($J9)-ROW($J$4))*10+COLUMN(L$3)-COLUMN($K$3),0,1,1)</f>
        <v>16</v>
      </c>
      <c r="M9">
        <f ca="1">OFFSET($D$2,(ROW($J9)-ROW($J$4))*10+COLUMN(M$3)-COLUMN($K$3),0,1,1)</f>
        <v>18</v>
      </c>
      <c r="N9">
        <f ca="1">OFFSET($D$2,(ROW($J9)-ROW($J$4))*10+COLUMN(N$3)-COLUMN($K$3),0,1,1)</f>
        <v>20</v>
      </c>
      <c r="O9">
        <f ca="1">OFFSET($D$2,(ROW($J9)-ROW($J$4))*10+COLUMN(O$3)-COLUMN($K$3),0,1,1)</f>
        <v>22</v>
      </c>
      <c r="P9">
        <f ca="1">OFFSET($D$2,(ROW($J9)-ROW($J$4))*10+COLUMN(P$3)-COLUMN($K$3),0,1,1)</f>
        <v>24</v>
      </c>
      <c r="Q9">
        <f ca="1">OFFSET($D$2,(ROW($J9)-ROW($J$4))*10+COLUMN(Q$3)-COLUMN($K$3),0,1,1)</f>
        <v>26</v>
      </c>
      <c r="R9">
        <f ca="1">OFFSET($D$2,(ROW($J9)-ROW($J$4))*10+COLUMN(R$3)-COLUMN($K$3),0,1,1)</f>
        <v>28</v>
      </c>
      <c r="S9">
        <f ca="1">OFFSET($D$2,(ROW($J9)-ROW($J$4))*10+COLUMN(S$3)-COLUMN($K$3),0,1,1)</f>
        <v>30</v>
      </c>
      <c r="T9">
        <f ca="1">OFFSET($D$2,(ROW($J9)-ROW($J$4))*10+COLUMN(T$3)-COLUMN($K$3),0,1,1)</f>
        <v>32</v>
      </c>
    </row>
    <row r="10" spans="1:20" x14ac:dyDescent="0.25">
      <c r="A10">
        <v>2</v>
      </c>
      <c r="B10">
        <v>18</v>
      </c>
      <c r="C10">
        <v>0.18947368421052599</v>
      </c>
      <c r="D10">
        <v>20</v>
      </c>
      <c r="E10">
        <v>30</v>
      </c>
      <c r="F10">
        <v>35.999999933267198</v>
      </c>
      <c r="J10">
        <v>14</v>
      </c>
      <c r="K10">
        <f ca="1">OFFSET($D$2,(ROW($J10)-ROW($J$4))*10+COLUMN(K$3)-COLUMN($K$3),0,1,1)</f>
        <v>16</v>
      </c>
      <c r="L10">
        <f ca="1">OFFSET($D$2,(ROW($J10)-ROW($J$4))*10+COLUMN(L$3)-COLUMN($K$3),0,1,1)</f>
        <v>18</v>
      </c>
      <c r="M10">
        <f ca="1">OFFSET($D$2,(ROW($J10)-ROW($J$4))*10+COLUMN(M$3)-COLUMN($K$3),0,1,1)</f>
        <v>20</v>
      </c>
      <c r="N10">
        <f ca="1">OFFSET($D$2,(ROW($J10)-ROW($J$4))*10+COLUMN(N$3)-COLUMN($K$3),0,1,1)</f>
        <v>22</v>
      </c>
      <c r="O10">
        <f ca="1">OFFSET($D$2,(ROW($J10)-ROW($J$4))*10+COLUMN(O$3)-COLUMN($K$3),0,1,1)</f>
        <v>24</v>
      </c>
      <c r="P10">
        <f ca="1">OFFSET($D$2,(ROW($J10)-ROW($J$4))*10+COLUMN(P$3)-COLUMN($K$3),0,1,1)</f>
        <v>26</v>
      </c>
      <c r="Q10">
        <f ca="1">OFFSET($D$2,(ROW($J10)-ROW($J$4))*10+COLUMN(Q$3)-COLUMN($K$3),0,1,1)</f>
        <v>28</v>
      </c>
      <c r="R10">
        <f ca="1">OFFSET($D$2,(ROW($J10)-ROW($J$4))*10+COLUMN(R$3)-COLUMN($K$3),0,1,1)</f>
        <v>30</v>
      </c>
      <c r="S10">
        <f ca="1">OFFSET($D$2,(ROW($J10)-ROW($J$4))*10+COLUMN(S$3)-COLUMN($K$3),0,1,1)</f>
        <v>32</v>
      </c>
      <c r="T10">
        <f ca="1">OFFSET($D$2,(ROW($J10)-ROW($J$4))*10+COLUMN(T$3)-COLUMN($K$3),0,1,1)</f>
        <v>34</v>
      </c>
    </row>
    <row r="11" spans="1:20" x14ac:dyDescent="0.25">
      <c r="A11">
        <v>2</v>
      </c>
      <c r="B11">
        <v>20</v>
      </c>
      <c r="C11">
        <v>0.17316017316017299</v>
      </c>
      <c r="D11">
        <v>22</v>
      </c>
      <c r="E11">
        <v>40</v>
      </c>
      <c r="F11">
        <v>39.999999865141803</v>
      </c>
      <c r="J11">
        <v>16</v>
      </c>
      <c r="K11">
        <f ca="1">OFFSET($D$2,(ROW($J11)-ROW($J$4))*10+COLUMN(K$3)-COLUMN($K$3),0,1,1)</f>
        <v>18</v>
      </c>
      <c r="L11">
        <f ca="1">OFFSET($D$2,(ROW($J11)-ROW($J$4))*10+COLUMN(L$3)-COLUMN($K$3),0,1,1)</f>
        <v>20</v>
      </c>
      <c r="M11">
        <f ca="1">OFFSET($D$2,(ROW($J11)-ROW($J$4))*10+COLUMN(M$3)-COLUMN($K$3),0,1,1)</f>
        <v>22</v>
      </c>
      <c r="N11">
        <f ca="1">OFFSET($D$2,(ROW($J11)-ROW($J$4))*10+COLUMN(N$3)-COLUMN($K$3),0,1,1)</f>
        <v>24</v>
      </c>
      <c r="O11">
        <f ca="1">OFFSET($D$2,(ROW($J11)-ROW($J$4))*10+COLUMN(O$3)-COLUMN($K$3),0,1,1)</f>
        <v>26</v>
      </c>
      <c r="P11">
        <f ca="1">OFFSET($D$2,(ROW($J11)-ROW($J$4))*10+COLUMN(P$3)-COLUMN($K$3),0,1,1)</f>
        <v>28</v>
      </c>
      <c r="Q11">
        <f ca="1">OFFSET($D$2,(ROW($J11)-ROW($J$4))*10+COLUMN(Q$3)-COLUMN($K$3),0,1,1)</f>
        <v>30</v>
      </c>
      <c r="R11">
        <f ca="1">OFFSET($D$2,(ROW($J11)-ROW($J$4))*10+COLUMN(R$3)-COLUMN($K$3),0,1,1)</f>
        <v>32</v>
      </c>
      <c r="S11">
        <f ca="1">OFFSET($D$2,(ROW($J11)-ROW($J$4))*10+COLUMN(S$3)-COLUMN($K$3),0,1,1)</f>
        <v>34</v>
      </c>
      <c r="T11">
        <f ca="1">OFFSET($D$2,(ROW($J11)-ROW($J$4))*10+COLUMN(T$3)-COLUMN($K$3),0,1,1)</f>
        <v>36</v>
      </c>
    </row>
    <row r="12" spans="1:20" x14ac:dyDescent="0.25">
      <c r="A12">
        <v>4</v>
      </c>
      <c r="B12">
        <v>2</v>
      </c>
      <c r="C12">
        <v>0.53333333333333299</v>
      </c>
      <c r="D12">
        <v>6</v>
      </c>
      <c r="E12">
        <v>4</v>
      </c>
      <c r="F12">
        <v>7.9999999973090903</v>
      </c>
      <c r="J12">
        <v>18</v>
      </c>
      <c r="K12">
        <f ca="1">OFFSET($D$2,(ROW($J12)-ROW($J$4))*10+COLUMN(K$3)-COLUMN($K$3),0,1,1)</f>
        <v>20</v>
      </c>
      <c r="L12">
        <f ca="1">OFFSET($D$2,(ROW($J12)-ROW($J$4))*10+COLUMN(L$3)-COLUMN($K$3),0,1,1)</f>
        <v>22</v>
      </c>
      <c r="M12">
        <f ca="1">OFFSET($D$2,(ROW($J12)-ROW($J$4))*10+COLUMN(M$3)-COLUMN($K$3),0,1,1)</f>
        <v>24</v>
      </c>
      <c r="N12">
        <f ca="1">OFFSET($D$2,(ROW($J12)-ROW($J$4))*10+COLUMN(N$3)-COLUMN($K$3),0,1,1)</f>
        <v>26</v>
      </c>
      <c r="O12">
        <f ca="1">OFFSET($D$2,(ROW($J12)-ROW($J$4))*10+COLUMN(O$3)-COLUMN($K$3),0,1,1)</f>
        <v>28</v>
      </c>
      <c r="P12">
        <f ca="1">OFFSET($D$2,(ROW($J12)-ROW($J$4))*10+COLUMN(P$3)-COLUMN($K$3),0,1,1)</f>
        <v>30</v>
      </c>
      <c r="Q12">
        <f ca="1">OFFSET($D$2,(ROW($J12)-ROW($J$4))*10+COLUMN(Q$3)-COLUMN($K$3),0,1,1)</f>
        <v>32</v>
      </c>
      <c r="R12">
        <f ca="1">OFFSET($D$2,(ROW($J12)-ROW($J$4))*10+COLUMN(R$3)-COLUMN($K$3),0,1,1)</f>
        <v>34</v>
      </c>
      <c r="S12">
        <f ca="1">OFFSET($D$2,(ROW($J12)-ROW($J$4))*10+COLUMN(S$3)-COLUMN($K$3),0,1,1)</f>
        <v>36</v>
      </c>
      <c r="T12">
        <f ca="1">OFFSET($D$2,(ROW($J12)-ROW($J$4))*10+COLUMN(T$3)-COLUMN($K$3),0,1,1)</f>
        <v>38</v>
      </c>
    </row>
    <row r="13" spans="1:20" x14ac:dyDescent="0.25">
      <c r="A13">
        <v>4</v>
      </c>
      <c r="B13">
        <v>4</v>
      </c>
      <c r="C13">
        <v>0.57142857142857095</v>
      </c>
      <c r="D13">
        <v>8</v>
      </c>
      <c r="E13">
        <v>16</v>
      </c>
      <c r="F13">
        <v>15.999999989006501</v>
      </c>
      <c r="J13">
        <v>20</v>
      </c>
      <c r="K13">
        <f ca="1">OFFSET($D$2,(ROW($J13)-ROW($J$4))*10+COLUMN(K$3)-COLUMN($K$3),0,1,1)</f>
        <v>22</v>
      </c>
      <c r="L13">
        <f ca="1">OFFSET($D$2,(ROW($J13)-ROW($J$4))*10+COLUMN(L$3)-COLUMN($K$3),0,1,1)</f>
        <v>24</v>
      </c>
      <c r="M13">
        <f ca="1">OFFSET($D$2,(ROW($J13)-ROW($J$4))*10+COLUMN(M$3)-COLUMN($K$3),0,1,1)</f>
        <v>26</v>
      </c>
      <c r="N13">
        <f ca="1">OFFSET($D$2,(ROW($J13)-ROW($J$4))*10+COLUMN(N$3)-COLUMN($K$3),0,1,1)</f>
        <v>28</v>
      </c>
      <c r="O13">
        <f ca="1">OFFSET($D$2,(ROW($J13)-ROW($J$4))*10+COLUMN(O$3)-COLUMN($K$3),0,1,1)</f>
        <v>30</v>
      </c>
      <c r="P13">
        <f ca="1">OFFSET($D$2,(ROW($J13)-ROW($J$4))*10+COLUMN(P$3)-COLUMN($K$3),0,1,1)</f>
        <v>32</v>
      </c>
      <c r="Q13">
        <f ca="1">OFFSET($D$2,(ROW($J13)-ROW($J$4))*10+COLUMN(Q$3)-COLUMN($K$3),0,1,1)</f>
        <v>34</v>
      </c>
      <c r="R13">
        <f ca="1">OFFSET($D$2,(ROW($J13)-ROW($J$4))*10+COLUMN(R$3)-COLUMN($K$3),0,1,1)</f>
        <v>36</v>
      </c>
      <c r="S13">
        <f ca="1">OFFSET($D$2,(ROW($J13)-ROW($J$4))*10+COLUMN(S$3)-COLUMN($K$3),0,1,1)</f>
        <v>38</v>
      </c>
      <c r="T13">
        <f ca="1">OFFSET($D$2,(ROW($J13)-ROW($J$4))*10+COLUMN(T$3)-COLUMN($K$3),0,1,1)</f>
        <v>40</v>
      </c>
    </row>
    <row r="14" spans="1:20" x14ac:dyDescent="0.25">
      <c r="A14">
        <v>4</v>
      </c>
      <c r="B14">
        <v>6</v>
      </c>
      <c r="C14">
        <v>0.53333333333333299</v>
      </c>
      <c r="D14">
        <v>10</v>
      </c>
      <c r="E14">
        <v>20</v>
      </c>
      <c r="F14">
        <v>23.999999828588599</v>
      </c>
    </row>
    <row r="15" spans="1:20" x14ac:dyDescent="0.25">
      <c r="A15">
        <v>4</v>
      </c>
      <c r="B15">
        <v>8</v>
      </c>
      <c r="C15">
        <v>0.48484848484848397</v>
      </c>
      <c r="D15">
        <v>12</v>
      </c>
      <c r="E15">
        <v>14</v>
      </c>
      <c r="F15">
        <v>31.9999996848045</v>
      </c>
    </row>
    <row r="16" spans="1:20" x14ac:dyDescent="0.25">
      <c r="A16">
        <v>4</v>
      </c>
      <c r="B16">
        <v>10</v>
      </c>
      <c r="C16">
        <v>0.439560439560439</v>
      </c>
      <c r="D16">
        <v>14</v>
      </c>
      <c r="E16">
        <v>20</v>
      </c>
      <c r="F16">
        <v>39.999999977321799</v>
      </c>
    </row>
    <row r="17" spans="1:6" x14ac:dyDescent="0.25">
      <c r="A17">
        <v>4</v>
      </c>
      <c r="B17">
        <v>12</v>
      </c>
      <c r="C17">
        <v>0.4</v>
      </c>
      <c r="D17">
        <v>16</v>
      </c>
      <c r="E17">
        <v>24</v>
      </c>
      <c r="F17">
        <v>47.9999996599648</v>
      </c>
    </row>
    <row r="18" spans="1:6" x14ac:dyDescent="0.25">
      <c r="A18">
        <v>4</v>
      </c>
      <c r="B18">
        <v>14</v>
      </c>
      <c r="C18">
        <v>0.36601307189542398</v>
      </c>
      <c r="D18">
        <v>18</v>
      </c>
      <c r="E18">
        <v>36</v>
      </c>
      <c r="F18">
        <v>55.999999979297797</v>
      </c>
    </row>
    <row r="19" spans="1:6" x14ac:dyDescent="0.25">
      <c r="A19">
        <v>4</v>
      </c>
      <c r="B19">
        <v>16</v>
      </c>
      <c r="C19">
        <v>0.336842105263157</v>
      </c>
      <c r="D19">
        <v>20</v>
      </c>
      <c r="E19">
        <v>42</v>
      </c>
      <c r="F19">
        <v>63.999997729421899</v>
      </c>
    </row>
    <row r="20" spans="1:6" x14ac:dyDescent="0.25">
      <c r="A20">
        <v>4</v>
      </c>
      <c r="B20">
        <v>18</v>
      </c>
      <c r="C20">
        <v>0.31168831168831101</v>
      </c>
      <c r="D20">
        <v>22</v>
      </c>
      <c r="E20">
        <v>48</v>
      </c>
      <c r="F20">
        <v>71.999999158730901</v>
      </c>
    </row>
    <row r="21" spans="1:6" x14ac:dyDescent="0.25">
      <c r="A21">
        <v>4</v>
      </c>
      <c r="B21">
        <v>20</v>
      </c>
      <c r="C21">
        <v>0.28985507246376802</v>
      </c>
      <c r="D21">
        <v>24</v>
      </c>
      <c r="E21">
        <v>44</v>
      </c>
      <c r="F21">
        <v>79.999998122489998</v>
      </c>
    </row>
    <row r="22" spans="1:6" x14ac:dyDescent="0.25">
      <c r="A22">
        <v>6</v>
      </c>
      <c r="B22">
        <v>2</v>
      </c>
      <c r="C22">
        <v>0.42857142857142799</v>
      </c>
      <c r="D22">
        <v>8</v>
      </c>
      <c r="E22">
        <v>8</v>
      </c>
      <c r="F22">
        <v>11.999999996972701</v>
      </c>
    </row>
    <row r="23" spans="1:6" x14ac:dyDescent="0.25">
      <c r="A23">
        <v>6</v>
      </c>
      <c r="B23">
        <v>4</v>
      </c>
      <c r="C23">
        <v>0.53333333333333299</v>
      </c>
      <c r="D23">
        <v>10</v>
      </c>
      <c r="E23">
        <v>16</v>
      </c>
      <c r="F23">
        <v>23.999999828588599</v>
      </c>
    </row>
    <row r="24" spans="1:6" x14ac:dyDescent="0.25">
      <c r="A24">
        <v>6</v>
      </c>
      <c r="B24">
        <v>6</v>
      </c>
      <c r="C24">
        <v>0.54545454545454497</v>
      </c>
      <c r="D24">
        <v>12</v>
      </c>
      <c r="E24">
        <v>12</v>
      </c>
      <c r="F24">
        <v>35.999999974845302</v>
      </c>
    </row>
    <row r="25" spans="1:6" x14ac:dyDescent="0.25">
      <c r="A25">
        <v>6</v>
      </c>
      <c r="B25">
        <v>8</v>
      </c>
      <c r="C25">
        <v>0.52747252747252704</v>
      </c>
      <c r="D25">
        <v>14</v>
      </c>
      <c r="E25">
        <v>24</v>
      </c>
      <c r="F25">
        <v>47.999999851208599</v>
      </c>
    </row>
    <row r="26" spans="1:6" x14ac:dyDescent="0.25">
      <c r="A26">
        <v>6</v>
      </c>
      <c r="B26">
        <v>10</v>
      </c>
      <c r="C26">
        <v>0.5</v>
      </c>
      <c r="D26">
        <v>16</v>
      </c>
      <c r="E26">
        <v>38</v>
      </c>
      <c r="F26">
        <v>59.999999949832201</v>
      </c>
    </row>
    <row r="27" spans="1:6" x14ac:dyDescent="0.25">
      <c r="A27">
        <v>6</v>
      </c>
      <c r="B27">
        <v>12</v>
      </c>
      <c r="C27">
        <v>0.47058823529411697</v>
      </c>
      <c r="D27">
        <v>18</v>
      </c>
      <c r="E27">
        <v>42</v>
      </c>
      <c r="F27">
        <v>71.999999052462698</v>
      </c>
    </row>
    <row r="28" spans="1:6" x14ac:dyDescent="0.25">
      <c r="A28">
        <v>6</v>
      </c>
      <c r="B28">
        <v>14</v>
      </c>
      <c r="C28">
        <v>0.442105263157894</v>
      </c>
      <c r="D28">
        <v>20</v>
      </c>
      <c r="E28">
        <v>42</v>
      </c>
      <c r="F28">
        <v>83.999999469960898</v>
      </c>
    </row>
    <row r="29" spans="1:6" x14ac:dyDescent="0.25">
      <c r="A29">
        <v>6</v>
      </c>
      <c r="B29">
        <v>16</v>
      </c>
      <c r="C29">
        <v>0.415584415584415</v>
      </c>
      <c r="D29">
        <v>22</v>
      </c>
      <c r="E29">
        <v>50</v>
      </c>
      <c r="F29">
        <v>95.999999808561697</v>
      </c>
    </row>
    <row r="30" spans="1:6" x14ac:dyDescent="0.25">
      <c r="A30">
        <v>6</v>
      </c>
      <c r="B30">
        <v>18</v>
      </c>
      <c r="C30">
        <v>0.39130434782608697</v>
      </c>
      <c r="D30">
        <v>24</v>
      </c>
      <c r="E30">
        <v>48</v>
      </c>
      <c r="F30">
        <v>107.999997480926</v>
      </c>
    </row>
    <row r="31" spans="1:6" x14ac:dyDescent="0.25">
      <c r="A31">
        <v>6</v>
      </c>
      <c r="B31">
        <v>20</v>
      </c>
      <c r="C31">
        <v>0.36923076923076897</v>
      </c>
      <c r="D31">
        <v>26</v>
      </c>
      <c r="E31">
        <v>76</v>
      </c>
      <c r="F31">
        <v>119.999998635029</v>
      </c>
    </row>
    <row r="32" spans="1:6" x14ac:dyDescent="0.25">
      <c r="A32">
        <v>8</v>
      </c>
      <c r="B32">
        <v>2</v>
      </c>
      <c r="C32">
        <v>0.35555555555555501</v>
      </c>
      <c r="D32">
        <v>10</v>
      </c>
      <c r="E32">
        <v>10</v>
      </c>
      <c r="F32">
        <v>15.9999999878317</v>
      </c>
    </row>
    <row r="33" spans="1:6" x14ac:dyDescent="0.25">
      <c r="A33">
        <v>8</v>
      </c>
      <c r="B33">
        <v>4</v>
      </c>
      <c r="C33">
        <v>0.48484848484848397</v>
      </c>
      <c r="D33">
        <v>12</v>
      </c>
      <c r="E33">
        <v>18</v>
      </c>
      <c r="F33">
        <v>31.9999996848045</v>
      </c>
    </row>
    <row r="34" spans="1:6" x14ac:dyDescent="0.25">
      <c r="A34">
        <v>8</v>
      </c>
      <c r="B34">
        <v>6</v>
      </c>
      <c r="C34">
        <v>0.52747252747252704</v>
      </c>
      <c r="D34">
        <v>14</v>
      </c>
      <c r="E34">
        <v>28</v>
      </c>
      <c r="F34">
        <v>47.999999851208599</v>
      </c>
    </row>
    <row r="35" spans="1:6" x14ac:dyDescent="0.25">
      <c r="A35">
        <v>8</v>
      </c>
      <c r="B35">
        <v>8</v>
      </c>
      <c r="C35">
        <v>0.53333333333333299</v>
      </c>
      <c r="D35">
        <v>16</v>
      </c>
      <c r="E35">
        <v>32</v>
      </c>
      <c r="F35">
        <v>63.999999779641598</v>
      </c>
    </row>
    <row r="36" spans="1:6" x14ac:dyDescent="0.25">
      <c r="A36">
        <v>8</v>
      </c>
      <c r="B36">
        <v>10</v>
      </c>
      <c r="C36">
        <v>0.52287581699346397</v>
      </c>
      <c r="D36">
        <v>18</v>
      </c>
      <c r="E36">
        <v>40</v>
      </c>
      <c r="F36">
        <v>79.999999049907899</v>
      </c>
    </row>
    <row r="37" spans="1:6" x14ac:dyDescent="0.25">
      <c r="A37">
        <v>8</v>
      </c>
      <c r="B37">
        <v>12</v>
      </c>
      <c r="C37">
        <v>0.50526315789473597</v>
      </c>
      <c r="D37">
        <v>20</v>
      </c>
      <c r="E37">
        <v>46</v>
      </c>
      <c r="F37">
        <v>95.999999905290196</v>
      </c>
    </row>
    <row r="38" spans="1:6" x14ac:dyDescent="0.25">
      <c r="A38">
        <v>8</v>
      </c>
      <c r="B38">
        <v>14</v>
      </c>
      <c r="C38">
        <v>0.48484848484848397</v>
      </c>
      <c r="D38">
        <v>22</v>
      </c>
      <c r="E38">
        <v>62</v>
      </c>
      <c r="F38">
        <v>111.999999607717</v>
      </c>
    </row>
    <row r="39" spans="1:6" x14ac:dyDescent="0.25">
      <c r="A39">
        <v>8</v>
      </c>
      <c r="B39">
        <v>16</v>
      </c>
      <c r="C39">
        <v>0.46376811594202899</v>
      </c>
      <c r="D39">
        <v>24</v>
      </c>
      <c r="E39">
        <v>74</v>
      </c>
      <c r="F39">
        <v>127.999999445157</v>
      </c>
    </row>
    <row r="40" spans="1:6" x14ac:dyDescent="0.25">
      <c r="A40">
        <v>8</v>
      </c>
      <c r="B40">
        <v>18</v>
      </c>
      <c r="C40">
        <v>0.44307692307692298</v>
      </c>
      <c r="D40">
        <v>26</v>
      </c>
      <c r="E40">
        <v>74</v>
      </c>
      <c r="F40">
        <v>143.999999822337</v>
      </c>
    </row>
    <row r="41" spans="1:6" x14ac:dyDescent="0.25">
      <c r="A41">
        <v>8</v>
      </c>
      <c r="B41">
        <v>20</v>
      </c>
      <c r="C41">
        <v>0.42328042328042298</v>
      </c>
      <c r="D41">
        <v>28</v>
      </c>
      <c r="E41">
        <v>96</v>
      </c>
      <c r="F41">
        <v>159.99999969506101</v>
      </c>
    </row>
    <row r="42" spans="1:6" x14ac:dyDescent="0.25">
      <c r="A42">
        <v>10</v>
      </c>
      <c r="B42">
        <v>2</v>
      </c>
      <c r="C42">
        <v>0.30303030303030298</v>
      </c>
      <c r="D42">
        <v>12</v>
      </c>
      <c r="E42">
        <v>10</v>
      </c>
      <c r="F42">
        <v>19.999999964817501</v>
      </c>
    </row>
    <row r="43" spans="1:6" x14ac:dyDescent="0.25">
      <c r="A43">
        <v>10</v>
      </c>
      <c r="B43">
        <v>4</v>
      </c>
      <c r="C43">
        <v>0.439560439560439</v>
      </c>
      <c r="D43">
        <v>14</v>
      </c>
      <c r="E43">
        <v>24</v>
      </c>
      <c r="F43">
        <v>39.999999977321799</v>
      </c>
    </row>
    <row r="44" spans="1:6" x14ac:dyDescent="0.25">
      <c r="A44">
        <v>10</v>
      </c>
      <c r="B44">
        <v>6</v>
      </c>
      <c r="C44">
        <v>0.5</v>
      </c>
      <c r="D44">
        <v>16</v>
      </c>
      <c r="E44">
        <v>42</v>
      </c>
      <c r="F44">
        <v>59.999999949832301</v>
      </c>
    </row>
    <row r="45" spans="1:6" x14ac:dyDescent="0.25">
      <c r="A45">
        <v>10</v>
      </c>
      <c r="B45">
        <v>8</v>
      </c>
      <c r="C45">
        <v>0.52287581699346397</v>
      </c>
      <c r="D45">
        <v>18</v>
      </c>
      <c r="E45">
        <v>40</v>
      </c>
      <c r="F45">
        <v>79.999999049907899</v>
      </c>
    </row>
    <row r="46" spans="1:6" x14ac:dyDescent="0.25">
      <c r="A46">
        <v>10</v>
      </c>
      <c r="B46">
        <v>10</v>
      </c>
      <c r="C46">
        <v>0.52631578947368396</v>
      </c>
      <c r="D46">
        <v>20</v>
      </c>
      <c r="E46">
        <v>58</v>
      </c>
      <c r="F46">
        <v>99.999999369737694</v>
      </c>
    </row>
    <row r="47" spans="1:6" x14ac:dyDescent="0.25">
      <c r="A47">
        <v>10</v>
      </c>
      <c r="B47">
        <v>12</v>
      </c>
      <c r="C47">
        <v>0.51948051948051899</v>
      </c>
      <c r="D47">
        <v>22</v>
      </c>
      <c r="E47">
        <v>62</v>
      </c>
      <c r="F47">
        <v>119.99999807200901</v>
      </c>
    </row>
    <row r="48" spans="1:6" x14ac:dyDescent="0.25">
      <c r="A48">
        <v>10</v>
      </c>
      <c r="B48">
        <v>14</v>
      </c>
      <c r="C48">
        <v>0.50724637681159401</v>
      </c>
      <c r="D48">
        <v>24</v>
      </c>
      <c r="E48">
        <v>74</v>
      </c>
      <c r="F48">
        <v>139.999999719773</v>
      </c>
    </row>
    <row r="49" spans="1:6" x14ac:dyDescent="0.25">
      <c r="A49">
        <v>10</v>
      </c>
      <c r="B49">
        <v>16</v>
      </c>
      <c r="C49">
        <v>0.492307692307692</v>
      </c>
      <c r="D49">
        <v>26</v>
      </c>
      <c r="E49">
        <v>96</v>
      </c>
      <c r="F49">
        <v>159.99999886605099</v>
      </c>
    </row>
    <row r="50" spans="1:6" x14ac:dyDescent="0.25">
      <c r="A50">
        <v>10</v>
      </c>
      <c r="B50">
        <v>18</v>
      </c>
      <c r="C50">
        <v>0.476190476190476</v>
      </c>
      <c r="D50">
        <v>28</v>
      </c>
      <c r="E50">
        <v>114</v>
      </c>
      <c r="F50">
        <v>179.99999284424101</v>
      </c>
    </row>
    <row r="51" spans="1:6" x14ac:dyDescent="0.25">
      <c r="A51">
        <v>10</v>
      </c>
      <c r="B51">
        <v>20</v>
      </c>
      <c r="C51">
        <v>0.45977011494252801</v>
      </c>
      <c r="D51">
        <v>30</v>
      </c>
      <c r="E51">
        <v>148</v>
      </c>
      <c r="F51">
        <v>199.9999976485</v>
      </c>
    </row>
    <row r="52" spans="1:6" x14ac:dyDescent="0.25">
      <c r="A52">
        <v>12</v>
      </c>
      <c r="B52">
        <v>2</v>
      </c>
      <c r="C52">
        <v>0.26373626373626302</v>
      </c>
      <c r="D52">
        <v>14</v>
      </c>
      <c r="E52">
        <v>12</v>
      </c>
      <c r="F52">
        <v>23.999999969199699</v>
      </c>
    </row>
    <row r="53" spans="1:6" x14ac:dyDescent="0.25">
      <c r="A53">
        <v>12</v>
      </c>
      <c r="B53">
        <v>4</v>
      </c>
      <c r="C53">
        <v>0.4</v>
      </c>
      <c r="D53">
        <v>16</v>
      </c>
      <c r="E53">
        <v>22</v>
      </c>
      <c r="F53">
        <v>47.9999996599648</v>
      </c>
    </row>
    <row r="54" spans="1:6" x14ac:dyDescent="0.25">
      <c r="A54">
        <v>12</v>
      </c>
      <c r="B54">
        <v>6</v>
      </c>
      <c r="C54">
        <v>0.47058823529411697</v>
      </c>
      <c r="D54">
        <v>18</v>
      </c>
      <c r="E54">
        <v>36</v>
      </c>
      <c r="F54">
        <v>71.999999052462698</v>
      </c>
    </row>
    <row r="55" spans="1:6" x14ac:dyDescent="0.25">
      <c r="A55">
        <v>12</v>
      </c>
      <c r="B55">
        <v>8</v>
      </c>
      <c r="C55">
        <v>0.50526315789473597</v>
      </c>
      <c r="D55">
        <v>20</v>
      </c>
      <c r="E55">
        <v>60</v>
      </c>
      <c r="F55">
        <v>95.999999905290196</v>
      </c>
    </row>
    <row r="56" spans="1:6" x14ac:dyDescent="0.25">
      <c r="A56">
        <v>12</v>
      </c>
      <c r="B56">
        <v>10</v>
      </c>
      <c r="C56">
        <v>0.51948051948051899</v>
      </c>
      <c r="D56">
        <v>22</v>
      </c>
      <c r="E56">
        <v>68</v>
      </c>
      <c r="F56">
        <v>119.99999807200901</v>
      </c>
    </row>
    <row r="57" spans="1:6" x14ac:dyDescent="0.25">
      <c r="A57">
        <v>12</v>
      </c>
      <c r="B57">
        <v>12</v>
      </c>
      <c r="C57">
        <v>0.52173913043478204</v>
      </c>
      <c r="D57">
        <v>24</v>
      </c>
      <c r="E57">
        <v>74</v>
      </c>
      <c r="F57">
        <v>143.99999884335901</v>
      </c>
    </row>
    <row r="58" spans="1:6" x14ac:dyDescent="0.25">
      <c r="A58">
        <v>12</v>
      </c>
      <c r="B58">
        <v>14</v>
      </c>
      <c r="C58">
        <v>0.51692307692307604</v>
      </c>
      <c r="D58">
        <v>26</v>
      </c>
      <c r="E58">
        <v>100</v>
      </c>
      <c r="F58">
        <v>167.999997076997</v>
      </c>
    </row>
    <row r="59" spans="1:6" x14ac:dyDescent="0.25">
      <c r="A59">
        <v>12</v>
      </c>
      <c r="B59">
        <v>16</v>
      </c>
      <c r="C59">
        <v>0.50793650793650702</v>
      </c>
      <c r="D59">
        <v>28</v>
      </c>
      <c r="E59">
        <v>126</v>
      </c>
      <c r="F59">
        <v>191.99999968148001</v>
      </c>
    </row>
    <row r="60" spans="1:6" x14ac:dyDescent="0.25">
      <c r="A60">
        <v>12</v>
      </c>
      <c r="B60">
        <v>18</v>
      </c>
      <c r="C60">
        <v>0.49655172413793103</v>
      </c>
      <c r="D60">
        <v>30</v>
      </c>
      <c r="E60">
        <v>108</v>
      </c>
      <c r="F60">
        <v>215.99999625022801</v>
      </c>
    </row>
    <row r="61" spans="1:6" x14ac:dyDescent="0.25">
      <c r="A61">
        <v>12</v>
      </c>
      <c r="B61">
        <v>20</v>
      </c>
      <c r="C61">
        <v>0.483870967741935</v>
      </c>
      <c r="D61">
        <v>32</v>
      </c>
      <c r="E61">
        <v>124</v>
      </c>
      <c r="F61">
        <v>239.99999981117699</v>
      </c>
    </row>
    <row r="62" spans="1:6" x14ac:dyDescent="0.25">
      <c r="A62">
        <v>14</v>
      </c>
      <c r="B62">
        <v>2</v>
      </c>
      <c r="C62">
        <v>0.233333333333333</v>
      </c>
      <c r="D62">
        <v>16</v>
      </c>
      <c r="E62">
        <v>26</v>
      </c>
      <c r="F62">
        <v>27.9999999483632</v>
      </c>
    </row>
    <row r="63" spans="1:6" x14ac:dyDescent="0.25">
      <c r="A63">
        <v>14</v>
      </c>
      <c r="B63">
        <v>4</v>
      </c>
      <c r="C63">
        <v>0.36601307189542398</v>
      </c>
      <c r="D63">
        <v>18</v>
      </c>
      <c r="E63">
        <v>28</v>
      </c>
      <c r="F63">
        <v>55.999999979297797</v>
      </c>
    </row>
    <row r="64" spans="1:6" x14ac:dyDescent="0.25">
      <c r="A64">
        <v>14</v>
      </c>
      <c r="B64">
        <v>6</v>
      </c>
      <c r="C64">
        <v>0.442105263157894</v>
      </c>
      <c r="D64">
        <v>20</v>
      </c>
      <c r="E64">
        <v>54</v>
      </c>
      <c r="F64">
        <v>83.999999469960898</v>
      </c>
    </row>
    <row r="65" spans="1:6" x14ac:dyDescent="0.25">
      <c r="A65">
        <v>14</v>
      </c>
      <c r="B65">
        <v>8</v>
      </c>
      <c r="C65">
        <v>0.48484848484848397</v>
      </c>
      <c r="D65">
        <v>22</v>
      </c>
      <c r="E65">
        <v>64</v>
      </c>
      <c r="F65">
        <v>111.999999607717</v>
      </c>
    </row>
    <row r="66" spans="1:6" x14ac:dyDescent="0.25">
      <c r="A66">
        <v>14</v>
      </c>
      <c r="B66">
        <v>10</v>
      </c>
      <c r="C66">
        <v>0.50724637681159401</v>
      </c>
      <c r="D66">
        <v>24</v>
      </c>
      <c r="E66">
        <v>82</v>
      </c>
      <c r="F66">
        <v>139.999999719773</v>
      </c>
    </row>
    <row r="67" spans="1:6" x14ac:dyDescent="0.25">
      <c r="A67">
        <v>14</v>
      </c>
      <c r="B67">
        <v>12</v>
      </c>
      <c r="C67">
        <v>0.51692307692307604</v>
      </c>
      <c r="D67">
        <v>26</v>
      </c>
      <c r="E67">
        <v>92</v>
      </c>
      <c r="F67">
        <v>167.999997076997</v>
      </c>
    </row>
    <row r="68" spans="1:6" x14ac:dyDescent="0.25">
      <c r="A68">
        <v>14</v>
      </c>
      <c r="B68">
        <v>14</v>
      </c>
      <c r="C68">
        <v>0.51851851851851805</v>
      </c>
      <c r="D68">
        <v>28</v>
      </c>
      <c r="E68">
        <v>128</v>
      </c>
      <c r="F68">
        <v>195.99999843103299</v>
      </c>
    </row>
    <row r="69" spans="1:6" x14ac:dyDescent="0.25">
      <c r="A69">
        <v>14</v>
      </c>
      <c r="B69">
        <v>16</v>
      </c>
      <c r="C69">
        <v>0.51494252873563195</v>
      </c>
      <c r="D69">
        <v>30</v>
      </c>
      <c r="E69">
        <v>128</v>
      </c>
      <c r="F69">
        <v>223.99999503949101</v>
      </c>
    </row>
    <row r="70" spans="1:6" x14ac:dyDescent="0.25">
      <c r="A70">
        <v>14</v>
      </c>
      <c r="B70">
        <v>18</v>
      </c>
      <c r="C70">
        <v>0.50806451612903203</v>
      </c>
      <c r="D70">
        <v>32</v>
      </c>
      <c r="E70">
        <v>126</v>
      </c>
      <c r="F70">
        <v>251.99999951749899</v>
      </c>
    </row>
    <row r="71" spans="1:6" x14ac:dyDescent="0.25">
      <c r="A71">
        <v>14</v>
      </c>
      <c r="B71">
        <v>20</v>
      </c>
      <c r="C71">
        <v>0.49910873440285197</v>
      </c>
      <c r="D71">
        <v>34</v>
      </c>
      <c r="E71">
        <v>152</v>
      </c>
      <c r="F71">
        <v>279.99999880607999</v>
      </c>
    </row>
    <row r="72" spans="1:6" x14ac:dyDescent="0.25">
      <c r="A72">
        <v>16</v>
      </c>
      <c r="B72">
        <v>2</v>
      </c>
      <c r="C72">
        <v>0.20915032679738499</v>
      </c>
      <c r="D72">
        <v>18</v>
      </c>
      <c r="E72">
        <v>18</v>
      </c>
      <c r="F72">
        <v>31.9999999723595</v>
      </c>
    </row>
    <row r="73" spans="1:6" x14ac:dyDescent="0.25">
      <c r="A73">
        <v>16</v>
      </c>
      <c r="B73">
        <v>4</v>
      </c>
      <c r="C73">
        <v>0.336842105263157</v>
      </c>
      <c r="D73">
        <v>20</v>
      </c>
      <c r="E73">
        <v>44</v>
      </c>
      <c r="F73">
        <v>63.999997729421899</v>
      </c>
    </row>
    <row r="74" spans="1:6" x14ac:dyDescent="0.25">
      <c r="A74">
        <v>16</v>
      </c>
      <c r="B74">
        <v>6</v>
      </c>
      <c r="C74">
        <v>0.415584415584415</v>
      </c>
      <c r="D74">
        <v>22</v>
      </c>
      <c r="E74">
        <v>48</v>
      </c>
      <c r="F74">
        <v>95.999999808561697</v>
      </c>
    </row>
    <row r="75" spans="1:6" x14ac:dyDescent="0.25">
      <c r="A75">
        <v>16</v>
      </c>
      <c r="B75">
        <v>8</v>
      </c>
      <c r="C75">
        <v>0.46376811594202899</v>
      </c>
      <c r="D75">
        <v>24</v>
      </c>
      <c r="E75">
        <v>56</v>
      </c>
      <c r="F75">
        <v>127.99999944515601</v>
      </c>
    </row>
    <row r="76" spans="1:6" x14ac:dyDescent="0.25">
      <c r="A76">
        <v>16</v>
      </c>
      <c r="B76">
        <v>10</v>
      </c>
      <c r="C76">
        <v>0.492307692307692</v>
      </c>
      <c r="D76">
        <v>26</v>
      </c>
      <c r="E76">
        <v>80</v>
      </c>
      <c r="F76">
        <v>159.99999886605099</v>
      </c>
    </row>
    <row r="77" spans="1:6" x14ac:dyDescent="0.25">
      <c r="A77">
        <v>16</v>
      </c>
      <c r="B77">
        <v>12</v>
      </c>
      <c r="C77">
        <v>0.50793650793650702</v>
      </c>
      <c r="D77">
        <v>28</v>
      </c>
      <c r="E77">
        <v>96</v>
      </c>
      <c r="F77">
        <v>191.99999968148001</v>
      </c>
    </row>
    <row r="78" spans="1:6" x14ac:dyDescent="0.25">
      <c r="A78">
        <v>16</v>
      </c>
      <c r="B78">
        <v>14</v>
      </c>
      <c r="C78">
        <v>0.51494252873563195</v>
      </c>
      <c r="D78">
        <v>30</v>
      </c>
      <c r="E78">
        <v>160</v>
      </c>
      <c r="F78">
        <v>223.99999503949101</v>
      </c>
    </row>
    <row r="79" spans="1:6" x14ac:dyDescent="0.25">
      <c r="A79">
        <v>16</v>
      </c>
      <c r="B79">
        <v>16</v>
      </c>
      <c r="C79">
        <v>0.51612903225806395</v>
      </c>
      <c r="D79">
        <v>32</v>
      </c>
      <c r="E79">
        <v>198</v>
      </c>
      <c r="F79">
        <v>255.99999849716701</v>
      </c>
    </row>
    <row r="80" spans="1:6" x14ac:dyDescent="0.25">
      <c r="A80">
        <v>16</v>
      </c>
      <c r="B80">
        <v>18</v>
      </c>
      <c r="C80">
        <v>0.51336898395721897</v>
      </c>
      <c r="D80">
        <v>34</v>
      </c>
      <c r="E80">
        <v>160</v>
      </c>
      <c r="F80">
        <v>287.99999080408702</v>
      </c>
    </row>
    <row r="81" spans="1:6" x14ac:dyDescent="0.25">
      <c r="A81">
        <v>16</v>
      </c>
      <c r="B81">
        <v>20</v>
      </c>
      <c r="C81">
        <v>0.50793650793650702</v>
      </c>
      <c r="D81">
        <v>36</v>
      </c>
      <c r="E81">
        <v>160</v>
      </c>
      <c r="F81">
        <v>319.99999959027599</v>
      </c>
    </row>
    <row r="82" spans="1:6" x14ac:dyDescent="0.25">
      <c r="A82">
        <v>18</v>
      </c>
      <c r="B82">
        <v>2</v>
      </c>
      <c r="C82">
        <v>0.18947368421052599</v>
      </c>
      <c r="D82">
        <v>20</v>
      </c>
      <c r="E82">
        <v>34</v>
      </c>
      <c r="F82">
        <v>35.999999933267198</v>
      </c>
    </row>
    <row r="83" spans="1:6" x14ac:dyDescent="0.25">
      <c r="A83">
        <v>18</v>
      </c>
      <c r="B83">
        <v>4</v>
      </c>
      <c r="C83">
        <v>0.31168831168831101</v>
      </c>
      <c r="D83">
        <v>22</v>
      </c>
      <c r="E83">
        <v>46</v>
      </c>
      <c r="F83">
        <v>71.999999158730901</v>
      </c>
    </row>
    <row r="84" spans="1:6" x14ac:dyDescent="0.25">
      <c r="A84">
        <v>18</v>
      </c>
      <c r="B84">
        <v>6</v>
      </c>
      <c r="C84">
        <v>0.39130434782608697</v>
      </c>
      <c r="D84">
        <v>24</v>
      </c>
      <c r="E84">
        <v>62</v>
      </c>
      <c r="F84">
        <v>107.999997480926</v>
      </c>
    </row>
    <row r="85" spans="1:6" x14ac:dyDescent="0.25">
      <c r="A85">
        <v>18</v>
      </c>
      <c r="B85">
        <v>8</v>
      </c>
      <c r="C85">
        <v>0.44307692307692298</v>
      </c>
      <c r="D85">
        <v>26</v>
      </c>
      <c r="E85">
        <v>80</v>
      </c>
      <c r="F85">
        <v>143.999999822337</v>
      </c>
    </row>
    <row r="86" spans="1:6" x14ac:dyDescent="0.25">
      <c r="A86">
        <v>18</v>
      </c>
      <c r="B86">
        <v>10</v>
      </c>
      <c r="C86">
        <v>0.476190476190476</v>
      </c>
      <c r="D86">
        <v>28</v>
      </c>
      <c r="E86">
        <v>114</v>
      </c>
      <c r="F86">
        <v>179.99999284424101</v>
      </c>
    </row>
    <row r="87" spans="1:6" x14ac:dyDescent="0.25">
      <c r="A87">
        <v>18</v>
      </c>
      <c r="B87">
        <v>12</v>
      </c>
      <c r="C87">
        <v>0.49655172413793103</v>
      </c>
      <c r="D87">
        <v>30</v>
      </c>
      <c r="E87">
        <v>104</v>
      </c>
      <c r="F87">
        <v>215.99999625022801</v>
      </c>
    </row>
    <row r="88" spans="1:6" x14ac:dyDescent="0.25">
      <c r="A88">
        <v>18</v>
      </c>
      <c r="B88">
        <v>14</v>
      </c>
      <c r="C88">
        <v>0.50806451612903203</v>
      </c>
      <c r="D88">
        <v>32</v>
      </c>
      <c r="E88">
        <v>146</v>
      </c>
      <c r="F88">
        <v>251.99999951749899</v>
      </c>
    </row>
    <row r="89" spans="1:6" x14ac:dyDescent="0.25">
      <c r="A89">
        <v>18</v>
      </c>
      <c r="B89">
        <v>16</v>
      </c>
      <c r="C89">
        <v>0.51336898395721897</v>
      </c>
      <c r="D89">
        <v>34</v>
      </c>
      <c r="E89">
        <v>142</v>
      </c>
      <c r="F89">
        <v>287.99999080408702</v>
      </c>
    </row>
    <row r="90" spans="1:6" x14ac:dyDescent="0.25">
      <c r="A90">
        <v>18</v>
      </c>
      <c r="B90">
        <v>18</v>
      </c>
      <c r="C90">
        <v>0.51428571428571401</v>
      </c>
      <c r="D90">
        <v>36</v>
      </c>
      <c r="E90">
        <v>202</v>
      </c>
      <c r="F90">
        <v>323.99999894274998</v>
      </c>
    </row>
    <row r="91" spans="1:6" x14ac:dyDescent="0.25">
      <c r="A91">
        <v>18</v>
      </c>
      <c r="B91">
        <v>20</v>
      </c>
      <c r="C91">
        <v>0.51209103840682701</v>
      </c>
      <c r="D91">
        <v>38</v>
      </c>
      <c r="E91">
        <v>212</v>
      </c>
      <c r="F91">
        <v>359.99999407591503</v>
      </c>
    </row>
    <row r="92" spans="1:6" x14ac:dyDescent="0.25">
      <c r="A92">
        <v>20</v>
      </c>
      <c r="B92">
        <v>2</v>
      </c>
      <c r="C92">
        <v>0.17316017316017299</v>
      </c>
      <c r="D92">
        <v>22</v>
      </c>
      <c r="E92">
        <v>22</v>
      </c>
      <c r="F92">
        <v>39.999999865141803</v>
      </c>
    </row>
    <row r="93" spans="1:6" x14ac:dyDescent="0.25">
      <c r="A93">
        <v>20</v>
      </c>
      <c r="B93">
        <v>4</v>
      </c>
      <c r="C93">
        <v>0.28985507246376802</v>
      </c>
      <c r="D93">
        <v>24</v>
      </c>
      <c r="E93">
        <v>40</v>
      </c>
      <c r="F93">
        <v>79.999998122490098</v>
      </c>
    </row>
    <row r="94" spans="1:6" x14ac:dyDescent="0.25">
      <c r="A94">
        <v>20</v>
      </c>
      <c r="B94">
        <v>6</v>
      </c>
      <c r="C94">
        <v>0.36923076923076897</v>
      </c>
      <c r="D94">
        <v>26</v>
      </c>
      <c r="E94">
        <v>40</v>
      </c>
      <c r="F94">
        <v>119.999998635029</v>
      </c>
    </row>
    <row r="95" spans="1:6" x14ac:dyDescent="0.25">
      <c r="A95">
        <v>20</v>
      </c>
      <c r="B95">
        <v>8</v>
      </c>
      <c r="C95">
        <v>0.42328042328042298</v>
      </c>
      <c r="D95">
        <v>28</v>
      </c>
      <c r="E95">
        <v>80</v>
      </c>
      <c r="F95">
        <v>159.99999969506101</v>
      </c>
    </row>
    <row r="96" spans="1:6" x14ac:dyDescent="0.25">
      <c r="A96">
        <v>20</v>
      </c>
      <c r="B96">
        <v>10</v>
      </c>
      <c r="C96">
        <v>0.45977011494252801</v>
      </c>
      <c r="D96">
        <v>30</v>
      </c>
      <c r="E96">
        <v>104</v>
      </c>
      <c r="F96">
        <v>199.9999976485</v>
      </c>
    </row>
    <row r="97" spans="1:6" x14ac:dyDescent="0.25">
      <c r="A97">
        <v>20</v>
      </c>
      <c r="B97">
        <v>12</v>
      </c>
      <c r="C97">
        <v>0.483870967741935</v>
      </c>
      <c r="D97">
        <v>32</v>
      </c>
      <c r="E97">
        <v>120</v>
      </c>
      <c r="F97">
        <v>239.99999981117699</v>
      </c>
    </row>
    <row r="98" spans="1:6" x14ac:dyDescent="0.25">
      <c r="A98">
        <v>20</v>
      </c>
      <c r="B98">
        <v>14</v>
      </c>
      <c r="C98">
        <v>0.49910873440285197</v>
      </c>
      <c r="D98">
        <v>34</v>
      </c>
      <c r="E98">
        <v>146</v>
      </c>
      <c r="F98">
        <v>279.99999880607999</v>
      </c>
    </row>
    <row r="99" spans="1:6" x14ac:dyDescent="0.25">
      <c r="A99">
        <v>20</v>
      </c>
      <c r="B99">
        <v>16</v>
      </c>
      <c r="C99">
        <v>0.50793650793650702</v>
      </c>
      <c r="D99">
        <v>36</v>
      </c>
      <c r="E99">
        <v>200</v>
      </c>
      <c r="F99">
        <v>319.99999959027599</v>
      </c>
    </row>
    <row r="100" spans="1:6" x14ac:dyDescent="0.25">
      <c r="A100">
        <v>20</v>
      </c>
      <c r="B100">
        <v>18</v>
      </c>
      <c r="C100">
        <v>0.51209103840682701</v>
      </c>
      <c r="D100">
        <v>38</v>
      </c>
      <c r="E100">
        <v>208</v>
      </c>
      <c r="F100">
        <v>359.99999407591503</v>
      </c>
    </row>
    <row r="101" spans="1:6" x14ac:dyDescent="0.25">
      <c r="A101">
        <v>20</v>
      </c>
      <c r="B101">
        <v>20</v>
      </c>
      <c r="C101">
        <v>0.512820512820512</v>
      </c>
      <c r="D101">
        <v>40</v>
      </c>
      <c r="E101">
        <v>200</v>
      </c>
      <c r="F101">
        <v>399.999999153381</v>
      </c>
    </row>
  </sheetData>
  <mergeCells count="1">
    <mergeCell ref="J2:T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11CB-4467-4A18-83F2-9E7ED5ADDCAB}">
  <dimension ref="A1:F51"/>
  <sheetViews>
    <sheetView topLeftCell="A16" workbookViewId="0">
      <selection activeCell="G44" sqref="G44"/>
    </sheetView>
  </sheetViews>
  <sheetFormatPr defaultRowHeight="15" x14ac:dyDescent="0.25"/>
  <sheetData>
    <row r="1" spans="1:6" x14ac:dyDescent="0.25">
      <c r="A1" t="s">
        <v>33</v>
      </c>
      <c r="B1" t="s">
        <v>29</v>
      </c>
      <c r="C1" t="s">
        <v>28</v>
      </c>
      <c r="D1" t="s">
        <v>26</v>
      </c>
      <c r="E1" t="s">
        <v>27</v>
      </c>
      <c r="F1" t="s">
        <v>32</v>
      </c>
    </row>
    <row r="2" spans="1:6" x14ac:dyDescent="0.25">
      <c r="A2">
        <v>2</v>
      </c>
      <c r="B2">
        <v>0</v>
      </c>
      <c r="C2">
        <v>2</v>
      </c>
      <c r="D2">
        <v>0</v>
      </c>
      <c r="E2">
        <v>0</v>
      </c>
      <c r="F2" t="e">
        <f>D2/E2</f>
        <v>#DIV/0!</v>
      </c>
    </row>
    <row r="3" spans="1:6" x14ac:dyDescent="0.25">
      <c r="A3">
        <v>4</v>
      </c>
      <c r="B3">
        <v>3.2494036958814401</v>
      </c>
      <c r="C3">
        <v>4</v>
      </c>
      <c r="D3">
        <v>14.295270740253001</v>
      </c>
      <c r="E3">
        <v>14.8103883671058</v>
      </c>
      <c r="F3">
        <f>D3/E3</f>
        <v>0.96521916818893916</v>
      </c>
    </row>
    <row r="4" spans="1:6" x14ac:dyDescent="0.25">
      <c r="A4">
        <v>6</v>
      </c>
      <c r="B4">
        <v>4.5128440766889799</v>
      </c>
      <c r="C4">
        <v>6</v>
      </c>
      <c r="D4">
        <v>40.793334458272497</v>
      </c>
      <c r="E4">
        <v>50.331357773830803</v>
      </c>
      <c r="F4">
        <f>D4/E4</f>
        <v>0.8104954100698335</v>
      </c>
    </row>
    <row r="5" spans="1:6" x14ac:dyDescent="0.25">
      <c r="A5">
        <v>8</v>
      </c>
      <c r="B5">
        <v>2.0092505114238799</v>
      </c>
      <c r="C5">
        <v>8</v>
      </c>
      <c r="D5">
        <v>45.9063958691371</v>
      </c>
      <c r="E5">
        <v>50.7665752857204</v>
      </c>
      <c r="F5">
        <f>D5/E5</f>
        <v>0.90426418585004753</v>
      </c>
    </row>
    <row r="6" spans="1:6" x14ac:dyDescent="0.25">
      <c r="A6">
        <v>10</v>
      </c>
      <c r="B6">
        <v>2.0609559397328598</v>
      </c>
      <c r="C6">
        <v>10</v>
      </c>
      <c r="D6">
        <v>70.579128248124206</v>
      </c>
      <c r="E6">
        <v>77.435257355309503</v>
      </c>
      <c r="F6">
        <f>D6/E6</f>
        <v>0.9114598525097406</v>
      </c>
    </row>
    <row r="7" spans="1:6" x14ac:dyDescent="0.25">
      <c r="A7">
        <v>12</v>
      </c>
      <c r="B7">
        <v>3.2562582415899599</v>
      </c>
      <c r="C7">
        <v>12</v>
      </c>
      <c r="D7">
        <v>126.50512849548799</v>
      </c>
      <c r="E7">
        <v>161.411458592684</v>
      </c>
      <c r="F7">
        <f>D7/E7</f>
        <v>0.78374317163392426</v>
      </c>
    </row>
    <row r="8" spans="1:6" x14ac:dyDescent="0.25">
      <c r="A8">
        <v>14</v>
      </c>
      <c r="B8">
        <v>3.2191003474649702</v>
      </c>
      <c r="C8">
        <v>14</v>
      </c>
      <c r="D8">
        <v>156.56103472805799</v>
      </c>
      <c r="E8">
        <v>219.94778584354799</v>
      </c>
      <c r="F8">
        <f>D8/E8</f>
        <v>0.71181000585030707</v>
      </c>
    </row>
    <row r="9" spans="1:6" x14ac:dyDescent="0.25">
      <c r="A9">
        <v>16</v>
      </c>
      <c r="B9">
        <v>3.28399173631164</v>
      </c>
      <c r="C9">
        <v>16</v>
      </c>
      <c r="D9">
        <v>223.47591964186199</v>
      </c>
      <c r="E9">
        <v>273.93603021914299</v>
      </c>
      <c r="F9">
        <f>D9/E9</f>
        <v>0.81579600705714406</v>
      </c>
    </row>
    <row r="10" spans="1:6" x14ac:dyDescent="0.25">
      <c r="A10">
        <v>18</v>
      </c>
      <c r="B10">
        <v>2.77831793692883</v>
      </c>
      <c r="C10">
        <v>18</v>
      </c>
      <c r="D10">
        <v>270.01341244642202</v>
      </c>
      <c r="E10">
        <v>310.44960974080402</v>
      </c>
      <c r="F10">
        <f>D10/E10</f>
        <v>0.86974956313154206</v>
      </c>
    </row>
    <row r="11" spans="1:6" x14ac:dyDescent="0.25">
      <c r="A11">
        <v>20</v>
      </c>
      <c r="B11">
        <v>2.8688472873873101</v>
      </c>
      <c r="C11">
        <v>20</v>
      </c>
      <c r="D11">
        <v>342.84843316172498</v>
      </c>
      <c r="E11">
        <v>404.94764454758399</v>
      </c>
      <c r="F11">
        <f>D11/E11</f>
        <v>0.84664878973370117</v>
      </c>
    </row>
    <row r="12" spans="1:6" x14ac:dyDescent="0.25">
      <c r="A12">
        <v>22</v>
      </c>
      <c r="B12">
        <v>2.64844174985158</v>
      </c>
      <c r="C12">
        <v>22</v>
      </c>
      <c r="D12">
        <v>370.74380057823799</v>
      </c>
      <c r="E12">
        <v>433.78975378455101</v>
      </c>
      <c r="F12">
        <f>D12/E12</f>
        <v>0.85466241962546252</v>
      </c>
    </row>
    <row r="13" spans="1:6" x14ac:dyDescent="0.25">
      <c r="A13">
        <v>24</v>
      </c>
      <c r="B13">
        <v>2.7701182420934201</v>
      </c>
      <c r="C13">
        <v>24</v>
      </c>
      <c r="D13">
        <v>398.99283570893903</v>
      </c>
      <c r="E13">
        <v>545.63000154178303</v>
      </c>
      <c r="F13">
        <f>D13/E13</f>
        <v>0.73125164412057186</v>
      </c>
    </row>
    <row r="14" spans="1:6" x14ac:dyDescent="0.25">
      <c r="A14">
        <v>26</v>
      </c>
      <c r="B14">
        <v>2.6465551764594899</v>
      </c>
      <c r="C14">
        <v>26</v>
      </c>
      <c r="D14">
        <v>460.15304218079899</v>
      </c>
      <c r="E14">
        <v>604.21499826120305</v>
      </c>
      <c r="F14">
        <f>D14/E14</f>
        <v>0.76157169799660307</v>
      </c>
    </row>
    <row r="15" spans="1:6" x14ac:dyDescent="0.25">
      <c r="A15">
        <v>28</v>
      </c>
      <c r="B15">
        <v>2.78300735260177</v>
      </c>
      <c r="C15">
        <v>28</v>
      </c>
      <c r="D15">
        <v>598.51598516701597</v>
      </c>
      <c r="E15">
        <v>725.58906685417196</v>
      </c>
      <c r="F15">
        <f>D15/E15</f>
        <v>0.82486907880504901</v>
      </c>
    </row>
    <row r="16" spans="1:6" x14ac:dyDescent="0.25">
      <c r="A16">
        <v>30</v>
      </c>
      <c r="B16">
        <v>3.0291854768732098</v>
      </c>
      <c r="C16">
        <v>30</v>
      </c>
      <c r="D16">
        <v>697.24771643455699</v>
      </c>
      <c r="E16">
        <v>881.85601020483398</v>
      </c>
      <c r="F16">
        <f>D16/E16</f>
        <v>0.79065936883800692</v>
      </c>
    </row>
    <row r="17" spans="1:6" x14ac:dyDescent="0.25">
      <c r="A17">
        <v>32</v>
      </c>
      <c r="B17">
        <v>3.04670850259311</v>
      </c>
      <c r="C17">
        <v>32</v>
      </c>
      <c r="D17">
        <v>799.76324053323799</v>
      </c>
      <c r="E17">
        <v>1016.79577589424</v>
      </c>
      <c r="F17">
        <f>D17/E17</f>
        <v>0.78655248132779787</v>
      </c>
    </row>
    <row r="18" spans="1:6" x14ac:dyDescent="0.25">
      <c r="A18">
        <v>34</v>
      </c>
      <c r="B18">
        <v>2.8616078350898002</v>
      </c>
      <c r="C18">
        <v>34</v>
      </c>
      <c r="D18">
        <v>898.53978847291796</v>
      </c>
      <c r="E18">
        <v>1077.6605446029801</v>
      </c>
      <c r="F18">
        <f>D18/E18</f>
        <v>0.83378740455228251</v>
      </c>
    </row>
    <row r="19" spans="1:6" x14ac:dyDescent="0.25">
      <c r="A19">
        <v>36</v>
      </c>
      <c r="B19">
        <v>3.0344255220814502</v>
      </c>
      <c r="C19">
        <v>36</v>
      </c>
      <c r="D19">
        <v>968.82650617356603</v>
      </c>
      <c r="E19">
        <v>1250.4569180115</v>
      </c>
      <c r="F19">
        <f>D19/E19</f>
        <v>0.77477799692148697</v>
      </c>
    </row>
    <row r="20" spans="1:6" x14ac:dyDescent="0.25">
      <c r="A20">
        <v>38</v>
      </c>
      <c r="B20">
        <v>2.78339896230126</v>
      </c>
      <c r="C20">
        <v>38</v>
      </c>
      <c r="D20">
        <v>1041.1900678335401</v>
      </c>
      <c r="E20">
        <v>1292.7789707202901</v>
      </c>
      <c r="F20">
        <f>D20/E20</f>
        <v>0.80538908151748967</v>
      </c>
    </row>
    <row r="21" spans="1:6" x14ac:dyDescent="0.25">
      <c r="A21">
        <v>40</v>
      </c>
      <c r="B21">
        <v>2.9787716608601502</v>
      </c>
      <c r="C21">
        <v>40</v>
      </c>
      <c r="D21">
        <v>1178.47325227345</v>
      </c>
      <c r="E21">
        <v>1526.82441281207</v>
      </c>
      <c r="F21">
        <f>D21/E21</f>
        <v>0.77184595843798776</v>
      </c>
    </row>
    <row r="22" spans="1:6" x14ac:dyDescent="0.25">
      <c r="A22">
        <v>42</v>
      </c>
      <c r="B22">
        <v>3.1975279589620098</v>
      </c>
      <c r="C22">
        <v>42</v>
      </c>
      <c r="D22">
        <v>1524.9114602887601</v>
      </c>
      <c r="E22">
        <v>1762.5620533082999</v>
      </c>
      <c r="F22">
        <f>D22/E22</f>
        <v>0.86516753122338386</v>
      </c>
    </row>
    <row r="23" spans="1:6" x14ac:dyDescent="0.25">
      <c r="A23">
        <v>44</v>
      </c>
      <c r="B23">
        <v>3.0305656119862001</v>
      </c>
      <c r="C23">
        <v>44</v>
      </c>
      <c r="D23">
        <v>1619.38483904534</v>
      </c>
      <c r="E23">
        <v>1846.82008539136</v>
      </c>
      <c r="F23">
        <f>D23/E23</f>
        <v>0.87685035042391579</v>
      </c>
    </row>
    <row r="24" spans="1:6" x14ac:dyDescent="0.25">
      <c r="A24">
        <v>46</v>
      </c>
      <c r="B24">
        <v>2.8782120373808402</v>
      </c>
      <c r="C24">
        <v>46</v>
      </c>
      <c r="D24">
        <v>1591.26322107752</v>
      </c>
      <c r="E24">
        <v>1934.7264339344899</v>
      </c>
      <c r="F24">
        <f>D24/E24</f>
        <v>0.82247453343649324</v>
      </c>
    </row>
    <row r="25" spans="1:6" x14ac:dyDescent="0.25">
      <c r="A25">
        <v>48</v>
      </c>
      <c r="B25">
        <v>3.0449948057046599</v>
      </c>
      <c r="C25">
        <v>48</v>
      </c>
      <c r="D25">
        <v>1883.43997755394</v>
      </c>
      <c r="E25">
        <v>2187.3305708702201</v>
      </c>
      <c r="F25">
        <f>D25/E25</f>
        <v>0.86106782515485147</v>
      </c>
    </row>
    <row r="26" spans="1:6" x14ac:dyDescent="0.25">
      <c r="A26">
        <v>50</v>
      </c>
      <c r="B26">
        <v>2.8377261664698201</v>
      </c>
      <c r="C26">
        <v>50</v>
      </c>
      <c r="D26">
        <v>1857.4920972176401</v>
      </c>
      <c r="E26">
        <v>2260.47160127296</v>
      </c>
      <c r="F26">
        <f>D26/E26</f>
        <v>0.82172768557305198</v>
      </c>
    </row>
    <row r="27" spans="1:6" x14ac:dyDescent="0.25">
      <c r="A27">
        <v>52</v>
      </c>
      <c r="B27">
        <v>2.8918660816195501</v>
      </c>
      <c r="C27">
        <v>52</v>
      </c>
      <c r="D27">
        <v>1975.4559419652701</v>
      </c>
      <c r="E27">
        <v>2439.4649670651702</v>
      </c>
      <c r="F27">
        <f>D27/E27</f>
        <v>0.80979065845814047</v>
      </c>
    </row>
    <row r="28" spans="1:6" x14ac:dyDescent="0.25">
      <c r="A28">
        <v>54</v>
      </c>
      <c r="B28">
        <v>3.0683068509324101</v>
      </c>
      <c r="C28">
        <v>54</v>
      </c>
      <c r="D28">
        <v>2125.65980094419</v>
      </c>
      <c r="E28">
        <v>2778.0548758954801</v>
      </c>
      <c r="F28">
        <f>D28/E28</f>
        <v>0.76516119943779126</v>
      </c>
    </row>
    <row r="29" spans="1:6" x14ac:dyDescent="0.25">
      <c r="A29">
        <v>56</v>
      </c>
      <c r="B29">
        <v>2.8899872281129899</v>
      </c>
      <c r="C29">
        <v>56</v>
      </c>
      <c r="D29">
        <v>2466.4261930900002</v>
      </c>
      <c r="E29">
        <v>2824.8847962126702</v>
      </c>
      <c r="F29">
        <f>D29/E29</f>
        <v>0.87310682417801377</v>
      </c>
    </row>
    <row r="30" spans="1:6" x14ac:dyDescent="0.25">
      <c r="A30">
        <v>58</v>
      </c>
      <c r="B30">
        <v>2.9747585568213202</v>
      </c>
      <c r="C30">
        <v>58</v>
      </c>
      <c r="D30">
        <v>2662.21234752295</v>
      </c>
      <c r="E30">
        <v>3113.6569325969799</v>
      </c>
      <c r="F30">
        <f>D30/E30</f>
        <v>0.85501145603170303</v>
      </c>
    </row>
    <row r="31" spans="1:6" x14ac:dyDescent="0.25">
      <c r="A31">
        <v>60</v>
      </c>
      <c r="B31">
        <v>2.97170849022053</v>
      </c>
      <c r="C31">
        <v>60</v>
      </c>
      <c r="D31">
        <v>2721.25741833651</v>
      </c>
      <c r="E31">
        <v>3281.4253535380899</v>
      </c>
      <c r="F31">
        <f>D31/E31</f>
        <v>0.82929127593970797</v>
      </c>
    </row>
    <row r="32" spans="1:6" x14ac:dyDescent="0.25">
      <c r="A32">
        <v>62</v>
      </c>
      <c r="B32">
        <v>3.0120540136188998</v>
      </c>
      <c r="C32">
        <v>62</v>
      </c>
      <c r="D32">
        <v>3101.3764661117302</v>
      </c>
      <c r="E32">
        <v>3574.5502789691</v>
      </c>
      <c r="F32">
        <f>D32/E32</f>
        <v>0.86762703670968278</v>
      </c>
    </row>
    <row r="33" spans="1:6" x14ac:dyDescent="0.25">
      <c r="A33">
        <v>64</v>
      </c>
      <c r="B33">
        <v>3.0398025232491301</v>
      </c>
      <c r="C33">
        <v>64</v>
      </c>
      <c r="D33">
        <v>3255.41861101422</v>
      </c>
      <c r="E33">
        <v>3806.83505576584</v>
      </c>
      <c r="F33">
        <f>D33/E33</f>
        <v>0.85515094910234069</v>
      </c>
    </row>
    <row r="34" spans="1:6" x14ac:dyDescent="0.25">
      <c r="A34">
        <v>66</v>
      </c>
      <c r="B34">
        <v>2.9003152616276302</v>
      </c>
      <c r="C34">
        <v>66</v>
      </c>
      <c r="D34">
        <v>3256.6570597513</v>
      </c>
      <c r="E34">
        <v>3895.9010147876202</v>
      </c>
      <c r="F34">
        <f>D34/E34</f>
        <v>0.83591884069694011</v>
      </c>
    </row>
    <row r="35" spans="1:6" x14ac:dyDescent="0.25">
      <c r="A35">
        <v>68</v>
      </c>
      <c r="B35">
        <v>2.9103844367403502</v>
      </c>
      <c r="C35">
        <v>68</v>
      </c>
      <c r="D35">
        <v>3594.3497259474698</v>
      </c>
      <c r="E35">
        <v>4142.08650033698</v>
      </c>
      <c r="F35">
        <f>D35/E35</f>
        <v>0.8677630768104555</v>
      </c>
    </row>
    <row r="36" spans="1:6" x14ac:dyDescent="0.25">
      <c r="A36">
        <v>70</v>
      </c>
      <c r="B36">
        <v>3.00538109536304</v>
      </c>
      <c r="C36">
        <v>70</v>
      </c>
      <c r="D36">
        <v>3850.7047327281398</v>
      </c>
      <c r="E36">
        <v>4491.6782597926704</v>
      </c>
      <c r="F36">
        <f>D36/E36</f>
        <v>0.85729754225670718</v>
      </c>
    </row>
    <row r="37" spans="1:6" x14ac:dyDescent="0.25">
      <c r="A37">
        <v>72</v>
      </c>
      <c r="B37">
        <v>2.99943835450954</v>
      </c>
      <c r="C37">
        <v>72</v>
      </c>
      <c r="D37">
        <v>4138.0540818486097</v>
      </c>
      <c r="E37">
        <v>4739.6106290405796</v>
      </c>
      <c r="F37">
        <f>D37/E37</f>
        <v>0.87307891000452487</v>
      </c>
    </row>
    <row r="38" spans="1:6" x14ac:dyDescent="0.25">
      <c r="A38">
        <v>74</v>
      </c>
      <c r="B38">
        <v>3.1051602436973198</v>
      </c>
      <c r="C38">
        <v>74</v>
      </c>
      <c r="D38">
        <v>4452.7645271484098</v>
      </c>
      <c r="E38">
        <v>5131.6521228564097</v>
      </c>
      <c r="F38">
        <f>D38/E38</f>
        <v>0.86770584220153379</v>
      </c>
    </row>
    <row r="39" spans="1:6" x14ac:dyDescent="0.25">
      <c r="A39">
        <v>76</v>
      </c>
      <c r="B39">
        <v>3.0040404725880401</v>
      </c>
      <c r="C39">
        <v>76</v>
      </c>
      <c r="D39">
        <v>4507.0896596921502</v>
      </c>
      <c r="E39">
        <v>5259.9253672372297</v>
      </c>
      <c r="F39">
        <f>D39/E39</f>
        <v>0.85687330998376776</v>
      </c>
    </row>
    <row r="40" spans="1:6" x14ac:dyDescent="0.25">
      <c r="A40">
        <v>78</v>
      </c>
      <c r="B40">
        <v>2.9611756982951798</v>
      </c>
      <c r="C40">
        <v>78</v>
      </c>
      <c r="D40">
        <v>4664.7055326438303</v>
      </c>
      <c r="E40">
        <v>5457.2672836707297</v>
      </c>
      <c r="F40">
        <f>D40/E40</f>
        <v>0.85476948263127817</v>
      </c>
    </row>
    <row r="41" spans="1:6" x14ac:dyDescent="0.25">
      <c r="A41">
        <v>80</v>
      </c>
      <c r="B41">
        <v>3.0471323114759299</v>
      </c>
      <c r="C41">
        <v>80</v>
      </c>
      <c r="D41">
        <v>4960.2657754065604</v>
      </c>
      <c r="E41">
        <v>5907.4641757223098</v>
      </c>
      <c r="F41">
        <f>D41/E41</f>
        <v>0.83966074577169403</v>
      </c>
    </row>
    <row r="42" spans="1:6" x14ac:dyDescent="0.25">
      <c r="A42">
        <v>82</v>
      </c>
      <c r="B42">
        <v>2.98799426985881</v>
      </c>
      <c r="C42">
        <v>82</v>
      </c>
      <c r="D42">
        <v>5393.0224829327799</v>
      </c>
      <c r="E42">
        <v>6084.40646397398</v>
      </c>
      <c r="F42">
        <f>D42/E42</f>
        <v>0.88636788401055833</v>
      </c>
    </row>
    <row r="43" spans="1:6" x14ac:dyDescent="0.25">
      <c r="A43">
        <v>84</v>
      </c>
      <c r="B43">
        <v>2.8626043377947599</v>
      </c>
      <c r="C43">
        <v>84</v>
      </c>
      <c r="D43">
        <v>5111.8078397242798</v>
      </c>
      <c r="E43">
        <v>6107.7996565143203</v>
      </c>
      <c r="F43">
        <f>D43/E43</f>
        <v>0.83693115805988205</v>
      </c>
    </row>
    <row r="44" spans="1:6" x14ac:dyDescent="0.25">
      <c r="A44">
        <v>86</v>
      </c>
      <c r="B44">
        <v>2.9452244146028499</v>
      </c>
      <c r="C44">
        <v>86</v>
      </c>
      <c r="D44">
        <v>5707.8622454382203</v>
      </c>
      <c r="E44">
        <v>6553.2615661303098</v>
      </c>
      <c r="F44">
        <f>D44/E44</f>
        <v>0.87099563901715338</v>
      </c>
    </row>
    <row r="45" spans="1:6" x14ac:dyDescent="0.25">
      <c r="A45">
        <v>88</v>
      </c>
      <c r="B45">
        <v>2.86299621858111</v>
      </c>
      <c r="C45">
        <v>88</v>
      </c>
      <c r="D45">
        <v>5573.5364041427001</v>
      </c>
      <c r="E45">
        <v>6664.2955262167798</v>
      </c>
      <c r="F45">
        <f>D45/E45</f>
        <v>0.83632791826486019</v>
      </c>
    </row>
    <row r="46" spans="1:6" x14ac:dyDescent="0.25">
      <c r="A46">
        <v>90</v>
      </c>
      <c r="B46">
        <v>2.9156606194479502</v>
      </c>
      <c r="C46">
        <v>90</v>
      </c>
      <c r="D46">
        <v>6050.1298470589199</v>
      </c>
      <c r="E46">
        <v>7082.4153857255897</v>
      </c>
      <c r="F46">
        <f>D46/E46</f>
        <v>0.85424668245988333</v>
      </c>
    </row>
    <row r="47" spans="1:6" x14ac:dyDescent="0.25">
      <c r="A47">
        <v>92</v>
      </c>
      <c r="B47">
        <v>3.0241856394092101</v>
      </c>
      <c r="C47">
        <v>92</v>
      </c>
      <c r="D47">
        <v>6541.7942786496096</v>
      </c>
      <c r="E47">
        <v>7634.1531078279504</v>
      </c>
      <c r="F47">
        <f>D47/E47</f>
        <v>0.85691159009396189</v>
      </c>
    </row>
    <row r="48" spans="1:6" x14ac:dyDescent="0.25">
      <c r="A48">
        <v>94</v>
      </c>
      <c r="B48">
        <v>3.0595740004127201</v>
      </c>
      <c r="C48">
        <v>94</v>
      </c>
      <c r="D48">
        <v>7035.1682199320303</v>
      </c>
      <c r="E48">
        <v>8040.01780623383</v>
      </c>
      <c r="F48">
        <f>D48/E48</f>
        <v>0.87501898496758435</v>
      </c>
    </row>
    <row r="49" spans="1:6" x14ac:dyDescent="0.25">
      <c r="A49">
        <v>96</v>
      </c>
      <c r="B49">
        <v>2.9700851575349101</v>
      </c>
      <c r="C49">
        <v>96</v>
      </c>
      <c r="D49">
        <v>7185.8273784258699</v>
      </c>
      <c r="E49">
        <v>8192.3694235250496</v>
      </c>
      <c r="F49">
        <f>D49/E49</f>
        <v>0.87713663861290081</v>
      </c>
    </row>
    <row r="50" spans="1:6" x14ac:dyDescent="0.25">
      <c r="A50">
        <v>98</v>
      </c>
      <c r="B50">
        <v>2.96891489010825</v>
      </c>
      <c r="C50">
        <v>98</v>
      </c>
      <c r="D50">
        <v>7514.1641034954901</v>
      </c>
      <c r="E50">
        <v>8476.4120247915398</v>
      </c>
      <c r="F50">
        <f>D50/E50</f>
        <v>0.88647933601131024</v>
      </c>
    </row>
    <row r="51" spans="1:6" x14ac:dyDescent="0.25">
      <c r="A51">
        <v>100</v>
      </c>
      <c r="B51">
        <v>3.0188952798904101</v>
      </c>
      <c r="C51">
        <v>100</v>
      </c>
      <c r="D51">
        <v>7668.5232068953701</v>
      </c>
      <c r="E51">
        <v>8969.1368922465299</v>
      </c>
      <c r="F51">
        <f>D51/E51</f>
        <v>0.85499009537077197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DE46-93D8-44CF-9945-C3010E797293}">
  <dimension ref="A1:D21"/>
  <sheetViews>
    <sheetView workbookViewId="0">
      <selection activeCell="F36" sqref="F36"/>
    </sheetView>
  </sheetViews>
  <sheetFormatPr defaultRowHeight="15" x14ac:dyDescent="0.25"/>
  <sheetData>
    <row r="1" spans="1:4" x14ac:dyDescent="0.25">
      <c r="A1" t="s">
        <v>42</v>
      </c>
      <c r="B1" t="s">
        <v>41</v>
      </c>
      <c r="C1" t="s">
        <v>40</v>
      </c>
      <c r="D1" t="s">
        <v>39</v>
      </c>
    </row>
    <row r="2" spans="1:4" x14ac:dyDescent="0.25">
      <c r="A2">
        <v>0.01</v>
      </c>
      <c r="B2">
        <v>25.971416020999701</v>
      </c>
      <c r="C2">
        <v>25.971416020999701</v>
      </c>
      <c r="D2">
        <f>C2+B2</f>
        <v>51.942832041999402</v>
      </c>
    </row>
    <row r="3" spans="1:4" x14ac:dyDescent="0.25">
      <c r="A3">
        <v>1.8329807108324301E-2</v>
      </c>
      <c r="B3">
        <v>25.971416020996301</v>
      </c>
      <c r="C3">
        <v>25.971416020996301</v>
      </c>
      <c r="D3">
        <f>C3+B3</f>
        <v>51.942832041992602</v>
      </c>
    </row>
    <row r="4" spans="1:4" x14ac:dyDescent="0.25">
      <c r="A4">
        <v>3.3598182862837798E-2</v>
      </c>
      <c r="B4">
        <v>25.971416020983401</v>
      </c>
      <c r="C4">
        <v>25.971416020983401</v>
      </c>
      <c r="D4">
        <f>C4+B4</f>
        <v>51.942832041966803</v>
      </c>
    </row>
    <row r="5" spans="1:4" x14ac:dyDescent="0.25">
      <c r="A5">
        <v>6.15848211066026E-2</v>
      </c>
      <c r="B5">
        <v>25.971416020993299</v>
      </c>
      <c r="C5">
        <v>25.971416020993299</v>
      </c>
      <c r="D5">
        <f>C5+B5</f>
        <v>51.942832041986598</v>
      </c>
    </row>
    <row r="6" spans="1:4" x14ac:dyDescent="0.25">
      <c r="A6">
        <v>0.112883789168468</v>
      </c>
      <c r="B6">
        <v>25.971416020996401</v>
      </c>
      <c r="C6">
        <v>25.971416020996401</v>
      </c>
      <c r="D6">
        <f>C6+B6</f>
        <v>51.942832041992801</v>
      </c>
    </row>
    <row r="7" spans="1:4" x14ac:dyDescent="0.25">
      <c r="A7">
        <v>0.206913808111478</v>
      </c>
      <c r="B7">
        <v>25.818678123548299</v>
      </c>
      <c r="C7">
        <v>25.818678123548299</v>
      </c>
      <c r="D7">
        <f>C7+B7</f>
        <v>51.637356247096598</v>
      </c>
    </row>
    <row r="8" spans="1:4" x14ac:dyDescent="0.25">
      <c r="A8">
        <v>0.37926901907322402</v>
      </c>
      <c r="B8">
        <v>25.5258969297386</v>
      </c>
      <c r="C8">
        <v>25.5258969297386</v>
      </c>
      <c r="D8">
        <f>C8+B8</f>
        <v>51.0517938594772</v>
      </c>
    </row>
    <row r="9" spans="1:4" x14ac:dyDescent="0.25">
      <c r="A9">
        <v>0.69519279617756002</v>
      </c>
      <c r="B9">
        <v>24.2030389014127</v>
      </c>
      <c r="C9">
        <v>24.2030389014127</v>
      </c>
      <c r="D9">
        <f>C9+B9</f>
        <v>48.406077802825401</v>
      </c>
    </row>
    <row r="10" spans="1:4" x14ac:dyDescent="0.25">
      <c r="A10">
        <v>1.2742749857031299</v>
      </c>
      <c r="B10">
        <v>13.924281651406501</v>
      </c>
      <c r="C10">
        <v>13.924281651406501</v>
      </c>
      <c r="D10">
        <f>C10+B10</f>
        <v>27.848563302813002</v>
      </c>
    </row>
    <row r="11" spans="1:4" x14ac:dyDescent="0.25">
      <c r="A11">
        <v>2.33572146909012</v>
      </c>
      <c r="B11">
        <v>9.1514900588515697</v>
      </c>
      <c r="C11">
        <v>9.1514900588515697</v>
      </c>
      <c r="D11">
        <f>C11+B11</f>
        <v>18.302980117703139</v>
      </c>
    </row>
    <row r="12" spans="1:4" x14ac:dyDescent="0.25">
      <c r="A12">
        <v>4.2813323987193899</v>
      </c>
      <c r="B12">
        <v>4.4695417242754498</v>
      </c>
      <c r="C12">
        <v>4.4695417242754498</v>
      </c>
      <c r="D12">
        <f>C12+B12</f>
        <v>8.9390834485508996</v>
      </c>
    </row>
    <row r="13" spans="1:4" x14ac:dyDescent="0.25">
      <c r="A13">
        <v>7.8475997035146001</v>
      </c>
      <c r="B13">
        <v>4.0127141552276004</v>
      </c>
      <c r="C13">
        <v>4.0127141552276004</v>
      </c>
      <c r="D13">
        <f>C13+B13</f>
        <v>8.0254283104552009</v>
      </c>
    </row>
    <row r="14" spans="1:4" x14ac:dyDescent="0.25">
      <c r="A14">
        <v>14.384498882876599</v>
      </c>
      <c r="B14">
        <v>6.6558678597653103</v>
      </c>
      <c r="C14">
        <v>6.6558678597653103</v>
      </c>
      <c r="D14">
        <f>C14+B14</f>
        <v>13.311735719530621</v>
      </c>
    </row>
    <row r="15" spans="1:4" x14ac:dyDescent="0.25">
      <c r="A15">
        <v>26.366508987303501</v>
      </c>
      <c r="B15">
        <v>12.7694100684476</v>
      </c>
      <c r="C15">
        <v>12.7694100684476</v>
      </c>
      <c r="D15">
        <f>C15+B15</f>
        <v>25.5388201368952</v>
      </c>
    </row>
    <row r="16" spans="1:4" x14ac:dyDescent="0.25">
      <c r="A16">
        <v>48.329302385717497</v>
      </c>
      <c r="B16">
        <v>14.947278695202</v>
      </c>
      <c r="C16">
        <v>14.947278695202</v>
      </c>
      <c r="D16">
        <f>C16+B16</f>
        <v>29.894557390404</v>
      </c>
    </row>
    <row r="17" spans="1:4" x14ac:dyDescent="0.25">
      <c r="A17">
        <v>88.586679041008196</v>
      </c>
      <c r="B17">
        <v>14.947278630081399</v>
      </c>
      <c r="C17">
        <v>14.947278630081399</v>
      </c>
      <c r="D17">
        <f>C17+B17</f>
        <v>29.894557260162799</v>
      </c>
    </row>
    <row r="18" spans="1:4" x14ac:dyDescent="0.25">
      <c r="A18">
        <v>162.37767391887201</v>
      </c>
      <c r="B18">
        <v>14.9472786889107</v>
      </c>
      <c r="C18">
        <v>14.9472786889107</v>
      </c>
      <c r="D18">
        <f>C18+B18</f>
        <v>29.8945573778214</v>
      </c>
    </row>
    <row r="19" spans="1:4" x14ac:dyDescent="0.25">
      <c r="A19">
        <v>297.63514416313097</v>
      </c>
      <c r="B19">
        <v>14.947278693905099</v>
      </c>
      <c r="C19">
        <v>14.947278693905099</v>
      </c>
      <c r="D19">
        <f>C19+B19</f>
        <v>29.894557387810199</v>
      </c>
    </row>
    <row r="20" spans="1:4" x14ac:dyDescent="0.25">
      <c r="A20">
        <v>545.55947811685098</v>
      </c>
      <c r="B20">
        <v>14.9472786956007</v>
      </c>
      <c r="C20">
        <v>14.9472786956007</v>
      </c>
      <c r="D20">
        <f>C20+B20</f>
        <v>29.894557391201399</v>
      </c>
    </row>
    <row r="21" spans="1:4" x14ac:dyDescent="0.25">
      <c r="A21">
        <v>1000</v>
      </c>
      <c r="B21">
        <v>14.9472786954769</v>
      </c>
      <c r="C21">
        <v>14.9472786954769</v>
      </c>
      <c r="D21">
        <f>C21+B21</f>
        <v>29.8945573909538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CBD3-AAE5-4B38-ADAD-3CE1926CF0CC}">
  <dimension ref="A1:B12"/>
  <sheetViews>
    <sheetView workbookViewId="0">
      <selection activeCell="W17" sqref="W17"/>
    </sheetView>
  </sheetViews>
  <sheetFormatPr defaultRowHeight="15" x14ac:dyDescent="0.25"/>
  <sheetData>
    <row r="1" spans="1:2" ht="15.75" thickTop="1" x14ac:dyDescent="0.25">
      <c r="A1" s="27" t="s">
        <v>42</v>
      </c>
      <c r="B1" s="26" t="s">
        <v>41</v>
      </c>
    </row>
    <row r="2" spans="1:2" x14ac:dyDescent="0.25">
      <c r="A2" s="25">
        <v>1</v>
      </c>
      <c r="B2" s="24">
        <v>20.340121385692399</v>
      </c>
    </row>
    <row r="3" spans="1:2" x14ac:dyDescent="0.25">
      <c r="A3" s="25">
        <v>2</v>
      </c>
      <c r="B3" s="24">
        <v>11.4691156967938</v>
      </c>
    </row>
    <row r="4" spans="1:2" x14ac:dyDescent="0.25">
      <c r="A4" s="25">
        <v>3</v>
      </c>
      <c r="B4" s="24">
        <v>7.4168002542260298</v>
      </c>
    </row>
    <row r="5" spans="1:2" x14ac:dyDescent="0.25">
      <c r="A5" s="25">
        <v>4</v>
      </c>
      <c r="B5" s="24">
        <v>5.6870174640302702</v>
      </c>
    </row>
    <row r="6" spans="1:2" x14ac:dyDescent="0.25">
      <c r="A6" s="25">
        <v>5</v>
      </c>
      <c r="B6" s="24">
        <v>5.1763179159124304</v>
      </c>
    </row>
    <row r="7" spans="1:2" x14ac:dyDescent="0.25">
      <c r="A7" s="25">
        <v>6</v>
      </c>
      <c r="B7" s="24">
        <v>5.0679934398481796</v>
      </c>
    </row>
    <row r="8" spans="1:2" x14ac:dyDescent="0.25">
      <c r="A8" s="25">
        <v>7</v>
      </c>
      <c r="B8" s="24">
        <v>5.2282814540347804</v>
      </c>
    </row>
    <row r="9" spans="1:2" x14ac:dyDescent="0.25">
      <c r="A9" s="25">
        <v>8</v>
      </c>
      <c r="B9" s="24">
        <v>5.4604276641648699</v>
      </c>
    </row>
    <row r="10" spans="1:2" x14ac:dyDescent="0.25">
      <c r="A10" s="25">
        <v>9</v>
      </c>
      <c r="B10" s="24">
        <v>5.8336090264513203</v>
      </c>
    </row>
    <row r="11" spans="1:2" ht="15.75" thickBot="1" x14ac:dyDescent="0.3">
      <c r="A11" s="23">
        <v>10</v>
      </c>
      <c r="B11" s="22">
        <v>6.3544870600283003</v>
      </c>
    </row>
    <row r="12" spans="1:2" ht="15.75" thickTop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1D02-33F5-44C9-984D-11B6453BE90E}">
  <dimension ref="A1:AA37"/>
  <sheetViews>
    <sheetView workbookViewId="0">
      <selection activeCell="N39" sqref="N39"/>
    </sheetView>
  </sheetViews>
  <sheetFormatPr defaultRowHeight="15" x14ac:dyDescent="0.25"/>
  <sheetData>
    <row r="1" spans="1:27" x14ac:dyDescent="0.25">
      <c r="A1" t="s">
        <v>38</v>
      </c>
      <c r="B1" t="s">
        <v>37</v>
      </c>
      <c r="C1" t="s">
        <v>36</v>
      </c>
    </row>
    <row r="2" spans="1:27" x14ac:dyDescent="0.25">
      <c r="A2">
        <v>1</v>
      </c>
      <c r="B2">
        <v>2</v>
      </c>
      <c r="C2">
        <v>0.97540983606557297</v>
      </c>
    </row>
    <row r="3" spans="1:27" x14ac:dyDescent="0.25">
      <c r="A3">
        <v>1</v>
      </c>
      <c r="B3">
        <v>3</v>
      </c>
      <c r="C3">
        <v>0.99107142857142805</v>
      </c>
    </row>
    <row r="4" spans="1:27" x14ac:dyDescent="0.25">
      <c r="A4">
        <v>1</v>
      </c>
      <c r="B4">
        <v>4</v>
      </c>
      <c r="C4">
        <v>1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</row>
    <row r="5" spans="1:27" x14ac:dyDescent="0.25">
      <c r="A5">
        <v>1</v>
      </c>
      <c r="B5">
        <v>5</v>
      </c>
      <c r="C5">
        <v>1</v>
      </c>
      <c r="H5">
        <v>1</v>
      </c>
      <c r="I5" s="21">
        <v>1</v>
      </c>
      <c r="J5" s="21">
        <v>0.97540983606557297</v>
      </c>
      <c r="K5" s="21">
        <v>0.99107142857142805</v>
      </c>
      <c r="L5" s="21">
        <v>1</v>
      </c>
      <c r="M5" s="21">
        <v>1</v>
      </c>
      <c r="N5" s="21">
        <v>0.99090909090909096</v>
      </c>
      <c r="O5" s="21">
        <v>1</v>
      </c>
      <c r="P5" s="21">
        <v>0.61682242990654201</v>
      </c>
      <c r="Q5" s="21">
        <v>0.99173553719008201</v>
      </c>
    </row>
    <row r="6" spans="1:27" x14ac:dyDescent="0.25">
      <c r="A6">
        <v>1</v>
      </c>
      <c r="B6">
        <v>6</v>
      </c>
      <c r="C6">
        <v>0.99090909090909096</v>
      </c>
      <c r="H6">
        <v>2</v>
      </c>
      <c r="I6" s="21">
        <v>0.97540983606557297</v>
      </c>
      <c r="J6" s="21">
        <v>1</v>
      </c>
      <c r="K6" s="21">
        <v>0.92999999999999905</v>
      </c>
      <c r="L6" s="21">
        <v>0.91818181818181799</v>
      </c>
      <c r="M6" s="21">
        <v>0.90476190476190399</v>
      </c>
      <c r="N6" s="21">
        <v>0.85714285714285698</v>
      </c>
      <c r="O6" s="21">
        <v>0.99038461538461497</v>
      </c>
      <c r="P6" s="21">
        <v>0.81052631578947298</v>
      </c>
      <c r="Q6" s="21">
        <v>0.94495412844036697</v>
      </c>
      <c r="T6">
        <v>0.97540983606557297</v>
      </c>
    </row>
    <row r="7" spans="1:27" x14ac:dyDescent="0.25">
      <c r="A7">
        <v>1</v>
      </c>
      <c r="B7">
        <v>7</v>
      </c>
      <c r="C7">
        <v>1</v>
      </c>
      <c r="H7">
        <v>3</v>
      </c>
      <c r="I7" s="21">
        <v>0.99107142857142805</v>
      </c>
      <c r="J7" s="21">
        <v>0.92999999999999905</v>
      </c>
      <c r="K7" s="21">
        <v>1</v>
      </c>
      <c r="L7" s="21">
        <v>0.95</v>
      </c>
      <c r="M7" s="21">
        <v>0.71578947368420998</v>
      </c>
      <c r="N7" s="21">
        <v>0.96590909090909005</v>
      </c>
      <c r="O7" s="21">
        <v>0.62765957446808496</v>
      </c>
      <c r="P7" s="21">
        <v>0.78823529411764703</v>
      </c>
      <c r="Q7" s="21">
        <v>0.919191919191919</v>
      </c>
      <c r="T7">
        <v>0.99107142857142805</v>
      </c>
      <c r="U7">
        <v>0.92999999999999905</v>
      </c>
    </row>
    <row r="8" spans="1:27" x14ac:dyDescent="0.25">
      <c r="A8">
        <v>1</v>
      </c>
      <c r="B8">
        <v>8</v>
      </c>
      <c r="C8">
        <v>0.61682242990654201</v>
      </c>
      <c r="H8">
        <v>4</v>
      </c>
      <c r="I8" s="21">
        <v>1</v>
      </c>
      <c r="J8" s="21">
        <v>0.91818181818181799</v>
      </c>
      <c r="K8" s="21">
        <v>0.95</v>
      </c>
      <c r="L8" s="21">
        <v>1</v>
      </c>
      <c r="M8" s="21">
        <v>0.93333333333333302</v>
      </c>
      <c r="N8" s="21">
        <v>0.84693877551020402</v>
      </c>
      <c r="O8" s="21">
        <v>0.96153846153846101</v>
      </c>
      <c r="P8" s="21">
        <v>0.82105263157894703</v>
      </c>
      <c r="Q8" s="21">
        <v>0.86238532110091703</v>
      </c>
      <c r="T8">
        <v>1</v>
      </c>
      <c r="U8">
        <v>0.91818181818181799</v>
      </c>
      <c r="V8">
        <v>0.95</v>
      </c>
    </row>
    <row r="9" spans="1:27" x14ac:dyDescent="0.25">
      <c r="A9">
        <v>1</v>
      </c>
      <c r="B9">
        <v>9</v>
      </c>
      <c r="C9">
        <v>0.99173553719008201</v>
      </c>
      <c r="H9">
        <v>5</v>
      </c>
      <c r="I9" s="21">
        <v>1</v>
      </c>
      <c r="J9" s="21">
        <v>0.90476190476190399</v>
      </c>
      <c r="K9" s="21">
        <v>0.71578947368420998</v>
      </c>
      <c r="L9" s="21">
        <v>0.93333333333333302</v>
      </c>
      <c r="M9" s="21">
        <v>1</v>
      </c>
      <c r="N9" s="21">
        <v>0.90322580645161199</v>
      </c>
      <c r="O9" s="21">
        <v>1</v>
      </c>
      <c r="P9" s="21">
        <v>0.45555555555555499</v>
      </c>
      <c r="Q9" s="21">
        <v>0.99038461538461497</v>
      </c>
      <c r="T9">
        <v>1</v>
      </c>
      <c r="U9">
        <v>0.90476190476190399</v>
      </c>
      <c r="V9">
        <v>0.71578947368420998</v>
      </c>
      <c r="W9">
        <v>0.93333333333333302</v>
      </c>
    </row>
    <row r="10" spans="1:27" x14ac:dyDescent="0.25">
      <c r="A10">
        <v>2</v>
      </c>
      <c r="B10">
        <v>3</v>
      </c>
      <c r="C10">
        <v>0.92999999999999905</v>
      </c>
      <c r="H10">
        <v>6</v>
      </c>
      <c r="I10" s="21">
        <v>0.99090909090909096</v>
      </c>
      <c r="J10" s="21">
        <v>0.85714285714285698</v>
      </c>
      <c r="K10" s="21">
        <v>0.96590909090909005</v>
      </c>
      <c r="L10" s="21">
        <v>0.84693877551020402</v>
      </c>
      <c r="M10" s="21">
        <v>0.90322580645161199</v>
      </c>
      <c r="N10" s="21">
        <v>1</v>
      </c>
      <c r="O10" s="21">
        <v>1</v>
      </c>
      <c r="P10" s="21">
        <v>0.75903614457831303</v>
      </c>
      <c r="Q10" s="21">
        <v>1</v>
      </c>
      <c r="T10">
        <v>0.99090909090909096</v>
      </c>
      <c r="U10">
        <v>0.85714285714285698</v>
      </c>
      <c r="V10">
        <v>0.96590909090909005</v>
      </c>
      <c r="W10">
        <v>0.84693877551020402</v>
      </c>
      <c r="X10">
        <v>0.90322580645161199</v>
      </c>
    </row>
    <row r="11" spans="1:27" x14ac:dyDescent="0.25">
      <c r="A11">
        <v>2</v>
      </c>
      <c r="B11">
        <v>4</v>
      </c>
      <c r="C11">
        <v>0.91818181818181799</v>
      </c>
      <c r="H11">
        <v>7</v>
      </c>
      <c r="I11" s="21">
        <v>1</v>
      </c>
      <c r="J11" s="21">
        <v>0.99038461538461497</v>
      </c>
      <c r="K11" s="21">
        <v>0.62765957446808496</v>
      </c>
      <c r="L11" s="21">
        <v>0.96153846153846101</v>
      </c>
      <c r="M11" s="21">
        <v>1</v>
      </c>
      <c r="N11" s="21">
        <v>1</v>
      </c>
      <c r="O11" s="21">
        <v>1</v>
      </c>
      <c r="P11" s="21">
        <v>0.70786516853932502</v>
      </c>
      <c r="Q11" s="21">
        <v>0.84466019417475702</v>
      </c>
      <c r="T11">
        <v>1</v>
      </c>
      <c r="U11">
        <v>0.99038461538461497</v>
      </c>
      <c r="V11">
        <v>0.62765957446808496</v>
      </c>
      <c r="W11">
        <v>0.96153846153846101</v>
      </c>
      <c r="X11">
        <v>1</v>
      </c>
      <c r="Y11">
        <v>1</v>
      </c>
    </row>
    <row r="12" spans="1:27" x14ac:dyDescent="0.25">
      <c r="A12">
        <v>2</v>
      </c>
      <c r="B12">
        <v>5</v>
      </c>
      <c r="C12">
        <v>0.90476190476190399</v>
      </c>
      <c r="H12">
        <v>8</v>
      </c>
      <c r="I12" s="21">
        <v>0.61682242990654201</v>
      </c>
      <c r="J12" s="21">
        <v>0.81052631578947298</v>
      </c>
      <c r="K12" s="21">
        <v>0.78823529411764703</v>
      </c>
      <c r="L12" s="21">
        <v>0.82105263157894703</v>
      </c>
      <c r="M12" s="21">
        <v>0.45555555555555499</v>
      </c>
      <c r="N12" s="21">
        <v>0.75903614457831303</v>
      </c>
      <c r="O12" s="21">
        <v>0.70786516853932502</v>
      </c>
      <c r="P12" s="21">
        <v>1</v>
      </c>
      <c r="Q12" s="21">
        <v>0.59574468085106302</v>
      </c>
      <c r="T12">
        <v>0.61682242990654201</v>
      </c>
      <c r="U12">
        <v>0.81052631578947298</v>
      </c>
      <c r="V12">
        <v>0.78823529411764703</v>
      </c>
      <c r="W12">
        <v>0.82105263157894703</v>
      </c>
      <c r="X12">
        <v>0.45555555555555499</v>
      </c>
      <c r="Y12">
        <v>0.75903614457831303</v>
      </c>
      <c r="Z12">
        <v>0.70786516853932502</v>
      </c>
    </row>
    <row r="13" spans="1:27" x14ac:dyDescent="0.25">
      <c r="A13">
        <v>2</v>
      </c>
      <c r="B13">
        <v>6</v>
      </c>
      <c r="C13">
        <v>0.85714285714285698</v>
      </c>
      <c r="H13">
        <v>9</v>
      </c>
      <c r="I13" s="21">
        <v>0.99173553719008201</v>
      </c>
      <c r="J13" s="21">
        <v>0.94495412844036697</v>
      </c>
      <c r="K13" s="21">
        <v>0.919191919191919</v>
      </c>
      <c r="L13" s="21">
        <v>0.86238532110091703</v>
      </c>
      <c r="M13" s="21">
        <v>0.99038461538461497</v>
      </c>
      <c r="N13" s="21">
        <v>1</v>
      </c>
      <c r="O13" s="21">
        <v>0.84466019417475702</v>
      </c>
      <c r="P13" s="21">
        <v>0.59574468085106302</v>
      </c>
      <c r="Q13" s="21">
        <v>1</v>
      </c>
      <c r="T13">
        <v>0.99173553719008201</v>
      </c>
      <c r="U13">
        <v>0.94495412844036697</v>
      </c>
      <c r="V13">
        <v>0.919191919191919</v>
      </c>
      <c r="W13">
        <v>0.86238532110091703</v>
      </c>
      <c r="X13">
        <v>0.99038461538461497</v>
      </c>
      <c r="Y13">
        <v>1</v>
      </c>
      <c r="Z13">
        <v>0.84466019417475702</v>
      </c>
      <c r="AA13">
        <v>0.59574468085106302</v>
      </c>
    </row>
    <row r="14" spans="1:27" x14ac:dyDescent="0.25">
      <c r="A14">
        <v>2</v>
      </c>
      <c r="B14">
        <v>7</v>
      </c>
      <c r="C14">
        <v>0.99038461538461497</v>
      </c>
    </row>
    <row r="15" spans="1:27" x14ac:dyDescent="0.25">
      <c r="A15">
        <v>2</v>
      </c>
      <c r="B15">
        <v>8</v>
      </c>
      <c r="C15">
        <v>0.81052631578947298</v>
      </c>
    </row>
    <row r="16" spans="1:27" x14ac:dyDescent="0.25">
      <c r="A16">
        <v>2</v>
      </c>
      <c r="B16">
        <v>9</v>
      </c>
      <c r="C16">
        <v>0.94495412844036697</v>
      </c>
    </row>
    <row r="17" spans="1:3" x14ac:dyDescent="0.25">
      <c r="A17">
        <v>3</v>
      </c>
      <c r="B17">
        <v>4</v>
      </c>
      <c r="C17">
        <v>0.95</v>
      </c>
    </row>
    <row r="18" spans="1:3" x14ac:dyDescent="0.25">
      <c r="A18">
        <v>3</v>
      </c>
      <c r="B18">
        <v>5</v>
      </c>
      <c r="C18">
        <v>0.71578947368420998</v>
      </c>
    </row>
    <row r="19" spans="1:3" x14ac:dyDescent="0.25">
      <c r="A19">
        <v>3</v>
      </c>
      <c r="B19">
        <v>6</v>
      </c>
      <c r="C19">
        <v>0.96590909090909005</v>
      </c>
    </row>
    <row r="20" spans="1:3" x14ac:dyDescent="0.25">
      <c r="A20">
        <v>3</v>
      </c>
      <c r="B20">
        <v>7</v>
      </c>
      <c r="C20">
        <v>0.62765957446808496</v>
      </c>
    </row>
    <row r="21" spans="1:3" x14ac:dyDescent="0.25">
      <c r="A21">
        <v>3</v>
      </c>
      <c r="B21">
        <v>8</v>
      </c>
      <c r="C21">
        <v>0.78823529411764703</v>
      </c>
    </row>
    <row r="22" spans="1:3" x14ac:dyDescent="0.25">
      <c r="A22">
        <v>3</v>
      </c>
      <c r="B22">
        <v>9</v>
      </c>
      <c r="C22">
        <v>0.919191919191919</v>
      </c>
    </row>
    <row r="23" spans="1:3" x14ac:dyDescent="0.25">
      <c r="A23">
        <v>4</v>
      </c>
      <c r="B23">
        <v>5</v>
      </c>
      <c r="C23">
        <v>0.93333333333333302</v>
      </c>
    </row>
    <row r="24" spans="1:3" x14ac:dyDescent="0.25">
      <c r="A24">
        <v>4</v>
      </c>
      <c r="B24">
        <v>6</v>
      </c>
      <c r="C24">
        <v>0.84693877551020402</v>
      </c>
    </row>
    <row r="25" spans="1:3" x14ac:dyDescent="0.25">
      <c r="A25">
        <v>4</v>
      </c>
      <c r="B25">
        <v>7</v>
      </c>
      <c r="C25">
        <v>0.96153846153846101</v>
      </c>
    </row>
    <row r="26" spans="1:3" x14ac:dyDescent="0.25">
      <c r="A26">
        <v>4</v>
      </c>
      <c r="B26">
        <v>8</v>
      </c>
      <c r="C26">
        <v>0.82105263157894703</v>
      </c>
    </row>
    <row r="27" spans="1:3" x14ac:dyDescent="0.25">
      <c r="A27">
        <v>4</v>
      </c>
      <c r="B27">
        <v>9</v>
      </c>
      <c r="C27">
        <v>0.86238532110091703</v>
      </c>
    </row>
    <row r="28" spans="1:3" x14ac:dyDescent="0.25">
      <c r="A28">
        <v>5</v>
      </c>
      <c r="B28">
        <v>6</v>
      </c>
      <c r="C28">
        <v>0.90322580645161199</v>
      </c>
    </row>
    <row r="29" spans="1:3" x14ac:dyDescent="0.25">
      <c r="A29">
        <v>5</v>
      </c>
      <c r="B29">
        <v>7</v>
      </c>
      <c r="C29">
        <v>1</v>
      </c>
    </row>
    <row r="30" spans="1:3" x14ac:dyDescent="0.25">
      <c r="A30">
        <v>5</v>
      </c>
      <c r="B30">
        <v>8</v>
      </c>
      <c r="C30">
        <v>0.45555555555555499</v>
      </c>
    </row>
    <row r="31" spans="1:3" x14ac:dyDescent="0.25">
      <c r="A31">
        <v>5</v>
      </c>
      <c r="B31">
        <v>9</v>
      </c>
      <c r="C31">
        <v>0.99038461538461497</v>
      </c>
    </row>
    <row r="32" spans="1:3" x14ac:dyDescent="0.25">
      <c r="A32">
        <v>6</v>
      </c>
      <c r="B32">
        <v>7</v>
      </c>
      <c r="C32">
        <v>1</v>
      </c>
    </row>
    <row r="33" spans="1:3" x14ac:dyDescent="0.25">
      <c r="A33">
        <v>6</v>
      </c>
      <c r="B33">
        <v>8</v>
      </c>
      <c r="C33">
        <v>0.75903614457831303</v>
      </c>
    </row>
    <row r="34" spans="1:3" x14ac:dyDescent="0.25">
      <c r="A34">
        <v>6</v>
      </c>
      <c r="B34">
        <v>9</v>
      </c>
      <c r="C34">
        <v>1</v>
      </c>
    </row>
    <row r="35" spans="1:3" x14ac:dyDescent="0.25">
      <c r="A35">
        <v>7</v>
      </c>
      <c r="B35">
        <v>8</v>
      </c>
      <c r="C35">
        <v>0.70786516853932502</v>
      </c>
    </row>
    <row r="36" spans="1:3" x14ac:dyDescent="0.25">
      <c r="A36">
        <v>7</v>
      </c>
      <c r="B36">
        <v>9</v>
      </c>
      <c r="C36">
        <v>0.84466019417475702</v>
      </c>
    </row>
    <row r="37" spans="1:3" x14ac:dyDescent="0.25">
      <c r="A37">
        <v>8</v>
      </c>
      <c r="B37">
        <v>9</v>
      </c>
      <c r="C37">
        <v>0.59574468085106302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6.1Probabilities</vt:lpstr>
      <vt:lpstr>6Aggregate</vt:lpstr>
      <vt:lpstr>Q5.3OptValue</vt:lpstr>
      <vt:lpstr>Q5.3CutWeight</vt:lpstr>
      <vt:lpstr>Q5.3Rank</vt:lpstr>
      <vt:lpstr>Q5.2</vt:lpstr>
      <vt:lpstr>4.2Errors</vt:lpstr>
      <vt:lpstr>4.2ErrorsDive</vt:lpstr>
      <vt:lpstr>output3.4Central1</vt:lpstr>
      <vt:lpstr>output3.4Central0</vt:lpstr>
      <vt:lpstr>output3.4Gaussian</vt:lpstr>
      <vt:lpstr>output3.4</vt:lpstr>
      <vt:lpstr>PrimalResidualWithIterations</vt:lpstr>
      <vt:lpstr>OptValueWithSize</vt:lpstr>
      <vt:lpstr>TrainingError</vt:lpstr>
      <vt:lpstr>OptValueWithSizeandSep</vt:lpstr>
      <vt:lpstr>2.iv</vt:lpstr>
      <vt:lpstr>2.iii</vt:lpstr>
      <vt:lpstr>L1NormPlusReg (LogScale)</vt:lpstr>
      <vt:lpstr>L2NormPlusReg (LogScale)</vt:lpstr>
      <vt:lpstr>2.2.2L1Adotxminusb (LogScale)</vt:lpstr>
      <vt:lpstr>2.2.L2Adotxminusb (LogScale)</vt:lpstr>
      <vt:lpstr>2.2.2L1Adotxminusb</vt:lpstr>
      <vt:lpstr>2.2.2L1regularizer</vt:lpstr>
      <vt:lpstr>2.2.L2Adotxminusb</vt:lpstr>
      <vt:lpstr>2.2.L2regularizer</vt:lpstr>
      <vt:lpstr>L1 x values (LogScale)</vt:lpstr>
      <vt:lpstr>L1 x values</vt:lpstr>
      <vt:lpstr>L2 x values (LogScale)</vt:lpstr>
      <vt:lpstr>2.2.L2</vt:lpstr>
      <vt:lpstr>Q1Output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rmaddy</dc:creator>
  <cp:lastModifiedBy>rmaddy</cp:lastModifiedBy>
  <dcterms:created xsi:type="dcterms:W3CDTF">2020-06-14T01:13:38Z</dcterms:created>
  <dcterms:modified xsi:type="dcterms:W3CDTF">2020-06-14T01:37:51Z</dcterms:modified>
</cp:coreProperties>
</file>