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零成本珠宝行业销售岗位提点测算表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<sst xmlns="http://schemas.openxmlformats.org/spreadsheetml/2006/main" count="19">
  <si>
    <t>零成本珠宝行业销售岗位提点测算表</t>
  </si>
  <si>
    <t xml:space="preserve">  导购提点测算</t>
  </si>
  <si>
    <t>预估工资总额</t>
  </si>
  <si>
    <t>基本工资</t>
  </si>
  <si>
    <t>提成工资</t>
  </si>
  <si>
    <t>素金营业额</t>
  </si>
  <si>
    <t>素金单价</t>
  </si>
  <si>
    <t>预计销售克重</t>
  </si>
  <si>
    <t>素金提点/克</t>
  </si>
  <si>
    <t>素提成金额</t>
  </si>
  <si>
    <t>非素营业额</t>
  </si>
  <si>
    <t>非素提点（%）</t>
  </si>
  <si>
    <t>非素提成</t>
  </si>
  <si>
    <t xml:space="preserve">  经理提点倍率测算</t>
  </si>
  <si>
    <t>店长提成倍率</t>
  </si>
  <si>
    <t xml:space="preserve">  店长提点倍率测算</t>
  </si>
  <si>
    <t xml:space="preserve">  督导提点倍率测算</t>
  </si>
  <si>
    <t>督导提成倍率</t>
  </si>
  <si>
    <t xml:space="preserve">  收银员提点倍率测算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</si>
</sst>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;[Red]0.00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2"/>
      <color theme="1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3" tint="0.399975585192419"/>
      <name val="微软雅黑"/>
      <charset val="134"/>
    </font>
    <font>
      <sz val="11"/>
      <color theme="3" tint="0.399975585192419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5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7" borderId="8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26" fillId="16" borderId="11" applyNumberFormat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7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left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N10" sqref="N10"/>
    </sheetView>
  </sheetViews>
  <sheetFormatPr defaultColWidth="9" defaultRowHeight="16.5"/>
  <cols>
    <col min="1" max="9" width="10.625" style="1" customWidth="1"/>
    <col min="10" max="10" width="12.875" style="2" customWidth="1"/>
    <col min="11" max="11" width="6.875" style="1" customWidth="1"/>
    <col min="12" max="12" width="28.625" style="1" customWidth="1"/>
    <col min="13" max="16384" width="9" style="3"/>
  </cols>
  <sheetData>
    <row r="1" ht="13.5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ht="13.5" spans="1:1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3.5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5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24.95" customHeight="1" spans="1:12">
      <c r="A5" s="5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ht="24.95" customHeight="1" spans="1:12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14" t="s">
        <v>11</v>
      </c>
      <c r="K6" s="6" t="s">
        <v>12</v>
      </c>
      <c r="L6" s="6"/>
    </row>
    <row r="7" ht="24.95" customHeight="1" spans="1:12">
      <c r="A7" s="7">
        <v>5000</v>
      </c>
      <c r="B7" s="7">
        <v>2000</v>
      </c>
      <c r="C7" s="8">
        <f>A7-B7</f>
        <v>3000</v>
      </c>
      <c r="D7" s="7">
        <v>200000</v>
      </c>
      <c r="E7" s="8">
        <v>300</v>
      </c>
      <c r="F7" s="8">
        <f>D7/E7</f>
        <v>666.666666666667</v>
      </c>
      <c r="G7" s="7">
        <v>2</v>
      </c>
      <c r="H7" s="8">
        <f>G7*F7</f>
        <v>1333.33333333333</v>
      </c>
      <c r="I7" s="7">
        <v>300000</v>
      </c>
      <c r="J7" s="15">
        <f>K7/I7</f>
        <v>0.00555555555555556</v>
      </c>
      <c r="K7" s="8">
        <f>C7-H7</f>
        <v>1666.66666666667</v>
      </c>
      <c r="L7" s="8"/>
    </row>
    <row r="8" ht="24.95" customHeight="1" spans="1:1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6"/>
    </row>
    <row r="9" ht="24.95" customHeight="1" spans="1:12">
      <c r="A9" s="5" t="s">
        <v>13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ht="24.95" customHeight="1" spans="1:12">
      <c r="A10" s="6" t="s">
        <v>2</v>
      </c>
      <c r="B10" s="6"/>
      <c r="C10" s="6"/>
      <c r="D10" s="6" t="s">
        <v>3</v>
      </c>
      <c r="E10" s="6"/>
      <c r="F10" s="6"/>
      <c r="G10" s="6" t="s">
        <v>4</v>
      </c>
      <c r="H10" s="6"/>
      <c r="I10" s="6"/>
      <c r="J10" s="6" t="s">
        <v>14</v>
      </c>
      <c r="K10" s="6"/>
      <c r="L10" s="6"/>
    </row>
    <row r="11" ht="24.95" customHeight="1" spans="1:12">
      <c r="A11" s="7">
        <v>20000</v>
      </c>
      <c r="B11" s="7"/>
      <c r="C11" s="7"/>
      <c r="D11" s="7">
        <v>8000</v>
      </c>
      <c r="E11" s="7"/>
      <c r="F11" s="7"/>
      <c r="G11" s="8">
        <f>A11-D11</f>
        <v>12000</v>
      </c>
      <c r="H11" s="8"/>
      <c r="I11" s="8"/>
      <c r="J11" s="7">
        <f>G11/C7</f>
        <v>4</v>
      </c>
      <c r="K11" s="7"/>
      <c r="L11" s="7"/>
    </row>
    <row r="12" ht="24.95" customHeight="1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ht="24.95" customHeight="1" spans="1:12">
      <c r="A13" s="5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ht="24.95" customHeight="1" spans="1:12">
      <c r="A14" s="6" t="s">
        <v>2</v>
      </c>
      <c r="B14" s="6"/>
      <c r="C14" s="6"/>
      <c r="D14" s="6" t="s">
        <v>3</v>
      </c>
      <c r="E14" s="6"/>
      <c r="F14" s="6"/>
      <c r="G14" s="6" t="s">
        <v>4</v>
      </c>
      <c r="H14" s="6"/>
      <c r="I14" s="6"/>
      <c r="J14" s="6" t="s">
        <v>14</v>
      </c>
      <c r="K14" s="6"/>
      <c r="L14" s="6"/>
    </row>
    <row r="15" ht="24.95" customHeight="1" spans="1:12">
      <c r="A15" s="7">
        <v>18000</v>
      </c>
      <c r="B15" s="7"/>
      <c r="C15" s="7"/>
      <c r="D15" s="7">
        <v>8000</v>
      </c>
      <c r="E15" s="7"/>
      <c r="F15" s="7"/>
      <c r="G15" s="8">
        <f>A15-D15</f>
        <v>10000</v>
      </c>
      <c r="H15" s="8"/>
      <c r="I15" s="8"/>
      <c r="J15" s="7">
        <f>G15/C7</f>
        <v>3.33333333333333</v>
      </c>
      <c r="K15" s="7"/>
      <c r="L15" s="7"/>
    </row>
    <row r="16" ht="24.95" customHeight="1" spans="1:1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ht="24.95" customHeight="1" spans="1:12">
      <c r="A17" s="5" t="s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ht="24.95" customHeight="1" spans="1:12">
      <c r="A18" s="6" t="s">
        <v>2</v>
      </c>
      <c r="B18" s="6"/>
      <c r="C18" s="6"/>
      <c r="D18" s="6" t="s">
        <v>3</v>
      </c>
      <c r="E18" s="6"/>
      <c r="F18" s="6"/>
      <c r="G18" s="6" t="s">
        <v>4</v>
      </c>
      <c r="H18" s="6"/>
      <c r="I18" s="6"/>
      <c r="J18" s="6" t="s">
        <v>17</v>
      </c>
      <c r="K18" s="6"/>
      <c r="L18" s="6"/>
    </row>
    <row r="19" ht="24.95" customHeight="1" spans="1:12">
      <c r="A19" s="7">
        <v>8000</v>
      </c>
      <c r="B19" s="7"/>
      <c r="C19" s="7"/>
      <c r="D19" s="7">
        <v>2500</v>
      </c>
      <c r="E19" s="7"/>
      <c r="F19" s="7"/>
      <c r="G19" s="8">
        <f>A19-D19</f>
        <v>5500</v>
      </c>
      <c r="H19" s="8"/>
      <c r="I19" s="8"/>
      <c r="J19" s="7">
        <f>G19/C7</f>
        <v>1.83333333333333</v>
      </c>
      <c r="K19" s="7"/>
      <c r="L19" s="7"/>
    </row>
    <row r="20" ht="24" customHeight="1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ht="24.95" customHeight="1" spans="1:12">
      <c r="A21" s="5" t="s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ht="24.95" customHeight="1" spans="1:12">
      <c r="A22" s="6" t="s">
        <v>2</v>
      </c>
      <c r="B22" s="6"/>
      <c r="C22" s="6"/>
      <c r="D22" s="6" t="s">
        <v>3</v>
      </c>
      <c r="E22" s="6"/>
      <c r="F22" s="6"/>
      <c r="G22" s="6" t="s">
        <v>4</v>
      </c>
      <c r="H22" s="6"/>
      <c r="I22" s="6"/>
      <c r="J22" s="6" t="s">
        <v>17</v>
      </c>
      <c r="K22" s="6"/>
      <c r="L22" s="6"/>
    </row>
    <row r="23" ht="24.95" customHeight="1" spans="1:12">
      <c r="A23" s="7">
        <v>5000</v>
      </c>
      <c r="B23" s="7"/>
      <c r="C23" s="7"/>
      <c r="D23" s="7">
        <v>2500</v>
      </c>
      <c r="E23" s="7"/>
      <c r="F23" s="7"/>
      <c r="G23" s="8">
        <f>A23-D23</f>
        <v>2500</v>
      </c>
      <c r="H23" s="8"/>
      <c r="I23" s="8"/>
      <c r="J23" s="7">
        <f>G23/C7</f>
        <v>0.833333333333333</v>
      </c>
      <c r="K23" s="7"/>
      <c r="L23" s="7"/>
    </row>
  </sheetData>
  <mergeCells count="44">
    <mergeCell ref="A5:L5"/>
    <mergeCell ref="K6:L6"/>
    <mergeCell ref="K7:L7"/>
    <mergeCell ref="A8:L8"/>
    <mergeCell ref="A9:L9"/>
    <mergeCell ref="A10:C10"/>
    <mergeCell ref="D10:F10"/>
    <mergeCell ref="G10:I10"/>
    <mergeCell ref="J10:L10"/>
    <mergeCell ref="A11:C11"/>
    <mergeCell ref="D11:F11"/>
    <mergeCell ref="G11:I11"/>
    <mergeCell ref="J11:L11"/>
    <mergeCell ref="A12:L12"/>
    <mergeCell ref="A13:L13"/>
    <mergeCell ref="A14:C14"/>
    <mergeCell ref="D14:F14"/>
    <mergeCell ref="G14:I14"/>
    <mergeCell ref="J14:L14"/>
    <mergeCell ref="A15:C15"/>
    <mergeCell ref="D15:F15"/>
    <mergeCell ref="G15:I15"/>
    <mergeCell ref="J15:L15"/>
    <mergeCell ref="A16:L16"/>
    <mergeCell ref="A17:L17"/>
    <mergeCell ref="A18:C18"/>
    <mergeCell ref="D18:F18"/>
    <mergeCell ref="G18:I18"/>
    <mergeCell ref="J18:L18"/>
    <mergeCell ref="A19:C19"/>
    <mergeCell ref="D19:F19"/>
    <mergeCell ref="G19:I19"/>
    <mergeCell ref="J19:L19"/>
    <mergeCell ref="A20:L20"/>
    <mergeCell ref="A21:L21"/>
    <mergeCell ref="A22:C22"/>
    <mergeCell ref="D22:F22"/>
    <mergeCell ref="G22:I22"/>
    <mergeCell ref="J22:L22"/>
    <mergeCell ref="A23:C23"/>
    <mergeCell ref="D23:F23"/>
    <mergeCell ref="G23:I23"/>
    <mergeCell ref="J23:L23"/>
    <mergeCell ref="A1:L4"/>
  </mergeCells>
  <pageMargins left="0.708333333333333" right="0.708333333333333" top="0.747916666666667" bottom="0.747916666666667" header="0.314583333333333" footer="0.31458333333333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零成本珠宝行业销售岗位提点测算表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SkyUser</dc:creator>
  <cp:lastModifiedBy>Administrator</cp:lastModifiedBy>
  <dcterms:created xsi:type="dcterms:W3CDTF">2017-03-29T10:59:00Z</dcterms:created>
  <cp:lastPrinted>2017-03-29T12:15:00Z</cp:lastPrinted>
  <dcterms:modified xsi:type="dcterms:W3CDTF">2018-01-11T07:55:57Z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