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U:\Monitoring_statistics\Standard Forms\SF-Rev_2019-Reg XX (eForms)\3_feedback\_Public feedback final\"/>
    </mc:Choice>
  </mc:AlternateContent>
  <bookViews>
    <workbookView xWindow="0" yWindow="0" windowWidth="28800" windowHeight="12450" firstSheet="21" activeTab="21"/>
  </bookViews>
  <sheets>
    <sheet name="F14" sheetId="24" state="hidden" r:id="rId1"/>
    <sheet name="F14-ovw-rules" sheetId="25" state="hidden" r:id="rId2"/>
    <sheet name="F15" sheetId="26" state="hidden" r:id="rId3"/>
    <sheet name="F20" sheetId="28" state="hidden" r:id="rId4"/>
    <sheet name="F21" sheetId="30" state="hidden" r:id="rId5"/>
    <sheet name="F21-ovw-rules" sheetId="31" state="hidden" r:id="rId6"/>
    <sheet name="F22" sheetId="32" state="hidden" r:id="rId7"/>
    <sheet name="F22-ovw-rules" sheetId="33" state="hidden" r:id="rId8"/>
    <sheet name="F23" sheetId="34" state="hidden" r:id="rId9"/>
    <sheet name="F23-ovw-rules" sheetId="35" state="hidden" r:id="rId10"/>
    <sheet name="F24" sheetId="36" state="hidden" r:id="rId11"/>
    <sheet name="F25" sheetId="38" state="hidden" r:id="rId12"/>
    <sheet name="T01" sheetId="46" state="hidden" r:id="rId13"/>
    <sheet name="T02" sheetId="47" state="hidden" r:id="rId14"/>
    <sheet name="Footnotes" sheetId="40" state="hidden" r:id="rId15"/>
    <sheet name="reused" sheetId="41" state="hidden" r:id="rId16"/>
    <sheet name="valid input" sheetId="42" state="hidden" r:id="rId17"/>
    <sheet name="dates" sheetId="43" state="hidden" r:id="rId18"/>
    <sheet name="Fields size limit" sheetId="48" state="hidden" r:id="rId19"/>
    <sheet name="Legal_Basis" sheetId="53" state="hidden" r:id="rId20"/>
    <sheet name="Dir25_Agree" sheetId="54" state="hidden" r:id="rId21"/>
    <sheet name="Rule Maintenance Sheet" sheetId="56" r:id="rId22"/>
    <sheet name="Legend" sheetId="55" r:id="rId23"/>
  </sheets>
  <externalReferences>
    <externalReference r:id="rId24"/>
  </externalReferences>
  <definedNames>
    <definedName name="_xlnm._FilterDatabase" localSheetId="0" hidden="1">'F14'!$A$1:$P$23</definedName>
    <definedName name="_xlnm._FilterDatabase" localSheetId="3" hidden="1">'F20'!$A$1:$O$39</definedName>
    <definedName name="_xlnm._FilterDatabase" localSheetId="4" hidden="1">'F21'!$A$1:$O$91</definedName>
    <definedName name="_xlnm._FilterDatabase" localSheetId="6" hidden="1">'F22'!$A$1:$O$114</definedName>
    <definedName name="_xlnm._FilterDatabase" localSheetId="8" hidden="1">'F23'!$A$1:$M$86</definedName>
    <definedName name="_xlnm._FilterDatabase" localSheetId="10" hidden="1">'F24'!$A$1:$I$1</definedName>
    <definedName name="_xlnm._FilterDatabase" localSheetId="11" hidden="1">'F25'!$A$1:$I$1</definedName>
    <definedName name="_xlnm._FilterDatabase" localSheetId="18" hidden="1">'Fields size limit'!$A$1:$G$73</definedName>
    <definedName name="input" localSheetId="20">#REF!</definedName>
    <definedName name="input" localSheetId="1">'[1]valid input'!#REF!</definedName>
    <definedName name="input" localSheetId="11">'valid input'!#REF!</definedName>
    <definedName name="input" localSheetId="18">#REF!</definedName>
    <definedName name="input" localSheetId="19">#REF!</definedName>
    <definedName name="input" localSheetId="16">'valid input'!#REF!</definedName>
    <definedName name="input">#REF!</definedName>
    <definedName name="pattern" localSheetId="20">#REF!</definedName>
    <definedName name="pattern" localSheetId="1">'[1]valid input'!#REF!</definedName>
    <definedName name="pattern" localSheetId="11">'valid input'!#REF!</definedName>
    <definedName name="pattern" localSheetId="18">#REF!</definedName>
    <definedName name="pattern" localSheetId="19">#REF!</definedName>
    <definedName name="pattern" localSheetId="16">'valid input'!#REF!</definedName>
    <definedName name="pattern">#REF!</definedName>
    <definedName name="_xlnm.Print_Area" localSheetId="1">'F14-ovw-rules'!$A$1:$F$41</definedName>
    <definedName name="_xlnm.Print_Area" localSheetId="7">'F22-ovw-rules'!$A$1:$I$41</definedName>
    <definedName name="_xlnm.Print_Area" localSheetId="9">'F23-ovw-rules'!$A$1:$D$28</definedName>
    <definedName name="_xlnm.Print_Titles" localSheetId="20">Dir25_Agree!$1:$1</definedName>
    <definedName name="_xlnm.Print_Titles" localSheetId="0">'F14'!$1:$1</definedName>
    <definedName name="_xlnm.Print_Titles" localSheetId="2">'F15'!$1:$1</definedName>
    <definedName name="_xlnm.Print_Titles" localSheetId="3">'F20'!$1:$1</definedName>
    <definedName name="_xlnm.Print_Titles" localSheetId="4">'F21'!$1:$1</definedName>
    <definedName name="_xlnm.Print_Titles" localSheetId="6">'F22'!$1:$1</definedName>
    <definedName name="_xlnm.Print_Titles" localSheetId="8">'F23'!$1:$1</definedName>
    <definedName name="_xlnm.Print_Titles" localSheetId="10">'F24'!$1:$1</definedName>
    <definedName name="_xlnm.Print_Titles" localSheetId="11">'F25'!$1:$1</definedName>
    <definedName name="_xlnm.Print_Titles" localSheetId="19">Legal_Basis!$2:$2</definedName>
    <definedName name="type" localSheetId="20">#REF!</definedName>
    <definedName name="type" localSheetId="18">#REF!</definedName>
    <definedName name="type" localSheetId="19">#REF!</definedName>
    <definedName name="type" localSheetId="16">'valid input'!$B$3:$B$4</definedName>
    <definedName name="type">#REF!</definedName>
    <definedName name="Z_480363B6_61E2_4BBE_BEFA_2DB732285C19_.wvu.FilterData" localSheetId="0" hidden="1">'F14'!$A$1:$P$23</definedName>
    <definedName name="Z_480363B6_61E2_4BBE_BEFA_2DB732285C19_.wvu.FilterData" localSheetId="3" hidden="1">'F20'!$A$1:$O$39</definedName>
    <definedName name="Z_480363B6_61E2_4BBE_BEFA_2DB732285C19_.wvu.FilterData" localSheetId="4" hidden="1">'F21'!$A$1:$O$91</definedName>
    <definedName name="Z_480363B6_61E2_4BBE_BEFA_2DB732285C19_.wvu.FilterData" localSheetId="6" hidden="1">'F22'!$A$1:$O$114</definedName>
    <definedName name="Z_480363B6_61E2_4BBE_BEFA_2DB732285C19_.wvu.FilterData" localSheetId="8" hidden="1">'F23'!$A$1:$M$86</definedName>
    <definedName name="Z_480363B6_61E2_4BBE_BEFA_2DB732285C19_.wvu.FilterData" localSheetId="10" hidden="1">'F24'!$A$1:$I$1</definedName>
    <definedName name="Z_480363B6_61E2_4BBE_BEFA_2DB732285C19_.wvu.FilterData" localSheetId="11" hidden="1">'F25'!$A$1:$I$1</definedName>
    <definedName name="Z_480363B6_61E2_4BBE_BEFA_2DB732285C19_.wvu.PrintArea" localSheetId="1" hidden="1">'F14-ovw-rules'!$B$1:$E$32</definedName>
    <definedName name="Z_480363B6_61E2_4BBE_BEFA_2DB732285C19_.wvu.PrintArea" localSheetId="9" hidden="1">'F23-ovw-rules'!$A$5:$D$20</definedName>
    <definedName name="Z_8E4A13DB_C0DB_4F1C_805E_400A4F2A7468_.wvu.Rows" localSheetId="0" hidden="1">'F14'!#REF!</definedName>
    <definedName name="Z_8E4A13DB_C0DB_4F1C_805E_400A4F2A7468_.wvu.Rows" localSheetId="3" hidden="1">'F20'!#REF!</definedName>
    <definedName name="Z_8E4A13DB_C0DB_4F1C_805E_400A4F2A7468_.wvu.Rows" localSheetId="4" hidden="1">'F21'!#REF!</definedName>
    <definedName name="Z_8E4A13DB_C0DB_4F1C_805E_400A4F2A7468_.wvu.Rows" localSheetId="6" hidden="1">'F22'!#REF!</definedName>
    <definedName name="Z_8E4A13DB_C0DB_4F1C_805E_400A4F2A7468_.wvu.Rows" localSheetId="8" hidden="1">'F23'!#REF!</definedName>
    <definedName name="Z_8E4A13DB_C0DB_4F1C_805E_400A4F2A7468_.wvu.Rows" localSheetId="10" hidden="1">'F24'!#REF!</definedName>
    <definedName name="Z_8E4A13DB_C0DB_4F1C_805E_400A4F2A7468_.wvu.Rows" localSheetId="11" hidden="1">'F25'!#REF!</definedName>
    <definedName name="Z_8E4A13DB_C0DB_4F1C_805E_400A4F2A7468_.wvu.Rows" localSheetId="15" hidden="1">reused!#REF!</definedName>
    <definedName name="Z_9AFCF8A3_F544_40DF_871D_E3C884A4BF23_.wvu.FilterData" localSheetId="0" hidden="1">'F14'!$A$1:$P$23</definedName>
    <definedName name="Z_9AFCF8A3_F544_40DF_871D_E3C884A4BF23_.wvu.FilterData" localSheetId="3" hidden="1">'F20'!$A$1:$O$39</definedName>
    <definedName name="Z_9AFCF8A3_F544_40DF_871D_E3C884A4BF23_.wvu.FilterData" localSheetId="4" hidden="1">'F21'!$A$1:$O$91</definedName>
    <definedName name="Z_9AFCF8A3_F544_40DF_871D_E3C884A4BF23_.wvu.FilterData" localSheetId="6" hidden="1">'F22'!$A$1:$O$114</definedName>
    <definedName name="Z_9AFCF8A3_F544_40DF_871D_E3C884A4BF23_.wvu.FilterData" localSheetId="8" hidden="1">'F23'!$A$1:$M$86</definedName>
    <definedName name="Z_9AFCF8A3_F544_40DF_871D_E3C884A4BF23_.wvu.FilterData" localSheetId="10" hidden="1">'F24'!$A$1:$I$1</definedName>
    <definedName name="Z_9AFCF8A3_F544_40DF_871D_E3C884A4BF23_.wvu.FilterData" localSheetId="11" hidden="1">'F25'!$A$1:$I$1</definedName>
    <definedName name="Z_9AFCF8A3_F544_40DF_871D_E3C884A4BF23_.wvu.PrintArea" localSheetId="1" hidden="1">'F14-ovw-rules'!$B$1:$E$32</definedName>
    <definedName name="Z_9AFCF8A3_F544_40DF_871D_E3C884A4BF23_.wvu.PrintArea" localSheetId="9" hidden="1">'F23-ovw-rules'!$A$5:$D$20</definedName>
    <definedName name="Z_DA88ECEF_EF7A_45D7_8EAA_0C9CE397EB63_.wvu.FilterData" localSheetId="0" hidden="1">'F14'!$A$1:$P$23</definedName>
    <definedName name="Z_DA88ECEF_EF7A_45D7_8EAA_0C9CE397EB63_.wvu.FilterData" localSheetId="3" hidden="1">'F20'!$A$1:$O$39</definedName>
    <definedName name="Z_DA88ECEF_EF7A_45D7_8EAA_0C9CE397EB63_.wvu.FilterData" localSheetId="4" hidden="1">'F21'!$A$1:$O$91</definedName>
    <definedName name="Z_DA88ECEF_EF7A_45D7_8EAA_0C9CE397EB63_.wvu.FilterData" localSheetId="6" hidden="1">'F22'!$A$1:$O$114</definedName>
    <definedName name="Z_DA88ECEF_EF7A_45D7_8EAA_0C9CE397EB63_.wvu.FilterData" localSheetId="8" hidden="1">'F23'!$A$1:$M$86</definedName>
    <definedName name="Z_DA88ECEF_EF7A_45D7_8EAA_0C9CE397EB63_.wvu.FilterData" localSheetId="10" hidden="1">'F24'!$A$1:$I$1</definedName>
    <definedName name="Z_DA88ECEF_EF7A_45D7_8EAA_0C9CE397EB63_.wvu.FilterData" localSheetId="11" hidden="1">'F25'!$A$1:$I$1</definedName>
    <definedName name="Z_DA88ECEF_EF7A_45D7_8EAA_0C9CE397EB63_.wvu.PrintArea" localSheetId="1" hidden="1">'F14-ovw-rules'!$B$1:$E$32</definedName>
    <definedName name="Z_DA88ECEF_EF7A_45D7_8EAA_0C9CE397EB63_.wvu.PrintArea" localSheetId="9" hidden="1">'F23-ovw-rules'!$A$5:$D$20</definedName>
  </definedNames>
  <calcPr calcId="162913"/>
  <customWorkbookViews>
    <customWorkbookView name="Rafes - Affichage personnalisé" guid="{480363B6-61E2-4BBE-BEFA-2DB732285C19}" mergeInterval="0" personalView="1" maximized="1" windowWidth="1596" windowHeight="746" activeSheetId="24"/>
    <customWorkbookView name="ZACHARIE Cyrille (OP-EXT) - Personal View" guid="{9AFCF8A3-F544-40DF-871D-E3C884A4BF23}" mergeInterval="0" personalView="1" maximized="1" windowWidth="1256" windowHeight="765" activeSheetId="1" showComments="commIndAndComment"/>
    <customWorkbookView name="Lamya Rafes - Personal View" guid="{DA88ECEF-EF7A-45D7-8EAA-0C9CE397EB63}" mergeInterval="0" personalView="1" maximized="1" windowWidth="1676" windowHeight="745" activeSheetId="14"/>
  </customWorkbookView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19" i="36" l="1"/>
  <c r="D21" i="36"/>
  <c r="D13" i="36"/>
  <c r="D10" i="36"/>
  <c r="D9" i="36"/>
</calcChain>
</file>

<file path=xl/comments1.xml><?xml version="1.0" encoding="utf-8"?>
<comments xmlns="http://schemas.openxmlformats.org/spreadsheetml/2006/main">
  <authors>
    <author>ZACHARIE Cyrille (OP-EXT)</author>
  </authors>
  <commentList>
    <comment ref="A1" authorId="0" shapeId="0">
      <text>
        <r>
          <rPr>
            <b/>
            <sz val="9"/>
            <color indexed="81"/>
            <rFont val="Tahoma"/>
            <family val="2"/>
          </rPr>
          <t>ZACHARIE Cyrille (OP-EXT):</t>
        </r>
        <r>
          <rPr>
            <sz val="9"/>
            <color indexed="81"/>
            <rFont val="Tahoma"/>
            <family val="2"/>
          </rPr>
          <t xml:space="preserve">
The field mentioned in column B appears, for instance, in Form mentioned in column A</t>
        </r>
      </text>
    </comment>
    <comment ref="B1" authorId="0" shapeId="0">
      <text>
        <r>
          <rPr>
            <b/>
            <sz val="9"/>
            <color indexed="81"/>
            <rFont val="Tahoma"/>
            <family val="2"/>
          </rPr>
          <t xml:space="preserve">ZACHARIE Cyrille (OP-EXT): 
S2-02-05_03 </t>
        </r>
        <r>
          <rPr>
            <sz val="9"/>
            <color indexed="81"/>
            <rFont val="Tahoma"/>
            <family val="2"/>
          </rPr>
          <t xml:space="preserve">to be read as:
3rd field of Section II.2.5)
</t>
        </r>
      </text>
    </comment>
    <comment ref="G1" authorId="0" shapeId="0">
      <text>
        <r>
          <rPr>
            <sz val="9"/>
            <color indexed="81"/>
            <rFont val="Tahoma"/>
            <family val="2"/>
          </rPr>
          <t>Explanations in worksheet "valid input"</t>
        </r>
      </text>
    </comment>
  </commentList>
</comments>
</file>

<file path=xl/comments2.xml><?xml version="1.0" encoding="utf-8"?>
<comments xmlns="http://schemas.openxmlformats.org/spreadsheetml/2006/main">
  <authors>
    <author>ZACHARIE Cyrille (OP-EXT)</author>
  </authors>
  <commentList>
    <comment ref="D11" authorId="0" shapeId="0">
      <text>
        <r>
          <rPr>
            <b/>
            <sz val="9"/>
            <color indexed="81"/>
            <rFont val="Tahoma"/>
            <family val="2"/>
          </rPr>
          <t>This Legal Basis can only be used by Contracting Authority being European institution/agency.</t>
        </r>
      </text>
    </comment>
  </commentList>
</comments>
</file>

<file path=xl/sharedStrings.xml><?xml version="1.0" encoding="utf-8"?>
<sst xmlns="http://schemas.openxmlformats.org/spreadsheetml/2006/main" count="11648" uniqueCount="3213">
  <si>
    <t>Date</t>
  </si>
  <si>
    <t>Status</t>
  </si>
  <si>
    <t>Description</t>
  </si>
  <si>
    <t>reused</t>
  </si>
  <si>
    <t>Form section</t>
  </si>
  <si>
    <t>Field ID</t>
  </si>
  <si>
    <t>Accessibility condition</t>
  </si>
  <si>
    <t>Occ.</t>
  </si>
  <si>
    <t>Type</t>
  </si>
  <si>
    <t>Input mask</t>
  </si>
  <si>
    <t>Range of values</t>
  </si>
  <si>
    <t>Comment</t>
  </si>
  <si>
    <t>XML element name</t>
  </si>
  <si>
    <t>Type / Value range</t>
  </si>
  <si>
    <t>F01</t>
  </si>
  <si>
    <t xml:space="preserve">value range in t_ce_language_list
</t>
  </si>
  <si>
    <t>S0-00-00_01</t>
  </si>
  <si>
    <t>This notice is related to following</t>
  </si>
  <si>
    <t>Selection</t>
  </si>
  <si>
    <t>radiobutton</t>
  </si>
  <si>
    <t>LEGAL_BASIS/@VALUE</t>
  </si>
  <si>
    <t>S0-00-00_02</t>
  </si>
  <si>
    <t>Notification type</t>
  </si>
  <si>
    <t>selection</t>
  </si>
  <si>
    <t>I</t>
  </si>
  <si>
    <t>S1</t>
  </si>
  <si>
    <t>Contracting authority</t>
  </si>
  <si>
    <t>CONTRACTING_BODY</t>
  </si>
  <si>
    <t>I.1</t>
  </si>
  <si>
    <t>S1-01</t>
  </si>
  <si>
    <t>S1-01-00_01</t>
  </si>
  <si>
    <t xml:space="preserve"> Name and addresses</t>
  </si>
  <si>
    <t>1..500</t>
  </si>
  <si>
    <t>ADDR-S1</t>
  </si>
  <si>
    <t>ADDRESS_CONTRACTING_BODY
ADDRESS_CONTRACTING_BODY_ADDITIONAL</t>
  </si>
  <si>
    <t>I.2</t>
  </si>
  <si>
    <t>S1-02</t>
  </si>
  <si>
    <t>Joint procurement</t>
  </si>
  <si>
    <t>S1-02-00_01</t>
  </si>
  <si>
    <t>The contract involves joint procurement</t>
  </si>
  <si>
    <t>0..1</t>
  </si>
  <si>
    <t>checkbox</t>
  </si>
  <si>
    <t>Must be checked in order to add additional CA addresses</t>
  </si>
  <si>
    <t>JOINT_PROCUREMENT_INVOLVED</t>
  </si>
  <si>
    <t xml:space="preserve">empty
</t>
  </si>
  <si>
    <t>S1-02-00_02</t>
  </si>
  <si>
    <t>applicable national procurement law</t>
  </si>
  <si>
    <t>textarea</t>
  </si>
  <si>
    <t>maxlength=200</t>
  </si>
  <si>
    <t>PROCUREMENT_LAW</t>
  </si>
  <si>
    <t>textarea_200</t>
  </si>
  <si>
    <t>S1-02-00_03</t>
  </si>
  <si>
    <t>The contract is awarded by a central purchasing body</t>
  </si>
  <si>
    <t>CENTRAL_PURCHASING</t>
  </si>
  <si>
    <t>I.3</t>
  </si>
  <si>
    <t>S1-03</t>
  </si>
  <si>
    <t>Communication</t>
  </si>
  <si>
    <t>S1-03-00_01</t>
  </si>
  <si>
    <t>Procurement documents</t>
  </si>
  <si>
    <t>The procurement documents are available for unrestricted and full direct access, free of charge at
| Access to the procurement documents is restricted. Further information can be obtained at</t>
  </si>
  <si>
    <t>DOCUMENT_FULL
| DOCUMENT_RESTRICTED</t>
  </si>
  <si>
    <t>empty
empty</t>
  </si>
  <si>
    <t>S1-03-00_02</t>
  </si>
  <si>
    <t>(URL)</t>
  </si>
  <si>
    <t>if(S1-03-00_01= The procurement documents are available for unrestricted and full direct access, free of charge at )</t>
  </si>
  <si>
    <t>URL</t>
  </si>
  <si>
    <t>URL_DOCUMENT</t>
  </si>
  <si>
    <t>url</t>
  </si>
  <si>
    <t>S1-03-00_03</t>
  </si>
  <si>
    <t>if(S1-03-00_01= Access to the procurement documents is restricted. Further information can be obtained at )</t>
  </si>
  <si>
    <t>Additional information</t>
  </si>
  <si>
    <t>S1-03-00_04</t>
  </si>
  <si>
    <t>Additional information can be obtained from</t>
  </si>
  <si>
    <t>the above mentioned address 
| another address</t>
  </si>
  <si>
    <t>ADDRESS_FURTHER_INFO_IDEM
| ADDRESS_FURTHER_INFO</t>
  </si>
  <si>
    <t>empty
ADDR-S1</t>
  </si>
  <si>
    <t>S1-03-00_05</t>
  </si>
  <si>
    <t>(please provide another address)</t>
  </si>
  <si>
    <t>if(S1-03-00_04= another address )</t>
  </si>
  <si>
    <t>Tenders or requests to participate must be submitted</t>
  </si>
  <si>
    <t>That information has to be provided.
It Could be 
1) electronically only
2) electronically and one of the radio button
3) one of the radio button</t>
  </si>
  <si>
    <t>S1-03-00_06</t>
  </si>
  <si>
    <t>URL_PARTICIPATION</t>
  </si>
  <si>
    <t>S1-03-00_07</t>
  </si>
  <si>
    <t>if(S1-03-00_06= checked )</t>
  </si>
  <si>
    <t>S1-03-00_08</t>
  </si>
  <si>
    <t>to the above mentioned address/ 
to the following address</t>
  </si>
  <si>
    <t>ADDRESS_PARTICIPATION_IDEM
| ADDRESS_PARTICIPATION</t>
  </si>
  <si>
    <t>S1-03-00_09</t>
  </si>
  <si>
    <t>if(S1-03-00_08= another address )</t>
  </si>
  <si>
    <t>S1-03-00_10</t>
  </si>
  <si>
    <t>Electronic communication requires the use of tools and devices . . ., free of charge, at:</t>
  </si>
  <si>
    <t>URL_TOOL</t>
  </si>
  <si>
    <t>S1-03-00_11</t>
  </si>
  <si>
    <t>if(S1-03-00_10= checked)</t>
  </si>
  <si>
    <t>I.4</t>
  </si>
  <si>
    <t>S1-04</t>
  </si>
  <si>
    <t>Type of the contracting authority</t>
  </si>
  <si>
    <t>S1-04-00_01</t>
  </si>
  <si>
    <t>Ministry or any other national or federal authority, including their regional or local subdivisions
| National or federal agency/office
| Regional or local authority
| Regional or local agency/office
| Body governed by public law
| European institution/agency
| Other type</t>
  </si>
  <si>
    <t>CA_TYPE/@VALUE</t>
  </si>
  <si>
    <t>BODY_PUBLIC
|EU_INSTITUTION
|MINISTRY
|NATIONAL_AGENCY
|REGIONAL_AGENCY
|REGIONAL_AUTHORITY</t>
  </si>
  <si>
    <t>S1-04-00_02</t>
  </si>
  <si>
    <t>Other type text</t>
  </si>
  <si>
    <t>if(S1-04-00_01= Other type)</t>
  </si>
  <si>
    <t>string</t>
  </si>
  <si>
    <t>CA_TYPE_OTHER</t>
  </si>
  <si>
    <t>string_200</t>
  </si>
  <si>
    <t>I.5</t>
  </si>
  <si>
    <t>S1-05</t>
  </si>
  <si>
    <t>Main activity</t>
  </si>
  <si>
    <t>S1-05-00_01</t>
  </si>
  <si>
    <t>General public services
| Defence
| Public order and safety
| Environment
| Economic and financial affairs
| Health
| Housing and community amenities
| Social protection
| Recreation, culture and religion
| Education
| Other activity</t>
  </si>
  <si>
    <t>CA_ACTIVITY/@VALUE</t>
  </si>
  <si>
    <t>DEFENCE
|ECONOMIC_AND_FINANCIAL_AFFAIRS
|EDUCATION
|ENVIRONMENT
|GENERAL_PUBLIC_SERVICES
|HEALTH
|HOUSING_AND_COMMUNITY_AMENITIES
|PUBLIC_ORDER_AND_SAFETY
|RECREATION_CULTURE_AND_RELIGION
|SOCIAL_PROTECTION</t>
  </si>
  <si>
    <t>S1-05-00_02</t>
  </si>
  <si>
    <t>Other activity - Text</t>
  </si>
  <si>
    <t>if(S1-05-00_01= Other activity)</t>
  </si>
  <si>
    <t>CA_ACTIVITY_OTHER</t>
  </si>
  <si>
    <t>II</t>
  </si>
  <si>
    <t>S2</t>
  </si>
  <si>
    <t>Object</t>
  </si>
  <si>
    <t>repeatable only if PRI</t>
  </si>
  <si>
    <t>1..100</t>
  </si>
  <si>
    <t>integer</t>
  </si>
  <si>
    <t>II.1</t>
  </si>
  <si>
    <t>S2-01</t>
  </si>
  <si>
    <t>Scope of the procurement</t>
  </si>
  <si>
    <t>II.1.1</t>
  </si>
  <si>
    <t>S2-01-01</t>
  </si>
  <si>
    <t>Title</t>
  </si>
  <si>
    <t>S2-01-01_01</t>
  </si>
  <si>
    <t>text</t>
  </si>
  <si>
    <t>TITLE</t>
  </si>
  <si>
    <t>text_200</t>
  </si>
  <si>
    <t>S2-01-01_02</t>
  </si>
  <si>
    <t>Reference number</t>
  </si>
  <si>
    <t>maxlength=100</t>
  </si>
  <si>
    <t>REFERENCE_NUMBER</t>
  </si>
  <si>
    <t>string_100</t>
  </si>
  <si>
    <t>II.1.2</t>
  </si>
  <si>
    <t>S2-01-02</t>
  </si>
  <si>
    <t>Main CPV code</t>
  </si>
  <si>
    <t>CPV_MAIN</t>
  </si>
  <si>
    <t>S2-01-02_01</t>
  </si>
  <si>
    <t>CPV code</t>
  </si>
  <si>
    <t>cpv_code.xsd</t>
  </si>
  <si>
    <t>The main CPV code of the first Section II will be used as title of the notice</t>
  </si>
  <si>
    <t>CPV_CODE/@CODE</t>
  </si>
  <si>
    <t>value range in cpv_code.xsd</t>
  </si>
  <si>
    <t>S2-01-02_02</t>
  </si>
  <si>
    <t>Supplementary CPV code</t>
  </si>
  <si>
    <t>if(S2-01-02_01 != no_value)</t>
  </si>
  <si>
    <t>0..20</t>
  </si>
  <si>
    <t>cpv_supplementary_code.xsd</t>
  </si>
  <si>
    <t>The supplementary code(s) can only be used in addition to the main code</t>
  </si>
  <si>
    <t>CPV_SUPPLEMENTARY_CODE/@CODE</t>
  </si>
  <si>
    <t>value range in cpv_supplementary_code.xsd</t>
  </si>
  <si>
    <t>II.1.3</t>
  </si>
  <si>
    <t>S2-01-03</t>
  </si>
  <si>
    <t>Type of contract</t>
  </si>
  <si>
    <t>S2-01-03_01</t>
  </si>
  <si>
    <t>Works 
| Supplies
| Services</t>
  </si>
  <si>
    <t>TYPE_CONTRACT/@CTYPE</t>
  </si>
  <si>
    <t>WORKS
|SUPPLIES
|SERVICES</t>
  </si>
  <si>
    <t>II.1.4</t>
  </si>
  <si>
    <t>S2-01-04</t>
  </si>
  <si>
    <t>Short description</t>
  </si>
  <si>
    <t>S2-01-04_01</t>
  </si>
  <si>
    <t>maxlength=1000</t>
  </si>
  <si>
    <t>SHORT_DESCR</t>
  </si>
  <si>
    <t>textarea_1000</t>
  </si>
  <si>
    <t>II.1.5</t>
  </si>
  <si>
    <t>S2-01-05</t>
  </si>
  <si>
    <t>Estimated total value</t>
  </si>
  <si>
    <t>S2-01-05_01</t>
  </si>
  <si>
    <t>Value excluding VAT</t>
  </si>
  <si>
    <t>cost</t>
  </si>
  <si>
    <t>VAL_ESTIMATED_TOTAL</t>
  </si>
  <si>
    <t>S2-01-05_02</t>
  </si>
  <si>
    <t>Currency</t>
  </si>
  <si>
    <t>if(value!=0)</t>
  </si>
  <si>
    <t>Currency code list</t>
  </si>
  <si>
    <t>VAL_ESTIMATED_TOTAL/@CURRENCY</t>
  </si>
  <si>
    <t>currencies</t>
  </si>
  <si>
    <t>II.1.6</t>
  </si>
  <si>
    <t>S2-01-06</t>
  </si>
  <si>
    <t>Information about lots</t>
  </si>
  <si>
    <t>S2-01-06_01</t>
  </si>
  <si>
    <t>This contract is divided into lots</t>
  </si>
  <si>
    <t>yes
| no</t>
  </si>
  <si>
    <t>LOT_DIVISION
| NO_LOT_DIVISION</t>
  </si>
  <si>
    <t>non-empty
empty</t>
  </si>
  <si>
    <t>{S2-01-06_02 ,...,S2-01-06_07}</t>
  </si>
  <si>
    <t>if(S2-01-06_01= yes)</t>
  </si>
  <si>
    <t>S2-01-06_02</t>
  </si>
  <si>
    <t>Tenders may be submitted for</t>
  </si>
  <si>
    <t>all lots
| maximum number of lots
| one lot only</t>
  </si>
  <si>
    <t>LOT_ALL
| LOT_MAX_NUMBER
| LOT_ONE_ONLY</t>
  </si>
  <si>
    <t>empty
integer
empty</t>
  </si>
  <si>
    <t>S2-01-06_03</t>
  </si>
  <si>
    <t>maximum number of lots</t>
  </si>
  <si>
    <t>if(S2-01-06_02= maximum number of lots)</t>
  </si>
  <si>
    <t>maxlength=4</t>
  </si>
  <si>
    <t>0&lt;value&lt;=1000</t>
  </si>
  <si>
    <t xml:space="preserve">Value in S2-01-06_03 must be lower or equal to the "Quantity of lots"
</t>
  </si>
  <si>
    <t>LOT_MAX_NUMBER</t>
  </si>
  <si>
    <t>S2-01-06_04</t>
  </si>
  <si>
    <t>Maximum number of lots that may be awarded to one tenderer</t>
  </si>
  <si>
    <t>S2-01-06_05</t>
  </si>
  <si>
    <t>Maximum number of lots that may be awarded to one tenderer - Integer</t>
  </si>
  <si>
    <t>if(S2-01-06_04= checked)</t>
  </si>
  <si>
    <t xml:space="preserve">Value in S2-01-06_05 must be lower or equal to the "Quantity of lots"
</t>
  </si>
  <si>
    <t>LOT_MAX_ONE_TENDERER</t>
  </si>
  <si>
    <t>S2-01-06_06</t>
  </si>
  <si>
    <t>The contracting authority reserves the right to award concessions combining the following lots or groups of lots</t>
  </si>
  <si>
    <t>S2-01-06_07</t>
  </si>
  <si>
    <t>The contracting authority reserves the right to award concessions combining the following lots or groups of lots - Text</t>
  </si>
  <si>
    <t>if(S2-01-06_06= checked)</t>
  </si>
  <si>
    <t>maxlength=400</t>
  </si>
  <si>
    <t>LOT_COMBINING_CONTRACT_RIGHT</t>
  </si>
  <si>
    <t>textarea_400</t>
  </si>
  <si>
    <t>II.2</t>
  </si>
  <si>
    <t>S2-02</t>
  </si>
  <si>
    <t>repeatable only if(S2-01-06_01= yes)</t>
  </si>
  <si>
    <t>1..10000</t>
  </si>
  <si>
    <t>OBJECT_DESCR[@ITEM]</t>
  </si>
  <si>
    <t>II.2.1</t>
  </si>
  <si>
    <t>S2-02-01</t>
  </si>
  <si>
    <t>S2-02-01_01</t>
  </si>
  <si>
    <t>S2-02-01_02</t>
  </si>
  <si>
    <t>Lot No</t>
  </si>
  <si>
    <t>LOT_NO</t>
  </si>
  <si>
    <t>II.2.2</t>
  </si>
  <si>
    <t>S2-02-02</t>
  </si>
  <si>
    <t>Additional CPV code(s)</t>
  </si>
  <si>
    <t>0..100</t>
  </si>
  <si>
    <t>At least, one CPV code are required in case of the division into lots.
The CPV item {CPV code, Supplementary CPV code(s)} is repeatable.</t>
  </si>
  <si>
    <t>CPV_ADDITIONAL</t>
  </si>
  <si>
    <t>S2-02-02_01</t>
  </si>
  <si>
    <t>S2-02-02_02</t>
  </si>
  <si>
    <t>if(S2-02-02_01 != no_value)</t>
  </si>
  <si>
    <t>II.2.3</t>
  </si>
  <si>
    <t>S2-02-03</t>
  </si>
  <si>
    <t>Place of performance</t>
  </si>
  <si>
    <t>S2-02-03_01</t>
  </si>
  <si>
    <t>NUTS code</t>
  </si>
  <si>
    <t>1..20</t>
  </si>
  <si>
    <t>nuts_codes.xsd</t>
  </si>
  <si>
    <t>NUTS/@CODE</t>
  </si>
  <si>
    <t>value range  in nuts_codes.xsd</t>
  </si>
  <si>
    <t>S2-02-03_02</t>
  </si>
  <si>
    <t>Main site or place of performance</t>
  </si>
  <si>
    <t>MAIN_SITE</t>
  </si>
  <si>
    <t>II.2.4</t>
  </si>
  <si>
    <t>S2-02-04</t>
  </si>
  <si>
    <t>Description of the procurement</t>
  </si>
  <si>
    <t>S2-02-04_01</t>
  </si>
  <si>
    <t>maxlength=4000</t>
  </si>
  <si>
    <t>textarea_4000</t>
  </si>
  <si>
    <t>II.2.5</t>
  </si>
  <si>
    <t>S2-02-05</t>
  </si>
  <si>
    <t>Award criteria</t>
  </si>
  <si>
    <t>AC</t>
  </si>
  <si>
    <t>S2-02-05_01</t>
  </si>
  <si>
    <t>S2-02-05_02</t>
  </si>
  <si>
    <t>Quality criterion</t>
  </si>
  <si>
    <t>AC_QUALITY</t>
  </si>
  <si>
    <t>S2-02-05_03</t>
  </si>
  <si>
    <t>Name</t>
  </si>
  <si>
    <t>AC_CRITERION</t>
  </si>
  <si>
    <t>S2-02-05_04</t>
  </si>
  <si>
    <t>Weighting</t>
  </si>
  <si>
    <t>maxlength=20</t>
  </si>
  <si>
    <t>AC_WEIGHTING</t>
  </si>
  <si>
    <t>string_20</t>
  </si>
  <si>
    <t>S2-02-05_05</t>
  </si>
  <si>
    <t>Cost/Price</t>
  </si>
  <si>
    <t>Cost criterion
| Price</t>
  </si>
  <si>
    <t xml:space="preserve">AC_COST
| AC_PRICE </t>
  </si>
  <si>
    <t>non-empty
non-empty</t>
  </si>
  <si>
    <t>S2-02-05_06</t>
  </si>
  <si>
    <t>S2-02-05_07</t>
  </si>
  <si>
    <t>S2-02-05_08</t>
  </si>
  <si>
    <t>if(S2-02-05_02=checked and S2-02-05_05 = Price)</t>
  </si>
  <si>
    <t>II.2.6</t>
  </si>
  <si>
    <t>S2-02-06</t>
  </si>
  <si>
    <t>Estimated value</t>
  </si>
  <si>
    <t>S2-02-06_01</t>
  </si>
  <si>
    <t>VAL_OBJECT</t>
  </si>
  <si>
    <t>S2-02-06_02</t>
  </si>
  <si>
    <t>VAL_OBJECT/@CURRENCY</t>
  </si>
  <si>
    <t>II.2.7</t>
  </si>
  <si>
    <t>S2-02-07</t>
  </si>
  <si>
    <t>S2-02-07_01</t>
  </si>
  <si>
    <t xml:space="preserve">Duration in months </t>
  </si>
  <si>
    <t>maxlength=3</t>
  </si>
  <si>
    <t>value&gt;0</t>
  </si>
  <si>
    <t>DURATION[@TYPE="MONTH"]</t>
  </si>
  <si>
    <t>S2-02-07_02</t>
  </si>
  <si>
    <t>Duration in days</t>
  </si>
  <si>
    <t>DURATION[@TYPE="DAY"]</t>
  </si>
  <si>
    <t>S2-02-07_03</t>
  </si>
  <si>
    <t>Start</t>
  </si>
  <si>
    <t>date</t>
  </si>
  <si>
    <t>DATE_START</t>
  </si>
  <si>
    <t>S2-02-07_04</t>
  </si>
  <si>
    <t>End</t>
  </si>
  <si>
    <t>&gt; S2-02-07_03</t>
  </si>
  <si>
    <t>DATE_END</t>
  </si>
  <si>
    <t>S2-02-07_05</t>
  </si>
  <si>
    <t>empty</t>
  </si>
  <si>
    <t>S2-02-07_06</t>
  </si>
  <si>
    <t>Description of renewals:</t>
  </si>
  <si>
    <t>RENEWAL_DESCR</t>
  </si>
  <si>
    <t>II.2.11</t>
  </si>
  <si>
    <t>S2-02-11</t>
  </si>
  <si>
    <t>Information about options</t>
  </si>
  <si>
    <t>S2-02-11_01</t>
  </si>
  <si>
    <t>Options</t>
  </si>
  <si>
    <t>S2-02-11_02</t>
  </si>
  <si>
    <t>Description of options</t>
  </si>
  <si>
    <t>if(S2-02-11_01= yes)</t>
  </si>
  <si>
    <t>OPTIONS_DESCR</t>
  </si>
  <si>
    <t>II.2.13</t>
  </si>
  <si>
    <t>S2-02-13</t>
  </si>
  <si>
    <t>Information about European Union funds</t>
  </si>
  <si>
    <t>S2-02-13_01</t>
  </si>
  <si>
    <t>The procurement is related to a project and/or programme financed by European Union funds)</t>
  </si>
  <si>
    <t>EU_PROGR_RELATED
| NO_EU_PROGR_RELATED</t>
  </si>
  <si>
    <t>textarea_400
empty</t>
  </si>
  <si>
    <t>S2-02-13_02</t>
  </si>
  <si>
    <t>Identification of the project:</t>
  </si>
  <si>
    <t>if(S2-02-13_01= yes)</t>
  </si>
  <si>
    <t>II.2.14</t>
  </si>
  <si>
    <t>S2-02-14</t>
  </si>
  <si>
    <t>S2-02-14_01</t>
  </si>
  <si>
    <t>INFO_ADD</t>
  </si>
  <si>
    <t>II.3</t>
  </si>
  <si>
    <t>S2-03</t>
  </si>
  <si>
    <t>S2-03-00_01</t>
  </si>
  <si>
    <t>Estimated date of publication of contract notice:</t>
  </si>
  <si>
    <t>DATE_PUBLICATION_NOTICE</t>
  </si>
  <si>
    <t>III</t>
  </si>
  <si>
    <t>S3</t>
  </si>
  <si>
    <t>Legal, economic, financial and technical information</t>
  </si>
  <si>
    <t>LEFTI</t>
  </si>
  <si>
    <t>III.1</t>
  </si>
  <si>
    <t>S3-01</t>
  </si>
  <si>
    <t>Conditions for participation</t>
  </si>
  <si>
    <t>III.1.1</t>
  </si>
  <si>
    <t>S3-01-01</t>
  </si>
  <si>
    <t>Suitability to pursue the professional activity, including requirements relating to enrolment on professional or trade registers</t>
  </si>
  <si>
    <t>S3-01-01_01</t>
  </si>
  <si>
    <t>List and brief description of conditions</t>
  </si>
  <si>
    <t>SUITABILITY</t>
  </si>
  <si>
    <t>III.1.2</t>
  </si>
  <si>
    <t>S3-01-02</t>
  </si>
  <si>
    <t>Economic and financial standing</t>
  </si>
  <si>
    <t>S3-01-02_01 XOR (S3-01-02_02, S3-01-02_03)</t>
  </si>
  <si>
    <t>S3-01-02_01</t>
  </si>
  <si>
    <t>Selection criteria as stated in the procurement documents</t>
  </si>
  <si>
    <t>ECONOMIC_CRITERIA_DOC</t>
  </si>
  <si>
    <t>S3-01-02_02</t>
  </si>
  <si>
    <t>List and brief description of selection criteria</t>
  </si>
  <si>
    <t>ECONOMIC_FINANCIAL_INFO</t>
  </si>
  <si>
    <t>S3-01-02_03</t>
  </si>
  <si>
    <t>Minimum level(s) of standards possibly required</t>
  </si>
  <si>
    <t>ECONOMIC_FINANCIAL_MIN_LEVEL</t>
  </si>
  <si>
    <t>III.1.3</t>
  </si>
  <si>
    <t>S3-01-03</t>
  </si>
  <si>
    <t>Technical and professional ability</t>
  </si>
  <si>
    <t>S3-01-03_01 XOR (S3-01-03_02, S3-01-03_03)</t>
  </si>
  <si>
    <t>S3-01-03_01</t>
  </si>
  <si>
    <t>TECHNICAL_CRITERIA_DOC</t>
  </si>
  <si>
    <t>S3-01-03_02</t>
  </si>
  <si>
    <t>TECHNICAL_PROFESSIONAL_INFO</t>
  </si>
  <si>
    <t>S3-01-03_03</t>
  </si>
  <si>
    <t>TECHNICAL_PROFESSIONAL_MIN_LEVEL</t>
  </si>
  <si>
    <t>III.1.5</t>
  </si>
  <si>
    <t>S3-01-05</t>
  </si>
  <si>
    <t>Information about reserved contracts</t>
  </si>
  <si>
    <t>S3-01-05_01</t>
  </si>
  <si>
    <t>The contract is reserved to sheltered workshops and economic operators aiming at the social and professional integration of disabled or disadvantaged persons</t>
  </si>
  <si>
    <t>RESTRICTED_SHELTERED_WORKSHOP</t>
  </si>
  <si>
    <t>S3-01-05_02</t>
  </si>
  <si>
    <t>The execution of the contract is restricted to the framework of sheltered employment programmes</t>
  </si>
  <si>
    <t>RESTRICTED_SHELTERED_PROGRAM</t>
  </si>
  <si>
    <t>III.2</t>
  </si>
  <si>
    <t>S3-02</t>
  </si>
  <si>
    <t>Conditions related to the contract</t>
  </si>
  <si>
    <t>III.2.1</t>
  </si>
  <si>
    <t>S3-02-01</t>
  </si>
  <si>
    <t xml:space="preserve">Information about a particular profession </t>
  </si>
  <si>
    <t>S3-02-01_01</t>
  </si>
  <si>
    <t>Execution of the service is reserved to a particular profession</t>
  </si>
  <si>
    <t>PARTICULAR_PROFESSION[@CTYPE="SERVICES"]</t>
  </si>
  <si>
    <t>S3-02-01_02</t>
  </si>
  <si>
    <t>Reference to the relevant law, regulation or administrative provision</t>
  </si>
  <si>
    <t>if(S3-02-01_01 = yes)</t>
  </si>
  <si>
    <t>maxlength=1500</t>
  </si>
  <si>
    <t>REFERENCE_TO_LAW</t>
  </si>
  <si>
    <t>textarea_1500</t>
  </si>
  <si>
    <t>III.2.2</t>
  </si>
  <si>
    <t>S3-02-02</t>
  </si>
  <si>
    <t>Contract performance conditions</t>
  </si>
  <si>
    <t>S3-02-02_01</t>
  </si>
  <si>
    <t>PERFORMANCE_CONDITIONS</t>
  </si>
  <si>
    <t>III.2.3</t>
  </si>
  <si>
    <t>S3-02-03</t>
  </si>
  <si>
    <t>Information about staff responsible for the performance of the contract</t>
  </si>
  <si>
    <t>S3-02-03_01</t>
  </si>
  <si>
    <t>Obligation to indicate the names and professional qualifications of the staff assigned to performing the contract</t>
  </si>
  <si>
    <t>PERFORMANCE_STAFF_QUALIFICATION</t>
  </si>
  <si>
    <t>IV</t>
  </si>
  <si>
    <t>S4</t>
  </si>
  <si>
    <t>Procedure</t>
  </si>
  <si>
    <t>PROCEDURE</t>
  </si>
  <si>
    <t>IV.1</t>
  </si>
  <si>
    <t>S4-01</t>
  </si>
  <si>
    <t>IV.1.1</t>
  </si>
  <si>
    <t>S4-01-01</t>
  </si>
  <si>
    <t>Type of procedure</t>
  </si>
  <si>
    <t>S4-01-01_01</t>
  </si>
  <si>
    <t>IV.1.3</t>
  </si>
  <si>
    <t>S4-01-03</t>
  </si>
  <si>
    <t>Information about a framework agreement or a dynamic purchasing system</t>
  </si>
  <si>
    <t>S4-01-03_01</t>
  </si>
  <si>
    <t>The procurement involves the establishment of a framework agreement</t>
  </si>
  <si>
    <t>FRAMEWORK</t>
  </si>
  <si>
    <t>non-empty</t>
  </si>
  <si>
    <t>S4-01-03_02</t>
  </si>
  <si>
    <t>S4-01-03_06</t>
  </si>
  <si>
    <t>In the case of framework agreements – justification for any duration exceeding 4 years</t>
  </si>
  <si>
    <t>The duration being in a repeatable section will not be checked.</t>
  </si>
  <si>
    <t>JUSTIFICATION</t>
  </si>
  <si>
    <t>S4-01-06_02</t>
  </si>
  <si>
    <t>Additional information about electronic auction</t>
  </si>
  <si>
    <t>INFO_ADD_EAUCTION</t>
  </si>
  <si>
    <t>IV.1.8</t>
  </si>
  <si>
    <t>S4-01-08</t>
  </si>
  <si>
    <t>Information about Government Procurement Agreement (GPA)</t>
  </si>
  <si>
    <t>S4-01-08_01</t>
  </si>
  <si>
    <t>The procurement is covered by the Government Procurement Agreement</t>
  </si>
  <si>
    <t>CONTRACT_COVERED_GPA
| NO_CONTRACT_COVERED_GPA</t>
  </si>
  <si>
    <t>IV.2</t>
  </si>
  <si>
    <t>S4-02</t>
  </si>
  <si>
    <t>Administrative information</t>
  </si>
  <si>
    <t>IV.2.2</t>
  </si>
  <si>
    <t>S4-02-02</t>
  </si>
  <si>
    <t>S4-02-02_01</t>
  </si>
  <si>
    <t>DATE_RECEIPT_TENDERS</t>
  </si>
  <si>
    <t>S4-02-02_02</t>
  </si>
  <si>
    <t>Local time</t>
  </si>
  <si>
    <t>time</t>
  </si>
  <si>
    <t>TIME_RECEIPT_TENDERS</t>
  </si>
  <si>
    <t>IV.2.4</t>
  </si>
  <si>
    <t>S4-02-04</t>
  </si>
  <si>
    <t>Languages in which tenders or requests to participate may be submitted</t>
  </si>
  <si>
    <t>LANGUAGES</t>
  </si>
  <si>
    <t>S4-02-04_01</t>
  </si>
  <si>
    <t>1..50</t>
  </si>
  <si>
    <t>languages.xsd</t>
  </si>
  <si>
    <t>LANGUAGE/@VALUE</t>
  </si>
  <si>
    <t>value range in languages.xsd</t>
  </si>
  <si>
    <t>IV.2.5</t>
  </si>
  <si>
    <t>S4-02-05</t>
  </si>
  <si>
    <t>Scheduled date for start of award procedures</t>
  </si>
  <si>
    <t>S4-02-05_01</t>
  </si>
  <si>
    <t>DATE_AWARD_SCHEDULED</t>
  </si>
  <si>
    <t>VI</t>
  </si>
  <si>
    <t>S6</t>
  </si>
  <si>
    <t>Complementary information</t>
  </si>
  <si>
    <t>COMPLEMENTARY_INFO</t>
  </si>
  <si>
    <t>VI.2</t>
  </si>
  <si>
    <t>S6-02</t>
  </si>
  <si>
    <t>Information about electronic workflows</t>
  </si>
  <si>
    <t>S6-02-00_01</t>
  </si>
  <si>
    <t>Electonic ordering will be used</t>
  </si>
  <si>
    <t>EORDERING</t>
  </si>
  <si>
    <t>S6-02-00_02</t>
  </si>
  <si>
    <t>Electronic invoicing will be accepted</t>
  </si>
  <si>
    <t>EINVOICING</t>
  </si>
  <si>
    <t>S6-02-00_03</t>
  </si>
  <si>
    <t>Electronic payment will be used</t>
  </si>
  <si>
    <t>EPAYMENT</t>
  </si>
  <si>
    <t>VI.3</t>
  </si>
  <si>
    <t>S6-03</t>
  </si>
  <si>
    <t>S6-03-00_01</t>
  </si>
  <si>
    <t>VI.4</t>
  </si>
  <si>
    <t>S6-04</t>
  </si>
  <si>
    <t>Procedures for review</t>
  </si>
  <si>
    <t>VI.4.1</t>
  </si>
  <si>
    <t>S6-04-01</t>
  </si>
  <si>
    <t>Review body</t>
  </si>
  <si>
    <t>S6-04-01_01</t>
  </si>
  <si>
    <t>ADDR-S6</t>
  </si>
  <si>
    <t>ADDRESS_REVIEW_BODY</t>
  </si>
  <si>
    <t>VI.4.2</t>
  </si>
  <si>
    <t>S6-04-02</t>
  </si>
  <si>
    <t>Body responsible for mediation procedures</t>
  </si>
  <si>
    <t>S6-04-02_01</t>
  </si>
  <si>
    <t>ADDRESS_MEDIATION_BODY</t>
  </si>
  <si>
    <t>VI.4.3</t>
  </si>
  <si>
    <t>S6-04-03</t>
  </si>
  <si>
    <t>Review procedure</t>
  </si>
  <si>
    <t>S6-04-03_01</t>
  </si>
  <si>
    <t>Precise information on deadline(s) for review procedures</t>
  </si>
  <si>
    <t>REVIEW_PROCEDURE</t>
  </si>
  <si>
    <t>VI.4.4</t>
  </si>
  <si>
    <t>S6-04-04</t>
  </si>
  <si>
    <t>S6-04-04_01</t>
  </si>
  <si>
    <t>ADDRESS_REVIEW_INFO</t>
  </si>
  <si>
    <t>VI.5</t>
  </si>
  <si>
    <t>S6-05</t>
  </si>
  <si>
    <t>Date of dispatch of this notice</t>
  </si>
  <si>
    <t>S6-05-00_01</t>
  </si>
  <si>
    <t>eNotice: automatically filled, not changeable</t>
  </si>
  <si>
    <t>DATE_DISPATCH_NOTICE</t>
  </si>
  <si>
    <t>M = Mandatory</t>
  </si>
  <si>
    <t>O = Optional</t>
  </si>
  <si>
    <t xml:space="preserve">X = Not foreseen </t>
  </si>
  <si>
    <t xml:space="preserve"> Information depending on notification type</t>
  </si>
  <si>
    <t>Prior Information only</t>
  </si>
  <si>
    <t>X</t>
  </si>
  <si>
    <t>O</t>
  </si>
  <si>
    <t>M</t>
  </si>
  <si>
    <t>II) Object</t>
  </si>
  <si>
    <t>II.2.6) Estimated value</t>
  </si>
  <si>
    <t>II.2.7) Duration of the contract, framework agreement or dynamic purchasing system</t>
  </si>
  <si>
    <t>II.2.13) Information about European Union funds</t>
  </si>
  <si>
    <t>II.3) Estimated date of publication of contract notice</t>
  </si>
  <si>
    <t>III) Legal, economic, financial and technical information</t>
  </si>
  <si>
    <t>IV.2.4) Languages in which tenders or requests to participate may be submitted</t>
  </si>
  <si>
    <t>IV.2.5) Scheduled date for start of award procedures</t>
  </si>
  <si>
    <t>VI.2) Information about electronic workflows</t>
  </si>
  <si>
    <t>F02</t>
  </si>
  <si>
    <t>OBJECT_CONTRACT</t>
  </si>
  <si>
    <t>(S2-02-07_01 XOR S2-02-07_02) XOR (S2-02-07_03 OR S2-02-07_04)</t>
  </si>
  <si>
    <t>Duration in months, working days, start date or end date MUST be provided</t>
  </si>
  <si>
    <t>S2-02-09_04</t>
  </si>
  <si>
    <t>Objective criteria for choosing the limited number of candidates:</t>
  </si>
  <si>
    <t>CRITERIA_CANDIDATE</t>
  </si>
  <si>
    <t>OPTIONS
| NO_OPTIONS</t>
  </si>
  <si>
    <t xml:space="preserve">Type of procedure </t>
  </si>
  <si>
    <t>S4-01-01_03</t>
  </si>
  <si>
    <t>Justification</t>
  </si>
  <si>
    <t>ACCELERATED_PROC</t>
  </si>
  <si>
    <t>IV.2.1</t>
  </si>
  <si>
    <t>S4-02-01</t>
  </si>
  <si>
    <t>Previous publication concerning this procedure</t>
  </si>
  <si>
    <t>S4-02-01_01</t>
  </si>
  <si>
    <t>Notice number in the OJ S</t>
  </si>
  <si>
    <t>Notice ID</t>
  </si>
  <si>
    <t>NOTICE_NUMBER_OJ</t>
  </si>
  <si>
    <t>Time limit for receipt of tenders or requests to participate</t>
  </si>
  <si>
    <t>in SIMAP button "all EU languages"</t>
  </si>
  <si>
    <t>S4-02-07_03</t>
  </si>
  <si>
    <t>Place</t>
  </si>
  <si>
    <t>PLACE</t>
  </si>
  <si>
    <t>S4-02-07_04</t>
  </si>
  <si>
    <t>Information about authorised persons and opening procedure</t>
  </si>
  <si>
    <t>VI.1</t>
  </si>
  <si>
    <t>S6-01</t>
  </si>
  <si>
    <t>Information about recurrence</t>
  </si>
  <si>
    <t>S6-01-00_01</t>
  </si>
  <si>
    <t>This is a recurrent procurement</t>
  </si>
  <si>
    <t>RECURRENT_PROCUREMENT
| NO_RECURRENT_PROCUREMENT</t>
  </si>
  <si>
    <t>S6-01-00_02</t>
  </si>
  <si>
    <t>Estimated timing for further notices to be published</t>
  </si>
  <si>
    <t>ESTIMATED_TIMING</t>
  </si>
  <si>
    <t xml:space="preserve">Service from which information about the review </t>
  </si>
  <si>
    <t>F03</t>
  </si>
  <si>
    <t>II.1.7</t>
  </si>
  <si>
    <t>S2-01-07</t>
  </si>
  <si>
    <t xml:space="preserve">Total value of the procurement </t>
  </si>
  <si>
    <t>if(S5-00-00_04= yes)
S2-01-07_01 XOR S2-01-07_02</t>
  </si>
  <si>
    <t xml:space="preserve">Please give the total final value of the procurement. For information about individual contracts, please use section V. Award of contract;
</t>
  </si>
  <si>
    <t>S2-01-07_01</t>
  </si>
  <si>
    <t>VAL_TOTAL</t>
  </si>
  <si>
    <t>S2-01-07_02</t>
  </si>
  <si>
    <t>Lowest offer (taken into consideration (excluding VAT)</t>
  </si>
  <si>
    <t>VAL_RANGE_TOTAL/LOW</t>
  </si>
  <si>
    <t>S2-01-07_03</t>
  </si>
  <si>
    <t>Highest offer (taken into consideration (excluding VAT)</t>
  </si>
  <si>
    <t>if (S2-01-07_02 != no value)</t>
  </si>
  <si>
    <t>&gt;= S2-01-07_02</t>
  </si>
  <si>
    <t>VAL_RANGE_TOTAL/HIGH</t>
  </si>
  <si>
    <t>S2-01-07_04</t>
  </si>
  <si>
    <t>Curency code list</t>
  </si>
  <si>
    <t>VAL_TOTAL/@CURRENCY
VAL_RANGE_TOTAL/@CURRENCY</t>
  </si>
  <si>
    <t>if(S2-02-05_01=checked)</t>
  </si>
  <si>
    <t>AC_QUALITY/AC_CRITERION</t>
  </si>
  <si>
    <t>AC_QUALITY/AC_WEIGHTING</t>
  </si>
  <si>
    <t>if(S2-02-05_04=Cost criterion)</t>
  </si>
  <si>
    <t>AC_COST/AC_CRITERION</t>
  </si>
  <si>
    <t>AC_COST/AC_WEIGHTING</t>
  </si>
  <si>
    <t>AC_PRICE/AC_WEIGHTING</t>
  </si>
  <si>
    <t>see the annex D1</t>
  </si>
  <si>
    <t>if (S4-01-01_01= Award of a contract without prior publication of a call for competition...)</t>
  </si>
  <si>
    <t>PT_AWARD_CONTRACT_WITHOUT_CALL/*</t>
  </si>
  <si>
    <t>IV.2.9</t>
  </si>
  <si>
    <t>S4-02-09</t>
  </si>
  <si>
    <t>Information about termination of call for competition in the form of a prior information notice</t>
  </si>
  <si>
    <t>S4-02-09_01</t>
  </si>
  <si>
    <t>The contracting authority will not award any further contracts based on the above prior information notice</t>
  </si>
  <si>
    <t>TERMINATION_PIN</t>
  </si>
  <si>
    <t>V</t>
  </si>
  <si>
    <t>S5</t>
  </si>
  <si>
    <t xml:space="preserve">Award of contract </t>
  </si>
  <si>
    <t>AWARD_CONTRACT/@ITEM</t>
  </si>
  <si>
    <t>S5-00-00_01</t>
  </si>
  <si>
    <t>Contract No</t>
  </si>
  <si>
    <t>CONTRACT_NO</t>
  </si>
  <si>
    <t>S5-00-00_02</t>
  </si>
  <si>
    <t>S5-00-00_03</t>
  </si>
  <si>
    <t>S5-00-00_04</t>
  </si>
  <si>
    <t xml:space="preserve">A contract/lot is awarded </t>
  </si>
  <si>
    <t>AWARDED_CONTRACT
| NO_AWARDED_CONTRACT</t>
  </si>
  <si>
    <t>V.1</t>
  </si>
  <si>
    <t>S5-01</t>
  </si>
  <si>
    <t>Information on non-award</t>
  </si>
  <si>
    <t>if(S5-00-00_04=no)</t>
  </si>
  <si>
    <t>NO_AWARDED_CONTRACT</t>
  </si>
  <si>
    <t>S5-01-00_01</t>
  </si>
  <si>
    <t>The contract/lot is not awarded</t>
  </si>
  <si>
    <t>No tenders or requests to participate were received or all were rejected
| Other reasons (discontinuation of procedure)</t>
  </si>
  <si>
    <t>PROCUREMENT_UNSUCCESSFUL
| PROCUREMENT_DISCONTINUED</t>
  </si>
  <si>
    <t>empty
non-empty</t>
  </si>
  <si>
    <t>S5-01-00_02</t>
  </si>
  <si>
    <t>Original notice sent via</t>
  </si>
  <si>
    <t>if(S5-01-00_01= Other reasons (discontinuation of procedure)</t>
  </si>
  <si>
    <t>eNotices
| TED eSender
| Other means</t>
  </si>
  <si>
    <t>Information not to be published</t>
  </si>
  <si>
    <t>ORIGINAL_ENOTICES[@PUBLICATION="NO"]
| ORIGINAL_TED_ESENDER[@PUBLICATION ="NO"]
| ORIGINAL_OTHER_MEANS[@PUBLICATION ="NO"]</t>
  </si>
  <si>
    <t>empty
empty
string_200</t>
  </si>
  <si>
    <t>S5-01-00_03</t>
  </si>
  <si>
    <t>Original notice sent via: Other means</t>
  </si>
  <si>
    <t>if(S5-01-00_02= Other means)</t>
  </si>
  <si>
    <t>{S5-01-00_04,...,S5-01-00_06}</t>
  </si>
  <si>
    <t xml:space="preserve">If(S5-01-00_02 = eNotices
or TED eSender)
</t>
  </si>
  <si>
    <t>S5-01-00_04</t>
  </si>
  <si>
    <t>TED eSender login</t>
  </si>
  <si>
    <t>eSender login</t>
  </si>
  <si>
    <t>ESENDER_LOGIN[@PUBLICATION="NO"]</t>
  </si>
  <si>
    <t>S5-01-00_05</t>
  </si>
  <si>
    <t>TED eSender customer login</t>
  </si>
  <si>
    <t>customer login</t>
  </si>
  <si>
    <t>CUSTOMER_LOGIN[@PUBLICATION="NO"]</t>
  </si>
  <si>
    <t>S5-01-00_06</t>
  </si>
  <si>
    <t>Notice reference</t>
  </si>
  <si>
    <t>no_doc_ext</t>
  </si>
  <si>
    <t>NO_DOC_EXT[@PUBLICATION="NO"]</t>
  </si>
  <si>
    <t>S5-01-00_07</t>
  </si>
  <si>
    <t>Date of dispatch of the original notice</t>
  </si>
  <si>
    <t>DATE_DISPATCH_ORIGINAL[@PUBLICATION="NO"]</t>
  </si>
  <si>
    <t>V.2</t>
  </si>
  <si>
    <t>S5-02</t>
  </si>
  <si>
    <t>Award of contract</t>
  </si>
  <si>
    <t>if(S5-00-00_04= yes)</t>
  </si>
  <si>
    <t>AWARDED_CONTRACT</t>
  </si>
  <si>
    <t>V.2.1</t>
  </si>
  <si>
    <t>S5-02-01_01</t>
  </si>
  <si>
    <t>Date of conclusion of the contract</t>
  </si>
  <si>
    <t>DATE_CONCLUSION_CONTRACT</t>
  </si>
  <si>
    <t>V.2.2</t>
  </si>
  <si>
    <t>S5-02-02</t>
  </si>
  <si>
    <t>Information about tenders</t>
  </si>
  <si>
    <t>TENDERS</t>
  </si>
  <si>
    <t>S5-02-02_01</t>
  </si>
  <si>
    <t>Number of tenders received</t>
  </si>
  <si>
    <t>NB_TENDERS_RECEIVED</t>
  </si>
  <si>
    <t>S5-02-02_02</t>
  </si>
  <si>
    <t>Number of tenders received from SMEs</t>
  </si>
  <si>
    <t>NB_TENDERS_RECEIVED_SME</t>
  </si>
  <si>
    <t>S5-02-02_03</t>
  </si>
  <si>
    <t>Number of tenders received from tenderers from other EU Member States</t>
  </si>
  <si>
    <t>NB_TENDERS_RECEIVED_OTHER_EU</t>
  </si>
  <si>
    <t>S5-02-02_04</t>
  </si>
  <si>
    <t>Number of tenders received from tenderers from non EU Member States</t>
  </si>
  <si>
    <t>NB_TENDERS_RECEIVED_NON_EU</t>
  </si>
  <si>
    <t>S5-02-02_05</t>
  </si>
  <si>
    <t>Number of tenders received by electronic means</t>
  </si>
  <si>
    <t>NB_TENDERS_RECEIVED_EMEANS</t>
  </si>
  <si>
    <t>{S5-02-02_06, S5-02-03}</t>
  </si>
  <si>
    <t>CONTRACTORS</t>
  </si>
  <si>
    <t>S5-02-02_06</t>
  </si>
  <si>
    <t>The contract has been awarded to a group of economic operators</t>
  </si>
  <si>
    <t>AWARDED_TO_GROUP
| NO_AWARDED_TO_GROUP</t>
  </si>
  <si>
    <t>V.2.3</t>
  </si>
  <si>
    <t>S5-02-03</t>
  </si>
  <si>
    <t>Name and address of the contractor</t>
  </si>
  <si>
    <t>repeatable if (S5-02-02_06 = yes)</t>
  </si>
  <si>
    <t>CONTRACTOR</t>
  </si>
  <si>
    <t>S5-02-03_01</t>
  </si>
  <si>
    <t xml:space="preserve">
</t>
  </si>
  <si>
    <t>ADDR-S5</t>
  </si>
  <si>
    <t>ADDRESS_CONTRACTOR</t>
  </si>
  <si>
    <t>S5-02-03_02</t>
  </si>
  <si>
    <t>The contractor is an SME</t>
  </si>
  <si>
    <t>SME
| NO_SME</t>
  </si>
  <si>
    <t>V.2.4</t>
  </si>
  <si>
    <t>S5-02-04</t>
  </si>
  <si>
    <t>Information on value of the contract / lot (excluding VAT)</t>
  </si>
  <si>
    <t>S5-02-04_02 XOR S5-02-04_03</t>
  </si>
  <si>
    <t>Either the total final value or the lower/higher offers MUST be provided</t>
  </si>
  <si>
    <t>VALUES</t>
  </si>
  <si>
    <t>S5-02-04_01</t>
  </si>
  <si>
    <t>Initial estimated total value of the contract / lot</t>
  </si>
  <si>
    <t>S5-02-04_02</t>
  </si>
  <si>
    <t>Total final value of the contract / lot:</t>
  </si>
  <si>
    <t>S5-02-04_03</t>
  </si>
  <si>
    <t>S5-02-04_04</t>
  </si>
  <si>
    <t>if (S5-02-04_03 != no value)</t>
  </si>
  <si>
    <t>&gt;= S5-02-04_03</t>
  </si>
  <si>
    <t>VAL_RANGE_TOTA/HIGH</t>
  </si>
  <si>
    <t>S5-02-04_05</t>
  </si>
  <si>
    <t xml:space="preserve">VAL_ESTIMATED_TOTAL/@CURRENCY
VAL_TOTAL/@CURRENCY
VAL_RANGE_TOTA/@CURRENCY
</t>
  </si>
  <si>
    <t>V.2.5</t>
  </si>
  <si>
    <t>S5-02-05</t>
  </si>
  <si>
    <t>Information about subcontracting</t>
  </si>
  <si>
    <t>S5-02-05_01</t>
  </si>
  <si>
    <t>The contract is likely to be subcontracted</t>
  </si>
  <si>
    <t>LIKELY_SUBCONTRACTED</t>
  </si>
  <si>
    <t xml:space="preserve">Value or proportion likely to be subcontracted to third parties </t>
  </si>
  <si>
    <t>if(S5-02-05_01=checked)</t>
  </si>
  <si>
    <t>S5-02-05_02</t>
  </si>
  <si>
    <t>VAL_SUBCONTRACTING</t>
  </si>
  <si>
    <t>S5-02-05_03</t>
  </si>
  <si>
    <t>if(S5-02-05_02 !=no value )</t>
  </si>
  <si>
    <t>VAL_SUBCONTRACTING/@CURRENCY</t>
  </si>
  <si>
    <t>S5-02-05_04</t>
  </si>
  <si>
    <t>Proportion</t>
  </si>
  <si>
    <t>0&lt;value&lt;=100</t>
  </si>
  <si>
    <t>PCT_SUBCONTRACTING</t>
  </si>
  <si>
    <t>S5-02-05_05</t>
  </si>
  <si>
    <t>Short description of the part of the contract to be subcontracted:</t>
  </si>
  <si>
    <t>INFO_ADD_SUBCONTRACTING</t>
  </si>
  <si>
    <t>AD1</t>
  </si>
  <si>
    <t xml:space="preserve">ANNEX D1 – General procurement
</t>
  </si>
  <si>
    <t>if(S4-01-01_01=Award of a contract without prior publication of a call for competition in the Official Journal of the European Union)</t>
  </si>
  <si>
    <t>PT_AWARD_CONTRACT_WITHOUT_CALL</t>
  </si>
  <si>
    <t xml:space="preserve">Directive 2014/24/EU </t>
  </si>
  <si>
    <t>AD1-00_01</t>
  </si>
  <si>
    <t>Justification for the award of the contract without prior publication of a call for competition in the Official Journal of the European Union (OJ S) (please select the relevant option and provide an explanation)</t>
  </si>
  <si>
    <t xml:space="preserve">D_ACCORDANCE_ARTICLE
| D_OUTSIDE_SCOPE
</t>
  </si>
  <si>
    <t xml:space="preserve">non-empty
empty
</t>
  </si>
  <si>
    <t>AD1.1</t>
  </si>
  <si>
    <t>AD1-01</t>
  </si>
  <si>
    <t>Justification for the choice of the negotiated procedure without prior publication of a call for competition in accordance with Article 32 of Directive 2014/24/EU</t>
  </si>
  <si>
    <t>if(AD1-00_01= Justification for the choice of the negotiated...)</t>
  </si>
  <si>
    <t>At least, one  justification MUST be provided.</t>
  </si>
  <si>
    <t>D_ACCORDANCE_ARTICLE</t>
  </si>
  <si>
    <t>AD1-01_01</t>
  </si>
  <si>
    <t>No tenders or no suitable tenders / requests to participate in response to:</t>
  </si>
  <si>
    <t>AD1-01_02</t>
  </si>
  <si>
    <t>if(AD1-01_01= checked)</t>
  </si>
  <si>
    <t>open procedure
| restricted procedure</t>
  </si>
  <si>
    <t>D_PROC_OPEN
| D_PROC_RESTRICTED</t>
  </si>
  <si>
    <t>AD1-01_03</t>
  </si>
  <si>
    <t>The products involved are manufactured purely for the purpose of research, experiment, study or development under the conditions  stated in the Directive</t>
  </si>
  <si>
    <t xml:space="preserve"> if(S2-01-03_01= Supplies)</t>
  </si>
  <si>
    <t>D_MANUF_FOR_RESEARCH[@CTYPE="SUPPLIES"]</t>
  </si>
  <si>
    <t>AD1-01_04</t>
  </si>
  <si>
    <t>The works, supplies or services can be provided only by a particular economic operator for the following reason:</t>
  </si>
  <si>
    <t>AD1-01_05</t>
  </si>
  <si>
    <t>Reason</t>
  </si>
  <si>
    <t>if(AD1-01_04= checked)</t>
  </si>
  <si>
    <t>absence of competition for technical reasons
| procurement aiming at the creation or acquisition of a unique work of art or artistic performance
| protection of exclusive rights, including intellectual property rights</t>
  </si>
  <si>
    <t>D_TECHNICAL
| D_ARTISTIC
| D_PROTECT_RIGHTS</t>
  </si>
  <si>
    <t>empty
empty
empty</t>
  </si>
  <si>
    <t>AD1-01_06</t>
  </si>
  <si>
    <t>Extreme urgency brought about by events unforeseeable for the contracting authority and in accordance with the strict conditions stated in the Directive</t>
  </si>
  <si>
    <t>D_EXTREME_URGENCY</t>
  </si>
  <si>
    <t>AD1-01_07</t>
  </si>
  <si>
    <t>Additional deliveries by the original supplier ordered under the strict conditions stated in the Directive</t>
  </si>
  <si>
    <t>D_ADD_DELIVERIES_ORDERED</t>
  </si>
  <si>
    <t>AD1-01_08</t>
  </si>
  <si>
    <t>New works / services, constituting a repetition of existing works / services and ordered in accordance with the strict conditions stated in the Directive</t>
  </si>
  <si>
    <t xml:space="preserve"> (if(S2-01-03_01 = Works or services)</t>
  </si>
  <si>
    <t>D_REPETITION_EXISTING[@CTYPE="SERVICES"]
| D_REPETITION_EXISTING[@CTYPE="WORKS"]</t>
  </si>
  <si>
    <t>AD1-01_09</t>
  </si>
  <si>
    <t>Service contract to be awarded to the winner or one of winners under the rules of a design contest</t>
  </si>
  <si>
    <t>if(S2-01-03_01 = Services)</t>
  </si>
  <si>
    <t>D_CONTRACT_AWARDED_DESIGN_CONTEST[@CTYPE="SERVICES"]</t>
  </si>
  <si>
    <t>AD1-01_10</t>
  </si>
  <si>
    <t>Procurement of supplies quoted and purchased on a commodity market</t>
  </si>
  <si>
    <t>if(S2-01-03_01 = Supplies)</t>
  </si>
  <si>
    <t>D_COMMODITY_MARKET[@CTYPE="SUPPLIES"]</t>
  </si>
  <si>
    <t>AD1-01_11</t>
  </si>
  <si>
    <t>Purchase of supplies or services on particularly advantageous terms:</t>
  </si>
  <si>
    <t>if(S2-01-03_01 = Supplies or Services)</t>
  </si>
  <si>
    <t>AD1-01_12</t>
  </si>
  <si>
    <t>from ...</t>
  </si>
  <si>
    <t>if(AD1-01_11= checked)</t>
  </si>
  <si>
    <t>from a supplier which is definitely winding up its business activities
| from the liquidator in an insolvency procedure, an arrangement with creditors or a similar procedure under national laws and  regulations</t>
  </si>
  <si>
    <t>D_FROM_WINDING_PROVIDER[@CTYPE="SUPPLIES"]
|D_FROM_WINDING_PROVIDER[@CTYPE="SERVICES"]
|D_FROM_LIQUIDATOR_CREDITOR[@CTYPE="SUPPLIES"]
|D_FROM_LIQUIDATOR_CREDITOR[@CTYPE="SERVICES"]</t>
  </si>
  <si>
    <t>empty
empty
empty
empty</t>
  </si>
  <si>
    <t>AD1.2</t>
  </si>
  <si>
    <t>AD1-02</t>
  </si>
  <si>
    <t>Other justification for the award of the contract without prior publication of a call for competition in the Official Journal of the European Union</t>
  </si>
  <si>
    <t>if(AD1-00_01= Other justification for the award of the contract without prior publication...)</t>
  </si>
  <si>
    <t>AD1-02_01</t>
  </si>
  <si>
    <t>The procurement falls outside the scope of application of the Directive</t>
  </si>
  <si>
    <t>checked</t>
  </si>
  <si>
    <t>Automatically checked if "Other justification for the award of the contract without prior publication..."
is selected.</t>
  </si>
  <si>
    <t>D_OUTSIDE_SCOPE</t>
  </si>
  <si>
    <t>AD1.3</t>
  </si>
  <si>
    <t>AD1-03</t>
  </si>
  <si>
    <t>Explanation</t>
  </si>
  <si>
    <t>AD1-03_01</t>
  </si>
  <si>
    <t>Please explain in a clear and comprehensive manner why the award of the contract without prior publication in the Official Journal of the European Union is lawful...</t>
  </si>
  <si>
    <t xml:space="preserve"> D_JUSTIFICATION</t>
  </si>
  <si>
    <t>F04</t>
  </si>
  <si>
    <t>Directive 2014/25/EU</t>
  </si>
  <si>
    <t>32014L0025</t>
  </si>
  <si>
    <t>I.6</t>
  </si>
  <si>
    <t>S1-06</t>
  </si>
  <si>
    <t>S1-06-00_01</t>
  </si>
  <si>
    <t>Production, transport and distribution of gas and heat
| Electricity
| Extraction of gas and oil
| Exploration and extraction of coal and other solid fuels
| Water
| Postal services
| Railway services
| Urban railway, tramway, trolleybus or bus services
| Port-related activities
| Other activity</t>
  </si>
  <si>
    <t>CE_ACTIVITY/@VALUE</t>
  </si>
  <si>
    <t>AIRPORT_RELATED_ACTIVITIES
|ELECTRICITY
|EXPLORATION_EXTRACTION_COAL_OTHER_SOLID_FUEL
|EXPLORATION_EXTRACTION_GAS_OIL
|PORT_RELATED_ACTIVITIES
|POSTAL_SERVICES
|PRODUCTION_TRANSPORT_DISTRIBUTION_GAS_HEAT
|RAILWAY_SERVICES
|URBAN_RAILWAY_TRAMWAY_TROLLEYBUS_BUS_SERVICES
|WATER</t>
  </si>
  <si>
    <t>S1-06-00_02</t>
  </si>
  <si>
    <t>if(S1-06-00_01= Other activity)</t>
  </si>
  <si>
    <t>CE_ACTIVITY_OTHER</t>
  </si>
  <si>
    <t>repeatable only if PER</t>
  </si>
  <si>
    <t>Duration in months, working days, start date or end date MAY be provided</t>
  </si>
  <si>
    <t>III.1.4</t>
  </si>
  <si>
    <t>S3-01-04</t>
  </si>
  <si>
    <t>Objective rules and criteria for participation</t>
  </si>
  <si>
    <t>S3-01-04_01</t>
  </si>
  <si>
    <t>List and brief description of rules and criteria</t>
  </si>
  <si>
    <t>RULES_CRITERIA</t>
  </si>
  <si>
    <t>In the case of framework agreements – justification for any duration exceeding 8 years</t>
  </si>
  <si>
    <t>IV.2.2) Time limit for receipt of tenders or requests to participate</t>
  </si>
  <si>
    <t>F05</t>
  </si>
  <si>
    <t>III.1.6</t>
  </si>
  <si>
    <t>S3-01-06</t>
  </si>
  <si>
    <t>S3-01-06_01</t>
  </si>
  <si>
    <t>Deposits and guarantees required:</t>
  </si>
  <si>
    <t>DEPOSIT_GUARANTEE_REQUIRED</t>
  </si>
  <si>
    <t>S3-01-07_01</t>
  </si>
  <si>
    <t>Main financing conditions and payement arrangements and/or reference to the relevant provisions governing them:</t>
  </si>
  <si>
    <t>MAIN_FINANCING_CONDITION</t>
  </si>
  <si>
    <t>S3-01-08_01</t>
  </si>
  <si>
    <t>Legal form to be taken by the group of economic operators to whom the contract is to be awarded:</t>
  </si>
  <si>
    <t>LEGAL_FORM</t>
  </si>
  <si>
    <t>x</t>
  </si>
  <si>
    <t>F06</t>
  </si>
  <si>
    <t>if(S5-00-00_04= yes)
S2-01-07_02 XOR S2-01-07_03</t>
  </si>
  <si>
    <t>Agree to publish?</t>
  </si>
  <si>
    <t>VAL_TOTAL/@PUBLICATION
VAL_RANGE_TOTAL/@PUBLICATION</t>
  </si>
  <si>
    <t>YES
NO</t>
  </si>
  <si>
    <t>S2-01-07_05</t>
  </si>
  <si>
    <t>Possible Information:
a) Quality criterion + Cost criterion
b) Quality criterion +  Price (with weighting)
c) Cost criterion
d) Price with no weighting</t>
  </si>
  <si>
    <t>If the infomation in this section is confidential and should not be published on TED, it must be indicated by clicking "NO".</t>
  </si>
  <si>
    <t>./@PUBLICATION</t>
  </si>
  <si>
    <t>see the annex D2</t>
  </si>
  <si>
    <t>{S5-02-02_07, S5-02-03}</t>
  </si>
  <si>
    <t xml:space="preserve">./@PUBLICATION
</t>
  </si>
  <si>
    <t>S5-02-02_07</t>
  </si>
  <si>
    <t>S5-02-04_03 XOR S5-02-04_04</t>
  </si>
  <si>
    <t xml:space="preserve">If the infomation in this section is confidential and should not be published on TED, it must be indicated by clicking "NO".
</t>
  </si>
  <si>
    <t>if (S5-02-04_04 != no value)</t>
  </si>
  <si>
    <t>&gt;=S5-02-04_04</t>
  </si>
  <si>
    <t>S5-02-04_06</t>
  </si>
  <si>
    <t>V.2.7</t>
  </si>
  <si>
    <t>S5-02-07</t>
  </si>
  <si>
    <t>V.2.8</t>
  </si>
  <si>
    <t>S5-02-08</t>
  </si>
  <si>
    <t>V.2.9</t>
  </si>
  <si>
    <t>S5-02-09</t>
  </si>
  <si>
    <t>V.2.10</t>
  </si>
  <si>
    <t>S5-02-10</t>
  </si>
  <si>
    <t>AD2</t>
  </si>
  <si>
    <t xml:space="preserve">ANNEX D2 – Utilities
</t>
  </si>
  <si>
    <t xml:space="preserve">Directive 2014/25/EU </t>
  </si>
  <si>
    <t>AD2-00_01</t>
  </si>
  <si>
    <t>Justification for the choice of the negotiated procedure without prior publication of a call for competition in accordance with Article 50 of Directive 2014/25/EU
| Other justification for the award of the contract without prior publication of a call for competition in the Official Journal of the European Union</t>
  </si>
  <si>
    <t>AD2.1</t>
  </si>
  <si>
    <t>AD2-01</t>
  </si>
  <si>
    <t>Justification for the choice of the negotiated procedure without prior publication of a call for competition in accordance with Article 50 of Directive 2014/25/EU</t>
  </si>
  <si>
    <t>if(AD2-00_01= Justification for the choice of the negotiated...)</t>
  </si>
  <si>
    <t>At least, one justification MUST be provided.</t>
  </si>
  <si>
    <t>AD2-01_01</t>
  </si>
  <si>
    <t>No tenders or no suitable tenders / requests to participate in response to a procedure with prior call for competition</t>
  </si>
  <si>
    <t>D_NO_TENDERS_REQUESTS</t>
  </si>
  <si>
    <t>AD2-01_02</t>
  </si>
  <si>
    <t>The contract involved is purely for the purpose of research, experiment, study or development under the conditions stated in the Directive</t>
  </si>
  <si>
    <t>D_PURE_RESEARCH</t>
  </si>
  <si>
    <t>AD2-01_03</t>
  </si>
  <si>
    <t>AD2-01_04</t>
  </si>
  <si>
    <t>AD2-01_05</t>
  </si>
  <si>
    <t>AD2-01_06</t>
  </si>
  <si>
    <t>AD2-01_07</t>
  </si>
  <si>
    <t>D_REPETITION_EXISTING/[@CTYPE="SERVICES"]
| D_REPETITION_EXISTING/[@CTYPE="WORKS"]</t>
  </si>
  <si>
    <t>AD2-01_08</t>
  </si>
  <si>
    <t>D_CONTRACT_AWARDED_DESIGN_CONTEST/[@CTYPE="SERVICES"]</t>
  </si>
  <si>
    <t>AD2-01_09</t>
  </si>
  <si>
    <t>AD2-01_10</t>
  </si>
  <si>
    <t>AD2-01_11</t>
  </si>
  <si>
    <t>AD2-01_12</t>
  </si>
  <si>
    <t>Bargain purchase taking advantage of a particularly advantageous opportunity available for a very short time at a price considerably lower than market prices</t>
  </si>
  <si>
    <t>D_BARGAIN_PURCHASE</t>
  </si>
  <si>
    <t>AD2.2</t>
  </si>
  <si>
    <t>AD2-02</t>
  </si>
  <si>
    <t>if(AD2-00_01= Other justification...)</t>
  </si>
  <si>
    <t>AD2-02_01</t>
  </si>
  <si>
    <t>Automatically checked if "Other justification ..."
is selected.</t>
  </si>
  <si>
    <t>AD2.3</t>
  </si>
  <si>
    <t>AD2-03</t>
  </si>
  <si>
    <t>AD2-03_01</t>
  </si>
  <si>
    <t>F07</t>
  </si>
  <si>
    <t>NOTICE/@VALUE</t>
  </si>
  <si>
    <t>electronically to</t>
  </si>
  <si>
    <t>OBJECT_DESCR</t>
  </si>
  <si>
    <t>The CPV item {CPV code, Supplementary CPV code(s)} is repeatable.</t>
  </si>
  <si>
    <t>II.2.8</t>
  </si>
  <si>
    <t>S2-02-08</t>
  </si>
  <si>
    <t>Duration of the qualification system</t>
  </si>
  <si>
    <t>S2-02-08_01</t>
  </si>
  <si>
    <t>Duration</t>
  </si>
  <si>
    <t>S2-02-08_02</t>
  </si>
  <si>
    <t>if(S2-02-08_01= Start/End)</t>
  </si>
  <si>
    <t>S2-02-08_03</t>
  </si>
  <si>
    <t>&gt;S2-02-08_02</t>
  </si>
  <si>
    <t>S2-02-08_04</t>
  </si>
  <si>
    <t>Renewal of the qualification system</t>
  </si>
  <si>
    <t>S2-02-08_05</t>
  </si>
  <si>
    <t>Formalities necessary for evaluating if requirements are met</t>
  </si>
  <si>
    <t>if(S2-02-08_04= checked)</t>
  </si>
  <si>
    <t>III.1.9</t>
  </si>
  <si>
    <t>S3-01-09</t>
  </si>
  <si>
    <t>QUALIFICATION</t>
  </si>
  <si>
    <t>S3-01-09_01</t>
  </si>
  <si>
    <t>Conditions to be fulfilled by economic operators in view of their qualification</t>
  </si>
  <si>
    <t>CONDITIONS</t>
  </si>
  <si>
    <t>S3-01-09_02</t>
  </si>
  <si>
    <t>Methods according to which each of those conditions will be verified</t>
  </si>
  <si>
    <t>METHODS</t>
  </si>
  <si>
    <t>Range of values / Pattern</t>
  </si>
  <si>
    <t>Official name</t>
  </si>
  <si>
    <t>maxlength=300</t>
  </si>
  <si>
    <t>OFFICIALNAME</t>
  </si>
  <si>
    <t>string_300</t>
  </si>
  <si>
    <t>National registration number</t>
  </si>
  <si>
    <t>NATIONALID</t>
  </si>
  <si>
    <t>Postal address</t>
  </si>
  <si>
    <t>ADDRESS</t>
  </si>
  <si>
    <t>string_400</t>
  </si>
  <si>
    <t>Town</t>
  </si>
  <si>
    <t>TOWN</t>
  </si>
  <si>
    <t>string_with_letter</t>
  </si>
  <si>
    <t>NUTS</t>
  </si>
  <si>
    <t>value range in nuts_codes.xsd</t>
  </si>
  <si>
    <t>Postal code</t>
  </si>
  <si>
    <t>POSTAL_CODE</t>
  </si>
  <si>
    <t>Country</t>
  </si>
  <si>
    <t>countries.xsd</t>
  </si>
  <si>
    <t>COUNTRY</t>
  </si>
  <si>
    <t>value range in  countries.xsd</t>
  </si>
  <si>
    <t>Contact person</t>
  </si>
  <si>
    <t>CONTACT_POINT</t>
  </si>
  <si>
    <t>Telephone</t>
  </si>
  <si>
    <t>phone</t>
  </si>
  <si>
    <t>PHONE</t>
  </si>
  <si>
    <t>Fax</t>
  </si>
  <si>
    <t>fax</t>
  </si>
  <si>
    <t>FAX</t>
  </si>
  <si>
    <t>E-mail</t>
  </si>
  <si>
    <t>E_MAIL</t>
  </si>
  <si>
    <t>Main address (URL)</t>
  </si>
  <si>
    <t>URL_GENERAL</t>
  </si>
  <si>
    <t>Address of the buyer profile (URL)</t>
  </si>
  <si>
    <t>URL_BUYER</t>
  </si>
  <si>
    <t>(S1-04 AND S1-05) XOR  S1-06</t>
  </si>
  <si>
    <t xml:space="preserve">Either the type and the main activity of the CA or the main activity of the CE </t>
  </si>
  <si>
    <t>Type of the contracting authority (in case of a notice published by a contracting authority)</t>
  </si>
  <si>
    <t>Main activity (in case of a notice published by a contracting authority)</t>
  </si>
  <si>
    <t>Main activity (in case of a notice published by a contracting entity)</t>
  </si>
  <si>
    <t>F12</t>
  </si>
  <si>
    <t>S3-01-10_01</t>
  </si>
  <si>
    <t>Criteria for the selection of participants (in the case of a restricted contest)</t>
  </si>
  <si>
    <t>CRITERIA_SELECTION</t>
  </si>
  <si>
    <t>Participation is reserved to a particular profession</t>
  </si>
  <si>
    <t>S4-01-07_01</t>
  </si>
  <si>
    <t>Names of the participants already selected</t>
  </si>
  <si>
    <t>PARTICIPANT_NAME</t>
  </si>
  <si>
    <t>IV.1.9</t>
  </si>
  <si>
    <t>S4-01-09</t>
  </si>
  <si>
    <t>S4-01-09_01</t>
  </si>
  <si>
    <t>Criteria for the evaluation of the projects</t>
  </si>
  <si>
    <t>CRITERIA_EVALUATION</t>
  </si>
  <si>
    <t>IV.3</t>
  </si>
  <si>
    <t>IV.3.1</t>
  </si>
  <si>
    <t>S4-03-01_02</t>
  </si>
  <si>
    <t>Number and value of the prize(s) to be awarded:</t>
  </si>
  <si>
    <t>NUMBER_VALUE_PRIZE</t>
  </si>
  <si>
    <t>S4-03-02_01</t>
  </si>
  <si>
    <t>Details of payments to all participants</t>
  </si>
  <si>
    <t>DETAILS_PAYMENT</t>
  </si>
  <si>
    <t>S4-03-05_01</t>
  </si>
  <si>
    <t>Names of the selected members of the jury</t>
  </si>
  <si>
    <t>MEMBER_NAME</t>
  </si>
  <si>
    <t>F13</t>
  </si>
  <si>
    <t>if(S5-01-00_01=The procedure has been discontinued)</t>
  </si>
  <si>
    <t>V.3</t>
  </si>
  <si>
    <t>S5-03</t>
  </si>
  <si>
    <t>Award and prizes</t>
  </si>
  <si>
    <t>V.3.2</t>
  </si>
  <si>
    <t>S5-03-02</t>
  </si>
  <si>
    <t>V.3.3</t>
  </si>
  <si>
    <t>S5-03-03</t>
  </si>
  <si>
    <t>V.3.4</t>
  </si>
  <si>
    <t>S5-03-04</t>
  </si>
  <si>
    <t>F14</t>
  </si>
  <si>
    <t>CORRIGENDUM
Notice for changes and additional information</t>
  </si>
  <si>
    <t>eNotice: Sections I and II can be automatically filled in by the reference provided.</t>
  </si>
  <si>
    <t xml:space="preserve">F14_2014[@CATEGORY="ORIGINAL",@FORM="F14" ]/@ LG
</t>
  </si>
  <si>
    <t>1..n</t>
  </si>
  <si>
    <t xml:space="preserve"> Legal basis</t>
  </si>
  <si>
    <t>0..n</t>
  </si>
  <si>
    <t xml:space="preserve">Directive 2004/17/EC
| Directive 2004/18/EC
| Directive 2009/81/EC
| {Regulation (EC) No 1370/2007}
| Directive 2014/23/EU
| Directive 2014/24/EU
| Directive 2014/25/EU
| {Regulation (EU, Euratom) No 966/2012}
| {Regulation (EU) 2015/323}
</t>
  </si>
  <si>
    <t xml:space="preserve">32004L0017
| 32004L0018
| 32009L0081
| 32007R1370
| 32014L0023
| 32014L0024
| 32014L0025
| 32012R0966
| 32015R0323
</t>
  </si>
  <si>
    <t>Other legal basis text</t>
  </si>
  <si>
    <t>LEGAL_BASIS_OTHER</t>
  </si>
  <si>
    <t>Contracting authority (as stated in the original notice)</t>
  </si>
  <si>
    <t>F01..F25</t>
  </si>
  <si>
    <t>T01-T02</t>
  </si>
  <si>
    <t>ADDR-S1-MOVE</t>
  </si>
  <si>
    <t>ADDRESS_CONTRACTING_BODY</t>
  </si>
  <si>
    <t xml:space="preserve"> Additional Name and addresses </t>
  </si>
  <si>
    <t>0..500</t>
  </si>
  <si>
    <t>ADDR-S1-MOVE-ADD</t>
  </si>
  <si>
    <t>ADDRESS_CONTRACTING_BODY_ADDITIONAL</t>
  </si>
  <si>
    <t>Object (as stated in the original notice)</t>
  </si>
  <si>
    <t>The supplementary code is an addition to the main code and should not be considered seperated from it.</t>
  </si>
  <si>
    <t>Supplies contract is not foreseen if Directive 2014/23</t>
  </si>
  <si>
    <t>VI.6</t>
  </si>
  <si>
    <t>S6-06</t>
  </si>
  <si>
    <t>Original notice reference</t>
  </si>
  <si>
    <t>S6-06-00_01</t>
  </si>
  <si>
    <t>S6-06-00_02</t>
  </si>
  <si>
    <t>if(S6-06-00_01= Other means)</t>
  </si>
  <si>
    <t xml:space="preserve">If(S6-06-00_01 != Other means);
</t>
  </si>
  <si>
    <t>TED eSender login wtih Notice reference MUST be provided.</t>
  </si>
  <si>
    <t>S6-06-00_03</t>
  </si>
  <si>
    <t>S6-06-00_04</t>
  </si>
  <si>
    <t>S6-06-00_05</t>
  </si>
  <si>
    <t>S6-06-00_06</t>
  </si>
  <si>
    <t xml:space="preserve"> if the original notice is published</t>
  </si>
  <si>
    <t>S6-06-00_07</t>
  </si>
  <si>
    <t>VII</t>
  </si>
  <si>
    <t>S7</t>
  </si>
  <si>
    <t>Changes</t>
  </si>
  <si>
    <t>The notice must contain at least one change (VII.1.2) or other additional information (VII.2).</t>
  </si>
  <si>
    <t>CHANGES</t>
  </si>
  <si>
    <t>VII.1</t>
  </si>
  <si>
    <t>S7-01</t>
  </si>
  <si>
    <t xml:space="preserve"> Information to be changed or added</t>
  </si>
  <si>
    <t>S7-01-01</t>
  </si>
  <si>
    <t>S7-01-01_01</t>
  </si>
  <si>
    <t>Reason for change</t>
  </si>
  <si>
    <t>Modification of original information submitted by the contracting authority
| Publication on TED not compliant with original information provided by the contracting authority</t>
  </si>
  <si>
    <t>MODIFICATION_ORIGINAL[@PUBLICATION="NO"]
| PUBLICATION_TED[@PUBLICATION="NO"]</t>
  </si>
  <si>
    <t>VII.1.2</t>
  </si>
  <si>
    <t>S7-01-02</t>
  </si>
  <si>
    <t>Text to be corrected in the original notice</t>
  </si>
  <si>
    <t>0..120</t>
  </si>
  <si>
    <t>A correction can be an addition, a deletion or a modification (See F14-own-rules) 
It is possible to indicate until 120 sections to be corrected. 
For each given section, it is possible to correct/add one and only one information of the same type.</t>
  </si>
  <si>
    <t>CHANGE/*</t>
  </si>
  <si>
    <t>S7-01-02_01</t>
  </si>
  <si>
    <t>Section number</t>
  </si>
  <si>
    <t xml:space="preserve">Section number with or without ")"
Ex: 
I.5)
II.1.8)
VI.4
</t>
  </si>
  <si>
    <t>WHERE/SECTION</t>
  </si>
  <si>
    <t>S7-01-02_02</t>
  </si>
  <si>
    <t>A change to section "III.",  "IV." or “VI.” cannot be linked to a lot number.</t>
  </si>
  <si>
    <t>WHERE/LOT_NO</t>
  </si>
  <si>
    <t>S7-01-02_03</t>
  </si>
  <si>
    <t>Place of text to be modified</t>
  </si>
  <si>
    <t>Title of the section to be modified</t>
  </si>
  <si>
    <t>WHERE/LABEL</t>
  </si>
  <si>
    <t>On Text</t>
  </si>
  <si>
    <t>To add, to delete or to replace text</t>
  </si>
  <si>
    <t>S7-01-02_04</t>
  </si>
  <si>
    <t>Instead of</t>
  </si>
  <si>
    <t>OLD_VALUE/TEXT</t>
  </si>
  <si>
    <t>S7-01-02_05</t>
  </si>
  <si>
    <t>Read</t>
  </si>
  <si>
    <t>NEW_VALUE/TEXT</t>
  </si>
  <si>
    <t>On Main CPV code</t>
  </si>
  <si>
    <t>To replace the previous CPV by the new one</t>
  </si>
  <si>
    <t>Instead of the main CPV code</t>
  </si>
  <si>
    <t>OLD_VALUE</t>
  </si>
  <si>
    <t>1item = {S7-01-02_05, S7-01-02_06}</t>
  </si>
  <si>
    <t>S7-01-02_06</t>
  </si>
  <si>
    <t>The first main code provided is considered as Main Object</t>
  </si>
  <si>
    <t>S7-01-02_07</t>
  </si>
  <si>
    <t>if(S7-01-02_06 != no_value)</t>
  </si>
  <si>
    <t>Read the main CPV code</t>
  </si>
  <si>
    <t>NEW_VALUE</t>
  </si>
  <si>
    <t>1item = {S7-01-02_07, S7-01-02_08}</t>
  </si>
  <si>
    <t>S7-01-02_08</t>
  </si>
  <si>
    <t>S7-01-02_09</t>
  </si>
  <si>
    <t>if(S7-01-02_08 != no_value)</t>
  </si>
  <si>
    <t>On Additional CPV code</t>
  </si>
  <si>
    <t>To replace the previous CPV list by the new one</t>
  </si>
  <si>
    <t>Instead of the additional CPV code list</t>
  </si>
  <si>
    <t>S7-01-02_10</t>
  </si>
  <si>
    <t>S7-01-02_11</t>
  </si>
  <si>
    <t>if(S7-01-02_10 != no_value)</t>
  </si>
  <si>
    <t>Read the CPV code list</t>
  </si>
  <si>
    <t>S7-01-02_12</t>
  </si>
  <si>
    <t>S7-01-02_13</t>
  </si>
  <si>
    <t>if(S7-01-02_12 != no_value)</t>
  </si>
  <si>
    <t>On Date</t>
  </si>
  <si>
    <t>To add, to delete or to replace date</t>
  </si>
  <si>
    <t>Instead of Date</t>
  </si>
  <si>
    <t>S7-01-02_14</t>
  </si>
  <si>
    <t>DATE</t>
  </si>
  <si>
    <t>S7-01-02_15</t>
  </si>
  <si>
    <t>TIME</t>
  </si>
  <si>
    <t>Read Date</t>
  </si>
  <si>
    <t>S7-01-02_16</t>
  </si>
  <si>
    <t>S7-01-02_17</t>
  </si>
  <si>
    <t>VII.2</t>
  </si>
  <si>
    <t>S7-02</t>
  </si>
  <si>
    <t>S7-02-00_01</t>
  </si>
  <si>
    <t>Other additional information</t>
  </si>
  <si>
    <t>VII.1.2) Text to be corrected in the original notice</t>
  </si>
  <si>
    <t>Type of action</t>
  </si>
  <si>
    <t>XML element</t>
  </si>
  <si>
    <t>ADD</t>
  </si>
  <si>
    <t>CHANGE</t>
  </si>
  <si>
    <t>Some information need to be added to one section of the form</t>
  </si>
  <si>
    <t>DELETE</t>
  </si>
  <si>
    <t>Some information need to be suppressed in one section of the form</t>
  </si>
  <si>
    <t>REPLACE</t>
  </si>
  <si>
    <t>Some information need to be amended in one section of the form</t>
  </si>
  <si>
    <t>Type of information</t>
  </si>
  <si>
    <t>TEXT</t>
  </si>
  <si>
    <t>textual change</t>
  </si>
  <si>
    <t>Change of a date</t>
  </si>
  <si>
    <t>CPV</t>
  </si>
  <si>
    <t>Change in the CPV code(s)</t>
  </si>
  <si>
    <t>TEXT has to be modified</t>
  </si>
  <si>
    <t>Type of Correction</t>
  </si>
  <si>
    <t xml:space="preserve">Instead of </t>
  </si>
  <si>
    <t xml:space="preserve">Read </t>
  </si>
  <si>
    <t>Adding</t>
  </si>
  <si>
    <t>//OLD_VALUE/NOTHING</t>
  </si>
  <si>
    <t>//NEW_VALUE/TEXT</t>
  </si>
  <si>
    <t>Deleting</t>
  </si>
  <si>
    <t>//OLD_VALUE/TEXT</t>
  </si>
  <si>
    <t>//NEW_VALUE/NOTHING</t>
  </si>
  <si>
    <t>Replacing</t>
  </si>
  <si>
    <t>DATE has to be modified</t>
  </si>
  <si>
    <t>//NEW_VALUE/DATE</t>
  </si>
  <si>
    <t>//OLD_VALUE/DATE</t>
  </si>
  <si>
    <t>Main CPV code has to be modified (from original notice in II.1.2) )</t>
  </si>
  <si>
    <t>//OLD_VALUE/CPV_MAIN</t>
  </si>
  <si>
    <t>//NEW_VALUE/CPV_MAIN</t>
  </si>
  <si>
    <t>Additional CPV codes have to be modified (from original notice in II.2.2) )</t>
  </si>
  <si>
    <t>//NEW_VALUE/CPV_ADDITIONAL</t>
  </si>
  <si>
    <t>//OLD_VALUE/CPV_ADDITIONAL</t>
  </si>
  <si>
    <t>XML element name
(R2.0.9.S02)</t>
  </si>
  <si>
    <t>Type / Value range
(R2.0.9.S02)</t>
  </si>
  <si>
    <t>F15</t>
  </si>
  <si>
    <t>VOLUNTARY EX ANTE TRANSPARENCY NOTICE</t>
  </si>
  <si>
    <t xml:space="preserve">F15_2014[@CATEGORY="ORIGINAL",@FORM="F15" ]/@ LG
</t>
  </si>
  <si>
    <t>Directive 2009/81/EC
| Directive 2014/23/EU
| Directive 2014/24/EU
| Directive 2014/25/EU</t>
  </si>
  <si>
    <t xml:space="preserve">32009L0081
| 32014L0023
| 32014L0024
| 32014L0025
</t>
  </si>
  <si>
    <t xml:space="preserve">ADDRESS_CONTRACTING_BODY
</t>
  </si>
  <si>
    <t>S1-04, S1-05, S1-06</t>
  </si>
  <si>
    <t>if(S0-00-00_01 != 2014/25/EU)</t>
  </si>
  <si>
    <t>if(S0-00-00_01 != 2014/24/EU)</t>
  </si>
  <si>
    <t>if(S0-00-00_01 != 2014/23/EU)</t>
  </si>
  <si>
    <t>if(S0-00-00_01 = 2014/23/EU)</t>
  </si>
  <si>
    <t>Works 
| Services</t>
  </si>
  <si>
    <t>S2-01-07_01 XOR S2-01-07_02</t>
  </si>
  <si>
    <t>Either value or lowest/highest  MUST be provided</t>
  </si>
  <si>
    <t>2014/25/EU</t>
  </si>
  <si>
    <t>If the information in this section is confidential and should not be published on TED, it must be indicated by clicking "NO".</t>
  </si>
  <si>
    <t xml:space="preserve">(Directive 2014/24/EU 
/ Directive 2014/25/EU)
</t>
  </si>
  <si>
    <t>2014/24/EU
| 2014/25/EU</t>
  </si>
  <si>
    <t>DIRECTIVE_2014_24_EU/AC
DIRECTIVE_2014_25_EU/AC</t>
  </si>
  <si>
    <t>non-empty
(non-)empty</t>
  </si>
  <si>
    <t xml:space="preserve">(Directive 2014/23/EU)
</t>
  </si>
  <si>
    <t>2014/23/EU</t>
  </si>
  <si>
    <t>DIRECTIVE_2014_23_EU/AC</t>
  </si>
  <si>
    <t>S2-02-05_09</t>
  </si>
  <si>
    <t>Criterion (award criteria should be given in descending order of importance)</t>
  </si>
  <si>
    <t xml:space="preserve">(Directive 2009/81/EC)
</t>
  </si>
  <si>
    <t>2009/81/EC</t>
  </si>
  <si>
    <t>DIRECTIVE_2009_81_EC/AC</t>
  </si>
  <si>
    <t>S2-02-05_10</t>
  </si>
  <si>
    <t>Lowest price
| The most economically advantageous tender in terms of  criterion</t>
  </si>
  <si>
    <t>AC_PRICE 
| AC_CRITERIA</t>
  </si>
  <si>
    <t>if(S2-02-05_10  = The most economically advantageous tender in terms of criterion)</t>
  </si>
  <si>
    <t>S2-02-05_11</t>
  </si>
  <si>
    <t>AC_CRITERIA/AC_CRITERION</t>
  </si>
  <si>
    <t>S2-02-05_12</t>
  </si>
  <si>
    <t>AC_CRITERIA/AC_WEIGHTING</t>
  </si>
  <si>
    <t>2014/24/EU</t>
  </si>
  <si>
    <t>Negotiated procedure without prior publication (in accordance with Article 32 of Directive 2014/24/EU)
| Award of a contract without prior publication of a call for competition...</t>
  </si>
  <si>
    <t>DIRECTIVE_2014_24_EU/PT_NEGOTIATED_WITHOUT_PUBLICATION
|
DIRECTIVE_2014_24_EU/PT_AWARD_CONTRACT_WITHOUT_CALL</t>
  </si>
  <si>
    <t>Negotiated procedure without prior call for competition (in accordance with Article 50 of Directive 2014/25/EU)
| Award of a contract without prior publication of a call for competition...</t>
  </si>
  <si>
    <t>DIRECTIVE_2014_25_EU/PT_NEGOTIATED_WITHOUT_PUBLICATION
|
DIRECTIVE_2014_25_EU/PT_AWARD_CONTRACT_WITHOUT_CALL</t>
  </si>
  <si>
    <t>Negotiated procedure without publication of a contract notice (in accordance with Article 28 of Directive 2009/81/EC)
| Award of a contract without prior publication of a call for competition...</t>
  </si>
  <si>
    <t>see the annex D3</t>
  </si>
  <si>
    <t>DIRECTIVE_2009_81_EC/PT_NEGOTIATED_WITHOUT_PUBLICATION
|
DIRECTIVE_2009_81_EC/PT_AWARD_CONTRACT_WITHOUT_CALL</t>
  </si>
  <si>
    <t>Justification for the award of the concession without publication of a concession notice in accordance with Article 31(4) and (5) of Directive 2014/23/EU
| Award of a  concession without prior publication of a concession notice ...</t>
  </si>
  <si>
    <t>see the annex D4</t>
  </si>
  <si>
    <t>DIRECTIVE_2014_23_EU/PT_AWARD_CONTRACT_WITHOUT_PUBLICATION
|
DIRECTIVE_2014_23_EU/PT_AWARD_CONTRACT_WITHOUT_CALL</t>
  </si>
  <si>
    <t>Award of contract / concession</t>
  </si>
  <si>
    <t>{S5-02-02_01, S5-02-03}</t>
  </si>
  <si>
    <t>repeatable if (S5-02-02_01 = yes)</t>
  </si>
  <si>
    <t>The contract/concession is likely to be subcontracted</t>
  </si>
  <si>
    <t>(Only in case of a notice covered by Directive 2009/81/EC)</t>
  </si>
  <si>
    <t>DIRECTIVE_2009_81_EC</t>
  </si>
  <si>
    <t>S5-02-05_06</t>
  </si>
  <si>
    <t>All or certain subcontracts will be awarded through a competitive procedure (see Title III of Directive 2009/81/EC)</t>
  </si>
  <si>
    <t>AWARDED_SUBCONTRACTING</t>
  </si>
  <si>
    <t>S5-02-05_07</t>
  </si>
  <si>
    <t>A share of the contract will be subcontracted through a competitive procedure (see Title III of Directive 2009/81/EC)</t>
  </si>
  <si>
    <t>PCT_RANGE_SHARE_SUBCONTRACTING</t>
  </si>
  <si>
    <t>empty | non-empty</t>
  </si>
  <si>
    <t>S5-02-05_08</t>
  </si>
  <si>
    <t>Minimum percentage</t>
  </si>
  <si>
    <t>if(S5-02-05_07= checked )</t>
  </si>
  <si>
    <t>maxlength=2</t>
  </si>
  <si>
    <t>0&lt; value&lt;30</t>
  </si>
  <si>
    <t>MIN</t>
  </si>
  <si>
    <t>S5-02-05_09</t>
  </si>
  <si>
    <t>Maximum percentage
(The maximum percentage may not exceed 30% of the value of the contract)</t>
  </si>
  <si>
    <t>if(S5-02-05_08 !=no value )</t>
  </si>
  <si>
    <t>&lt;=30</t>
  </si>
  <si>
    <t>MAX</t>
  </si>
  <si>
    <t>if(S4-01-01_01=Negotiated procedure without prior publication (in accordance with Article 32 of Directive 2014/24/EU)</t>
  </si>
  <si>
    <t>DIRECTIVE_2014_24_EU/PT_NEGOTIATED_WITHOUT_PUBLICATION/D_ACCORDANCE_ARTICLE</t>
  </si>
  <si>
    <t>if(S4-01-01_01= Award of a contract without prior publication of a call for competition......)</t>
  </si>
  <si>
    <t>DIRECTIVE_2014_24_EU/PT_AWARD_CONTRACT_WITHOUT_CALL/D_OUTSIDE_SCOPE</t>
  </si>
  <si>
    <t>DIRECTIVE_2014_24_EU/PT_NEGOTIATED_WITHOUT_PUBLICATION
DIRECTIVE_2014_24_EU/PT_AWARD_CONTRACT_WITHOUT_CALL</t>
  </si>
  <si>
    <t>if(S0-00-00_01= Directive 2014/25/EU)</t>
  </si>
  <si>
    <t>if(S4-01-01_01= Negotiated procedure without prior call for competition (in accordance with Article 50 of Directive 2014/25/EU))</t>
  </si>
  <si>
    <t>DIRECTIVE_2014_25_EU/PT_NEGOTIATED_WITHOUT_PUBLICATION/D_ACCORDANCE_ARTICLE</t>
  </si>
  <si>
    <t>if(AD1-01_03= checked)</t>
  </si>
  <si>
    <t>New works / services, constituting a repetition of existing Works / services and ordered in accordance with the strict conditions stated in the Directive</t>
  </si>
  <si>
    <t xml:space="preserve"> (if(S2-01-02_01 = Works or Services)</t>
  </si>
  <si>
    <t>if(S2-01-02_01 = Services)</t>
  </si>
  <si>
    <t>if(S2-01-02_01 = Supplies)</t>
  </si>
  <si>
    <t>if(AD1-01_10= checked)</t>
  </si>
  <si>
    <t>if(S4-01-01_01= 
Award of a contract without prior publication of a call for competition in the Official Journal of the European Union in the cases listed below ...)</t>
  </si>
  <si>
    <t>DIRECTIVE_2014_25_EU/PT_AWARD_CONTRACT_WITHOUT_CALL</t>
  </si>
  <si>
    <t>Automatically checked</t>
  </si>
  <si>
    <t xml:space="preserve">D_OUTSIDE_SCOPE
</t>
  </si>
  <si>
    <t>DIRECTIVE_2014_25_EU/PT_NEGOTIATED_WITHOUT_PUBLICATION
DIRECTIVE_2014_25_EU/PT_AWARD_CONTRACT_WITHOUT_CALL</t>
  </si>
  <si>
    <t>D_JUSTIFICATION</t>
  </si>
  <si>
    <t>D3</t>
  </si>
  <si>
    <t xml:space="preserve">ANNEX D3 - Defence and security
</t>
  </si>
  <si>
    <t>if(S0-00-00_01= Directive 2009/81/EC)</t>
  </si>
  <si>
    <t>Directive 2009/81/EC</t>
  </si>
  <si>
    <t>AD3.1</t>
  </si>
  <si>
    <t>AD3-01</t>
  </si>
  <si>
    <t>Justification for the choice of the negotiated procedure without publication of a call for competition in accordance with Article 28 of Directive 2009/81/EC</t>
  </si>
  <si>
    <t>if(S4-01-01_01= Negotiated procedure without publication of a contract notice (in accordance with Article 28 of Directive 2009/81/EC))</t>
  </si>
  <si>
    <t>DIRECTIVE_2009_81_EC/PT_NEGOTIATED_WITHOUT_PUBLICATION/D_ACCORDANCE_ARTICLE</t>
  </si>
  <si>
    <t>AD3-01_01</t>
  </si>
  <si>
    <t>AD3-01_02</t>
  </si>
  <si>
    <t>if(AD3-01_01= checked)</t>
  </si>
  <si>
    <t>restricted procedure
| negotiated procedure with prior publication of a contract notice
| competitive dialogue</t>
  </si>
  <si>
    <t>D_PROC_RESTRICTED
| D_PROC_NEGOTIATED_PRIOR_CALL_COMPETITION
| D_PROC_COMPETITIVE_DIALOGUE</t>
  </si>
  <si>
    <t xml:space="preserve">empty
empty
empty
</t>
  </si>
  <si>
    <t>AD3-01_03</t>
  </si>
  <si>
    <t>The contract concerns research and development services other than those referred to in Article 13 of Directive 2009/81/EC (for services and supplies only)</t>
  </si>
  <si>
    <t xml:space="preserve"> (if(S2-01-02_01 = Supplies or Services)</t>
  </si>
  <si>
    <t>D_OTHER_SERVICES[CTYPE="SERVICES"]
| D_OTHER_SERVICES[CTYPE="SUPLLIES"]</t>
  </si>
  <si>
    <t xml:space="preserve">empty
empty
</t>
  </si>
  <si>
    <t>AD3-01_04</t>
  </si>
  <si>
    <t>The products involved are manufactured purely for the purpose of research, experiment, study or development under the conditions stated in the Directive (for services and supplies only)</t>
  </si>
  <si>
    <t>D_MANUF_FOR_RESEARCH[CTYPE="SERVICES"]
| D_MANUF_FOR_RESEARCH[CTYPE="SUPLLIES"]</t>
  </si>
  <si>
    <t>AD3-01_05</t>
  </si>
  <si>
    <t>All tenders submitted in reply to a restricted procedure, negotiated procedure with prior publication of a contract notice or competitive dialogue were irregular or unacceptable. Only those tenderers were included in the negotiations which have satisfied the qualitative selection criteria</t>
  </si>
  <si>
    <t>D_ALL_TENDERS</t>
  </si>
  <si>
    <t>AD3-01_06</t>
  </si>
  <si>
    <t>AD3-01_07</t>
  </si>
  <si>
    <t>if(AD1-01_06= checked)</t>
  </si>
  <si>
    <t>absence of competition for technical reasons
| protection of exclusive rights, including intellectual property rights</t>
  </si>
  <si>
    <t>D_TECHNICAL
| D_PROTECT_RIGHTS</t>
  </si>
  <si>
    <t>AD3-01_08</t>
  </si>
  <si>
    <t>The periods for the restricted procedure and the negotiated procedure with prior publication of a contract notice are incompatible with the urgency resulting from a crisis</t>
  </si>
  <si>
    <t>D_PERIODS_INCOMPATIBLE</t>
  </si>
  <si>
    <t>AD3-01_09</t>
  </si>
  <si>
    <t>Extreme urgency brought about by events unforeseeable by the contracting authority/entity and in accordance with the strict conditions stated in the Directive</t>
  </si>
  <si>
    <t>AD3-01_10</t>
  </si>
  <si>
    <t>AD3-01_11</t>
  </si>
  <si>
    <t>AD3-01_12</t>
  </si>
  <si>
    <t xml:space="preserve"> (if(S2-01-02_01 = Supplies)</t>
  </si>
  <si>
    <t>AD3-01_13</t>
  </si>
  <si>
    <t>AD3-01_14</t>
  </si>
  <si>
    <t>if(AD1-01_13= checked)</t>
  </si>
  <si>
    <t>D_FROM_WINDING_PROVIDER[@CTYPE="SUPPLIES"]
| D_FROM_WINDING_PROVIDER[@CTYPE="SERVICES"]
| D_FROM_LIQUIDATOR_CREDITOR[@CTYPE="SUPPLIES"]
| D_FROM_LIQUIDATOR_CREDITOR[@CTYPE="SERVICES"]</t>
  </si>
  <si>
    <t>AD3-01_15</t>
  </si>
  <si>
    <t>Contract related to the provision of air and maritime transport services for the armed forces of a Member State deployed or to be deployed abroad, under the strict conditions stated in the Directive</t>
  </si>
  <si>
    <t xml:space="preserve"> (if(S2-01-02_01 = Services)</t>
  </si>
  <si>
    <t>D_MARITIME_SERVICES[@CTYPE="SERVICES"]</t>
  </si>
  <si>
    <t>AD3.2</t>
  </si>
  <si>
    <t>AD3-02</t>
  </si>
  <si>
    <t>DIRECTIVE_2009_81_EC/PT_AWARD_CONTRACT_WITHOUT_CALL</t>
  </si>
  <si>
    <t>AD3-02_01</t>
  </si>
  <si>
    <t>Other justification for the award of the concession without prior publication of a concession in the Official Journal of the European Union</t>
  </si>
  <si>
    <t>The contract has as its object services listed in Annex II B to the Directive
| The procurement falls outside the scope of application of the Directive</t>
  </si>
  <si>
    <t xml:space="preserve">D_SERVICES_LISTED
| D_OUTSIDE_SCOPE
</t>
  </si>
  <si>
    <t>AD3.3</t>
  </si>
  <si>
    <t>AD3-03</t>
  </si>
  <si>
    <t>DIRECTIVE_2009_81_EC/PT_NEGOTIATED_WITHOUT_PUBLICATION
DIRECTIVE_2009_81_EC/PT_AWARD_CONTRACT_WITHOUT_CALL</t>
  </si>
  <si>
    <t>AD3-03_01</t>
  </si>
  <si>
    <t>D4</t>
  </si>
  <si>
    <t>ANNEX D4 – Concession</t>
  </si>
  <si>
    <t>if(S0-00-00_01= Directive 2014/23/EU)</t>
  </si>
  <si>
    <t>Directive 2014/23/EU</t>
  </si>
  <si>
    <t>AD4.1</t>
  </si>
  <si>
    <t>AD4-01</t>
  </si>
  <si>
    <t>Justification for the award of the concession without publication of a concession notice in accordance with Article 31(4) and (5) of Directive 2014/23/EU</t>
  </si>
  <si>
    <t>if(S4-01-01_01= Award of a concession without prior publication of a concession notice (in accordance with Article 31(4) and (5) of Directive 2014/23/EU))</t>
  </si>
  <si>
    <t>DIRECTIVE_2014_23_EU/PT_AWARD_CONTRACT_WITHOUT_PUBLICATION/D_ACCORDANCE_ARTICLE</t>
  </si>
  <si>
    <t>AD4-01_01</t>
  </si>
  <si>
    <t>No applications, no tenders or no suitable tenders / applications in response to a prior concession award procedure</t>
  </si>
  <si>
    <t>AD4-01_02</t>
  </si>
  <si>
    <t>The works or services can be provided only by a particular economic operator for the following reason:</t>
  </si>
  <si>
    <t>AD4-01_03</t>
  </si>
  <si>
    <t>reason</t>
  </si>
  <si>
    <t>if(AD4-01_02=checked)</t>
  </si>
  <si>
    <t>concession aiming at the creation or acquisition of a unique work of art or artistic performance
| absence of competition for technical reasons
| existence of an exclusive right
| protection of intellectual property rights and exclusive rights other than those defined in point (10) of Article 5 of the Directive</t>
  </si>
  <si>
    <t>D_ARTISTIC
| D_TECHNICAL
| D_EXCLUSIVE_RIGH
| D_PROTECT_RIGHTS</t>
  </si>
  <si>
    <t>AD4.2</t>
  </si>
  <si>
    <t>AD4-02</t>
  </si>
  <si>
    <t>if(S4-01-01_01= 
Award of a  concession without prior publication of a concession notice in the Official Journal of the European Union in the cases listed below...)</t>
  </si>
  <si>
    <t xml:space="preserve">
DIRECTIVE_2014_23_EU/PT_AWARD_CONTRACT_WITHOUT_CALL</t>
  </si>
  <si>
    <t>AD4-02_01</t>
  </si>
  <si>
    <t>AD4.3</t>
  </si>
  <si>
    <t>AD4-03</t>
  </si>
  <si>
    <t xml:space="preserve">DIRECTIVE_2014_23_EU/PT_AWARD_CONTRACT_WITHOUT_PUBLICATION
DIRECTIVE_2014_23_EU/PT_AWARD_CONTRACT_WITHOUT_CALL
</t>
  </si>
  <si>
    <t>AD4-03_01</t>
  </si>
  <si>
    <t>Please explain in a clear and comprehensive manner why the award of the contract without prior publication in the Official Journal of the European Union is lawful, by stating the relevant facts and, as appropriate, the conclusions of law in accordance wit</t>
  </si>
  <si>
    <t>F20</t>
  </si>
  <si>
    <t>MODIFICATION NOTICE
Modification of a contract / concession during its term</t>
  </si>
  <si>
    <t xml:space="preserve">F20_2014[@CATEGORY="ORIGINAL",@FORM="F20" ]/@ LG
</t>
  </si>
  <si>
    <t>Directive 2004/17/EC
| Directive 2004/18/EC
| Directive 2009/81/EC
| {Regulation (EC) No 1370/2007}
| Directive 2014/23/EU
| Directive 2014/24/EU
| Directive 2014/25/EU
| {Regulation (EU, Euratom) No 966/2012}</t>
  </si>
  <si>
    <t xml:space="preserve">32004L0017
| 32004L0018
| 32009L0081
| 32007R1370
| 32014L0023
| 32014L0024
| 32014L0025
| 32012R0966
</t>
  </si>
  <si>
    <t xml:space="preserve"> 2014/24/EU
| 2014/25/EU</t>
  </si>
  <si>
    <t>Duration of the contract, the framework agreement, dynamic purchasing system or concession</t>
  </si>
  <si>
    <t>Justification for any duration exceeding 4 years</t>
  </si>
  <si>
    <t>Justification for any duration exceeding 8 years</t>
  </si>
  <si>
    <t>Previous publication concerning the same procedure</t>
  </si>
  <si>
    <t>AWARD_CONTRACT</t>
  </si>
  <si>
    <t>Date of conclusion of the contract/concession award decision</t>
  </si>
  <si>
    <t>1 item = {S5-02-03_01, S5-02-03_02}</t>
  </si>
  <si>
    <t>Information on value of the contract / lot / concession (excluding VAT)</t>
  </si>
  <si>
    <t>Total final value of the procurement</t>
  </si>
  <si>
    <t>VAL_TOTAL/@CURRENCY</t>
  </si>
  <si>
    <t>eNotice: automatically detected, not changeable</t>
  </si>
  <si>
    <t>Modifications to the contract / concession</t>
  </si>
  <si>
    <t>MODIFICATIONS_CONTRACT</t>
  </si>
  <si>
    <t>Description of the procurement after the modifications</t>
  </si>
  <si>
    <t>DESCRIPTION_PROCUREMENT</t>
  </si>
  <si>
    <t>VII.1.1</t>
  </si>
  <si>
    <t>The first code provided is considered as Main Object</t>
  </si>
  <si>
    <t>S7-01-01_02</t>
  </si>
  <si>
    <t>if(S7-01-01_01 != no_value)</t>
  </si>
  <si>
    <t>if(S7-01-02_01 != no_value)</t>
  </si>
  <si>
    <t>VII.1.3</t>
  </si>
  <si>
    <t>S7-01-03</t>
  </si>
  <si>
    <t>S7-01-03_01</t>
  </si>
  <si>
    <t>S7-01-03_02</t>
  </si>
  <si>
    <t>VII.1.4</t>
  </si>
  <si>
    <t>S7-01-04</t>
  </si>
  <si>
    <t>S7-01-04_01</t>
  </si>
  <si>
    <t>VII.1.5</t>
  </si>
  <si>
    <t>S7-01-05</t>
  </si>
  <si>
    <t>(S7-01-05_01 XOR S7-01-05_02) XOR (S7-01-05_03 OR S7-01-05_04)</t>
  </si>
  <si>
    <t>S7-01-05_01</t>
  </si>
  <si>
    <t>S7-01-05_02</t>
  </si>
  <si>
    <t>S7-01-05_03</t>
  </si>
  <si>
    <t>S7-01-05_04</t>
  </si>
  <si>
    <t>&gt; S7-01-05_03</t>
  </si>
  <si>
    <t>S7-01-05_05</t>
  </si>
  <si>
    <t>S7-01-05_06</t>
  </si>
  <si>
    <t>VII.1.6</t>
  </si>
  <si>
    <t>S7-01-06</t>
  </si>
  <si>
    <t>S7-01-06_01</t>
  </si>
  <si>
    <t>S7-01-06_02</t>
  </si>
  <si>
    <t>{S7-01-07_00, S7-01-07}</t>
  </si>
  <si>
    <t>S7-01-07_00</t>
  </si>
  <si>
    <t>The contract/concession has been awarded to a group of economic operators</t>
  </si>
  <si>
    <t>VII.1.7</t>
  </si>
  <si>
    <t>S7-01-07</t>
  </si>
  <si>
    <t>repeatable if (S7-01-07_00 = yes)</t>
  </si>
  <si>
    <t>S7-01-07_01</t>
  </si>
  <si>
    <t>S7-01-07_02</t>
  </si>
  <si>
    <t>Information about modifications</t>
  </si>
  <si>
    <t>INFO_MODIFICATIONS</t>
  </si>
  <si>
    <t>VII.2.1</t>
  </si>
  <si>
    <t>S7-02-01</t>
  </si>
  <si>
    <t>Description of the modifications</t>
  </si>
  <si>
    <t>S7-02-01_01</t>
  </si>
  <si>
    <t>Nature and extent of the modifications (with indication of possible earlier changes to the contract):</t>
  </si>
  <si>
    <t>VII.2.2</t>
  </si>
  <si>
    <t>S7-02-02</t>
  </si>
  <si>
    <t>S7-02-02_01</t>
  </si>
  <si>
    <t>Reason for modification</t>
  </si>
  <si>
    <t>Need for additional works, services or supplies...
| Need for modification brought about by circumstances which a diligent contracting authority could not foresee...</t>
  </si>
  <si>
    <t>ADDITIONAL_NEED
| UNFORESEEN_CIRCUMSTANCE</t>
  </si>
  <si>
    <t>textarea_1000
textarea_1000</t>
  </si>
  <si>
    <t>S7-02-02_02</t>
  </si>
  <si>
    <t>Description of the economic or technical reasons and the inconvenience or duplication of cost preventing a change of contractor</t>
  </si>
  <si>
    <t>if(S7-02-02_01=Need for additional works, services or supplies...)</t>
  </si>
  <si>
    <t>S7-02-02_03</t>
  </si>
  <si>
    <t>Description of the circumstances which rendered the modification necessary and explanation of the unforeseen nature of these circumstances</t>
  </si>
  <si>
    <t>if(S7-02-02_01=Need for modification brought about by circumstances which a diligent contracting authority could not foresee...)</t>
  </si>
  <si>
    <t>VII.2.3</t>
  </si>
  <si>
    <t>S7-02-03</t>
  </si>
  <si>
    <t>Increase in price</t>
  </si>
  <si>
    <t>Updated total contract value before the modifications (taking into account possible earlier contract modifications and price adaptions and, in the case of Directive 2014/23/EU, average inflation in the Member State concerned)</t>
  </si>
  <si>
    <t>S7-02-03_01</t>
  </si>
  <si>
    <t>VAL_TOTAL_BEFORE</t>
  </si>
  <si>
    <t>S7-02-03_02</t>
  </si>
  <si>
    <t>VAL_TOTAL_BEFORE/@CURRENCY</t>
  </si>
  <si>
    <t>Total contract value after the modifications</t>
  </si>
  <si>
    <t>S7-02-03_03</t>
  </si>
  <si>
    <t>VAL_TOTAL_AFTER</t>
  </si>
  <si>
    <t>S7-02-03_04</t>
  </si>
  <si>
    <t>VAL_TOTAL_AFTER/@CURRENCY</t>
  </si>
  <si>
    <t>F21</t>
  </si>
  <si>
    <t>SOCIAL AND OTHER SPECIFIC SERVICES - PUBLIC CONTRACT</t>
  </si>
  <si>
    <t xml:space="preserve">F21_2014[@CATEGORY="ORIGINAL",@FORM="F21" ]/@ LG
</t>
  </si>
  <si>
    <t>Directive 2014/24/EU</t>
  </si>
  <si>
    <t>32014L0024</t>
  </si>
  <si>
    <t>Notice type</t>
  </si>
  <si>
    <t>Prior information notice (PRI)
| Contract notice (CN)
| Contract award notice (CAN)</t>
  </si>
  <si>
    <t>PRI_ONLY
| PRI_CALL_COMPETITION
| CONTRACT
| AWARD_CONTRACT</t>
  </si>
  <si>
    <t>S0-00-00_03</t>
  </si>
  <si>
    <t>This notice is a call for competition.
Interested operators must inform the contracting authority of their interest in the contract(s). The contract(s) will be awarded without publication of a further call for competition.</t>
  </si>
  <si>
    <t>PRI</t>
  </si>
  <si>
    <t>if(S1-02-00_01= The contract involves joint procurement )</t>
  </si>
  <si>
    <t>PRI
| PRI-CALL
| CN</t>
  </si>
  <si>
    <t xml:space="preserve">PRI-CALL
| CN
</t>
  </si>
  <si>
    <t>PRI&lt;&gt;PRI-CALL</t>
  </si>
  <si>
    <t>OBJECT_CONTRACT[@ITEM]</t>
  </si>
  <si>
    <t>Services</t>
  </si>
  <si>
    <t>SERVICES</t>
  </si>
  <si>
    <t xml:space="preserve">if(S2-01-06_01= yes) 
</t>
  </si>
  <si>
    <t xml:space="preserve">PRI-CALL
| CN
</t>
  </si>
  <si>
    <t xml:space="preserve">In a CAN: 
If no contract is awarded, then a value is not allowed.
As soon as one contract is awarded, then a value is MANDATORY.
</t>
  </si>
  <si>
    <t>if (S2-01-07 != no value)</t>
  </si>
  <si>
    <t>PRI-CALL
| CN</t>
  </si>
  <si>
    <t>(for framework agreements  - estimated total maximum value for the entire duration)</t>
  </si>
  <si>
    <t>Duration of the contract or the framework agreement</t>
  </si>
  <si>
    <t>PRI-CALL
| CN
(S2-02-07_01 XOR S2-02-07_02) XOR (S2-02-07_03 OR S2-02-07_04)</t>
  </si>
  <si>
    <t>PRI-CALL
| CN
| CAN</t>
  </si>
  <si>
    <t>S3-01-05_03</t>
  </si>
  <si>
    <t>Participation in the procedure is reserved to organisations pursuing a public service mission and fulfilling the conditions set in Article 77(2) of Directive 2014/24/EU</t>
  </si>
  <si>
    <t>Only in the case of contracts for certain health, social and culture services covered by Article 77 of Directive 2014/24/EU</t>
  </si>
  <si>
    <t>RESERVED_ORGANISATIONS_SERVICE_MISSION</t>
  </si>
  <si>
    <t xml:space="preserve">Form of procedure </t>
  </si>
  <si>
    <t>Open procedure
| Restricted procedure
| Procedure involving negotiation</t>
  </si>
  <si>
    <t xml:space="preserve">PT_OPEN
| PT_RESTRICTED
| PT_INVOLVING_NEGOTIATION
</t>
  </si>
  <si>
    <t xml:space="preserve">CAN
</t>
  </si>
  <si>
    <t>Open procedure
| Restricted procedure
| Procedure involving negotiation
| Award of a contract without prior publication of a call for competition...</t>
  </si>
  <si>
    <t xml:space="preserve">PT_OPEN
| PT_RESTRICTED
| PT_INVOLVING_NEGOTIATION
| PT_AWARD_CONTRACT_WITHOUT_CALL
</t>
  </si>
  <si>
    <t>empty
empty
empty
non-empty</t>
  </si>
  <si>
    <t>Information about a framework agreement</t>
  </si>
  <si>
    <t>PRI-CALL
| CN
if((S4-01-03_01= checked) and
duration &gt; 4years</t>
  </si>
  <si>
    <t>IV.1.10</t>
  </si>
  <si>
    <t>S4-01-10</t>
  </si>
  <si>
    <t>Identification of the national rules applicable to the procedure</t>
  </si>
  <si>
    <t>Information about national procedures is available at (URL)</t>
  </si>
  <si>
    <t>URL_NATIONAL_PROCEDURE</t>
  </si>
  <si>
    <t>IV.1.11</t>
  </si>
  <si>
    <t>S4-01-11</t>
  </si>
  <si>
    <t>Main features of the award procedure</t>
  </si>
  <si>
    <t>maxlength=500</t>
  </si>
  <si>
    <t>MAIN_FEATURES_AWARD</t>
  </si>
  <si>
    <t>textarea_500</t>
  </si>
  <si>
    <t xml:space="preserve">PRI-CALL
</t>
  </si>
  <si>
    <t>CAN</t>
  </si>
  <si>
    <t>If(S5-01-00_02 = eNotices
or TED eSender)</t>
  </si>
  <si>
    <t>AWARDED_TO_GROUP</t>
  </si>
  <si>
    <t>repeatable if (S5-02-02_06 = checked)</t>
  </si>
  <si>
    <t>SME</t>
  </si>
  <si>
    <t xml:space="preserve">PRI-CALL
| CN
</t>
  </si>
  <si>
    <t>Justification for the choice of the negotiated procedure without prior publication of a call for competition
| Other justification for the award of the contract without prior publication of a call for competition in the Official Journal of the European Union</t>
  </si>
  <si>
    <t>The services can be provided only by a particular economic operator for the following reason:</t>
  </si>
  <si>
    <t>New services, constituting a repetition of existing works / services and ordered in accordance with the strict conditions stated in the Directive</t>
  </si>
  <si>
    <t>D_REPETITION_EXISTING</t>
  </si>
  <si>
    <t>Purchase of services on particularly advantageous terms:</t>
  </si>
  <si>
    <t>if(AD1-01_07= checked)</t>
  </si>
  <si>
    <t>from a service provider which is definitely winding up its business activities
| from the liquidator in an insolvency procedure, an arrangement with creditors or a similar procedure under national laws and  regulations</t>
  </si>
  <si>
    <t>D_FROM_WINDING_PROVIDER
| D_FROM_LIQUIDATOR_CREDITOR</t>
  </si>
  <si>
    <t>Prior information notice with call for Competition</t>
  </si>
  <si>
    <t>Contract notice</t>
  </si>
  <si>
    <t>Contract award notice</t>
  </si>
  <si>
    <t>I.3) Procurement documents</t>
  </si>
  <si>
    <t>I.3) Additional information can be obtained from</t>
  </si>
  <si>
    <t>I.3) Tenders or requests to participate must be sent electronically to</t>
  </si>
  <si>
    <t>1.3) Electronic communication requires the use of tools and devices</t>
  </si>
  <si>
    <t xml:space="preserve">II) Object </t>
  </si>
  <si>
    <t>Occ.: 1..*</t>
  </si>
  <si>
    <t>II.1.5) Estimated total value</t>
  </si>
  <si>
    <t>II.1.6) Tenders may be submitted for</t>
  </si>
  <si>
    <t>II.1.6) Maximum number of lots that may be awarded to one tenderer</t>
  </si>
  <si>
    <t>II.1.6) The contracting authority reserves the right to award concessions combining the following lots or groups of lots</t>
  </si>
  <si>
    <t xml:space="preserve">II.1.7) Total value of the procurement </t>
  </si>
  <si>
    <t>M 
if awarded contract</t>
  </si>
  <si>
    <t>II.3) Estimated date of publication of contract notice:</t>
  </si>
  <si>
    <t>IV) Procedure</t>
  </si>
  <si>
    <t>IV.1.1) Form of procedure</t>
  </si>
  <si>
    <t>IV.1.3) Information about a framework agreement</t>
  </si>
  <si>
    <t>IV.1.3)  justification for any duration exceeding 4 years</t>
  </si>
  <si>
    <t>IV.1.10) Identification of the national rules ...</t>
  </si>
  <si>
    <t>IV.1.11) Main features of the award procedure:</t>
  </si>
  <si>
    <t>IV.2.1) Previous publication concerning the same procedure</t>
  </si>
  <si>
    <t>IV.2.9) Information about termination of call for competition in the form of a prior information notice</t>
  </si>
  <si>
    <t xml:space="preserve">V) Award of contract </t>
  </si>
  <si>
    <t>VI.4) Procedures for review</t>
  </si>
  <si>
    <t>F22</t>
  </si>
  <si>
    <t>SOCIAL AND OTHER SPECIFIC SERVICES - UTILITIES</t>
  </si>
  <si>
    <t xml:space="preserve">F22_2014[@CATEGORY="ORIGINAL",@FORM="F22" ]/@ LG
</t>
  </si>
  <si>
    <t>Periodic indicative notice (PER)
| Qualification system (QS)
| Contract notice (CN)
| Contract award notice (CAN)</t>
  </si>
  <si>
    <t>PER_ONLY
| PER_CALL_COMPETITION
| QSU_ONLY
| QSU_CALL_COMPETITION
| CONTRACT
| AWARD_CONTRACT</t>
  </si>
  <si>
    <t>PER
| QS</t>
  </si>
  <si>
    <t>PER
| PER-CALL
| QS
| QS-CALL
| CN</t>
  </si>
  <si>
    <t>PER-CALL
| QS
| QS-CALL
| CN</t>
  </si>
  <si>
    <t>PER &lt;&gt; PER-CALL</t>
  </si>
  <si>
    <t>PER
| PER-CALL
| CN
| CAN</t>
  </si>
  <si>
    <t>PER
| PER-CALL
| CN</t>
  </si>
  <si>
    <t>LOT_DIVISION</t>
  </si>
  <si>
    <t>non-empty |empty</t>
  </si>
  <si>
    <t xml:space="preserve">PER-CALL
| CN
</t>
  </si>
  <si>
    <t xml:space="preserve">PER
| PER-CALL
| CN
</t>
  </si>
  <si>
    <t>&gt;=  S2-01-07_02</t>
  </si>
  <si>
    <t>repeatable only if 
(S2-01-06_01 = checked) and
 (PER | PER-CALL | CN | CAN)</t>
  </si>
  <si>
    <t>if(S2-01-06_01= checked)</t>
  </si>
  <si>
    <t>PER-CALL
| CN</t>
  </si>
  <si>
    <t>PER-CALL
| CN
(S2-02-07_01 XOR S2-02-07_02) XOR (S2-02-07_03 OR S2-02-07_04)</t>
  </si>
  <si>
    <t xml:space="preserve">QS
| QS-CALL
</t>
  </si>
  <si>
    <t>Start/End
| Indifinite duration</t>
  </si>
  <si>
    <t>(QS/DATE_START, QS/DATE_END)
| QS/INDEFINITE_DURATION</t>
  </si>
  <si>
    <t>date, date
empty</t>
  </si>
  <si>
    <t>QS/RENEWAL</t>
  </si>
  <si>
    <t>QS/RENEWAL_DESCR</t>
  </si>
  <si>
    <t>PER</t>
  </si>
  <si>
    <t xml:space="preserve">PER-CALL
| QS
| QS-CALL
| CN
</t>
  </si>
  <si>
    <t>Only in the case of contracts for certain health, social and culture services covered by Article 94 of Directive 2014/25/EU</t>
  </si>
  <si>
    <t>Participation in the procedure is reserved to organisations pursuing a public service mission and fulfilling the conditions set in Article 94(2) of Directive 2014/25/EU</t>
  </si>
  <si>
    <t>Qualification for the system (summary of the main conditions and methods)</t>
  </si>
  <si>
    <t>if (S3-01-09_01 != no value)</t>
  </si>
  <si>
    <t xml:space="preserve">QS
| QS-CALL
| CN
</t>
  </si>
  <si>
    <t xml:space="preserve"> QS
| QS-CALL
| CN
</t>
  </si>
  <si>
    <t xml:space="preserve">PER-CALL
| CN
</t>
  </si>
  <si>
    <t>PT_OPEN
| PT_RESTRICTED
| PT_INVOLVING_NEGOTIATION</t>
  </si>
  <si>
    <t xml:space="preserve">CAN
</t>
  </si>
  <si>
    <t>Open procedure
| Restricted procedure
| Procedure involving negotiation
| Award of a contract without prior publication of a call for competition in the Official Journal of the European Union in the cases listed in Annex D</t>
  </si>
  <si>
    <t>PT_OPEN
| PT_RESTRICTED
| PT_INVOLVING_NEGOTIATION
| PT_AWARD_CONTRACT_WITHOUT_CALL</t>
  </si>
  <si>
    <t xml:space="preserve">PER-CALL
| CN
| CAN
</t>
  </si>
  <si>
    <t>PER-CALL
| CN
if((S4-01-03_01= checked) and
duration &gt; 8years</t>
  </si>
  <si>
    <t xml:space="preserve">PER-CALL
| CN
| CAN
</t>
  </si>
  <si>
    <t xml:space="preserve">PER-CALL
</t>
  </si>
  <si>
    <t>PER-CALL
| QS
| QS-CALL
| CN
| CAN</t>
  </si>
  <si>
    <t>Periodic indicative notice</t>
  </si>
  <si>
    <t>Periodic indicative notice with Call for Competition</t>
  </si>
  <si>
    <t>Qualification system</t>
  </si>
  <si>
    <t>Qualification system with Call for competition</t>
  </si>
  <si>
    <t>I.3) Tenders or requests to participate must be submitted</t>
  </si>
  <si>
    <t>II.1.4) Short description</t>
  </si>
  <si>
    <t>II.1.6) Information about lots</t>
  </si>
  <si>
    <t>II.1.6)  Tenders may be submitted for</t>
  </si>
  <si>
    <t xml:space="preserve">II.1.7) Total  value of the procurement </t>
  </si>
  <si>
    <t>II.2) Description</t>
  </si>
  <si>
    <t>II.2.7) Duration of the contract or the framework agreement</t>
  </si>
  <si>
    <t>II.2.8) Duration of the qualification system</t>
  </si>
  <si>
    <t>III.1.4) Objective rules and criteria for participation</t>
  </si>
  <si>
    <t>III.1.9) Qualification for the system</t>
  </si>
  <si>
    <t>IV.1.3) ) Information about a framework agreement</t>
  </si>
  <si>
    <t>IV.1.3) Information about a framework agreement - justification for any duration exceeding 8 years</t>
  </si>
  <si>
    <t>V) Contract award notice</t>
  </si>
  <si>
    <t>F23</t>
  </si>
  <si>
    <t>SOCIAL AND OTHER SPECIFIC SERVICES - CONCESSIONS</t>
  </si>
  <si>
    <t xml:space="preserve">F23_2014[@CATEGORY="ORIGINAL",@FORM="F23" ]/@ LG
</t>
  </si>
  <si>
    <t>32014L0023</t>
  </si>
  <si>
    <t>Prior information notice (PRI)
| Concession award notice (CAN)</t>
  </si>
  <si>
    <t>PRI
|CONCESSION_AWARD_CONTRACT</t>
  </si>
  <si>
    <t xml:space="preserve">PRI
</t>
  </si>
  <si>
    <t xml:space="preserve">Tenders or requests to participate must be sent </t>
  </si>
  <si>
    <t>(S1-04 AND S1-05) XOR S1-06</t>
  </si>
  <si>
    <t xml:space="preserve">if(S2-01-06_01= yes) 
PRI
</t>
  </si>
  <si>
    <t>if(S5-00-00_03= yes)
S2-01-07_01 XOR S2-01-07_02</t>
  </si>
  <si>
    <t>Duration of the concession</t>
  </si>
  <si>
    <t>Mandatory if(S5-00-00_03=yes).
Optional if(S5-00-00_03=no).
(S2-02-07_01 XOR S2-02-07_02) XOR (S2-02-07_03 OR S2-02-07_04)</t>
  </si>
  <si>
    <t>Duration in months, working days, start date or end date MUST be provided if this concession/lot has been awarded.</t>
  </si>
  <si>
    <t>The concession is reserved to sheltered workshops and economic operators aiming at the social and professional integration of disabled or disadvantaged persons</t>
  </si>
  <si>
    <t>The execution of the  concession is restricted to the framework of sheltered employment programmes</t>
  </si>
  <si>
    <t>Conditions related to the  concession</t>
  </si>
  <si>
    <t>Concession performance conditions</t>
  </si>
  <si>
    <t>Information about staff responsible for the performance of the  concession</t>
  </si>
  <si>
    <t>Obligation to indicate the names and professional qualifications of the staff assigned to performing the  concession</t>
  </si>
  <si>
    <t xml:space="preserve">Award procedure with prior publication of a concession notice
| Award procedure without prior publication of a concession notice...
</t>
  </si>
  <si>
    <t>PT_AWARD_CONTRACT_WITH_PRIOR_PUBLICATION
| PT_AWARD_CONTRACT_WITHOUT_PUBLICATION</t>
  </si>
  <si>
    <t>please complete the annex D4</t>
  </si>
  <si>
    <t>if (S4-01-01_01= Award procedure without prior publication of a concession notice in the cases listed below)</t>
  </si>
  <si>
    <t>PT_AWARD_CONTRACT_WITHOUT_PUBLICATION/*</t>
  </si>
  <si>
    <t>Time limit for submission of applications or receipt of tenders</t>
  </si>
  <si>
    <t xml:space="preserve">A concession/lot is awarded </t>
  </si>
  <si>
    <t>if(S5-00-00_03=no)</t>
  </si>
  <si>
    <t>Award of concession</t>
  </si>
  <si>
    <t>if(S5-00-00_03= yes)</t>
  </si>
  <si>
    <t>Date of concession award decision</t>
  </si>
  <si>
    <t>The concession has been awarded to a group of economic operators</t>
  </si>
  <si>
    <t>Name and address of the concessionaire</t>
  </si>
  <si>
    <t>The concessionairer is an SME</t>
  </si>
  <si>
    <t>Information on value of the concession / lot (excluding VAT)</t>
  </si>
  <si>
    <t>{S5-02-04_01, S5-02-04_03}</t>
  </si>
  <si>
    <t>Initial estimated total value of the contract / lot / concession</t>
  </si>
  <si>
    <t>Total final value of the concession / lot:</t>
  </si>
  <si>
    <t>VAL_ESTIMATED_TOTAL/@CURRENCY
VAL_TOTAL/@CURRENCY</t>
  </si>
  <si>
    <t>Revenue from the payment of fees and fines by the users</t>
  </si>
  <si>
    <t>VAL_REVENUE</t>
  </si>
  <si>
    <t>Prices, payments or other financial advantages provided by the contracting authority</t>
  </si>
  <si>
    <t>VAL_PRICE_PAYMENT</t>
  </si>
  <si>
    <t>VAL_REVENUE/@CURRENCY
VAL_PRICE_PAYMENT/@CURRENCY</t>
  </si>
  <si>
    <t>S5-02-04_07</t>
  </si>
  <si>
    <t>Any other details relevant to the value of the concession according to Art. 8(3) of the Directive</t>
  </si>
  <si>
    <t>INFO_ADD_VALUE</t>
  </si>
  <si>
    <t xml:space="preserve">PRI
</t>
  </si>
  <si>
    <t>AD4-00_01</t>
  </si>
  <si>
    <t>Justification for the award of the contract without prior publication of a concession in the Official Journal of the European Union (OJ S) (please select the relevant option and provide an explanation)</t>
  </si>
  <si>
    <t>Justification for the award of the concession without publication of a concession...
| Other justification for the award of the concession without prior publication of a concession...</t>
  </si>
  <si>
    <t>Concession award notice</t>
  </si>
  <si>
    <t>I.3) Communication, Tenders or requests to participate must be sent electronically to</t>
  </si>
  <si>
    <t>II.1.6)The contracting authority reserves the right to award concessions combining the following lots or groups of lots</t>
  </si>
  <si>
    <t>II.2.7) Duration of the concession</t>
  </si>
  <si>
    <t xml:space="preserve">M 
if awarded contract.
Otherwise, O </t>
  </si>
  <si>
    <t>IV.1.10) Main features of the award procedure:</t>
  </si>
  <si>
    <t>IV.2.2) Time limit for submission of applications or receipt of tenders</t>
  </si>
  <si>
    <t>V) Award of a concession</t>
  </si>
  <si>
    <t>F24</t>
  </si>
  <si>
    <t>CONCESSION NOTICE</t>
  </si>
  <si>
    <t xml:space="preserve">F24_2014[@CATEGORY="ORIGINAL",@FORM="F24" ]/@ LG
</t>
  </si>
  <si>
    <t>Contracting authority / entity</t>
  </si>
  <si>
    <t>Applications</t>
  </si>
  <si>
    <t>WORKS
| SERVICES</t>
  </si>
  <si>
    <t>Concession is awarded on the basis of</t>
  </si>
  <si>
    <t>the criteria started in the procurement documents
| the criteria described below…</t>
  </si>
  <si>
    <t>AC_PROCUREMENT_DOC
| AC_CRITERION</t>
  </si>
  <si>
    <t>empty
string_200</t>
  </si>
  <si>
    <t>Criterion</t>
  </si>
  <si>
    <t>if( S2-02-05_01=the criteria described below…)</t>
  </si>
  <si>
    <t>Information about reserved concession</t>
  </si>
  <si>
    <t>The execution of the concession is restricted to the framework of sheltered employment programmes</t>
  </si>
  <si>
    <t>Conditions related to the concession</t>
  </si>
  <si>
    <t>if(S2-01-02_01= Services)</t>
  </si>
  <si>
    <t>Information about staff responsible for the performance of the concession</t>
  </si>
  <si>
    <t>Obligation to indicate the names and professional qualifications of the staff assigned to performing the concession</t>
  </si>
  <si>
    <t>if(S2-01-03_01=works)</t>
  </si>
  <si>
    <t>CONTRACT_COVERED_GPA[CTYPE="WORKS"]
| NO_CONTRACT_COVERED_GPA[CTYPE="WORKS"]</t>
  </si>
  <si>
    <t>F25</t>
  </si>
  <si>
    <t>CONCESSION AWARD NOTICE</t>
  </si>
  <si>
    <t xml:space="preserve">F25_2014[@CATEGORY="ORIGINAL",@FORM="F25" ]/@ LG
</t>
  </si>
  <si>
    <t xml:space="preserve">Either type and main activity of the CA or type of the CE </t>
  </si>
  <si>
    <t>WORKS
|SERVICES</t>
  </si>
  <si>
    <t>S2-01-05_03</t>
  </si>
  <si>
    <t>Method used for calculating the estimated value of the concession</t>
  </si>
  <si>
    <t>CALCULATION_METHOD</t>
  </si>
  <si>
    <t xml:space="preserve">
If no contract is awarded, then a value is not allowed.
As soon as one contract is awarded, then a value is MANDATORY.
</t>
  </si>
  <si>
    <t>Concession is awarded on the basis of the criteria described below …</t>
  </si>
  <si>
    <t>Award procedure with prior publication of a concession notice
| Award procedure without prior publication of a concession notice (Annex D)</t>
  </si>
  <si>
    <t>The concession/lot is not awarded</t>
  </si>
  <si>
    <t>The concessionaire is an SME</t>
  </si>
  <si>
    <t>if(S4-01-01_01=Award procedure without prior publication of a concession notice</t>
  </si>
  <si>
    <t>Justification for the award of the concession without prior publication of a concession notice in the Official Journal of the European Union (OJ S) (please select the relevant option and provide an explanation)</t>
  </si>
  <si>
    <t>Justification for the award of the concession without publication of a concession notice in accordance with Article 31(4) and (5) of Directive 2014/23/EU
| Other justification for the award of the concession without prior publication of a concession…</t>
  </si>
  <si>
    <t>if(AD4-00_01=Justification for the award of the concession without publication of a concession notice...)</t>
  </si>
  <si>
    <t>if(AD4-00_01= 
Other justification for the award of the concession without prior publication of a concession...)</t>
  </si>
  <si>
    <t>Please explain in a clear and comprehensive manner why the award of the contract without prior publication in the Official Journal of the European Union is lawful…</t>
  </si>
  <si>
    <t>T01</t>
  </si>
  <si>
    <t>PRIOR INFORMATIQUE NOTICE FOR PUBLIC SERVICE CONTRACT</t>
  </si>
  <si>
    <t xml:space="preserve">MOVE[@CATEGORY="ORIGINAL",@FORM="T01" ]/@ LG
</t>
  </si>
  <si>
    <t xml:space="preserve">Regulation 1370/2007 </t>
  </si>
  <si>
    <t>32007R1370</t>
  </si>
  <si>
    <t xml:space="preserve">ADDRESS_CONTRACTING_BODY
</t>
  </si>
  <si>
    <t xml:space="preserve">Contract award on behalf of other competent authorities </t>
  </si>
  <si>
    <t>The competent authority is purchasing on behalf of other competent authorities</t>
  </si>
  <si>
    <t>empty
ADDR-S1-MOVE</t>
  </si>
  <si>
    <t>if(S1-03-00_01= another address )</t>
  </si>
  <si>
    <t>address</t>
  </si>
  <si>
    <t xml:space="preserve">Type of the competent authority </t>
  </si>
  <si>
    <t>Ministry or any other national or federal authority, including their regional or local subdivisions
| National or federal agency/office
| Regional or local authority
| Regional or local agency/office
| Body governed by public law
| Other type</t>
  </si>
  <si>
    <t>BODY_PUBLIC
|MINISTRY
|NATIONAL_AGENCY
|REGIONAL_AGENCY
|REGIONAL_AUTHORITY</t>
  </si>
  <si>
    <t>|SERVICES</t>
  </si>
  <si>
    <t>S2-01-03_02</t>
  </si>
  <si>
    <t>Area(s) covered by the Public Transport Service</t>
  </si>
  <si>
    <t>1..9</t>
  </si>
  <si>
    <t xml:space="preserve">Rail transport services
| Inland waterway and maritime transport services
| Metro transport services
| Tram transport services
| Bus transport services (urban/regional)
| Coach transport services (long-distance)
| Trolleybus transport services
| Light rail transport services
| Other transport services
</t>
  </si>
  <si>
    <t>CATEGORY[@CTYPE="SERVICES"]</t>
  </si>
  <si>
    <t>01
02
03
04
05
06
07
08
99</t>
  </si>
  <si>
    <t>Envisaged starting date and the duration of the contract</t>
  </si>
  <si>
    <t>S2-02-07_02 OR S2-02-07_03</t>
  </si>
  <si>
    <t>Competitive tendering procedure
| Direct awards to an internal operator (art. 5(2) of 1370/2007)
| Direct awards of a small scale contract  (art. 5(4) of 1370/2007)
| Direct awards of a small scale contract to a small and medium  sized enterprise (art. 5(4) of 1370/2007, 2nd paragraph)
| Direct awards for railway transport (art. 5(6) of 1370/2007)</t>
  </si>
  <si>
    <t xml:space="preserve">PT_COMPETITIVE_TENDERING
|PT_DA_INTERNAL_OPERATOR
|PT_DA_SMALL_CONTRACT
|PT_DA_MEDIUM_ENTERPRISE
|PT_DA_RAILWAY_TRANSPORT
</t>
  </si>
  <si>
    <t xml:space="preserve">empty
empty
empty
empty
empty
</t>
  </si>
  <si>
    <t>T02</t>
  </si>
  <si>
    <t>Rail transport services</t>
  </si>
  <si>
    <t>II.4</t>
  </si>
  <si>
    <t>S2-04</t>
  </si>
  <si>
    <t>Essential assets</t>
  </si>
  <si>
    <t>ESSENTIAL_ASSETS</t>
  </si>
  <si>
    <t>S2-04-00_01</t>
  </si>
  <si>
    <t>Extended contract duration due to essential assets necessary for the provision of the service</t>
  </si>
  <si>
    <t>EXTENDED_CONTRACT_DURATION
| NO_EXTENDED_CONTRACT_DURATION</t>
  </si>
  <si>
    <t>S2-04-00_02</t>
  </si>
  <si>
    <t>List of assets used for the provision of the public services</t>
  </si>
  <si>
    <t>if(S2-04-00_01= yes)</t>
  </si>
  <si>
    <t>LIST</t>
  </si>
  <si>
    <t>S2-04-00_03</t>
  </si>
  <si>
    <t>Significance of the essential assets provided in relation to the overall assets needed  for the provision of the public services (estimated % share of assets provided in overall assets used to provide services under contract)</t>
  </si>
  <si>
    <t>SIGNIFICANCE</t>
  </si>
  <si>
    <t>S2-04-00_04</t>
  </si>
  <si>
    <t>Predominant use of assets (estimated %-share of assets provided compared to assets used for activities other than the public services):</t>
  </si>
  <si>
    <t>PREDOMINANCE</t>
  </si>
  <si>
    <t>Cost parameters for compensation payments</t>
  </si>
  <si>
    <t>COST_PARAMETERS</t>
  </si>
  <si>
    <t>Exclusive rights are granted</t>
  </si>
  <si>
    <t>EXCLUSIVE_RIGHTS_GRANTED
|NO_EXCLUSIVE_RIGHTS_GRANTED</t>
  </si>
  <si>
    <t>textarea_4000
empty</t>
  </si>
  <si>
    <t>Specification of exclusive right granted</t>
  </si>
  <si>
    <t>if(S3-01-02_01= yes)</t>
  </si>
  <si>
    <t xml:space="preserve">Allocation of revenues of sales from tickets </t>
  </si>
  <si>
    <t>Percentage allocated to the operator
(the rest is considered to be attributed to competent authority)</t>
  </si>
  <si>
    <t>decimal</t>
  </si>
  <si>
    <t>0&lt;=value&lt;=100</t>
  </si>
  <si>
    <t>PCT_ALLOCATED_OPERATOR</t>
  </si>
  <si>
    <t>Social standards (transfer of staff under Dir. 2001/23/EC)</t>
  </si>
  <si>
    <t>List of standards required (including staff concerned, detail of their contractual rights and obligations and conditions under which employees are considered to be linked to the services)</t>
  </si>
  <si>
    <t>SOCIAL_STANDARDS</t>
  </si>
  <si>
    <t>Public Service Obligations</t>
  </si>
  <si>
    <t>PUBLIC_SERVICE_OBLIGATIONS</t>
  </si>
  <si>
    <t>Other particular conditions</t>
  </si>
  <si>
    <t>OTHER_PARTICULAR_CONDITIONS</t>
  </si>
  <si>
    <t xml:space="preserve">Quality targets 
</t>
  </si>
  <si>
    <t xml:space="preserve">choose at least one Quality target </t>
  </si>
  <si>
    <t>1..8</t>
  </si>
  <si>
    <t>checkboxes</t>
  </si>
  <si>
    <t>Information and tickets
| Punctuality and reliability
| Cancellations of services
| Cleanliness of Rolling Stock and Station facilities
| Customer Satisfaction Survey
| Complaint handling
| Assistance for persons with reduced mobility
| Other</t>
  </si>
  <si>
    <t xml:space="preserve">INFORMATION_TICKETS
|PUNCTUALITY_RELIABILITY
|CANCELLATIONS_SERVICES
|CLEANLINESS_ROLLING_STOCK
|CUST_SATISFACTION_SURVEY
|COMPLAINT_HANDLING
|ASSIST_PERSONS_REDUCTED_MOB
|OTHER_QUALITY_TARGET
</t>
  </si>
  <si>
    <t>textarea_4000
textarea_4000
textarea_4000
textarea_4000
textarea_4000
textarea_4000
textarea_4000
textarea_4000</t>
  </si>
  <si>
    <t>Information and tickets</t>
  </si>
  <si>
    <t>if checked</t>
  </si>
  <si>
    <t>S3-02-01_03</t>
  </si>
  <si>
    <t>Punctuality and reliability</t>
  </si>
  <si>
    <t>S3-02-01_04</t>
  </si>
  <si>
    <t>Cancellations of services</t>
  </si>
  <si>
    <t>S3-02-01_05</t>
  </si>
  <si>
    <t>Cleanliness of Rolling Stock and Station facilities</t>
  </si>
  <si>
    <t>S3-02-01_06</t>
  </si>
  <si>
    <t>Customer Satisfaction Survey</t>
  </si>
  <si>
    <t>S3-02-01_07</t>
  </si>
  <si>
    <t>Complaint handling</t>
  </si>
  <si>
    <t>S3-02-01_08</t>
  </si>
  <si>
    <t>Assistance for persons with reduced mobility</t>
  </si>
  <si>
    <t>S3-02-01_09</t>
  </si>
  <si>
    <t>Other</t>
  </si>
  <si>
    <t>Information on rewards and penalties</t>
  </si>
  <si>
    <t>REWARDS_PENALITIES</t>
  </si>
  <si>
    <t>CONTRACTORS/CONTRACTOR</t>
  </si>
  <si>
    <t>contact_contractor_move</t>
  </si>
  <si>
    <t>S5-02-03_03</t>
  </si>
  <si>
    <t>S5-02-03_04</t>
  </si>
  <si>
    <t>S5-02-03_05</t>
  </si>
  <si>
    <t>S5-02-03_06</t>
  </si>
  <si>
    <t>S5-02-03_07</t>
  </si>
  <si>
    <t>S5-02-03_08</t>
  </si>
  <si>
    <t>S5-02-03_09</t>
  </si>
  <si>
    <t>S5-02-03_10</t>
  </si>
  <si>
    <t>S5-02-03_11</t>
  </si>
  <si>
    <t>Internet address (URL)</t>
  </si>
  <si>
    <t>S5-02-03_12</t>
  </si>
  <si>
    <t>Indications about ownership of the selected operator</t>
  </si>
  <si>
    <t>OWNERSHIP</t>
  </si>
  <si>
    <t xml:space="preserve">Name and address of the party or parties exercising legal control over the selected operator </t>
  </si>
  <si>
    <t>ADDRESS_PARTY</t>
  </si>
  <si>
    <t>contact_party_move</t>
  </si>
  <si>
    <t>S5-02-03_13</t>
  </si>
  <si>
    <t>S5-02-03_14</t>
  </si>
  <si>
    <t>S5-02-03_15</t>
  </si>
  <si>
    <t>S5-02-03_16</t>
  </si>
  <si>
    <t>S5-02-03_17</t>
  </si>
  <si>
    <t>S5-02-03_18</t>
  </si>
  <si>
    <t>S5-02-03_19</t>
  </si>
  <si>
    <t>S5-02-03_20</t>
  </si>
  <si>
    <t>S5-02-03_21</t>
  </si>
  <si>
    <t>S5-02-03_22</t>
  </si>
  <si>
    <t>S5-02-03_23</t>
  </si>
  <si>
    <t>Kilometres of public passenger transport services</t>
  </si>
  <si>
    <t>NB_KILOMETRES</t>
  </si>
  <si>
    <t>Num</t>
  </si>
  <si>
    <t>Footnotes (in forms)</t>
  </si>
  <si>
    <t>please repeat as many times as needed</t>
  </si>
  <si>
    <t>if applicable</t>
  </si>
  <si>
    <t>please repeat as many times as needed if this notice is for prior information only
please repeat as many times as needed if this notice is a periodic indicative notice only</t>
  </si>
  <si>
    <t>if this information is known</t>
  </si>
  <si>
    <t>please provide this information if the notice is a call for competition</t>
  </si>
  <si>
    <t>as far as information is already known</t>
  </si>
  <si>
    <t>mandatory information not to be published</t>
  </si>
  <si>
    <t>optional information</t>
  </si>
  <si>
    <t>please provide this information only if this notice is a prior information notice
please provide this information only if this notice is a periodic indicative notice</t>
  </si>
  <si>
    <t>please provide this information only if this notice is an award notice</t>
  </si>
  <si>
    <t>only if this notice concerns a qualification system</t>
  </si>
  <si>
    <t>please provide this information here or in the invitation to confirm interest, if the notice is a call for competition or aims at reducing time limits for receipt of tenders</t>
  </si>
  <si>
    <t>please provide this information here or in the invitation to tender or to negotiate if the notice is a call for competition</t>
  </si>
  <si>
    <t>if this is a prior information notice used as call for competition – please provide this information as far as it is already known
if this is a periodic indicative notice used as call for competition – please provide this information as far as it is already known</t>
  </si>
  <si>
    <t>please provide this information here or, where applicable, in the invitation to submit tenders</t>
  </si>
  <si>
    <t>only for works concessions</t>
  </si>
  <si>
    <t>mandatory information if this is an award notice</t>
  </si>
  <si>
    <t>only if this notice does not concern a qualification system</t>
  </si>
  <si>
    <t>if the notice aims at reducing time limits for receipt of tenders</t>
  </si>
  <si>
    <t>importance may be given instead of weighting</t>
  </si>
  <si>
    <t>importance may be given instead of weighting; if price is the only award criterion, weighting is not used</t>
  </si>
  <si>
    <t>Address (section 1)</t>
  </si>
  <si>
    <t>ADDR-S1_01</t>
  </si>
  <si>
    <t>ADDR-S1_02</t>
  </si>
  <si>
    <t>ADDR-S1_03</t>
  </si>
  <si>
    <t>ADDR-S1_04</t>
  </si>
  <si>
    <t>ADDR-S1_05</t>
  </si>
  <si>
    <t>ADDR-S1_06</t>
  </si>
  <si>
    <t>ADDR-S1_07</t>
  </si>
  <si>
    <t>ADDR-S1_08</t>
  </si>
  <si>
    <t>ADDR-S1_09</t>
  </si>
  <si>
    <t>See valid input tab</t>
  </si>
  <si>
    <t>ADDR-S1_10</t>
  </si>
  <si>
    <t>ADDR-S1_11</t>
  </si>
  <si>
    <t>e-mail</t>
  </si>
  <si>
    <t>ADDR-S1_12</t>
  </si>
  <si>
    <t>ADDR-S1_13</t>
  </si>
  <si>
    <t>Address (section 5)</t>
  </si>
  <si>
    <t>ADDR-S5_01</t>
  </si>
  <si>
    <t>ADDR-S5_02</t>
  </si>
  <si>
    <t>ADDR-S5_03</t>
  </si>
  <si>
    <t>ADDR-S5_04</t>
  </si>
  <si>
    <t>ADDR-S5_05</t>
  </si>
  <si>
    <t>ADDR-S5_06</t>
  </si>
  <si>
    <t>ADDR-S5_07</t>
  </si>
  <si>
    <t>ADDR-S5_08</t>
  </si>
  <si>
    <t>ADDR-S5_09</t>
  </si>
  <si>
    <t>ADDR-S5_10</t>
  </si>
  <si>
    <t>ADDR-S5_11</t>
  </si>
  <si>
    <t>Address (section 6)</t>
  </si>
  <si>
    <t>ADDR-S6_01</t>
  </si>
  <si>
    <t>String</t>
  </si>
  <si>
    <t>ADDR-S6_02</t>
  </si>
  <si>
    <t>ADDR-S6_03</t>
  </si>
  <si>
    <t>ADDR-S6_04</t>
  </si>
  <si>
    <t>ADDR-S6_05</t>
  </si>
  <si>
    <t>ADDR-S6_06</t>
  </si>
  <si>
    <t>ADDR-S6_07</t>
  </si>
  <si>
    <t>ADDR-S6_08</t>
  </si>
  <si>
    <t>ADDR-S6_09</t>
  </si>
  <si>
    <t>FIELD TYPE</t>
  </si>
  <si>
    <t>Accepts any character except CR, NL and must have one letter or one figure as minimum.</t>
  </si>
  <si>
    <t>checkbox  or radiobutton</t>
  </si>
  <si>
    <t>INPUT TYPE</t>
  </si>
  <si>
    <t>One and only one paragraph accepting any character except CR, NL and possible to make a text superscript/subscript.</t>
  </si>
  <si>
    <t>One or several paragraphs accepting any character except CR, NL and possible to make a text superscript/subscript.</t>
  </si>
  <si>
    <t>permits the user to make a binary choice, for example,  'yes' (checked) or 'no' (not checked); the user may select several of the choices in a group.</t>
  </si>
  <si>
    <t>allows the user to choose only one of a predefined set of options, an exclusive or.</t>
  </si>
  <si>
    <t>INPUT PATTERN</t>
  </si>
  <si>
    <t>Regular Expression</t>
  </si>
  <si>
    <t>example:
&lt;PHONE&gt;+49 12345678/+49 987654321 / +49 9988776655 / +49 12345678-0001&lt;/PHONE&gt;
&lt;PHONE&gt;+49 12345678/+49 987654321&lt;/PHONE&gt;
&lt;PHONE&gt;+49 12345678 / +49 987654321&lt;/PHONE&gt;
&lt;PHONE&gt;+49 12345678-0001&lt;/PHONE&gt;</t>
  </si>
  <si>
    <t xml:space="preserve">(\+\d{1,3}\s\d+(\-\d+)*((\s)?/(\s)?(\+\d{1,3}\s)?\d+(\-\d+)*)*)
</t>
  </si>
  <si>
    <t>example: 
&lt;FAX&gt;+49 12345678/+49 987654321 / +49 9988776655 / +49 12345678-0001&lt;/FAX&gt;
&lt;FAX&gt;+49 12345678/+49 987654321&lt;/FAX&gt;
&lt;FAX&gt;+49 12345678 / +49 987654321&lt;/FAX&gt;
&lt;FAX&gt;+49 12345678-0001&lt;/FAX&gt;</t>
  </si>
  <si>
    <t>(\+\d{1,3}\s\d+(\-\d+)*((\s)?/(\s)?(\+\d{1,3}\s)?\d+(\-\d+)*)*)</t>
  </si>
  <si>
    <t>e-mail of maxlength=200</t>
  </si>
  <si>
    <t>xsd: [^@]+@[^\.]+\..+
xslt: [A-Za-z0-9!#$%&amp;amp;''*+/=?_-]+(\.[A-Za-z0-9!#$%&amp;amp;''*+/=?_-]+)*@([A-Za-z0-9]([A-Za-z0-9-]*[A-Za-z0-9])?\.)+([A-Za-z]{2,})</t>
  </si>
  <si>
    <t>One URL beginning with 'ftp://', 'ftps://', 'sftp://', 'http://', 'https://' or 'www.' and containing no whitespace and comma, maxlength=200</t>
  </si>
  <si>
    <t>(((http|HTTP|https|HTTPS|ftp|FPT|ftps|FTPS|sftp|SFTP)://)|((w|W){3}(\d)?\.))[\w\?!\./:;,\-_=#+*%@&amp;quot;\(\)&amp;amp;]+</t>
  </si>
  <si>
    <t>a string with its size limited to 100 characters</t>
  </si>
  <si>
    <t>commonly known as a "whole number", is a number that can be written without a fractional component</t>
  </si>
  <si>
    <t>_3char</t>
  </si>
  <si>
    <t>an integer in 3 digits</t>
  </si>
  <si>
    <t>(\d){1,3}</t>
  </si>
  <si>
    <t>percent</t>
  </si>
  <si>
    <t>an integer 2 digits without decimal part), &gt;0</t>
  </si>
  <si>
    <t>(\d){1,2}</t>
  </si>
  <si>
    <t>13 digits with two decimal digits, separated by a dot , &gt;0</t>
  </si>
  <si>
    <t>Main CPV</t>
  </si>
  <si>
    <t>[ ][ ] [ ][ ] [ ][ ] [ ][ ] (8 digits)</t>
  </si>
  <si>
    <t>(\d{2})+((\.\d{2}){3})( - )(\d)</t>
  </si>
  <si>
    <t>SUP CPV</t>
  </si>
  <si>
    <t>[ ][ ] [ ][ ] (2 letters, 2 numbers)</t>
  </si>
  <si>
    <t>((\d{4})( - )(\d)</t>
  </si>
  <si>
    <t>dd/mm/yyyy (user interface) | yyyy-mm-dd (XML)</t>
  </si>
  <si>
    <t>(19|20)-mm-dd</t>
  </si>
  <si>
    <t>23.59 ( 24.00 is not accepted)</t>
  </si>
  <si>
    <t>(([0-1]?[0-9])|(2[0-3])):[0-5][0-9]</t>
  </si>
  <si>
    <t>The TED publication number pattern must be yyyy/S sss-nnnnnn, with yy for the year, sss for the OJS number between 001 and 259, and nnnnnn a six digits number.</t>
  </si>
  <si>
    <t>(19|20)\d{2}/S (((00)?[1-9])|([0]?[1-9][0-9])|(1[0-9][0-9])|(2[0-5][0-9]))-\d{6}</t>
  </si>
  <si>
    <t>2099-999999 (eNotices/eSenders reference)</t>
  </si>
  <si>
    <t>20\d{2}\-\d{6}</t>
  </si>
  <si>
    <t>eSender_login</t>
  </si>
  <si>
    <t>“TED” + 5 random digits/letters in upper case, or country ISO2 + 3 digits, or “TED” + 2 digits/letters or “ENOTICES”</t>
  </si>
  <si>
    <t>[a-zA-Z]{1}[a-zA-Z0-9]{4,7}</t>
  </si>
  <si>
    <t>customer_login</t>
  </si>
  <si>
    <t>1 to 30 characters</t>
  </si>
  <si>
    <t>[A-Za-z0-9._\-]{1,30}</t>
  </si>
  <si>
    <t>a string with at least one letter</t>
  </si>
  <si>
    <t xml:space="preserve">[^\n\r]*[^\W\d_][^\n\r]* </t>
  </si>
  <si>
    <t xml:space="preserve">In the XSD, we have the following definitions: </t>
  </si>
  <si>
    <t xml:space="preserve">  name="empty" = only-element</t>
  </si>
  <si>
    <t xml:space="preserve">  name="string_not_empty" = Does not accept return and newline</t>
  </si>
  <si>
    <t xml:space="preserve">  name="string_with_letter" = Does not accept return and newline and requires at least one letter</t>
  </si>
  <si>
    <t xml:space="preserve">  name="alphanum" = alphanumeric, no space</t>
  </si>
  <si>
    <t xml:space="preserve">		</t>
  </si>
  <si>
    <t xml:space="preserve">  name="string_20"  = "string_not_empty", maxLength value="20"</t>
  </si>
  <si>
    <t xml:space="preserve">  name="string_xxx" . . . </t>
  </si>
  <si>
    <t xml:space="preserve">  name="string_400" = "string_not_empty", maxLength value="400"</t>
  </si>
  <si>
    <t xml:space="preserve">  name="alphanum_50"  = "alphanum", maxLength value="50" </t>
  </si>
  <si>
    <t xml:space="preserve">  name="alphanum_xxx" . . . </t>
  </si>
  <si>
    <t xml:space="preserve">  name="alphanum_200" = "alphanum", maxLength value="200"</t>
  </si>
  <si>
    <t xml:space="preserve">  name="text_ft_single_line" = must have one P (parapgraph)</t>
  </si>
  <si>
    <t xml:space="preserve">  name="text_ft_multi_lines" = can have one or more P (parapgraph)</t>
  </si>
  <si>
    <t xml:space="preserve">  name="text_ft_multi_lines_or_string" mixed="true" = can have a mix of free text and paragraph</t>
  </si>
  <si>
    <t>Code</t>
  </si>
  <si>
    <t>Section in form</t>
  </si>
  <si>
    <t>Rules</t>
  </si>
  <si>
    <t>DS</t>
  </si>
  <si>
    <t>VI.5) Date of dispach of the notice</t>
  </si>
  <si>
    <t>//DATE_DISPATCH_NOTICE</t>
  </si>
  <si>
    <t>= current date set by system</t>
  </si>
  <si>
    <t>II.2.7) Duration of the contract, framework agreement or dynamic purchasing system, Start / Duration of the concession, Start</t>
  </si>
  <si>
    <t>//OBJECT_DESCR/DATE_START</t>
  </si>
  <si>
    <r>
      <t xml:space="preserve">&gt; DS
</t>
    </r>
    <r>
      <rPr>
        <sz val="11"/>
        <color rgb="FFFF0000"/>
        <rFont val="Arial"/>
        <family val="2"/>
      </rPr>
      <t>No check in case of F20</t>
    </r>
  </si>
  <si>
    <t>II.2.7) Duration of the contract, framework agreement or dynamic purchasing system, End / Duration of the concession, End</t>
  </si>
  <si>
    <t>//OBJECT_DESCR/DATE_END</t>
  </si>
  <si>
    <t>&gt; Start date</t>
  </si>
  <si>
    <t>II.2.8) Duration of the qualification system, Indefinite duration</t>
  </si>
  <si>
    <t>//OBJECT_DESCR/INDEFINITE_DURATION</t>
  </si>
  <si>
    <t>IN TED, it should be visible for 10 years. 
If  Indefinite duration, DF = DS + 10, 
otherwise DF = END DATE.</t>
  </si>
  <si>
    <t>II.2.8) Duration of the qualification system, Start</t>
  </si>
  <si>
    <t>&gt; DS</t>
  </si>
  <si>
    <t>II.2.8) Duration of the qualification system, End</t>
  </si>
  <si>
    <t>DT</t>
  </si>
  <si>
    <t>IV.2.2) Time limit for receipt of expressions of interest, of tenders (projects) or requests to participate / Time limit for submission of applications or receipt of tenders</t>
  </si>
  <si>
    <t>//DATE_RECEIPT_TENDERS</t>
  </si>
  <si>
    <t>IV.2.3) Estimated date of dispatch of invitations to tender or to participate to selected candidates</t>
  </si>
  <si>
    <t>//DATE_DISPATCH_INVITATIONS</t>
  </si>
  <si>
    <t>&gt; DT</t>
  </si>
  <si>
    <t>//DATE_AWARD_SCHEDULED</t>
  </si>
  <si>
    <t>IV.2.6) Minimum time frame during which the tenderer must maintain the tender</t>
  </si>
  <si>
    <t>//DATE_TENDER_VALID</t>
  </si>
  <si>
    <t xml:space="preserve">IV.2.7) Opening of tenders </t>
  </si>
  <si>
    <t>//DATE_OPENING_TENDERS</t>
  </si>
  <si>
    <t>&gt;= DT</t>
  </si>
  <si>
    <t>V.2.1) Date of conclusion of the contract / Date of concession award decision</t>
  </si>
  <si>
    <t>//DATE_CONCLUSION_CONTRACT</t>
  </si>
  <si>
    <t>&lt; =DS</t>
  </si>
  <si>
    <t>V.3.1) Date of the jury decision</t>
  </si>
  <si>
    <t>//DATE_DECISION_JURY</t>
  </si>
  <si>
    <t>&lt; DS</t>
  </si>
  <si>
    <t>VI.4.3) Precise information on deadline(s) for review procedures</t>
  </si>
  <si>
    <t>//REVIEW_PROCEDURE</t>
  </si>
  <si>
    <t>no check</t>
  </si>
  <si>
    <t>VII.1.5) Duration of the contract, the framework agreement, dynamic purchasing system or concession, Start</t>
  </si>
  <si>
    <t>//MODIFICATIONS_CONTRACT//DATE_START</t>
  </si>
  <si>
    <t>VII.1.5) Duration of the contract, the framework agreement, dynamic purchasing system or concession, End</t>
  </si>
  <si>
    <t>//MODIFICATIONS_CONTRACT//DATE_END</t>
  </si>
  <si>
    <t>Tab</t>
  </si>
  <si>
    <t>Field number 
(example - the field may exist in more places)</t>
  </si>
  <si>
    <t>Field label</t>
  </si>
  <si>
    <t>Form 
(example - the field may exist in more forms)</t>
  </si>
  <si>
    <t>Current maximum length (important fields marked with "!!!")</t>
  </si>
  <si>
    <t>Latest modification</t>
  </si>
  <si>
    <t>I.1)</t>
  </si>
  <si>
    <t>all forms</t>
  </si>
  <si>
    <t>text_ft_multi_lines</t>
  </si>
  <si>
    <t>I.2)</t>
  </si>
  <si>
    <t>In the case of joint procurement involving different countries, state applicable national procurement law</t>
  </si>
  <si>
    <t>I.4)</t>
  </si>
  <si>
    <t>Type of the contracting authority - Other type - text</t>
  </si>
  <si>
    <t>I.5)</t>
  </si>
  <si>
    <t>Main activity - Other activity - text</t>
  </si>
  <si>
    <t xml:space="preserve">text_ft_single_line	</t>
  </si>
  <si>
    <t>II.1.1)</t>
  </si>
  <si>
    <t>II.1.4)</t>
  </si>
  <si>
    <t>!!! 1000 !!!</t>
  </si>
  <si>
    <t>II.1.5)</t>
  </si>
  <si>
    <t>II.1.6)</t>
  </si>
  <si>
    <t>II.2.1)</t>
  </si>
  <si>
    <t>II.2.3)</t>
  </si>
  <si>
    <t>II.2.4)</t>
  </si>
  <si>
    <t>!!! 4000 !!!</t>
  </si>
  <si>
    <t>II.2.5)</t>
  </si>
  <si>
    <t>II.2.7)</t>
  </si>
  <si>
    <t>Description of renewals</t>
  </si>
  <si>
    <t>II.2.8)</t>
  </si>
  <si>
    <t>II.2.9)</t>
  </si>
  <si>
    <t>Objective criteria for choosing the limited number of candidates</t>
  </si>
  <si>
    <t>II.2.11)</t>
  </si>
  <si>
    <t>EU_PROGR_RELATED</t>
  </si>
  <si>
    <t>II.2.13)</t>
  </si>
  <si>
    <t>text_ft_multi_lines 400</t>
  </si>
  <si>
    <t>II.2.14)</t>
  </si>
  <si>
    <t>III.1.1)</t>
  </si>
  <si>
    <t>III.1.2)</t>
  </si>
  <si>
    <t>III.1.4)</t>
  </si>
  <si>
    <t>III.1.6)</t>
  </si>
  <si>
    <t>Deposits and guarantees required</t>
  </si>
  <si>
    <t>III.1.7)</t>
  </si>
  <si>
    <t>Main financing conditions and payement arrangements and/or reference to the relevant provisions governing them</t>
  </si>
  <si>
    <t>III.1.8)</t>
  </si>
  <si>
    <t>Legal form to be taken by the group of economic operators to whom the contract is to be awarded</t>
  </si>
  <si>
    <t>III.1.9)</t>
  </si>
  <si>
    <t>III.1.10)</t>
  </si>
  <si>
    <t>PARTICULAR_PROFESSION</t>
  </si>
  <si>
    <t>III.2.1)</t>
  </si>
  <si>
    <t>III.2.2)</t>
  </si>
  <si>
    <t>IV.1.1)</t>
  </si>
  <si>
    <t>Accelerated procedure - Justification</t>
  </si>
  <si>
    <t>IV.1.3)</t>
  </si>
  <si>
    <t>IV.1.6)</t>
  </si>
  <si>
    <t>maxlength=150</t>
  </si>
  <si>
    <t>string_150</t>
  </si>
  <si>
    <t>IV.1.7)</t>
  </si>
  <si>
    <t>IV.1.9)</t>
  </si>
  <si>
    <t>IV.1.11)</t>
  </si>
  <si>
    <t>IV.2.7)</t>
  </si>
  <si>
    <t>IV.3.1)</t>
  </si>
  <si>
    <t>Number and value of the prize(s) to be awarded</t>
  </si>
  <si>
    <t>IV.3.2)</t>
  </si>
  <si>
    <t>IV.3.5)</t>
  </si>
  <si>
    <t>V)</t>
  </si>
  <si>
    <t>ORIGINAL_OTHER_MEANS</t>
  </si>
  <si>
    <t>V.1)</t>
  </si>
  <si>
    <t>V.2.4)</t>
  </si>
  <si>
    <t>V.2.5)</t>
  </si>
  <si>
    <t>Short description of the part of the contract to be subcontracted</t>
  </si>
  <si>
    <t>VI.1)</t>
  </si>
  <si>
    <t>VI.3)</t>
  </si>
  <si>
    <t>VI.4.3)</t>
  </si>
  <si>
    <t>VII.1.2)</t>
  </si>
  <si>
    <t>VII.2)</t>
  </si>
  <si>
    <t>VII.2.1)</t>
  </si>
  <si>
    <t>Nature and extent of the modifications (with indication of possible earlier changes to the contract)</t>
  </si>
  <si>
    <t xml:space="preserve">ADDITIONAL_NEED
</t>
  </si>
  <si>
    <t>VII.2.2)</t>
  </si>
  <si>
    <t>UNFORESEEN_CIRCUMSTANCE</t>
  </si>
  <si>
    <t>Please explain in a clear and comprehensive manner why the award of the contract without prior publication ...</t>
  </si>
  <si>
    <t>Annex D1.3</t>
  </si>
  <si>
    <t>Please explain in a clear and comprehensive manner why the award of the contract without prior publication in the Official Journal of the European Union is lawful, by stating the relevant facts and, as appropriate, the conclusions of law in accordance with the Directive (500 words maximum)</t>
  </si>
  <si>
    <t>Defence</t>
  </si>
  <si>
    <t>Move</t>
  </si>
  <si>
    <t>Devco</t>
  </si>
  <si>
    <t>ID</t>
  </si>
  <si>
    <t>authority-code</t>
  </si>
  <si>
    <t>Label</t>
  </si>
  <si>
    <t>NF01</t>
  </si>
  <si>
    <t>NF02</t>
  </si>
  <si>
    <t>NF03</t>
  </si>
  <si>
    <t>NF04</t>
  </si>
  <si>
    <t>NF05</t>
  </si>
  <si>
    <t>NF06</t>
  </si>
  <si>
    <t>NF07</t>
  </si>
  <si>
    <t>NF08</t>
  </si>
  <si>
    <t>NF12</t>
  </si>
  <si>
    <t>NF13</t>
  </si>
  <si>
    <t>NF14</t>
  </si>
  <si>
    <t>NF15</t>
  </si>
  <si>
    <t>NF20</t>
  </si>
  <si>
    <t>NF21</t>
  </si>
  <si>
    <t>NF22</t>
  </si>
  <si>
    <t>NF23</t>
  </si>
  <si>
    <t>NF24</t>
  </si>
  <si>
    <t>NF25</t>
  </si>
  <si>
    <t>NF16</t>
  </si>
  <si>
    <t>NF17</t>
  </si>
  <si>
    <t>NF18</t>
  </si>
  <si>
    <t>NF19</t>
  </si>
  <si>
    <t>NT01</t>
  </si>
  <si>
    <t>NT02</t>
  </si>
  <si>
    <t>D01</t>
  </si>
  <si>
    <t>D02</t>
  </si>
  <si>
    <t>D03</t>
  </si>
  <si>
    <t>D20</t>
  </si>
  <si>
    <t>LB001</t>
  </si>
  <si>
    <t>32004L0017</t>
  </si>
  <si>
    <t>deprecated</t>
  </si>
  <si>
    <t>Directive 2004/17/EC</t>
  </si>
  <si>
    <t>LB002</t>
  </si>
  <si>
    <t>32004L0018</t>
  </si>
  <si>
    <t>Directive 2004/18/EC</t>
  </si>
  <si>
    <t>LB003</t>
  </si>
  <si>
    <t>32009L0081</t>
  </si>
  <si>
    <t>current</t>
  </si>
  <si>
    <t>LB004</t>
  </si>
  <si>
    <t>Regulation (EC) No 1370/2007</t>
  </si>
  <si>
    <t>LB005</t>
  </si>
  <si>
    <t>LB006</t>
  </si>
  <si>
    <t>LB007</t>
  </si>
  <si>
    <t>LB028</t>
  </si>
  <si>
    <t>32015R0323</t>
  </si>
  <si>
    <t>Regulation (EU) 2015/323</t>
  </si>
  <si>
    <t>LB029</t>
  </si>
  <si>
    <t>32012R0966</t>
  </si>
  <si>
    <t>Regulation (EU, Euratom) No 966/2012</t>
  </si>
  <si>
    <t>LB999</t>
  </si>
  <si>
    <t>_</t>
  </si>
  <si>
    <t>Allowed when 
CA_TYPE=
"EU_INSTITUTION"</t>
  </si>
  <si>
    <t>Corrigendum
F14</t>
  </si>
  <si>
    <t>Modification
F20</t>
  </si>
  <si>
    <t>Comments</t>
  </si>
  <si>
    <t>Important instructions =&gt;</t>
  </si>
  <si>
    <t>These sections will have the option "Agree to publish? (Yes/No)"
The choice has to be made by CA and is required at reception</t>
  </si>
  <si>
    <t>These sections will have the option "Agree to publish? (Yes|No)" according to the corresponding section in the reference notice
The choice is not made by CA, but it is set during the preparation in the INTERNAL_OJS, and is required in the TED_EXPORT xsd</t>
  </si>
  <si>
    <r>
      <rPr>
        <b/>
        <sz val="8"/>
        <color rgb="FFFF0000"/>
        <rFont val="Arial"/>
        <family val="2"/>
      </rPr>
      <t>CONTRACT AWARD NOTICE</t>
    </r>
    <r>
      <rPr>
        <b/>
        <sz val="8"/>
        <rFont val="Arial"/>
        <family val="2"/>
      </rPr>
      <t xml:space="preserve"> - Results of the procurement procedure</t>
    </r>
  </si>
  <si>
    <t xml:space="preserve">Total final value of the procurement 
(Agree to publish?)
</t>
  </si>
  <si>
    <t>VAL_TOTAL[@PUBLICATION]
VAL_RANGE_TOTAL[@PUBLICATION]</t>
  </si>
  <si>
    <t xml:space="preserve">Award criteria 
(Agree to publish?)
</t>
  </si>
  <si>
    <t>AC[@PUBLICATION]</t>
  </si>
  <si>
    <t xml:space="preserve">Criteria for the evaluation of projects
(Agree to publish?)
</t>
  </si>
  <si>
    <t>CRITERIA_EVALUATION[@PUBLICATION]</t>
  </si>
  <si>
    <t xml:space="preserve">Information about tenders 
(Agree to publish?)
</t>
  </si>
  <si>
    <t>TENDERS[@PUBLICATION]</t>
  </si>
  <si>
    <t>For V.2.2)
Same attribute as the corresponding section in the reference notice (CAN)</t>
  </si>
  <si>
    <t xml:space="preserve">Name and address of the contractor 
(Agree to publish?)
</t>
  </si>
  <si>
    <t>CONTRACTORS[@PUBLICATION]</t>
  </si>
  <si>
    <t>For V.2.3)
Same attribute as the corresponding section in the reference notice (CAN)</t>
  </si>
  <si>
    <t xml:space="preserve">Information on value of the contract / lot (excluding VAT) 
(Agree to publish?)
</t>
  </si>
  <si>
    <t>VALUES[@PUBLICATION]</t>
  </si>
  <si>
    <t>For V.2.4)
Same attribute as the corresponding section in the reference notice (CAN)</t>
  </si>
  <si>
    <t>Number of contracts awarded 
footnote (7)</t>
  </si>
  <si>
    <t>NB_CONTRACT_AWARDED[@PUBLICATION=NO]</t>
  </si>
  <si>
    <t>Country of origin of the product or service 
footnote (7)</t>
  </si>
  <si>
    <t>COUNTRY_ORIGIN[@PUBLICATION=NO]</t>
  </si>
  <si>
    <t>The contract was awarded to a tenderer who submitted a variant 
footnote (7)</t>
  </si>
  <si>
    <t>AWARDED_TENDERER_VARIANT[@PUBLICATION=NO]
| NO_AWARDED_TENDERER_VARIANT[@PUBLICATION=NO]</t>
  </si>
  <si>
    <t>Tenders were excluded on the ground that they were abnormally low 
footnote (7)</t>
  </si>
  <si>
    <t>TENDERS_EXCLUDED[@PUBLICATION=NO]
| NO_TENDERS_EXCLUDED[@PUBLICATION=NO]</t>
  </si>
  <si>
    <t>Information about participants
(Agree to publish?)</t>
  </si>
  <si>
    <t>PARTICIPANTS[@PUBLICATION]</t>
  </si>
  <si>
    <t>Winner(s )of the contest 
(Agree to publish?)</t>
  </si>
  <si>
    <t>WINNERS[@PUBLICATION]</t>
  </si>
  <si>
    <t>Value of the prize(s) 
(Agree to publish?)</t>
  </si>
  <si>
    <t>VAL_PRIZE[@PUBLICATION]</t>
  </si>
  <si>
    <t xml:space="preserve">Changes / Modifications to the contract </t>
  </si>
  <si>
    <t>CHANGE[@PUBLICATION]</t>
  </si>
  <si>
    <t>For VII.1.2)
Same attribute as the corresponding section in the reference notice</t>
  </si>
  <si>
    <t>Information on the value of the contract</t>
  </si>
  <si>
    <t>DESCRIPTION_PROCUREMENT/VALUES[@PUBLICATION]</t>
  </si>
  <si>
    <r>
      <t xml:space="preserve">For VII.1.6)
</t>
    </r>
    <r>
      <rPr>
        <i/>
        <sz val="8"/>
        <rFont val="Arial"/>
        <family val="2"/>
      </rPr>
      <t>Same attribute as for V.2.4)</t>
    </r>
  </si>
  <si>
    <t>DESCRIPTION_PROCUREMENT/CONTRACTORS[@PUBLICATION]</t>
  </si>
  <si>
    <r>
      <t xml:space="preserve">For VII.1.7)
</t>
    </r>
    <r>
      <rPr>
        <i/>
        <sz val="8"/>
        <rFont val="Arial"/>
        <family val="2"/>
      </rPr>
      <t>Same attribute as for V.2.3)</t>
    </r>
  </si>
  <si>
    <t>INFO_MODIFICATIONS/VALUES[@PUBLICATION]</t>
  </si>
  <si>
    <r>
      <t xml:space="preserve">For VII.2.3)
</t>
    </r>
    <r>
      <rPr>
        <i/>
        <sz val="8"/>
        <rFont val="Arial"/>
        <family val="2"/>
      </rPr>
      <t>Same attribute as for V.2.4)</t>
    </r>
  </si>
  <si>
    <t xml:space="preserve">
eForms BT
ID</t>
  </si>
  <si>
    <t>DESCRIPTION</t>
  </si>
  <si>
    <t>BR-1</t>
  </si>
  <si>
    <t>BT-04</t>
  </si>
  <si>
    <t>Procedure Identifier</t>
  </si>
  <si>
    <t>ERROR</t>
  </si>
  <si>
    <t>BR-2</t>
  </si>
  <si>
    <t>BR-3</t>
  </si>
  <si>
    <t>BT-701</t>
  </si>
  <si>
    <t>Notice Identifier</t>
  </si>
  <si>
    <t>BR-4</t>
  </si>
  <si>
    <t>WARNING</t>
  </si>
  <si>
    <t>BR-5</t>
  </si>
  <si>
    <t>BT-01</t>
  </si>
  <si>
    <t>Procedure Legal Basis</t>
  </si>
  <si>
    <t>BR-6</t>
  </si>
  <si>
    <t>BT-02</t>
  </si>
  <si>
    <t>Notice Type</t>
  </si>
  <si>
    <t>BR-7</t>
  </si>
  <si>
    <t>BR-8</t>
  </si>
  <si>
    <t>BR-10</t>
  </si>
  <si>
    <t>BT-05</t>
  </si>
  <si>
    <t>Notice Dispatch Date</t>
  </si>
  <si>
    <t>BR-11</t>
  </si>
  <si>
    <t>BT-702</t>
  </si>
  <si>
    <t>Notice Official Language</t>
  </si>
  <si>
    <t>BR-12</t>
  </si>
  <si>
    <t>BR-13</t>
  </si>
  <si>
    <t>BR-15</t>
  </si>
  <si>
    <t>BT-512</t>
  </si>
  <si>
    <t>Organisation Post Code</t>
  </si>
  <si>
    <t>BR-16</t>
  </si>
  <si>
    <t>BR-17</t>
  </si>
  <si>
    <t>BT-507</t>
  </si>
  <si>
    <t>Organisation Country Subdivision</t>
  </si>
  <si>
    <t>BR-19</t>
  </si>
  <si>
    <t>BR-20</t>
  </si>
  <si>
    <t>BT-514</t>
  </si>
  <si>
    <t>BR-21</t>
  </si>
  <si>
    <t>BT-08</t>
  </si>
  <si>
    <t>Organisation Role</t>
  </si>
  <si>
    <t>BR-22</t>
  </si>
  <si>
    <t>BR-23</t>
  </si>
  <si>
    <t>BR-24</t>
  </si>
  <si>
    <t>BR-25</t>
  </si>
  <si>
    <t>https://github.com/eForms/eForms/issues/125</t>
  </si>
  <si>
    <t>BR-26</t>
  </si>
  <si>
    <t>BR-27</t>
  </si>
  <si>
    <t>BR-28</t>
  </si>
  <si>
    <t>BT-508</t>
  </si>
  <si>
    <t>BR-29</t>
  </si>
  <si>
    <t>BT-11</t>
  </si>
  <si>
    <t>BR-30</t>
  </si>
  <si>
    <t>BR-31</t>
  </si>
  <si>
    <t>BT-740</t>
  </si>
  <si>
    <t>BR-32</t>
  </si>
  <si>
    <t>BR-33</t>
  </si>
  <si>
    <t>BR-34</t>
  </si>
  <si>
    <t>BT-10</t>
  </si>
  <si>
    <t>BR-35</t>
  </si>
  <si>
    <t>BR-36</t>
  </si>
  <si>
    <t>BR-37</t>
  </si>
  <si>
    <t>BT-610</t>
  </si>
  <si>
    <t>BR-38</t>
  </si>
  <si>
    <t>BR-39</t>
  </si>
  <si>
    <t>BT-165</t>
  </si>
  <si>
    <t>BR-40</t>
  </si>
  <si>
    <t>BR-41</t>
  </si>
  <si>
    <t>BT-706</t>
  </si>
  <si>
    <t>BR-42</t>
  </si>
  <si>
    <t>BR-43</t>
  </si>
  <si>
    <t>BT-746</t>
  </si>
  <si>
    <t>BR-44</t>
  </si>
  <si>
    <t>BT-747</t>
  </si>
  <si>
    <t>BR-47</t>
  </si>
  <si>
    <t>BT-137</t>
  </si>
  <si>
    <t>BR-48</t>
  </si>
  <si>
    <t>BR-49</t>
  </si>
  <si>
    <t>BT-23</t>
  </si>
  <si>
    <t>BR-50</t>
  </si>
  <si>
    <t>BR-51</t>
  </si>
  <si>
    <t>BR-52</t>
  </si>
  <si>
    <t>BT-531</t>
  </si>
  <si>
    <t>BR-53</t>
  </si>
  <si>
    <t>BR-54</t>
  </si>
  <si>
    <t>BR-55</t>
  </si>
  <si>
    <t>BT-27</t>
  </si>
  <si>
    <t>BR-56</t>
  </si>
  <si>
    <t>BR-57</t>
  </si>
  <si>
    <t>BR-58</t>
  </si>
  <si>
    <t>BG-557</t>
  </si>
  <si>
    <t>BT-557</t>
  </si>
  <si>
    <t>BR-60</t>
  </si>
  <si>
    <t>BR-62</t>
  </si>
  <si>
    <t>BR-63</t>
  </si>
  <si>
    <t>BR-64</t>
  </si>
  <si>
    <t>BT-157</t>
  </si>
  <si>
    <t>BR-65</t>
  </si>
  <si>
    <t>BR-66</t>
  </si>
  <si>
    <t>BR-67</t>
  </si>
  <si>
    <t>BT-26</t>
  </si>
  <si>
    <t>BR-68</t>
  </si>
  <si>
    <t>BT-262</t>
  </si>
  <si>
    <t>BR-69</t>
  </si>
  <si>
    <t>BR-70</t>
  </si>
  <si>
    <t>BR-71</t>
  </si>
  <si>
    <t>BR-72</t>
  </si>
  <si>
    <t>BR-73</t>
  </si>
  <si>
    <t>BR-74</t>
  </si>
  <si>
    <t>BR-75</t>
  </si>
  <si>
    <t>BT-263</t>
  </si>
  <si>
    <t>BR-76</t>
  </si>
  <si>
    <t>BT-53</t>
  </si>
  <si>
    <t>BR-77</t>
  </si>
  <si>
    <t>BR-78</t>
  </si>
  <si>
    <t>BT-54</t>
  </si>
  <si>
    <t>BR-79</t>
  </si>
  <si>
    <t>BT-63</t>
  </si>
  <si>
    <t>BR-80</t>
  </si>
  <si>
    <t>BR-81</t>
  </si>
  <si>
    <t>BT-94</t>
  </si>
  <si>
    <t>BR-82</t>
  </si>
  <si>
    <t>BR-83</t>
  </si>
  <si>
    <t>BT-95</t>
  </si>
  <si>
    <t>BR-84</t>
  </si>
  <si>
    <t>BG-708</t>
  </si>
  <si>
    <t>Place of Performance</t>
  </si>
  <si>
    <t>BR-85</t>
  </si>
  <si>
    <t>BT-1372</t>
  </si>
  <si>
    <t>BR-86</t>
  </si>
  <si>
    <t>BR-88</t>
  </si>
  <si>
    <t>BG-36</t>
  </si>
  <si>
    <t>BR-89</t>
  </si>
  <si>
    <t>BR-90</t>
  </si>
  <si>
    <t>See 2014/24/EU Art. 77(3).</t>
  </si>
  <si>
    <t>BR-91</t>
  </si>
  <si>
    <t>BT-1373</t>
  </si>
  <si>
    <t>BR-92</t>
  </si>
  <si>
    <t>BR-93</t>
  </si>
  <si>
    <t>BT-536</t>
  </si>
  <si>
    <t>BR-94</t>
  </si>
  <si>
    <t>BT-538</t>
  </si>
  <si>
    <t>BR-95</t>
  </si>
  <si>
    <t>BT-1374</t>
  </si>
  <si>
    <t>BR-96</t>
  </si>
  <si>
    <t>BR-97</t>
  </si>
  <si>
    <t>BT-60</t>
  </si>
  <si>
    <t>BR-98</t>
  </si>
  <si>
    <t>BR-99</t>
  </si>
  <si>
    <t>BT-09</t>
  </si>
  <si>
    <t>BR-100</t>
  </si>
  <si>
    <t>BR-101</t>
  </si>
  <si>
    <t>BT-105</t>
  </si>
  <si>
    <t>BR-102</t>
  </si>
  <si>
    <t>BR-103</t>
  </si>
  <si>
    <t>BT-88</t>
  </si>
  <si>
    <t>BR-104</t>
  </si>
  <si>
    <t>BT-106</t>
  </si>
  <si>
    <t>Accelerated procedure in line with 2014/24/EU Art. 27(3), 2014/24/EU 28(6), or 2009/81/EC Art. 33(7).</t>
  </si>
  <si>
    <t>BR-105</t>
  </si>
  <si>
    <t>BR-106</t>
  </si>
  <si>
    <t>BT-1351</t>
  </si>
  <si>
    <t>BT-136</t>
  </si>
  <si>
    <t>BR-119</t>
  </si>
  <si>
    <t>BT-1252</t>
  </si>
  <si>
    <t>BR-120</t>
  </si>
  <si>
    <t>BR-121</t>
  </si>
  <si>
    <t>BR-122</t>
  </si>
  <si>
    <t>BT-135</t>
  </si>
  <si>
    <t>BR-123</t>
  </si>
  <si>
    <t>BT-31</t>
  </si>
  <si>
    <t>BR-124</t>
  </si>
  <si>
    <t>BR-125</t>
  </si>
  <si>
    <t>BT-33</t>
  </si>
  <si>
    <t>BR-126</t>
  </si>
  <si>
    <t>BR-127</t>
  </si>
  <si>
    <t>BT-330</t>
  </si>
  <si>
    <t>BR-128</t>
  </si>
  <si>
    <t>https://github.com/eForms/eForms/issues/138</t>
  </si>
  <si>
    <t>BR-129</t>
  </si>
  <si>
    <t>BT-1375</t>
  </si>
  <si>
    <t>BR-131</t>
  </si>
  <si>
    <t>BR-132</t>
  </si>
  <si>
    <t>BG-709</t>
  </si>
  <si>
    <t>BR-133</t>
  </si>
  <si>
    <t>BT-1376</t>
  </si>
  <si>
    <t>BR-134</t>
  </si>
  <si>
    <t>BR-135</t>
  </si>
  <si>
    <t>BT-50</t>
  </si>
  <si>
    <t>BR-136</t>
  </si>
  <si>
    <t>For more information, see 2014/24/EU Art. 65 or 2014/25/EU Art 78(2).</t>
  </si>
  <si>
    <t>BR-137</t>
  </si>
  <si>
    <t>BT-52</t>
  </si>
  <si>
    <t>For more information, see 2014/24/EU Art. 29(6), 2014/24/EU Art. 30(4), and 2014/24/EU Art. 31(5).</t>
  </si>
  <si>
    <t>BR-138</t>
  </si>
  <si>
    <t>BT-120</t>
  </si>
  <si>
    <t>For more information, see 2014/24/EU Art. 29(4).</t>
  </si>
  <si>
    <t>BR-139</t>
  </si>
  <si>
    <t>BG-704</t>
  </si>
  <si>
    <t>Reward and Jury</t>
  </si>
  <si>
    <t>BR-140</t>
  </si>
  <si>
    <t>BT-1377</t>
  </si>
  <si>
    <t>BR-141</t>
  </si>
  <si>
    <t>BR-142</t>
  </si>
  <si>
    <t>BT-644</t>
  </si>
  <si>
    <t>BR-143</t>
  </si>
  <si>
    <t>BR-144</t>
  </si>
  <si>
    <t>BR-145</t>
  </si>
  <si>
    <t>BT-44</t>
  </si>
  <si>
    <t>BR-146</t>
  </si>
  <si>
    <t>BT-47</t>
  </si>
  <si>
    <t>BR-147</t>
  </si>
  <si>
    <t>BG-702</t>
  </si>
  <si>
    <t>ESPD fields</t>
  </si>
  <si>
    <t>ESPD</t>
  </si>
  <si>
    <t>BR-148</t>
  </si>
  <si>
    <t>BT-1378</t>
  </si>
  <si>
    <t>BR-149</t>
  </si>
  <si>
    <t>BR-150</t>
  </si>
  <si>
    <t>BR-151</t>
  </si>
  <si>
    <t>BR-159</t>
  </si>
  <si>
    <t>BT-71</t>
  </si>
  <si>
    <t>BR-160</t>
  </si>
  <si>
    <t>BR-161</t>
  </si>
  <si>
    <t>BT-1379</t>
  </si>
  <si>
    <t>BR-162</t>
  </si>
  <si>
    <t>BR-163</t>
  </si>
  <si>
    <t>BT-743</t>
  </si>
  <si>
    <t>BR-164</t>
  </si>
  <si>
    <t>BT-93</t>
  </si>
  <si>
    <t>Warning</t>
  </si>
  <si>
    <t>BR-165</t>
  </si>
  <si>
    <t>BG-707</t>
  </si>
  <si>
    <t>Award Criteria</t>
  </si>
  <si>
    <t>BR-166</t>
  </si>
  <si>
    <t>BR-167</t>
  </si>
  <si>
    <t>BT-13710</t>
  </si>
  <si>
    <t>BR-168</t>
  </si>
  <si>
    <t>BR-169</t>
  </si>
  <si>
    <t>BT-542</t>
  </si>
  <si>
    <t>BR-170</t>
  </si>
  <si>
    <t>BT-541</t>
  </si>
  <si>
    <t>BR-171</t>
  </si>
  <si>
    <t>BT-733</t>
  </si>
  <si>
    <t>BR-172</t>
  </si>
  <si>
    <t>BT-13711</t>
  </si>
  <si>
    <t>BR-173</t>
  </si>
  <si>
    <t>BR-174</t>
  </si>
  <si>
    <t>BT-107</t>
  </si>
  <si>
    <t>BR-175</t>
  </si>
  <si>
    <t>BR-176</t>
  </si>
  <si>
    <t>BR-177</t>
  </si>
  <si>
    <t>BR-178</t>
  </si>
  <si>
    <t>BT-123</t>
  </si>
  <si>
    <t>BR-179</t>
  </si>
  <si>
    <t>BT-122</t>
  </si>
  <si>
    <t>BR-180</t>
  </si>
  <si>
    <t>BT-736</t>
  </si>
  <si>
    <t>BR-181</t>
  </si>
  <si>
    <t>BT-113</t>
  </si>
  <si>
    <t>BR-182</t>
  </si>
  <si>
    <t>BT-109</t>
  </si>
  <si>
    <t>BR-183</t>
  </si>
  <si>
    <t>BT-111</t>
  </si>
  <si>
    <t>BR-184</t>
  </si>
  <si>
    <t>BT-119</t>
  </si>
  <si>
    <t>BR-185</t>
  </si>
  <si>
    <t>BT-13712</t>
  </si>
  <si>
    <t>BR-186</t>
  </si>
  <si>
    <t>BR-187</t>
  </si>
  <si>
    <t>BT-124</t>
  </si>
  <si>
    <t>BR-188</t>
  </si>
  <si>
    <t>BT-15</t>
  </si>
  <si>
    <t>BR-189</t>
  </si>
  <si>
    <t>BT-707</t>
  </si>
  <si>
    <t>BR-190</t>
  </si>
  <si>
    <t>BT-13</t>
  </si>
  <si>
    <t>BR-191</t>
  </si>
  <si>
    <t>BT-17</t>
  </si>
  <si>
    <t>BR-192</t>
  </si>
  <si>
    <t>BT-19</t>
  </si>
  <si>
    <t>BR-193</t>
  </si>
  <si>
    <t>BT-745</t>
  </si>
  <si>
    <t>BR-194</t>
  </si>
  <si>
    <t>BT-127</t>
  </si>
  <si>
    <t>BR-195</t>
  </si>
  <si>
    <t>BT-630</t>
  </si>
  <si>
    <t>BR-196</t>
  </si>
  <si>
    <t>BT-631</t>
  </si>
  <si>
    <t>BR-197</t>
  </si>
  <si>
    <t>BT-130</t>
  </si>
  <si>
    <t>BR-198</t>
  </si>
  <si>
    <t>BR-199</t>
  </si>
  <si>
    <t>BT-1311</t>
  </si>
  <si>
    <t>BR-200</t>
  </si>
  <si>
    <t>BR-201</t>
  </si>
  <si>
    <t>BR-202</t>
  </si>
  <si>
    <t>BT-131</t>
  </si>
  <si>
    <t>BR-203</t>
  </si>
  <si>
    <t>BR-204</t>
  </si>
  <si>
    <t>BR-205</t>
  </si>
  <si>
    <t>BT-98</t>
  </si>
  <si>
    <t>BR-206</t>
  </si>
  <si>
    <t>BT-132</t>
  </si>
  <si>
    <t>BR-207</t>
  </si>
  <si>
    <t>BR-208</t>
  </si>
  <si>
    <t>BT-133</t>
  </si>
  <si>
    <t>BR-209</t>
  </si>
  <si>
    <t>BT-134</t>
  </si>
  <si>
    <t>BR-210</t>
  </si>
  <si>
    <t>BT-99</t>
  </si>
  <si>
    <t>BR-211</t>
  </si>
  <si>
    <t>BT-161</t>
  </si>
  <si>
    <t>BR-212</t>
  </si>
  <si>
    <t>BR-213</t>
  </si>
  <si>
    <t>BR-214</t>
  </si>
  <si>
    <t>BR-215</t>
  </si>
  <si>
    <t>BR-217</t>
  </si>
  <si>
    <t>BT-118</t>
  </si>
  <si>
    <t>BR-218</t>
  </si>
  <si>
    <t>BR-219</t>
  </si>
  <si>
    <t>BR-220</t>
  </si>
  <si>
    <t>BR-221</t>
  </si>
  <si>
    <t>BR-223</t>
  </si>
  <si>
    <t>BG-556</t>
  </si>
  <si>
    <t>BR-224</t>
  </si>
  <si>
    <t>BT-556</t>
  </si>
  <si>
    <t>BR-225</t>
  </si>
  <si>
    <t>BR-227</t>
  </si>
  <si>
    <t>BR-228</t>
  </si>
  <si>
    <t>BT-156</t>
  </si>
  <si>
    <t>BR-229</t>
  </si>
  <si>
    <t>BR-230</t>
  </si>
  <si>
    <t>BR-231</t>
  </si>
  <si>
    <t>BT-13713</t>
  </si>
  <si>
    <t>BR-232</t>
  </si>
  <si>
    <t>BR-233</t>
  </si>
  <si>
    <t>BT-142</t>
  </si>
  <si>
    <t>BR-234</t>
  </si>
  <si>
    <t>BR-235</t>
  </si>
  <si>
    <t>BT-144</t>
  </si>
  <si>
    <t>BR-236</t>
  </si>
  <si>
    <t>BT-709</t>
  </si>
  <si>
    <t>BR-237</t>
  </si>
  <si>
    <t>BR-238</t>
  </si>
  <si>
    <t>BR-239</t>
  </si>
  <si>
    <t>BT-152</t>
  </si>
  <si>
    <t>BR-240</t>
  </si>
  <si>
    <t>BT-146</t>
  </si>
  <si>
    <t>BR-241</t>
  </si>
  <si>
    <t>BR-242</t>
  </si>
  <si>
    <t>BR-243</t>
  </si>
  <si>
    <t>BR-244</t>
  </si>
  <si>
    <t>BT-148</t>
  </si>
  <si>
    <t>BR-245</t>
  </si>
  <si>
    <t>BR-247</t>
  </si>
  <si>
    <t>BT-147</t>
  </si>
  <si>
    <t>BR-248</t>
  </si>
  <si>
    <t>BT-723</t>
  </si>
  <si>
    <t>BR-249</t>
  </si>
  <si>
    <t>BT-741</t>
  </si>
  <si>
    <t>BR-252</t>
  </si>
  <si>
    <t>BT-710</t>
  </si>
  <si>
    <t>BR-253</t>
  </si>
  <si>
    <t>BR-254</t>
  </si>
  <si>
    <t>BR-255</t>
  </si>
  <si>
    <t>BR-256</t>
  </si>
  <si>
    <t>BT-711</t>
  </si>
  <si>
    <t>BR-257</t>
  </si>
  <si>
    <t>BR-258</t>
  </si>
  <si>
    <t>BR-259</t>
  </si>
  <si>
    <t>BR-260</t>
  </si>
  <si>
    <t>BR-261</t>
  </si>
  <si>
    <t>BT-162</t>
  </si>
  <si>
    <t>BR-262</t>
  </si>
  <si>
    <t>BR-263</t>
  </si>
  <si>
    <t>BR-264</t>
  </si>
  <si>
    <t>BT-160</t>
  </si>
  <si>
    <t>BR-265</t>
  </si>
  <si>
    <t>BR-266</t>
  </si>
  <si>
    <t>BR-267</t>
  </si>
  <si>
    <t>BT-3201</t>
  </si>
  <si>
    <t>BR-268</t>
  </si>
  <si>
    <t>BT-13714</t>
  </si>
  <si>
    <t>BR-269</t>
  </si>
  <si>
    <t>BR-270</t>
  </si>
  <si>
    <t>BR-271</t>
  </si>
  <si>
    <t>BR-272</t>
  </si>
  <si>
    <t>BT-720</t>
  </si>
  <si>
    <t>BR-273</t>
  </si>
  <si>
    <t>BR-274</t>
  </si>
  <si>
    <t>BR-275</t>
  </si>
  <si>
    <t>BR-276</t>
  </si>
  <si>
    <t>BR-277</t>
  </si>
  <si>
    <t>BR-278</t>
  </si>
  <si>
    <t>BT-171</t>
  </si>
  <si>
    <t>BR-279</t>
  </si>
  <si>
    <t>BR-280</t>
  </si>
  <si>
    <t>BR-281</t>
  </si>
  <si>
    <t>BT-712</t>
  </si>
  <si>
    <t>BR-282</t>
  </si>
  <si>
    <t>BT-553</t>
  </si>
  <si>
    <t>BR-283</t>
  </si>
  <si>
    <t>BR-284</t>
  </si>
  <si>
    <t>BR-285</t>
  </si>
  <si>
    <t>BR-286</t>
  </si>
  <si>
    <t>BT-554</t>
  </si>
  <si>
    <t>BR-287</t>
  </si>
  <si>
    <t>BT-551</t>
  </si>
  <si>
    <t>BR-288</t>
  </si>
  <si>
    <t>BR-289</t>
  </si>
  <si>
    <t>BR-290</t>
  </si>
  <si>
    <t>BT-150</t>
  </si>
  <si>
    <t>BR-291</t>
  </si>
  <si>
    <t>BT-713</t>
  </si>
  <si>
    <t>BR-292</t>
  </si>
  <si>
    <t>BT-3202</t>
  </si>
  <si>
    <t>BR-293</t>
  </si>
  <si>
    <t>BT-1451</t>
  </si>
  <si>
    <t>BR-294</t>
  </si>
  <si>
    <t>BR-295</t>
  </si>
  <si>
    <t>BT-145</t>
  </si>
  <si>
    <t>BR-296</t>
  </si>
  <si>
    <t>BT-722</t>
  </si>
  <si>
    <t>BR-297</t>
  </si>
  <si>
    <t>BT-5011</t>
  </si>
  <si>
    <t>BR-298</t>
  </si>
  <si>
    <t>BT-13715</t>
  </si>
  <si>
    <t>BR-299</t>
  </si>
  <si>
    <t>BR-300</t>
  </si>
  <si>
    <t>BT-06</t>
  </si>
  <si>
    <t>BR-301</t>
  </si>
  <si>
    <t>BT-726</t>
  </si>
  <si>
    <t>BR-302</t>
  </si>
  <si>
    <t>BT-115</t>
  </si>
  <si>
    <t>BR-303</t>
  </si>
  <si>
    <t>BR-304</t>
  </si>
  <si>
    <t>BR-305</t>
  </si>
  <si>
    <t>BR-306</t>
  </si>
  <si>
    <t>BR-307</t>
  </si>
  <si>
    <t>BT-198</t>
  </si>
  <si>
    <t>Unpublished Accessibility Date</t>
  </si>
  <si>
    <t>BR-308</t>
  </si>
  <si>
    <t>BR-309</t>
  </si>
  <si>
    <t>BT-13716</t>
  </si>
  <si>
    <t>BR-310</t>
  </si>
  <si>
    <t>Column</t>
  </si>
  <si>
    <t>Values</t>
  </si>
  <si>
    <t>BR-####</t>
  </si>
  <si>
    <t>The identifier of the rule.</t>
  </si>
  <si>
    <t>BT-#### OR BG-####</t>
  </si>
  <si>
    <t>The eForms identifier of the most important BT or BG in the BR. The rules are stored in the same order as the main eForms BTs appear in the eForms spreadsheet.</t>
  </si>
  <si>
    <t>Description of the rule.</t>
  </si>
  <si>
    <t>BR-314</t>
  </si>
  <si>
    <t>BR-311</t>
  </si>
  <si>
    <t>BR-315</t>
  </si>
  <si>
    <t>BR-330</t>
  </si>
  <si>
    <t>BR-331</t>
  </si>
  <si>
    <t>Winning Tender Value (BT-720) must lower than 10x Estimated Value (BT-27).</t>
  </si>
  <si>
    <t>Communication (BG-100) must include (Documents URL (BT-15) or Documents Restricted URL (BT-615)).</t>
  </si>
  <si>
    <t>Organisation Contact Email Address (BT-506) value must follow the pattern "^([a-zA-Z0-9_\-\.]+)@([a-zA-Z0-9_\-\.]+)\.([a-zA-Z]{2,5})$".</t>
  </si>
  <si>
    <t>Prize Rank (BT-44) value must follow the sequence +1.</t>
  </si>
  <si>
    <t>Winning Tender Identifier (BT-3201) value must follow the sequence +1.</t>
  </si>
  <si>
    <t>Winner Rank (BT-171) value must follow the sequence +1.</t>
  </si>
  <si>
    <t>Contract Identifier (BT-150) value must be unique.</t>
  </si>
  <si>
    <t>Purpose Lot Identifier (BT-137) value must be unique.</t>
  </si>
  <si>
    <t>If Procedure Legal Basis (BT-01) value is equal to "Directive 2014/23/EU" and Procedure Type (BT-105) value is equal to "Negotiated without prior call for competition" or "Other single stage procedure" or "Other multiple stage procedure"), then Procedure Features (BT-88) is mandatory.</t>
  </si>
  <si>
    <t>If Direct Award Justification Code (BT-136) value is equal to ("No suitable tenders, requests to participate, or applications were received in response to a previous notice" or "Service contract to be awarded to the winner(s) under the rules of a design contest" or "Partial replacement or extension of existing supplies or installations by the original supplier ordered under the strict conditions stated in the Directive" or "New works or services, constituting a repetition of existing works or services and ordered in accordance with the strict conditions stated in the Directive"), then Direct Award Justification Previous (BT-1252) is mandatory.</t>
  </si>
  <si>
    <t>If Procedure Type (BT-105) value is equal to "Direct award", then Direct Award Justification Text (BT-135) is mandatory.</t>
  </si>
  <si>
    <t>If Procedure Type (BT-105) value is equal to "Negotiated with prior publication of a call for comeptition / competitive with negotiation", then No Negotiation Necessary (BT-120) is mandatory.</t>
  </si>
  <si>
    <t>If Procedure Legal Basis (BT-01) value is equal to ("Directive 2014/23/EU" or "Directive 2014/24/EU" or "Directive 2014/25/EU"), then Submission Electronic (BT-17) cannot be present.</t>
  </si>
  <si>
    <t>If (Submission Electronic (BT-17) value is equal to "Tenders cannot be submitted electronically" and Procedure Legal Basis (BT-01) value is equal to ("Directive 2014/23/EU" or "Directive 2014/24/EU" or "Directive 2014/25/EU")), then Submission Nonelectronic Justification (BT-19) is mandatory.</t>
  </si>
  <si>
    <t>If Buyer Legal Type (BT-11) value is equal to "Entity with special rights" and "Organisation awarding a contract subsidised by a contracting authority", then GPA Usage (BT-115) cannot be present.</t>
  </si>
  <si>
    <t>If Not Awarded Reason (BT-144) value is equal to "The procurement was cancelled as a result by the buyer of a tenderer requesting the buyer to review the award decision", then Review Requests (BT-712) value must be greater than 0.</t>
  </si>
  <si>
    <t>Estimated Value (BT-27) value must be lower than EUR 50 billion.</t>
  </si>
  <si>
    <t>Estimated Value (BT-27) value must be lower than EUR 9 billion.</t>
  </si>
  <si>
    <t>Lots Max Awarded (BT-33) value must be lower than Lots Max Allowed (BT-31).</t>
  </si>
  <si>
    <t>Value Prize (BT-644) value must be lower than EUR 50 billion.</t>
  </si>
  <si>
    <t>Value Prize (BT-644) value must be lower than EUR 9 billion.</t>
  </si>
  <si>
    <t>Notice Value (BT-161) value must be lower than EUR 50 billion.</t>
  </si>
  <si>
    <t>Notice Value (BT-161) value must be lower than EUR 9 billion.</t>
  </si>
  <si>
    <t>Tender Value Lowest (BT-710) value must be lower than EUR 50 billion.</t>
  </si>
  <si>
    <t>Tender Value Lowest (BT-710) value must be lower than EUR 9 billion.</t>
  </si>
  <si>
    <t>Tender Value Highest (BT-711) value must be lower than EUR 50 billion.</t>
  </si>
  <si>
    <t>Tender Value Highest (BT-711) value must be lower than EUR 9 billion.</t>
  </si>
  <si>
    <t>Tender Value Highest (BT-711) value must be lower than 100x Estimated Value (BT-27).</t>
  </si>
  <si>
    <t>Tender Value Highest (BT-711) value must be lower than 10x Estimated Value (BT-27).</t>
  </si>
  <si>
    <t>Concession Revenue User (BT-162) value must be lower than EUR 50 billion.</t>
  </si>
  <si>
    <t>Concession Revenue User (BT-162) value must be lower than EUR 9 billion.</t>
  </si>
  <si>
    <t>Concession Revenue Buyer (BT-160) value must be lower than EUR 50 billion.</t>
  </si>
  <si>
    <t>Concession Revenue Buyer (BT-160) value must be lower than EUR 9 billion.</t>
  </si>
  <si>
    <t>Winning Tender Value (BT-720) value must be lower than EUR 50 billion.</t>
  </si>
  <si>
    <t>Winning Tender Value (BT-720) value must be lower than EUR 9 billion.</t>
  </si>
  <si>
    <t>Winning Tender Value (BT-720) value must be lower than 100x Estimated Value (BT-27).</t>
  </si>
  <si>
    <t>Subcontracting Value (BT-553) value must be lower than EUR 50 billion.</t>
  </si>
  <si>
    <t>Subcontracting Value (BT-553) value must be lower than EUR 9 billion.</t>
  </si>
  <si>
    <t>Subcontracting Competitive Value (BT-551) value must be lower than EUR 50 billion.</t>
  </si>
  <si>
    <t>Subcontracting Competitive Value (BT-551) value must be lower than EUR 9 billion.</t>
  </si>
  <si>
    <t>If Procedure Type (BT-105) value is different from "Restricted", then Participant Name (BT-47) cannot be present.</t>
  </si>
  <si>
    <t>If Procedure Type (BT-105) value is different from "Open", then Dispatch Invitation Tender (BT-130) is mandatory.</t>
  </si>
  <si>
    <t>If Procedure Type (BT-105) value is different from "Open", then Deadline Receipt Requests (BT-1311) is mandatory.</t>
  </si>
  <si>
    <t>If (Purpose Lot Identifier (BT-137) value is different from "EMPTY" and Purpose (BG-02) is present more than one), then Strategic Procurement (BT-06) cannot be present.</t>
  </si>
  <si>
    <t>If (Purpose Lot Identifier (BT-137) value is different from "EMPTY" and  Purpose (BG-02) is present more than one), then Suitable For SMEs (BT-726) cannot be present.</t>
  </si>
  <si>
    <t>If (Purpose Lot Identifier (BT-137) value is different from "EMPTY" and Purpose (BG-02) is present more than one), then GPA Usage (BT-115) cannot be present.</t>
  </si>
  <si>
    <t>BR ID</t>
  </si>
  <si>
    <t>BR-341</t>
  </si>
  <si>
    <t>BR-343</t>
  </si>
  <si>
    <t>BR-345</t>
  </si>
  <si>
    <t>BR-346</t>
  </si>
  <si>
    <t>BR-347</t>
  </si>
  <si>
    <t>BR-349</t>
  </si>
  <si>
    <t>BR-351</t>
  </si>
  <si>
    <t>BR-352</t>
  </si>
  <si>
    <t>BR-353</t>
  </si>
  <si>
    <t>BR-354</t>
  </si>
  <si>
    <t>BR-355</t>
  </si>
  <si>
    <t>BR-356</t>
  </si>
  <si>
    <t>BR-357</t>
  </si>
  <si>
    <t>BR-358</t>
  </si>
  <si>
    <t>BR-359</t>
  </si>
  <si>
    <t>BR-360</t>
  </si>
  <si>
    <t>BR-361</t>
  </si>
  <si>
    <t>BR-344</t>
  </si>
  <si>
    <t>If Procedure Type (BT-105) value is equal to "Open", then Opening Place (BT-133) is mandatory.</t>
  </si>
  <si>
    <t>If Procedure Type (BT-105) value is equal to "Open", then  Opening Description (BT-134) is mandatory.</t>
  </si>
  <si>
    <t>BT-40</t>
  </si>
  <si>
    <t>Selection Criteria Second Stage</t>
  </si>
  <si>
    <t>BT-748</t>
  </si>
  <si>
    <t>If Notice Type (BT-02) value is different from ("PIN CFC standard" and "PIN CFC social" and "PIN time limit "), then Selection Criteria Used (BT-748) must be different from "Not yet known".</t>
  </si>
  <si>
    <t>Selection Criteria Description</t>
  </si>
  <si>
    <t>BT-750</t>
  </si>
  <si>
    <t>Selection Criteria Type</t>
  </si>
  <si>
    <t>BT-729</t>
  </si>
  <si>
    <t>Subcontracting Obligation Maximum (BT-729) value must be lower or equal to 30 (%).</t>
  </si>
  <si>
    <t>BR-362</t>
  </si>
  <si>
    <t>BR-363</t>
  </si>
  <si>
    <t>BR-364</t>
  </si>
  <si>
    <t>BR-365</t>
  </si>
  <si>
    <t>To avoid e.g. https://ted.europa.eu/TED/notice/udl?uri=TED:NOTICE:347560-2016:TEXT:EN:HTML&amp;src=0</t>
  </si>
  <si>
    <t>For more information, see e.g. 2014/24/EU Art. 32(2a), Art. 32 (3b), Art. 32(4), Art. 32(5)</t>
  </si>
  <si>
    <t>For more information, see 2014/24/EU Annex V Part E Point 10(b)</t>
  </si>
  <si>
    <t>For more information see 2014/24/EU Art. 37(1) subparagraph 2</t>
  </si>
  <si>
    <t>(This rule is valid even for "Framework agreement without reopening of competition", because it could still be a cascade with multiple contracts.)</t>
  </si>
  <si>
    <t>(For "country with postcode", see http://ec.europa.eu/eurostat/web/nuts/overview.)</t>
  </si>
  <si>
    <t>(The limit is approximately two times more than the most expensive power plant in history; 5 times more than the most expensive contract on TED, ever.)</t>
  </si>
  <si>
    <t>BR-366</t>
  </si>
  <si>
    <t>BR-367</t>
  </si>
  <si>
    <t>If Purpose Lot Identifier (BT-137) value is equal to "EMPTY", then Main Nature (BT-23) is mandatory.</t>
  </si>
  <si>
    <t>If Classification Type (BT-26) value is equal to "CPV", then Main Classification Code (BT-262) is mandatory.</t>
  </si>
  <si>
    <t>If Purpose Lot Identifier (BT-137) exists more than once, then Variants (BT-63) cannot be present.</t>
  </si>
  <si>
    <t>If Purpose Lot Identifier (BT-137) exists more than once, then Recurrence (BT-94) cannot be present.</t>
  </si>
  <si>
    <t>BR-369</t>
  </si>
  <si>
    <t>(For "currencies corresponding to country codes", see e.g. http://publications.europa.eu/code/en/en-5000500.htm)</t>
  </si>
  <si>
    <t>BR-370</t>
  </si>
  <si>
    <t>(If offers for multiple lots are to be evaluated together, they need to be submitted and opened together.)</t>
  </si>
  <si>
    <t>BR-371</t>
  </si>
  <si>
    <t>BR-372</t>
  </si>
  <si>
    <t>(this will be further aligned with the ESPD data model)</t>
  </si>
  <si>
    <t>(Will apply e.g. for FA &amp; DPS.)</t>
  </si>
  <si>
    <t>Rewards Lot Identifier (BT-1377) must be equal to “EMPTY” or, together, the values of all instances of Rewards Lot Identifier (BT-1377) must be equal to the values of all instances of Purpose Lot identifier (BT-137).</t>
  </si>
  <si>
    <t>BR-378</t>
  </si>
  <si>
    <t>BR-375</t>
  </si>
  <si>
    <t xml:space="preserve">("Official languages of the EU" - the 24 languages.) </t>
  </si>
  <si>
    <t>BR-376</t>
  </si>
  <si>
    <t>(For "NUTS3", see https://eur-lex.europa.eu/legal-content/EN/ALL/?uri=CELEX:02003R1059-20180118&amp;qid=1519136585935)</t>
  </si>
  <si>
    <t>BR-377</t>
  </si>
  <si>
    <t>BT-5071</t>
  </si>
  <si>
    <t>Place Country Subdivision</t>
  </si>
  <si>
    <t>Place Country Subdivision (BT-5071) values must be part of "NUTS3" .</t>
  </si>
  <si>
    <t>BR-373</t>
  </si>
  <si>
    <t>BR-380</t>
  </si>
  <si>
    <t>BR-381</t>
  </si>
  <si>
    <t>BT-79</t>
  </si>
  <si>
    <t>Performing Staff Qualification</t>
  </si>
  <si>
    <t xml:space="preserve">(See 2014/25/EU Annex XI A/B 7D.) </t>
  </si>
  <si>
    <t>BR-374</t>
  </si>
  <si>
    <t>BR-379</t>
  </si>
  <si>
    <t>BT-140</t>
  </si>
  <si>
    <t>Change Reason Code</t>
  </si>
  <si>
    <t>(Once the deadline for submission has passed, the contract notice can no longer be cancelled. Instead, a result notice informing about a successful or unnsuccessful procedure must be published.)</t>
  </si>
  <si>
    <t>BT-738</t>
  </si>
  <si>
    <t>Notice Publication Date Preferred</t>
  </si>
  <si>
    <t>BT-506</t>
  </si>
  <si>
    <t>Organisation Contact Email Address</t>
  </si>
  <si>
    <t>Group Framework Estimated Maximum Value</t>
  </si>
  <si>
    <t>Group Framework Estimated Maximum Value Lot Identifier</t>
  </si>
  <si>
    <t>Group Framework Estimated Maximum Value (BT-157) value must be lower than EUR 50 billion.</t>
  </si>
  <si>
    <t>Group Framework Estimated Maximum Value (BT-157) value must be lower than EUR 9 billion.</t>
  </si>
  <si>
    <t>Notice Framework Maximum Value (BT-118) value must be lower than EUR 50 billion.</t>
  </si>
  <si>
    <t>Notice Framework Maximum Value (BT-118) value must be lower than EUR 9 billion.</t>
  </si>
  <si>
    <t>Group Framework Maximum Value (BG-556) value must be lower than EUR 50 billion.</t>
  </si>
  <si>
    <t>Group Framework Maximum Value (BG-556) value must be lower than EUR 9 billion.</t>
  </si>
  <si>
    <t>Framework Maximum Value (BT-709) value must be lower than EUR 50 billion.</t>
  </si>
  <si>
    <t>Framework Maximum Value (BT-709) value must be lower than EUR 9 billion.</t>
  </si>
  <si>
    <t>BT-13717</t>
  </si>
  <si>
    <t>BT-13718</t>
  </si>
  <si>
    <t>BT-13719</t>
  </si>
  <si>
    <t>BR-382</t>
  </si>
  <si>
    <t>BR-383</t>
  </si>
  <si>
    <t>BR-384</t>
  </si>
  <si>
    <t>BR-385</t>
  </si>
  <si>
    <t>BR-386</t>
  </si>
  <si>
    <t>BR-387</t>
  </si>
  <si>
    <t>Subcontracting Obligation Maximum</t>
  </si>
  <si>
    <t>Direct Award Justification Code</t>
  </si>
  <si>
    <t>Communication Lot Identifier</t>
  </si>
  <si>
    <t>Review Deadline Description</t>
  </si>
  <si>
    <t>BT-555</t>
  </si>
  <si>
    <t>Subcontracting Proportion</t>
  </si>
  <si>
    <t>BR-388</t>
  </si>
  <si>
    <t xml:space="preserve">Sometimes notices are received twice (e.g. via eSender and via eNotices). This rule should prevent it. </t>
  </si>
  <si>
    <t>BT-501</t>
  </si>
  <si>
    <t>Organisation Identifier</t>
  </si>
  <si>
    <t>BT-03</t>
  </si>
  <si>
    <t>Form Type</t>
  </si>
  <si>
    <t>BR-389</t>
  </si>
  <si>
    <t>If Form Type (BT-03) value is equal to "Competition" then this notice must be the first one with a given Procedure Identifier (BT-04).</t>
  </si>
  <si>
    <t>Intended to prevent, for example, Italian notices on TED which give the language as Lithaunian, because It (IT) and lt (LT) look similar in some form-filling tools.</t>
  </si>
  <si>
    <t>If Organisation (BG-703) includes Organisation Country Subdivision (BT-507), then Organisation Country Code (BT-514) is optional.</t>
  </si>
  <si>
    <t>Organisation Country Code</t>
  </si>
  <si>
    <t>Organisation Country Subdivision (BT-507) value must be in "NUTS3".</t>
  </si>
  <si>
    <t>For all notices with the same Procedure Identifier (BT-04) and for all Organisations (BG-703) with the same Organisation Identifier (BT-501), Activity Authority (BT-10) must be identical.</t>
  </si>
  <si>
    <t>Buyer Profile URL</t>
  </si>
  <si>
    <t>Buyer Legal Type</t>
  </si>
  <si>
    <t>Buyer Contracting Entity</t>
  </si>
  <si>
    <t>Activity Authority</t>
  </si>
  <si>
    <t>Activity Entity</t>
  </si>
  <si>
    <t>Winner Size</t>
  </si>
  <si>
    <t>Winner Owner Nationality</t>
  </si>
  <si>
    <t>Winner Listed</t>
  </si>
  <si>
    <t>Purpose Lot Identifier</t>
  </si>
  <si>
    <t>Main Nature</t>
  </si>
  <si>
    <t>Additional Nature</t>
  </si>
  <si>
    <t>Estimated Value</t>
  </si>
  <si>
    <t>Classification Type</t>
  </si>
  <si>
    <t>Main Classification Code</t>
  </si>
  <si>
    <t>Additional Classification Codes</t>
  </si>
  <si>
    <t>Options Description</t>
  </si>
  <si>
    <t>Variants</t>
  </si>
  <si>
    <t>Recurrence</t>
  </si>
  <si>
    <t>Recurrence Description</t>
  </si>
  <si>
    <t>Place Lot Identifier</t>
  </si>
  <si>
    <t>Duration Lot Identifier</t>
  </si>
  <si>
    <t>Duration Start Date</t>
  </si>
  <si>
    <t>Duration Code</t>
  </si>
  <si>
    <t>Funds Lot Identifier</t>
  </si>
  <si>
    <t>EU Funds</t>
  </si>
  <si>
    <t>Cross Border Law</t>
  </si>
  <si>
    <t>Procedure Type</t>
  </si>
  <si>
    <t>Procedure Features</t>
  </si>
  <si>
    <t>Procedure Accelerated</t>
  </si>
  <si>
    <t>Procedure Accelerated Justification</t>
  </si>
  <si>
    <t>Direct Award Justification Previous</t>
  </si>
  <si>
    <t>Direct Award Justification Text</t>
  </si>
  <si>
    <t>Lots Max Allowed</t>
  </si>
  <si>
    <t>Lots Max Awarded</t>
  </si>
  <si>
    <t>Group Identifier</t>
  </si>
  <si>
    <t>Group Lot Identifier</t>
  </si>
  <si>
    <t>Second Stage</t>
  </si>
  <si>
    <t>Second Stage Lot Identifier</t>
  </si>
  <si>
    <t>Minimum Candidates</t>
  </si>
  <si>
    <t>Successive Reduction</t>
  </si>
  <si>
    <t>No Negotiation Necessary</t>
  </si>
  <si>
    <t>Rewards Lot Identifier</t>
  </si>
  <si>
    <t>Value Prize</t>
  </si>
  <si>
    <t>Prize Rank</t>
  </si>
  <si>
    <t>Participant Name</t>
  </si>
  <si>
    <t>Selection Lot Identifier</t>
  </si>
  <si>
    <t>Selection Criteria Used</t>
  </si>
  <si>
    <t>Reserved Procurement</t>
  </si>
  <si>
    <t>Requirements Lot Identifier</t>
  </si>
  <si>
    <t>Electronic invoicing</t>
  </si>
  <si>
    <t>Electronic payment</t>
  </si>
  <si>
    <t>Terms Lot Identifier</t>
  </si>
  <si>
    <t>Award Criteria Lot Identifier</t>
  </si>
  <si>
    <t>Award Criterion Number Meaning</t>
  </si>
  <si>
    <t>Award Criterion Number</t>
  </si>
  <si>
    <t>Award Criteria Order Justification</t>
  </si>
  <si>
    <t>Techniques Lot Identifier</t>
  </si>
  <si>
    <t>Technique</t>
  </si>
  <si>
    <t>Electronic Auction URL</t>
  </si>
  <si>
    <t>Electronic Auction Description</t>
  </si>
  <si>
    <t>Framework Maximum Tenderers</t>
  </si>
  <si>
    <t>Framework Maximum Tenderers Number</t>
  </si>
  <si>
    <t>Framework Duration Justification</t>
  </si>
  <si>
    <t>Framework Buyer Categories</t>
  </si>
  <si>
    <t>DPS Termination</t>
  </si>
  <si>
    <t>Atypical Tool URL</t>
  </si>
  <si>
    <t>Future Notice</t>
  </si>
  <si>
    <t>Dispatch Invitation Interest</t>
  </si>
  <si>
    <t>Dispatch Invitation Tender</t>
  </si>
  <si>
    <t>Documents Lot Identifier</t>
  </si>
  <si>
    <t>Documents URL</t>
  </si>
  <si>
    <t>Documents Restricted Justification</t>
  </si>
  <si>
    <t>Additional Information Deadline</t>
  </si>
  <si>
    <t>Submission Lot Identifier</t>
  </si>
  <si>
    <t>Submission Electronic</t>
  </si>
  <si>
    <t>Submission Nonelectronic Justification</t>
  </si>
  <si>
    <t>Submission Nonelectronic Description</t>
  </si>
  <si>
    <t>Deadline Receipt Expressions</t>
  </si>
  <si>
    <t>Deadline Receipt Requests</t>
  </si>
  <si>
    <t>Deadline Receipt Tenders</t>
  </si>
  <si>
    <t>Tender Validity Deadline</t>
  </si>
  <si>
    <t>Opening Date</t>
  </si>
  <si>
    <t>Opening Place</t>
  </si>
  <si>
    <t>Opening Description</t>
  </si>
  <si>
    <t>Notice Value</t>
  </si>
  <si>
    <t>Notice Framework Maximum Value</t>
  </si>
  <si>
    <t>Group Framework Maximum Value</t>
  </si>
  <si>
    <t>Group Framework Maximum Value Lot Identifier</t>
  </si>
  <si>
    <t>Result Lot Identifier</t>
  </si>
  <si>
    <t>Awarded</t>
  </si>
  <si>
    <t>Not Awarded Reason</t>
  </si>
  <si>
    <t>Framework Maximum Value</t>
  </si>
  <si>
    <t>Received Participation Requests</t>
  </si>
  <si>
    <t>Received Tenders</t>
  </si>
  <si>
    <t>Received Tenders SME</t>
  </si>
  <si>
    <t>Received Tenders EU</t>
  </si>
  <si>
    <t>Received Tenders Non EU</t>
  </si>
  <si>
    <t>Received Tenders Inadmissible</t>
  </si>
  <si>
    <t>Tender Value Lowest</t>
  </si>
  <si>
    <t>Tender Value Highest</t>
  </si>
  <si>
    <t>Concession Revenue User</t>
  </si>
  <si>
    <t>Concession Revenue Buyer</t>
  </si>
  <si>
    <t>Winning Tender Identifier</t>
  </si>
  <si>
    <t>Winning Lot Identifier</t>
  </si>
  <si>
    <t>Winning Tender Value</t>
  </si>
  <si>
    <t>Winner Rank</t>
  </si>
  <si>
    <t>Review Requests</t>
  </si>
  <si>
    <t>Subcontracting Value</t>
  </si>
  <si>
    <t>Subcontracting Description</t>
  </si>
  <si>
    <t>Subcontracting Competitive Value</t>
  </si>
  <si>
    <t>Contract Identifier</t>
  </si>
  <si>
    <t>Contract Buyer Identifier</t>
  </si>
  <si>
    <t>Contract Winning Tender Identifier</t>
  </si>
  <si>
    <t>Contract Decision Date</t>
  </si>
  <si>
    <t>Contract Conclusion Date</t>
  </si>
  <si>
    <t>Contract EU Funds Name</t>
  </si>
  <si>
    <t>Contract EU Funds Identifier</t>
  </si>
  <si>
    <t>Additional Information Lot Identifier</t>
  </si>
  <si>
    <t>Strategic Procurement</t>
  </si>
  <si>
    <t>Suitable For SMEs</t>
  </si>
  <si>
    <t>GPA Usage</t>
  </si>
  <si>
    <t>Change Previous Lot Identifier</t>
  </si>
  <si>
    <t>(For procedures without lots, this corresponds to the procedure. For procedures with lots, this corresponds to the summary of the procedure.)</t>
  </si>
  <si>
    <t>Exactly one Purpose (BG-02) must include Purpose Lot Identifier (BT-137) value that is equal to "EMPTY".</t>
  </si>
  <si>
    <t>(For "more general than", see the hierarchial structures of the CPV classification.)</t>
  </si>
  <si>
    <t>BR-390</t>
  </si>
  <si>
    <t>For more information, see 2009/81/EC Art. 28(2a).</t>
  </si>
  <si>
    <t>For more information, see 2009/81/EC Art. 28(1c).</t>
  </si>
  <si>
    <t>If Procedure Legal Basis (BT-01) value is equal to “Directive 2009/81/EC”, then Direct Award Justification Code (BT-136) must be different from "The contract can be provided only by a particular economic operator because of creation or acquisition of a unique work of art or artistic performance".</t>
  </si>
  <si>
    <t>If Procedure Legal Basis (BT-01) value is different from “Directive 2014/23/EU”, then Direct Award Justification Code (BT-136) must be different from "The contract can be provided only by a particular economic operator because of protection of other exclusive rights, including intellectual property rights, than those defined in Directive 2014/23/EU Art. 5(10)".</t>
  </si>
  <si>
    <t>See 2014/23/EU Art. 10(9) for more information.</t>
  </si>
  <si>
    <t>If Procedure Legal Basis (BT-01) value is different from “Directive 2009/81/EC”, then Direct Award Justification Code (BT-136) value must be different from "The periods for the restricted procedure and the negotiated procedure with prior publication of a contract notice are incompatible with the urgency resulting from a crisis".</t>
  </si>
  <si>
    <t>If Procedure Legal Basis (BT-01) value is different from “Directive 2014/23/EU”, then Direct Award Justification Code (BT-136) must be different from "Extreme urgency brought about by events unforeseeable for the buyer”.</t>
  </si>
  <si>
    <t>For more information, see e.g. 2014/24/EU Art. 32(c).</t>
  </si>
  <si>
    <t>If Notice Type (BT-02) value is equal to “Directive 2014/23/EU” or Main Nature (BT-23) is different from “Supplies”, then Direct Award Justification Code (BT-136) must be different from "Partial replacement or extension of existing supplies or installations by the original supplier ordered under the strict conditions stated in the Directive”.</t>
  </si>
  <si>
    <t>If Procedure Legal Basis (BT-01) value is equal to “Directive 2014/23/EU” or Main Nature (BT-23) is equal to (“Supplies”), then Direct Award Justification Code (BT-136) must be different from "New works or services, constituting a repetition of existing works or services and ordered in accordance with the strict conditions stated in the Directive”.</t>
  </si>
  <si>
    <t>If Procedure Legal Basis (BT-01) value is equal to “Directive 2014/23/EU” or “Directive 2009/81/EC” or Main Nature (BT-23) value is different from "services", then Direct Award Justification Code (BT-136) must be different from "Service contract to be awarded to the winner or one of winners under the rules of a design contest”.</t>
  </si>
  <si>
    <t>If Procedure Legal Basis (BT-01) value is equal to "Directive 2014/23/EU" or Main Nature (BT-23) value is different from "Supplies", then Direct Award Justification Code (BT-136) must be different from “Procurement of supplies quoted and purchased on a commodity market”.</t>
  </si>
  <si>
    <t>If Procedure Legal Basis (BT-01) value is equal to “Directive 2014/23/EU” or Main Nature (BT-23) is equal to ("Works”), then Direct Award Justification Code (BT-136) must be different from "Purchase on particularly advantageous terms from an economic operator which is definitely winding up its business activities” and "Purchase on particularly advantageous terms from the liquidator in an insolvency procedure, an arrangement with creditors or a similar procedure under national laws and regulations”.</t>
  </si>
  <si>
    <t>If Procedure Legal Basis (BT-01) value is different from “Directive 2014/25/EU” or Main Nature (BT-23) value is different from "Supplies", then Direct Award Justification Code (BT-136) must be different from "Bargain purchase taking advantage of a particularly advantageous opportunity available for a very short time at a price considerably lower than market prices”.</t>
  </si>
  <si>
    <t>If Procedure Legal Basis (BT-01) value is different from “Directive 2009/81/EC” or Main Nature (BT-23) value is different from "Services", then Direct Award Justification Code (BT-136) value must be different from "Contract related to the provision of air and maritime transport services for the armed forces of a Member State deployed or to be deployed abroad, under the strict conditions stated in the Directive”.</t>
  </si>
  <si>
    <t xml:space="preserve">For more information, see e.g. 2014/24/EU Art. 32 (2a). </t>
  </si>
  <si>
    <t>For more information, see e.g. 2014/24/EU Art. 32(4).</t>
  </si>
  <si>
    <t>For more information, see e.g. 2009/81/EC Art. 28(5).</t>
  </si>
  <si>
    <t>For more information, see e.g. 2014/25/EU 50(h).</t>
  </si>
  <si>
    <t>For more information, see 2009/81/EC Art. 16.</t>
  </si>
  <si>
    <t>For more information, see 2009/81/EC Art. 28 1. b)</t>
  </si>
  <si>
    <t>For more information, see e.g. 2014/24/EU Art. 32(3a) and 2009/81/EC Art. 28(2b).</t>
  </si>
  <si>
    <t>For more information, see e.g. 2014/24/EU Art. 32(2b) (i).</t>
  </si>
  <si>
    <t>For more information, see e.g. 2014/24/EU Art. 32(3b).</t>
  </si>
  <si>
    <t>For more information, see e.g. 2014/24/EU Art. 32(5).</t>
  </si>
  <si>
    <t>For more information, see e.g. 2014/24/EU Art. 32(3c).</t>
  </si>
  <si>
    <t>For more information, see e.g. 2014/24/EU Art. 32(3d).</t>
  </si>
  <si>
    <t>If Purpose Lot Identifier (BT-137) exists more than once, then Lots Max Allowed (BT-31) is mandatory.</t>
  </si>
  <si>
    <t>Lots Max Allowed (BT-31) value must not be higher than the total number of Purpose Lot Identifier (BT-137).</t>
  </si>
  <si>
    <t>If Procedure Type (BT-105) value is equal to "Negotiated with prior publication of a call for comeptition / competitive with negotiation" or "Negotiated without prior call for competition" or "Competitive dialogue" or "Innovative partnership", then Successive Reduction (BT-52) is mandatory.</t>
  </si>
  <si>
    <t>If ESPD is included in a notice where Notice Type (BT-02) value is equal to "PIN CFC standard" or "PIN CFC social" or "PIN time limit", then no criteria in the ESPD are mandatory.</t>
  </si>
  <si>
    <t>If the ESPD is included in a notice, then Exclusion Criteria (BG-701), Selection Criteria (BG-702), BT-71 (Reserved), Security Clearance (BT-578), Security Clearance Deadline (BT-78), Security Clearance Description (BT-732) are not mandatory.</t>
  </si>
  <si>
    <t>BR-391</t>
  </si>
  <si>
    <t>BR-392</t>
  </si>
  <si>
    <t>BR-393</t>
  </si>
  <si>
    <t>BR-394</t>
  </si>
  <si>
    <t>BR-395</t>
  </si>
  <si>
    <t>If Procedure Type (BT-105) value is equal to "Other single stage procedure" or "Other multiple stage procedure", then Deadline Receipt Tenders (BT-131) is mandatory or Deadline Receipt Requests (BT-1311) is mandatory.</t>
  </si>
  <si>
    <t>If Procedure Type (BT-105) value is equal to "Open", then Deadline Receipt Tenders (BT-131) is mandatory.</t>
  </si>
  <si>
    <t>If Procedure Type (BT-105) value is equal to "Open", then Tender Validity Deadline (BT-98) is mandantory.</t>
  </si>
  <si>
    <t>If Procedure Type (BT-105) value is equal to "Open", then Opening Date (BT-132) is mandatory.</t>
  </si>
  <si>
    <t>BR-396</t>
  </si>
  <si>
    <t>If Procedure Type (BT-105) value is different from "Open" and "Other single stage procedure", then Received Participation Requests (BT-152) is mandatory.</t>
  </si>
  <si>
    <t>If Procedure Type (BT-105) value is different from "Negotiated without prior call for competition" and Procedure Legal Basis (BT-01) value is different from "Financial regulation", then Contract Conclusion Date (BT-145) is mandatory.</t>
  </si>
  <si>
    <t>If Form Type (BT-03) value is equal to "Result" and Procedure Type (BT-105) value is equal to "Negotiated without prior call for competition" and Technique (BT-107) value is different from "Contract(s) awarded within a framework agreement or a dynamic purchasing system", then this notice must be the first one with a given Procedure Identifier (BT-04).</t>
  </si>
  <si>
    <t>If Procedure Legal Basis (BT-01) value is equal to "Directive 2014/23/EU", then Notice Type (BT-02) value must be equal to "PIN CFC social" or "CN standard" or "VEAT" or "CAN standard" or "CAN social".</t>
  </si>
  <si>
    <t>BR-397</t>
  </si>
  <si>
    <t>BR-398</t>
  </si>
  <si>
    <t>BR-399</t>
  </si>
  <si>
    <t>BR-400</t>
  </si>
  <si>
    <t>BR-401</t>
  </si>
  <si>
    <t>BR-402</t>
  </si>
  <si>
    <t>BR-403</t>
  </si>
  <si>
    <t>BR-404</t>
  </si>
  <si>
    <t>BR-405</t>
  </si>
  <si>
    <t>For all notices with the same Procedure Identifier (BT-04) value, Notice Identifier (BT-701) value must be unique.</t>
  </si>
  <si>
    <t>There must be at least one field that is different from each notice received by TED within the last year, not including Notice Identifier (BT-701) value and Notice Dispatch Date (BT-05) value.</t>
  </si>
  <si>
    <t>For all notices with the same Procedure Identifier (BT-04) value, Procedure Legal Basis (BT-01) value must be identical.</t>
  </si>
  <si>
    <t>For all notices with the same Procedure Identifier (BT-04) value, if Procedure Type (BT-105) value is different from "Negotiated without prior call for competition" and Technique (BT-107) value is different from "Contract(s) awarded within a framework agreement or a dynamic purchasing system", then a notice where Form Type (BT-03) value is equal to "Result" must be immediately preceded by a notice with Form Type (BT-03) value equal to "Competition".</t>
  </si>
  <si>
    <t>For all notices with the same Procedure Identifier (BT-04) value and for a given Purpose Lot Identifier (BT-137) value, if Technique (BT-107) value is different from "Contract(s) awarded within a framework agreement or a dynamic purchasing system", there must be at most one notice where Form Type (BT-03) value is equal to "Result".</t>
  </si>
  <si>
    <t>If Notice Type (BT-02) value is equal to "PIN profile" then the notice cannot be split into lots.</t>
  </si>
  <si>
    <t>Notice Dispatch Date (BT-05) value must be earlier than Notice Publication Date Preferred (BT-738) value.</t>
  </si>
  <si>
    <t>If Form Type (BT-03) value is different from "Change", then Notice Publication Date Preferred (BT-738) value must be later than Notice Dispatch Date (BT-05) + 7 days.</t>
  </si>
  <si>
    <t>If Form Type (BT-03) value is different from "Change", then Notice Publication Date Preferred (BT-738) value must be later than Notice Dispatch Date (BT-05) + 5 days.</t>
  </si>
  <si>
    <t>Notice Official Language (BT-702) value must be equal to Organisation Country Code (BT-514) value of at least one Organisation (BG-703) for which (Organisation Role (BT-08) value is equal to “Buyer" or "Procurement service provider” or “Central purchasing body acquiring supplies and/or services intended for other buyers” or “Central purchasing body awarding public contracts or concluding framework agreements for works supplies or services intended for other buyers”).</t>
  </si>
  <si>
    <t>If Procedure Legal Basis (BT-01) value is different from "Other", then the Notice Official Language (BT-702) value must be one of the official languages of the EU.</t>
  </si>
  <si>
    <t>If Procedure Legal Basis (BT-01) value is equal to "Directive 2009/81/EC", then Notice Type (BT-02) value must be equal to "PIN profile" or "PIN only" or "CN standard" or "Subco" or "VEAT" or "CAN standard".</t>
  </si>
  <si>
    <t>If Procedure Legal Basis (BT-01) value is equal to "Directive 2014/24/EU", then Notice Type (BT-02) value must be different from "Subco" and "QS".</t>
  </si>
  <si>
    <t>If Procedure Legal Basis (BT-01) value is equal to "Directive 2014/25/EU", then Notice Type (BT-02) value must be different from "Subco".</t>
  </si>
  <si>
    <t>If Organisation Country Code (BT-514) value is in "Country with postcode" and Organisation Role (BT-08) value is different from "Contact point", then Organisation Post Code (BT-512) is mandatory.</t>
  </si>
  <si>
    <t>Organisation Post Code (BT-512) value must be aligned with Organisation Country Code (BT-514) value.</t>
  </si>
  <si>
    <t>If Organisation Role (BT-08) value is different from "Contact point" and Organisation Country Code (BT-514) value is in "EEA", then Organisation Country Subdivision (BT-507) is mandatory.</t>
  </si>
  <si>
    <t>For all notices with the same Procedure Identifier (BT-04) value and for all Organisations (BG-703) with the same Organisation Identifier (BT-501) value, the Organisation Country Subdivision (BT-507) value must be identical.</t>
  </si>
  <si>
    <t>For all notices with the same Procedure Identifier (BT-04) value and for all Organisations (BG-703) with the same Organisation Identifier (BT-501) value, Organisation Country Code (BT-514) value must be identical.</t>
  </si>
  <si>
    <t>At least one Organisation Role (BT-08) value must be equal to "Buyer".</t>
  </si>
  <si>
    <t>If Winning Tender (BG-320) is present, then at least one Organisation Role (BT-08) value must be equal to "Winner".</t>
  </si>
  <si>
    <t>If Notice Type (BT-02) value is different from ("PIN CFC social" and "CN social" and "CAN social" and "Subco" and "PIN profile" and "PIN only"), then at least one Organisation Role (BT-08) value must be equal to "Review organization".</t>
  </si>
  <si>
    <t>For each Organisation (BG-703) where Organisation Role (BT-08) value is different from "Contact point", Organisation Name (BT-500) and Organisation Identifier (BT-501) and Organisation City (BT-513) are mandatory.</t>
  </si>
  <si>
    <t>For each Organisation (BG-703) where Organisation Role (BT-08) value is equal to "Contact point", Organisation (BG-703) must include Organisation Contact Email Address (BT-506) or Organisation Contact Telephone Number (BT-503) or Organisation Contact Fax (BT-739) or Organisation Internet Address (BT-505) or (Organisation Name (BT-500) and Organisation Street Name (BT-510) and Organisation Street Number (BT-511) and Organisation City (BT-513) and Organisation Post Code (BT-512)).</t>
  </si>
  <si>
    <t>For all notices with the same Procedure Identifier (BT-04) value, if Technique (BT-107) value is different from "Dynamic purchasing system (also usable by buyers not listed in this notice)" and if Framework Buyer Categories (BT-111) value is equal to "EMPTY", then for each notice where Form Type (BT-03) value is equal to "Result" and for each Organisation (BG-703) where Organisation Role (BT-08) value is equal to "Buyer", the Organisation Identifier (BT-501) value must be equal to one of the Organisation Identifier (BT-501) values where Organisation Role (BT-08) value is equal to "Buyer" and where Form Type (BT-03) value is equal to "Competition".</t>
  </si>
  <si>
    <t>If Notice Type (BT-02) value is equal to "PIN profile" and Organisation Role (BT-08) value is equal to "Buyer", then Buyer Profile URL (BT-508) is mandatory.</t>
  </si>
  <si>
    <t>If Notice Type (BT-02) value is different from ("PIN CFC social" and "CN social" and "CAN social") and Organisation Role (BT-08) value is equal to "Buyer", then Buyer Legal Type (BT-11) is mandatory.</t>
  </si>
  <si>
    <t>If more than one (Organisation Role (BT-08) value is equal to "Buyer"), then Contract Buyer Identifier (BT-713) is mandatory.</t>
  </si>
  <si>
    <t>If (Notice Type (BT-02) value is different from ("PIN CFC social" or "Subco" or "CAN social") or Legal Basis (BT-01) value is equal to "Directive 2014/23/EU") and Organisation Role (BT-08) value is equal to "Buyer" and Buyer Legal Type (BT-11) value is different from ("Organisation awarding a contract subsidised by a contracting authority" and "Public undertaking" and "Entity with special rights"), then Activity Authority (BT-10) is mandatory.</t>
  </si>
  <si>
    <t>If (Notice Type (BT-02) value is different from ("PIN CFC social" or "Subco" or "CAN social") or Legal Basis (BT-01) value is equal to "Directive 2014/23/EU") and Organisation Role (BT-08) value is equal to "Buyer" and Buyer Legal Type (BT-11) value is equal to ("Public undertaking" or "Entity with special rights") then Activity Authority (BT-10) cannot be present.</t>
  </si>
  <si>
    <t>For all notices with the same Procedure Identifier (BT-04) value and for all Organisations (BG-703) with the same Organisation Identifier (BT-501) value, Organisation Role (BT-08) value must be identical.</t>
  </si>
  <si>
    <t>For all notices with the same Procedure Identifier (BT-04) value and for all Organisations (BG-703) with the same Organisation Identifier (BT-501) value, Buyer Legal Type (BT-11) must be identical.</t>
  </si>
  <si>
    <t>If Procedure Legal Basis (BT-01) value is equal to ("Directive 2014/23/EU" or "Directive 2009/81/EC") and Buyer Legal Type (BT-11) value is equal to ("Public undertaking" or "Entity with special rights"), then Buyer Contracting Entity (BT-740) value must be equal to "Yes".</t>
  </si>
  <si>
    <t>If Options (BT-53) value is equal to "Yes", then Options Description (BT-54) is mandatory.</t>
  </si>
  <si>
    <t>If Procedure Legal Basis (BT-01) value is equal to "Regulation 2018/1046" or "Decision 2016/245", then EU Funds (BT-60) must be equal to "Yes".</t>
  </si>
  <si>
    <t>Only if (Procedure Legal Basis (BT-01) value is equal to "Directive 2014/24/EU" and Procedure Type (BT-105) value is equal to ("Open" or "Restricted")) or (Procedure Legal Basis (BT-01) value is equal to "Directive 2009/81/EC" and Procedure Type (BT-105) value is equal to ("Restricted" or "Negotiated with prior publication of a call for comeptition / competitive with negotiation")), then Procedure Accelerated (BT-106) value is equal to "Yes".</t>
  </si>
  <si>
    <t>If Procedure Accelerated (BT-106) value is equal to "Yes", then Procedure Accelerated Justification (BT-1351) is mandatory.</t>
  </si>
  <si>
    <t>If Selection Criteria Used (BT-748) value is equal to "Yes", then Selection Criteria Description (BT-750) is mandatory.</t>
  </si>
  <si>
    <t>If Framework Maximum Tenderers (BT-736) value is equal to "Yes", then Framework Maximum Tenderers Number (BT-113) value must be greater than 0.</t>
  </si>
  <si>
    <t>If Atypical Tool (BT-724) value is equal to "Yes", then Atypical Tool URL (BT-124) is mandatory.</t>
  </si>
  <si>
    <t>If Documents Restricted (BT-14) value is equal to "Yes", then Documents Restricted Justification (BT-707) is mandatory.</t>
  </si>
  <si>
    <t>If Subcontracting Known (BT-730) value is equal to "Yes", then Subcontracting Value (BT-553) is mandatory.</t>
  </si>
  <si>
    <t>If Subcontracting Known (BT-730) value is equal to "Yes", then Subcontracting Proportion (BT-555) is mandatory.</t>
  </si>
  <si>
    <t>If Subcontracting Known (BT-730) value is equal to "Yes", then Subcontracting Description (BT-554) is mandatory.</t>
  </si>
  <si>
    <t xml:space="preserve"> If Awarded (BT-142) value is equal to "No", then Not Awarded Reason (BT-144) is mandatory.</t>
  </si>
  <si>
    <t>If Procedure Legal Basis (BT-01) value is equal to "Directive 2014/23/EU" and Main Nature (BT-23) value is equal to "services", then GPA Usage (BT-115) must be equal to "No".</t>
  </si>
  <si>
    <t>If Procedure Legal Basis (BT-01) value is equal to ("Directive 2014/23/EU" or "Directive 2009/81/EC") and Buyer Legal Type (BT-11) value is equal to ("Organisation awarding a contract subsidised by a contracting authority" or "International organisation" or "Defense Contractor"), then Buyer Contracting Entity (BT-740) value must be equal to "No".</t>
  </si>
  <si>
    <t>For all notices with the same Procedure Identifier (BT-04) value and for all Organisations (BG-703) with the same Organisation Identifier (BT-501) value, Buyer Contracting Entity (BT-740) value must be identical.</t>
  </si>
  <si>
    <t>If Notice Type (BT-02) value is equal to ("PIN profile" or "PIN only" or "PIN time limit" or "PIN CFC standard" or "QS" or "CN standard" or "Design" or "VEAT" or "CAN standard" or "Design result") and Procedure Legal Basis (BT-01) value is equal to ("Directive 2014/23/EU" or "Directive 2014/25/EU" or "Directive 2009/81/EC") and Buyer Legal Type (BT-11) value is equal to ("Public undertaking" or "Entity with special rights"), then Activity Entity (BT-610) is mandatory.</t>
  </si>
  <si>
    <t>For all notices with the same Procedure Identifier (BT-04) value and for all Organisations (BG-703) with the same Organisation Identifier (BT-501) value, Activity Entity (BT-610) value must be identical.</t>
  </si>
  <si>
    <t>If Organisation Role (BT-08) value is equal to "Winner", then Winner Size (BT-165) is mandatory.</t>
  </si>
  <si>
    <t>If Organisation Role (BT-08) value is equal to "Winner", then Winner Owner Nationality (BT-706) is mandatory.</t>
  </si>
  <si>
    <t>If Organisation Role (BT-08) value is equal to "Winner", then Winner Listed (BT-746) is mandatory.</t>
  </si>
  <si>
    <t>For all notices with the same Procedure Identifier (BT-04) value and for all Organisations (BG-703) with the same Organisation Identifier (BT-501) value, Winner Size (BT-165) must be identical.</t>
  </si>
  <si>
    <t>For all notices with the same Procedure Identifier (BT-04) value and for all Organisations (BG-703) with the same Organisation Identifier (BT-501) value, Winner Owner Nationality (BT-706) value must be identical.</t>
  </si>
  <si>
    <t>For all notices with the same Procedure Identifier (BT-04) value and for all Organisations (BG-703) with the same Organisation Identifier (BT-501) value, Winner Listed (BT-746) value must be identical.</t>
  </si>
  <si>
    <t>If Procedure Legal Basis (BT-01) value is equal to "Directive 2014/23/EU", then Main Nature (BT-23) must be different from "Supplies".</t>
  </si>
  <si>
    <t>If Procedure Legal Basis (BT-01) value is different from “Directive 2014/25/EU” and (Procedure Legal Basis (BT-01) value is different from "Directive 2014/24/EU" or Main Nature (BT-23) value is different from "Supplies") and (Procedure Legal Basis (BT-01) value is different from "Directive 2009/81/EC" or Main Nature (BT-23) value is different from "Supplies" and "services"), then Direct Award Justification Code (BT-136) must be different from "Purpose of the contract is purely research, experiment, study or development under the conditions stated in the Directive".</t>
  </si>
  <si>
    <t>For all notices with the same Procedure Identifier (BT-04) value and Purpose Lot Identifier (BT-137) value, Main Nature (BT-23) value must be identical.</t>
  </si>
  <si>
    <t>Additional Nature (BT-531) value must be different from Main Nature (BT-23) value.</t>
  </si>
  <si>
    <t>If Procedure Legal Basis (BT-01) value is equal to "Directive 2014/23/EU", then Additional Nature (BT-531) value must be different from "Supplies".</t>
  </si>
  <si>
    <t>For all notices with the same Procedure Identifier (BT-04) value and Purpose Lot Identifier (BT-137) value, Additional Nature (BT-531) value must be identical.</t>
  </si>
  <si>
    <t>If Currency value is different from "EUR", then Currency must correspond to at least one Organisation Country Code (BT-514) value.</t>
  </si>
  <si>
    <t>Group Framework Estimated Maximum Value (BT-157) value must be lower or equal to the sum of Estimated Values (BT-27) for all Purposes (BG-02) where Purpose Lot Identifier (BT-137) value is equal to Group Framework Estimated Maximum Value Lot Identifier (BT-557) value.</t>
  </si>
  <si>
    <t>Group Framework Estimated Maximum Value Lot Identifier (BT-557) value must be equal to one of the values of Purpose Lot Identifier (BT-137) value or be equal to "EMPTY".</t>
  </si>
  <si>
    <t>Group Framework Estimated Maximum Value Lot Identifier (BT-557) value must be unique.</t>
  </si>
  <si>
    <t>For each Techniques (BG-706) where Techniques Lot Identifier (BT-13711) value is one of the values of Group Framework Estimated Maximum Value Lot Identifier (BT-557), at least one Technique (BT-107) value must be equal to ("Framework agreement without reopening of competition" or "Framework agreement with reopening of competition" or "Framework agreement partly without reopening and partly with reopening of competition").</t>
  </si>
  <si>
    <t>Group Framework Estimated Maximum Value Lot Identifier (BT-557) value must be "EMPTY" or present more than once.</t>
  </si>
  <si>
    <t>For all notices with the same Procedure Identifier (BT-04) value and Purpose Lot Identifier (BT-137) value, Classification Type (BT-26) value must be identical.</t>
  </si>
  <si>
    <t>For each Purpose (BG-02) where Classification Type (BT-26) value is equal to "CPV" and Purpose Lot Identifier (BT-137) value is equal to "EMPTY", Main Classification Code (BT-262) value must be equal to or more general than one of the values of Main Classification Code (BT-262) in Purpose (BG-02) where Classification Type (BT-26) value is equal to "CPV" and Purpose Lot Identifier (BT-137) value is different from "EMPTY".</t>
  </si>
  <si>
    <t>If Main Nature (BT-23) value is equal to "Supplies" and Classification Type (BT-26) value is equal to "CPV", then Main Classification Code (BT-262) value must start with 0 to 44 or 48.</t>
  </si>
  <si>
    <t>If Main Nature (BT-23) value is equal to "Works" and Classification Type (BT-26) value is equal to "CPV" then Main Classification Code (BT-262) value must start with 45.</t>
  </si>
  <si>
    <t>If Main Nature (BT-23) value is equal to "Works" and Classification Type (BT-26) value is equal to "CPV" then Main Classification Code (BT-262) value must start with 49 to 98.</t>
  </si>
  <si>
    <t>Procedure Legal Basis (BT-01) value is equal to "Directive 2014/24/EU" and Buyer Legal Type (BT-11) value is equal to "Organisation awarding a contract subsidised by a contracting authority" and Classification Type (BT-26) value is equal to "CPV", then Main Classification Code (BT-262) value must start with 45.</t>
  </si>
  <si>
    <t>If Notice Type (BT-02) value is equal to "PIN CFC social" or "CN social" or "CAN social", then Main Classification Code (BT-262) value must be one of "Social and other specific services".</t>
  </si>
  <si>
    <t>(For a list of of "Social and other specific services", please see 2014/24/EU Annex XIV.)</t>
  </si>
  <si>
    <t>If Notice Type (BT-02) value is equal to "PIN only" and (Procedure Legal Basis (BT-01) value is equal to "Directive 2014/24/EU" or "Directive 2014/25/EU") and (Main Classification Code (BT-262) is in "Social and other specific services", then GPA Usage (BT-115) must be equal to "No".</t>
  </si>
  <si>
    <t>(For list of of "Social and other specific services" CPV codes, please see 2014/24/EU Annex XIV.)</t>
  </si>
  <si>
    <t>If Procedure Legal Basis (BT-01) value is equal to "Directive 2014/23/EU" and Notice Type (BT-02) value is equal to "CN standard" or "CN social", then Main Classification Code (BT-262) value must be different from "Social and other specific services".</t>
  </si>
  <si>
    <t>For all notices with the same Procedure Identifier (BT-04) value and Purpose Lot Identifier (BT-137) value, Main Classification Code (BT-262) value must be identical.</t>
  </si>
  <si>
    <t>For all notices with the same Procedure Identifier (BT-04) value and Purpose Lot Identifier (BT-137) value, Additional Classification Codes (BT-263) value must be identical.</t>
  </si>
  <si>
    <t xml:space="preserve">If Purpose (BG-02) is present more than once and Purpose Lot Identifier (BT-137) value is equal to "EMPTY", then Options (BT-53) value must be equal to "EMPTY". </t>
  </si>
  <si>
    <t>For all notices with the same Procedure Identifier (BT-04) value and Purpose Lot Identifier (BT-137) value, Options (BT-53) value must be identical.</t>
  </si>
  <si>
    <t>If Options (BT-53) value is different from "Yes", then Options Description (BT-54) value must be equal to "EMPTY".</t>
  </si>
  <si>
    <t>For all notices with the same Procedure Identifier (BT-04) value and Purpose Lot Identifier (BT-137) value, Variants (BT-63) value must be identical.</t>
  </si>
  <si>
    <t>For all notices with the same Procedure Identifier (BT-04) value and Purpose Lot Identifier (BT-137) value, Recurrence (BT-94) value must be identical.</t>
  </si>
  <si>
    <t>If Recurrence (BT-94) value is different from "Yes", then Recurrence Description (BT-95) value must be equal to "EMPTY".</t>
  </si>
  <si>
    <t>Place of Performance (BG-708) must include (Place Post Code (BT-5121) and Place Country Subdivision (BT-5071) and Place Country Code (BT-5141)) or (Place Services Other (BT-727) value equal to "Anywhere_country" and Place Country Code (BT-5141)) or (Place Services Other (BT-727) value different from "Anywhere_country" and different from "EMPTY").</t>
  </si>
  <si>
    <t>Place Lot Identifier (BT-1372) value must be equal to one of the values of Purpose Lot identifier (BT-137) or "EMPTY".</t>
  </si>
  <si>
    <t>Place Lot Identifier (BT-1372) value must be equal to “EMPTY” or, together, the values of all instances of Place Lot Identifier (BT-1372) value must be equal to the values of all instances of Purpose Lot identifier (BT-137) value.</t>
  </si>
  <si>
    <t>If Form Type (BT-03) value is equal to "Planning", then Duration (BT-36) value must include Duration Period (BT-36) or (Duration Start Date (BT-536) and Duration Period (BT-36)) or (Duration Start Date (BT-536) and Duration End Date (BT-537)) or Duration Other (BT-538).</t>
  </si>
  <si>
    <t>If Form Type (BT-03) value is equal to "Result", then Duration (BT-36) value must include (Duration Start Date (BT-536) and Duration Period (BT-36)) or (Duration Start Date (BT-536) and Duration End Date (BT-537)) or Duration Other (BT-538).</t>
  </si>
  <si>
    <t>If Reserved Procurement (BT-71) value is equal to "Participation in the procedure is reserved to organisations pursuing a public service mission and fulfilling other relevant conditions in the legislation.", then Duration Period (BT-36) value must be lower than or equal to 3 years or Duration Start Date (BT-536) value must be earlier than Duration End Date (BT-537) value by three or less years.</t>
  </si>
  <si>
    <t>Duration Lot Identifier (BT-1373) value must be equal to one of the values of Purpose Lot identifier (BT-137) or "EMPTY".</t>
  </si>
  <si>
    <t>Duration Lot Identifier (BT-1373) value must be equal to “EMPTY” or, together, the values of all instances of Duration Lot Identifier (BT-1373) must be equal to the values of all instances of Purpose Lot identifier (BT-137).</t>
  </si>
  <si>
    <t>Duration Start Date (BT-536) value must be earlier than Duration End Date (BT-537) value.</t>
  </si>
  <si>
    <t>If Form Type (BT-03) value is equal to "Result", then Duration Code (BT-538) value must be different from "Unknown".</t>
  </si>
  <si>
    <t>Funds Lot Identifier (BT-1374) value must be equal to one of the values of Purpose Lot identifier (BT-137) or "EMPTY".</t>
  </si>
  <si>
    <t>Funds Lot Identifier (BT-1374) value must be equal to “EMPTY” or, together, the values of all instances of Funds Lot Identifier (BT-1374) must be equal to the values of all instances of Purpose Lot identifier (BT-137).</t>
  </si>
  <si>
    <t>For all notices with the same Procedure Identifier (BT-04) value and Funds Lot Identifier (BT-1374) value, EU Funds (BT-60) value must be identical.</t>
  </si>
  <si>
    <t>If there is an Organisation (BG-703) where Organisation Role (BT-08) value is equal to "Buyer" and the Organisation Country Code (BT-514) value is different form an Organisation Country Code (BT-514) value of another Organisation (BG-703) where Organisation Role (BT-08) value is equal to "Buyer", then then Cross Border Law (BT-09) is mandatory.</t>
  </si>
  <si>
    <t>If Cross Border Law (BT-09) value is different from "EMPTY", then there must be present an Organisation (BG-703) where Organisation Role (BT-08) value is equal to "Buyer" and Organisation Country Code (BT-514) value is equal to Cross Border Law (BT-09).</t>
  </si>
  <si>
    <t>If Technique (BT-107) value is equal to ("Dynamic purchasing system (only usable by buyers listed in this notice)" or "Dynamic purchasing system (also usable by buyers not listed in this notice)"), then Procedure Type (BT-105) value must be equal to "Restricted".</t>
  </si>
  <si>
    <t>For all notices with the same Procedure Identifier (BT-04) value, Procedure Type (BT-105) value must be identical.</t>
  </si>
  <si>
    <t xml:space="preserve">If Notice Type (BT-02) value is equal to "PIN time limit" and Procedure Legal Basis (BT-01) value is equal to "Directive 2014/24/EU", then Procedure Type (BT-105) value must be equal to "EMPTY" or "Open" or "Restricted". </t>
  </si>
  <si>
    <t>If Notice Type (BT-02) value is equal to "PIN time limit" and Procedure Legal Basis (BT-01) value is equal to "Directive 2014/25/EU", then Procedure Type (BT-105) value must be equal to "EMPTY" or "Open".</t>
  </si>
  <si>
    <t>If Notice Type (BT-02) value is equal to "PIN CFC standard”, then Procedure Type (BT-105) value must be equal to ("Restricted" or "Negotiated with prior publication of a call for competition / competitive with negotiation" or “Other single stage procedure” or “Other multiple stage procedure”).</t>
  </si>
  <si>
    <t>If Notice Type (BT-02) value is equal to "PIN CFC social" and Procedure Legal Basis (BT-01) value is equal to (“Directive 2014/24/EU” or "Directive 2014/25/EU"), then Procedure Type (BT-105) value must be equal to ("EMPTY" or "Restricted" or "Negotiated with prior publication of a call for competition / competitive with negotiation" or “Competitive dialogue” or “Innovation partnership” or “Other single stage procedure” or “Other multiple stage procedure”).</t>
  </si>
  <si>
    <t xml:space="preserve">If Form Type (BT-03) value is equal to "Competition”, then Procedure Type (BT-105) value must be different from "Negotiated without prior call for competition". </t>
  </si>
  <si>
    <t>If Procedure Legal Basis (BT-01) value is equal to “Directive 2009/81/EC”, then Procedure Type (BT-105) value must be different from "Open" and "Innovative Partnership" and “Other single stage procedure” and “Other multiple stage procedure”).</t>
  </si>
  <si>
    <t>If Notice Type (BT-02) value is equal to "Design” or "Design result", then Procedure Type (BT-105) value must be “Open” or "Restricted" or “Other single stage procedure” or “Other multiple stage procedure”.</t>
  </si>
  <si>
    <t>If Notice Type (BT-02) value is equal to (“CAN standard” or "CAN social") and Procedure Legal Basis (BT-01) value is equal to “Directive 2014/23/EU”, then Procedure Type (BT-105) value must be equal to (“Negotiated without prior call for competition” or "Other single stage procedure" or "Other multiple stage procedure").</t>
  </si>
  <si>
    <t>If Notice Type (BT-02) value is equal to “VEAT”, then Procedure Type (BT-105) value must be equal to “Negotiated without prior call for competition”.</t>
  </si>
  <si>
    <t>For all notices with the same Procedure Identifier (BT-04) value, Procedure Accelerated (BT-106) value must be identical.</t>
  </si>
  <si>
    <t>If (Procedure Legal Basis (BT-01) value is different from “Directive 2009/81/EC” or Main Nature (BT-23) is different from “Services”), then Direct Award Justification Code (BT-136) value must be different from "The contract falls within the services listed in Annex II of the Directive 2009/81/EC".</t>
  </si>
  <si>
    <t>If Procedure Legal Basis (BT-01) value is different from “Directive 2009/81/EC” or Main Nature (BT-23) is different from “Services” and “supplies”, then Direct Award Justification Code (BT-136) value must be different from "The contract concerns research and development services other than those referred to in Directive 2009/81/EC Art. 13".</t>
  </si>
  <si>
    <t>If Procedure Legal Basis (BT-01) value is different from "Directive 2009/81/EC" and "Directive 2014/24/EU", then Direct Award Justification Code (BT-136) value must be different from "No suitable tenders, requests to participate, or applications were received in response to a previous notice".</t>
  </si>
  <si>
    <t>If Procedure Legal Basis (BT-01) value is different from “Directive 2009/81/EC", then Direct Award Justification Code (BT-136) value must be different from "No regular tenders, requests to participate, or applications acceptable under national provisions were received in response to a previous notice. Only those tenderers were included in the negotiations which have satisfied the selection criteria in the previous procedure”.</t>
  </si>
  <si>
    <t>If Direct Award Justification Code (BT-136) value is equal to "Service contract to be awarded to the winner or one of winners under the rules of a design contest", then Direct Award Justification Previous (BT-1252) value must be equal to Notice Identifier (BT-701) value of a notice where Notice Type (BT-02) value must be equal to "Design result".</t>
  </si>
  <si>
    <t>If Direct Award Justification Code (BT-136) value is equal to "No suitable tenders, requests to participate, or applications were received in response to a previous notice", then Direct Award Justification Previous (BT-1252) value must be equal to Notice Identifier (BT-701) value of a notice where (Procedure Legal Basis (BT-01) value is equal to "Directive 2009/81/EC" or (Procedure Legal Basis (BT-01) value is equal to "Directive 2014/24/EU" and Procedure Type (BT-105) value is equal to "Open" or "Restricted")).</t>
  </si>
  <si>
    <t>For all notices with the same Procedure Identifier (BT-04) value, the number of Winning Tender (BG-320) with the same Winner Organisation Identifier (BT-1701) value must be equal or lower than Lots Max Awarded (BT-33) value.</t>
  </si>
  <si>
    <t>For all Communication (BG-100) where Communication Lot Identifier (BT-13712) value is equal to Group Lot Identifier (BT-1375) value, there must be the same Dispatch Invitation Interest (BT-631) value and Dispatch Invitation Tender (BT-130) value.</t>
  </si>
  <si>
    <t>For all Submission Terms (BG-102) where Submission Lot Identifier (BT-13719) value is equal to Group Lot Identifier (BT-1375) value, there must be the same Deadline Receipt Expressions (BT-630) value and Deadline Receipt Requests (BT-1311) value and Deadline Receipt Tenders (BT-131) value and Opening Date (BT-132) value.</t>
  </si>
  <si>
    <t>Group Identifier (BT-330) value must be different from Purpose Lot Identifier (BT-137) value.</t>
  </si>
  <si>
    <t>Group Lot Identifier (BT-1375) value must be equal to one of the values of Purpose Lot identifier (BT-137) or "EMPTY".</t>
  </si>
  <si>
    <t>Total number of Group Lot Identifier (BT-1375) value must be greater than one.</t>
  </si>
  <si>
    <t>If Procedure Type (BT-105) value is different from ("Open" and "Other single stage procedure" and "Negotiated without prior call for competition"), then Second Stage (BG-709) is mandatory.</t>
  </si>
  <si>
    <t>If Procedure Type (BT-105) value is equal to "Open" or "Negotiated without prior call for competition" or "Other single stage procedure", then Second Stage (BG-709) must not be present or must be equal to "EMPTY".</t>
  </si>
  <si>
    <t>Second Stage Lot Identifier (BT-1376) value must be equal to one of the values of Purpose Lot identifier (BT-137) or "EMPTY".</t>
  </si>
  <si>
    <t>Second Stage Lot Identifier (BT-1376) value must be equal to “EMPTY” or, together, the values of all instances of Second Stage Lot Identifier (BT-1376) must be equal to the values of all instances of Purpose Lot identifier (BT-137).</t>
  </si>
  <si>
    <t>Minimum Candidates (BT-50) value must be equal or lower than Maximum Candidates (BT-51) value.</t>
  </si>
  <si>
    <t>If Procedure Legal Basis (BT-01) value is equal to "Directive 2014/24/EU" and Notice Type (BT-02) value is equal to "CN general" and Procedure Type (BT-105) value is equal to "Restricted", then Minimum Candidates (BT-50) value must be greater than 4.</t>
  </si>
  <si>
    <t>If Procedure Legal Basis (BT-01) value is equal to "Directive 2014/24/EU" and Notice Type (BT-02) value is equal to "CN general" and Procedure Type (BT-105) value is equal to "Negotiated with prior publication of a call for competition / competitive with negotiation" or "Competitive dialogue" or "Innovation partnership", then Minimum Candidates (BT-50) value must be greater than 2.</t>
  </si>
  <si>
    <t>Reward and Jury (BG-704) must include Following Contract (BT-41) value equal to "Yes" or Prize (BG-44) equal to "Yes".</t>
  </si>
  <si>
    <t>Rewards Lot Identifier (BT-1377) value must be equal to one of the values of Purpose Lot identifier (BT-137) or "EMPTY".</t>
  </si>
  <si>
    <t>Selection Lot Identifier (BT-1378) value must be equal to one of the values of Purpose Lot identifier (BT-137) or "EMPTY".</t>
  </si>
  <si>
    <t>Selection Lot Identifier (BT-1378) value must be equal to “EMPTY” or, together, the values of all instances of Selection Lot Identifier (BT-1378) must be equal to the values of all instances of Purpose Lot identifier (BT-137).</t>
  </si>
  <si>
    <t>Selection Criteria (BG-702) must be present three times and Selection Criteria Type (BT-747) value must be equal once to "Suitability to pursue the professional activity", once to "Economic and financial standing", and once to "Technical and professional ability".</t>
  </si>
  <si>
    <t xml:space="preserve">If Procedure Type (BT-105) value is equal to "Open" or "Negotiated without prior call for competition" or "Other single stage procedure", then Selection Criteria Second Stage (BT-40) must be "EMPTY" or "No". </t>
  </si>
  <si>
    <t xml:space="preserve">If Procedure Type (BT-105) value is different from "Open" and "Negotiated without prior call for competition" and "Other single stage procedure", then Selection Criteria Second Stage (BT-40) is mandatory. </t>
  </si>
  <si>
    <t>If Procedure Legal Basis (BT-01) value is different from "Other", then Electronic Invoicing (BT-743) is equal to "Yes".</t>
  </si>
  <si>
    <t>If Procedure Legal Basis (BT-01) value is different from "Other", then Electronic Payment (BT-93) is equal to "Yes".</t>
  </si>
  <si>
    <t>If Reserved Procurement (BT-71) value is equal to "Participation in the procedure is reserved to organisations pursuing a public service mission and fulfilling other relevant conditions in the legislation.", then Main Classification Code (BT-262) value must be equal to "75121000-0" or "75122000-7" or "75123000-4" or "79622000-0" or "79624000-4" or "79625000-1" or "80110000-8" or "80300000-7" or "80420000-4" or "80430000-7" or "80511000-9" or "80520000-5" or "80590000-6" or "from 85000000-9 to 85323000- 9" or "92500000-6" or "92600000-7" or "98133000-4" or "98133110-8".</t>
  </si>
  <si>
    <t>In all notices with the same Procedure Identifier (BT-04) value, all instances of Selection Criteria (BG-702) with the same Selection Lot Identifier (BT-1378) value must have the same  Reserved Procurement (BT-71) value.</t>
  </si>
  <si>
    <t>If Notice Type (BT-02) value is different from ("PIN CFC standard" and "PIN CFC social" and "PIN time limit "), then Reserved Procurement (BT-71) value must be different from "Not yet known".</t>
  </si>
  <si>
    <t>If Notice Type (BT-02) value is equal to "CN general" and Legal Basis (BT-01) value is equal to "Directive 2014/25/EU" and Main Nature (BT-23) value is equal to "service", then Performing Staff Qualification (BT-79) is mandatory.</t>
  </si>
  <si>
    <t>Requirements Lot Identifier (BT-1379) value must be equal to one of the values of Purpose Lot identifier (BT-137) or "EMPTY".</t>
  </si>
  <si>
    <t>Requirements Lot Identifier (BT-1379) value must be equal to “EMPTY” or, together, the values of all instances of Requirements Lot Identifier (BT-1379) must be equal to the values of all instances of Purpose Lot identifier (BT-137).</t>
  </si>
  <si>
    <t>Award Criteria (BG-707) must include at least one Award Criterion (BG-38) that includes Award Criterion Type (BT-539) value that is equal to ("price" or "cost").</t>
  </si>
  <si>
    <t>For all notices with the same Procedure Identifier (BT-04) value and Award Criteria Lot Identifier (BT-13710) value, Award Criterion (BG-38) value must be identical or equal to "EMPTY".</t>
  </si>
  <si>
    <t>Terms Lot Identifier (BT-13717) value must be equal to one of the values of Purpose Lot identifier (BT-137) or "EMPTY".</t>
  </si>
  <si>
    <t>Terms Lot Identifier (BT-13717) value must be equal to “EMPTY” or, together, the values of all instances of Terms Lot Identifier (BT-13717) must be equal to the values of all instances of Purpose Lot identifier (BT-137).</t>
  </si>
  <si>
    <t>Award Criteria Lot Identifier (BT-13710) value must be equal to "EMPTY" or one of the values of Purpose Lot Identifier (BT-137) or Group Identifier (BT-330).</t>
  </si>
  <si>
    <t>Award Criteria Lot Identifier (BT-13710) value must be equal to “EMPTY” or, together, the values of all instances of Award Criteria Lot Identifier (BT-13710) must be equal to the values of all instances of Purpose Lot identifier (BT-137).</t>
  </si>
  <si>
    <t>For all Award Criterion (BG-38) within the same Award Criteria (BG-707), all or none Award Criterion Number Meaning (BT-542) value must be equal to "Order of importance".</t>
  </si>
  <si>
    <t>If Award Criterion Number Meaning (BT-542) value is equal to "Order of importance", then Award Criterion Number (BT-541) value must follow the sequence +1.</t>
  </si>
  <si>
    <t>If Award Criterion Number Meaning (BT-542) value is equal to "Order of importance", then Award Criteria Order Justification (BT-733) is mandatory.</t>
  </si>
  <si>
    <t>Techniques Lot Identifier (BT-13711) value must be equal to one of the values of Purpose Lot Identifier (BT-137) or "EMPTY".</t>
  </si>
  <si>
    <t>Techniques Lot Identifier (BT-13711) value must be equal to “EMPTY” or, together, the values of all instances of Techniques Lot Identifier (BT-13711) must be equal to the values of all instances of Purpose Lot identifier (BT-137).</t>
  </si>
  <si>
    <t>If Procedure Legal Basis (BT-01) value is equal to "Directive 2014/23/EU", then Technique (BT-107) value must be different from "Framework agreement".</t>
  </si>
  <si>
    <t>If Procedure Legal Basis (BT-01) value is different from "Other" and Technique (BT-107) value is equal to "Dynamic purchasing system (also usable by buyers not listed in this notice)", then at least one Organisation Role (BT-08) value must be equal to "Central purchasing body acquiring supplies and/or services intended for other buyers" or "Central purchasing body awarding public contracts or concluding framework agreements for works supplies or services intended for other buyers".</t>
  </si>
  <si>
    <t xml:space="preserve">For all notices with the same Procedure Identifier (BT-04) value and Funds Lot Identifier (BT-1374) value, if Form Type (BT-03) value is equal to."Competition" and Technique (BT-107) value is equal to "Electronic Auction", then any other notice must also have Technique (BT-107) value equal to "Electronic auction". </t>
  </si>
  <si>
    <t xml:space="preserve">For all notices with the same Procedure Identifier (BT-04) value and Funds Lot Identifier (BT-1374) value, if Form Type (BT-03) value is equal to."Competition" and Technique (BT-107) value is equal to "Electronic catalogue must be submitted with the tender", then any other notice must also have Technique (BT-107) value equal to "Electronic catalogue must be submitted with the tender". </t>
  </si>
  <si>
    <t xml:space="preserve">For all notices with the same Procedure Identifier (BT-04) value and Funds Lot Identifier (BT-1374) value, if Form Type (BT-03) value is equal to."Competition" and Technique (BT-107) value is equal to "Electronic catalogue may be submitted with the tender", then any other notice must also have Technique (BT-107) value equal to "Electronic catalogue may be submitted with the tender". </t>
  </si>
  <si>
    <t>If Form Type (BT-03) value is different from "Result", then Technique (BT-107) value must be different from "Contract(s) awarded within a framework agreement or a dynamic purchasing system".</t>
  </si>
  <si>
    <t xml:space="preserve">If Technique (BT-107) value is equal to "Electronic auction", then Electronic Auction URL (BT-123) is mandatory. </t>
  </si>
  <si>
    <t xml:space="preserve">If Technique (BT-107) value is equal to "Electronic auction", then Electronic Auction Description (BT-122) is mandatory. </t>
  </si>
  <si>
    <t>If Technique (BT-107) value is equal to ("Framework agreement without reopening of competition" or "Framework agreement with reopening of competition" or "Framework agreement partly without reopening and partly with reopening of competition"), then Framework Maximum Tenderers (BT-736) is mandatory.</t>
  </si>
  <si>
    <t>If Notice Type (BT-02) value is different from "PIN CFC social" and "CN social" and "CAN social" and ((Technique (BT-107) value is equal to ("Framework agreement without reopening of competition" or "Framework agreement with reopening of competition" or "Framework agreement partly without reopening and partly with reopening of competition")) and Duration (BG-36) value is greater than 4 years and Procedure Legal Basis (BT-01) value is equal to "Directive 2014/24/EU") or (Duration (BG-36) value is greater than 7 years and Procedure Legal Basis (BT-01) value is equal to "Directive 2009/81/EC") or (Duration (BG-36) value greater than 8 years and Procedure Legal Basis (BT-01) value is equal to "Directive 2014/25/EU")), then Framework Duration Justification (BT-109) is mandatory.</t>
  </si>
  <si>
    <t>Communication Lot Identifier (BT-13712) value must be equal to one of the values of Purpose Lot identifier (BT-137) or "EMPTY".</t>
  </si>
  <si>
    <t>Communication Lot Identifier (BT-13712) value must be equal to “EMPTY” or, together, the values of all instances of Communication Lot Identifier (BT-13712) must be equal to the values of all instances of Purpose Lot identifier (BT-137).</t>
  </si>
  <si>
    <t>Future Notice (BT-127) value must be later than Notice Dispatch Date (BT-05) date.</t>
  </si>
  <si>
    <t>Dispatch Invitation Interest (BT-631) value must be later than Deadline Receipt Expressions (BT-630).</t>
  </si>
  <si>
    <t>Dispatch Invitation Tender (BT-130) value must be later than Dispatch Invitation Interest (BT-631) value.</t>
  </si>
  <si>
    <t>If Organisation Role (BT-08) value is different from "Review body" then Review Deadline Descriptions (BT-99) is mandatory.</t>
  </si>
  <si>
    <t>Documents Lot Identifier (BT-13718) value must be equal to one of the values of Purpose Lot identifier (BT-137) or "EMPTY".</t>
  </si>
  <si>
    <t>Documents Lot Identifier (BT-13718) value must be equal to “EMPTY” or, together, the values of all instances of Documents Lot Identifier (BT-13178) must be equal to the values of all instances of Purpose Lot identifier (BT-137).</t>
  </si>
  <si>
    <t>For all notices Documents URL (BT-15) value must be different.</t>
  </si>
  <si>
    <t>Additional Information Deadline (BT-13) value must be earlier or equal to Deadline Receipt Requests (BT-1311) value and Deadline Receipt Tenders (BT-131) value.</t>
  </si>
  <si>
    <t>Submission Lot Identifier (BT-13719) value must be equal to one of the values of Purpose Lot Identifier (BT-137) or "EMPTY".</t>
  </si>
  <si>
    <t>Submission Lot Identifier (BT-13719) value must be equal to “EMPTY” or, together, the values of all instances of Submission Lot Identifier (BT-13719) must be equal to the values of all instances of Purpose Lot identifier (BT-137).</t>
  </si>
  <si>
    <t>If (Submission Electronic (BT-17) value is equal to "Tenders cannot be submitted electronically" and Procedure Legal Basis (BT-01) value is equal to ("Directive 2014/23/EU" or "Directive 2014/24/EU" or "Directive 2014/25/EU")), then Submission Nonelectronic Description (BT-745) is mandatory.</t>
  </si>
  <si>
    <t>Deadline Receipt Expressions (BT-630) value must be later than Notice Dispatch Date (BT-05) value.</t>
  </si>
  <si>
    <t>Deadline Receipt Requests (BT-1311) value must be later than Dispatch Invitation Tender (BT-130) value.</t>
  </si>
  <si>
    <t>If Technique (BT-107) value is equal to ("Dynamic purchasing system (only usable by buyers listed in this notice)" or "Dynamic purchasing system (also usable by buyers not listed in this notice)"), then Deadline Receipt Requests (BT-1311) value must be equal to Duration End Date (BT-537) value.</t>
  </si>
  <si>
    <t>Deadline Receipt Tenders (BT-131) value must be later than Notice Dispatch Date (BT-05) value.</t>
  </si>
  <si>
    <t>Opening Date (BT-132) value must be later than (Deadline Receipt Requests (BT-1311) value and Deadline Receipt Tenders (BT-131) value).</t>
  </si>
  <si>
    <t>If Technique (BT-107) value is different from ("Framework agreement without reopening of competition" and "Framework agreement with reopening of competition" and "Framework agreement partly without reopening and partly with reopening of competition"), then Framework Buyer Categories (BT-111) cannot be present.</t>
  </si>
  <si>
    <t>If Technique (BT-107) value is equal to ("Dynamic purchasing system (only usable by buyers listed in this notice)" or "Dynamic purchasing system (also usable by buyers not listed in this notice)"), then DPS Termination (BT-119) is mandatory.</t>
  </si>
  <si>
    <t>If at least one Result Lot Identifier (BT-13713) value is equal to Purpose Lot Identifier (BT-137) value where Technique (BT-107) value is different from ("Framework agreement without reopening of competition" and "Framework agreement with reopening of competition" and "Framework agreement partly without reopening and partly with reopening of competition") and Awarded (BT-142) value is equal to "Yes", then Notice Value (BT-161) is mandatory.</t>
  </si>
  <si>
    <t>For all lots, if Options (BT-53) value is equal to "No", then Notice Value (BT-161) value must be equal to the sum of all Winning Tender Value (BT-720) values and Winning Tender Highest (BT-711) values.</t>
  </si>
  <si>
    <t>If at least one Result Lot Identifier (BT-13713) value is equal to Purpose Lot Identifier (BT-137) value where Technique (BT-107) value is equal to ("Framework agreement without reopening of competition" or "Framework agreement with reopening of competition" or "Framework agreement partly without reopening and partly with reopening of competition") and Awarded (BT-142) value is equal to "Yes", then Notice Framework Maximum Value (BT-161) is mandatory.</t>
  </si>
  <si>
    <t>For all lots, if at least one lot Group Framework Maximum Value (BT-156) is present, then 
Notice Framework Maximum Value (BT-118) value must be equal to or lower than the sum of Framework Maximum Value (BT-709) values.</t>
  </si>
  <si>
    <t>For all lots, if no Group Framework Maximum Value (BT-156) is present, then 
Notice Framework Maximum Value (BT-118) value must be equal to the sum of Framework Maximum Value (BT-709) values.</t>
  </si>
  <si>
    <t>Group Framework Maximum Value (BT-156) value must be equal to or lower than Notice Framework Maximum Value (BT-118) value.</t>
  </si>
  <si>
    <t>The total number of Group Framework Maximum Value Lot Identifier (BT-556) values must be greater than one.</t>
  </si>
  <si>
    <t>Group Framework Maximum Value Lot Identifier (BT-556) value must be equal to one of the values of Purpose Lot identifier (BT-137) or "EMPTY".</t>
  </si>
  <si>
    <t>Group Framework Maximum Value Lot Identifier (BT-556) value must be equal to Techniques Lot Identifier (BT-13711) value and Technique (BT-107) must be equal to ("Framework agreement without reopening of competition" or "Framework agreement with reopening of competition" or "Framework agreement partly without reopening and partly with reopening of competition").</t>
  </si>
  <si>
    <t>Result Lot Identifier (BT-13713) value must be equal to one of the values of Purpose Lot identifier (BT-137) or "EMPTY".</t>
  </si>
  <si>
    <t>Result Lot Identifier (BT-13713) value must be equal to “EMPTY” or, together, the values of all instances of Result Lot Identifier (BT-13713) must be equal to the values of all instances of Purpose Lot identifier (BT-137).</t>
  </si>
  <si>
    <t>For each Procedure Lot Result (BG-137) where Awarded (BT-142) value is equal to "No" and Result Lot Identifier (BT-13713) value is equal to Winning Lot Identifier (BT-13714) value, Winning Tender (BG-320) cannot include Winning Tender Identifier (BT-3201) value that is equal to Contract Winning Tender Identifier (BT-3202) value.</t>
  </si>
  <si>
    <t>For each Procedure Lot Result (BG-137) where Awarded (BT-142) value is equal to "No" and Result Lot Identifier (BT-13713) value is equal to Winning Lot Identifier (BT-13714) value, Winning Tender (BG-320) cannot include Winning Tender Value (BT-720), Winner Rank (BT-171) and Winning Tender Variant (BT-193).</t>
  </si>
  <si>
    <t>If Awarded (BT-142) value is equal to "Yes", then Result Lot Identifier (BT-13713) value must be equal to Winning Lot Identifier (BT-13714) value.</t>
  </si>
  <si>
    <t>If Technique (BT-107) value is equal to "Contract(s) awarded within a framework agreement or a dynamic purchasing system" and the previous notice had Technique (BT-107) value is equal to "Framework agreement without reopening of competition", then Received Tenders (BT-146) value must be equal to 1.</t>
  </si>
  <si>
    <t>If Form Type (BT-03) value is equal to "Result" and Technique (BT-107) value is equal to "Contract(s) awarded within a framework agreement or a dynamic purchasing system" and the previous notice had Form Type (BT-03) equal to "Result" and Technique (BT-107) value was equal to "Framework agreement with reopening of competition" or "Framework agreement with and without reopening competition", then Received Tenders (BT-146) value in the later notice must be equal or smaller than the number of Organisation (BG-703) in the previous notice where Organisation Role (BT-08) value was equal to "Winner".</t>
  </si>
  <si>
    <t>If Awarded (BT-142) value is equal to "Yes", then Received Tenders (BT-146) value is mandatory and greater than 0.</t>
  </si>
  <si>
    <t>Received Tenders (BT-146) value must not be smaller than the sum of Received Tenders Inadmissible (BT-741) values and Received Tenders Unverified (BT-742) values.</t>
  </si>
  <si>
    <t>If Received Tenders Micro (BT-1481) value is different from "EMPTY" and Received Tenders Small (BT-1482) value is different from "EMPTY" and Recevied Tenders Medium (BT-1483) value is different from "EMPTY", then Received Tenders SME (BT-148) value must be equal to the sum of (Received Tenders Micro (BT-1481) values and  Received Tenders Small (BT-1482) values and Recevied Tenders Medium (BT-1483) values).</t>
  </si>
  <si>
    <t>Received Tenders SME (BT-148) value must be lower than Received Tenders (BT-146) value.</t>
  </si>
  <si>
    <t>Received Tenders EU (BT-147) value must be lower than Received Tenders (BT-146) value.</t>
  </si>
  <si>
    <t>Received Tenders Non EU (BT-723) value must be lower than Received Tenders (BT-146) value.</t>
  </si>
  <si>
    <t>Received Tenders Inadmissible (BT-741) value must be lower than Received Tenders (BT-146) value.</t>
  </si>
  <si>
    <t>Tender Value Lowest (BT-710) value must be equal to or lower than Tender Value Highest (BT-711) value.</t>
  </si>
  <si>
    <t>Winning Lot Identifier (BT-13714) value must be equal to one of the values of Purpose Lot identifier (BT-137) or "EMPTY".</t>
  </si>
  <si>
    <t>Winning Lot Identifier (BT-13714) value must be equal to “EMPTY” or, together, the values of all instances of Winning Lot Identifier (BT-13714) must be equal to the values of all instances of Purpose Lot identifier (BT-137).</t>
  </si>
  <si>
    <t>Total number of Winning Lot Identifier (BT-13714) values must be equal to or lower than Framework Maximum Tenderers (BT-736) values.</t>
  </si>
  <si>
    <t>Winning Tender Value (BT-720) value xor (Tender Value Lowest (BT-710) value and Tender Value Highest (BT-711) value) xor Maximum Value (BT-709) is mandatory.</t>
  </si>
  <si>
    <t>If more than one Winning Tender (BT-320) includes the same Winning Lot Identifier (BT-13714) value, then Winner Rank (BT-171) is mandatory.</t>
  </si>
  <si>
    <t>If Notice Type (BT-02) value is equal to ("Design" or "Design result"), then Winner Rank (BT-171) value must be equal to one of the Prize Rank (BT-44) values.</t>
  </si>
  <si>
    <t>If Awarded (BT-142) value is equal to "No", then (Contract Winning Tender Identifier (BT-3202) value must be equal to Winning Tender Identifier (BT-3201) value) and (Winning Lot Identifier (BT-13714) value must be different from Result Lot Identifier (BT-13713) value).</t>
  </si>
  <si>
    <t>Contract Decision Date (BT-1451) value must be ealier than Contract Conclusion Date (BT-145) value.</t>
  </si>
  <si>
    <t>Contract Decision Date (BT-1451) value must be later than Deadline Receipt Requests (BT-1311) value and Deadline Receipt Tenders (BT-131) value.</t>
  </si>
  <si>
    <t>If Technique (BT-107) value is different from "Framework agreement without reopening of competition" and "Framework agreement with reopening of competition" and "Framework agreement partly without reopening and partly with reopening of competition", then Contract EU Funds Name (BT-722) is mandatory.</t>
  </si>
  <si>
    <t>If Technique (BT-107) value is different from "Framework agreement without reopening of competition" and "Framework agreement with reopening of competition" and "Framework agreement partly without reopening and partly with reopening of competition", then Contract EU Funds Identifier (BT-5011) is mandatory.</t>
  </si>
  <si>
    <t>Additional Information Lot Identifier (BT-13715) value must be equal to in Purpose Lot Identifier (BT-137) or "EMPTY".</t>
  </si>
  <si>
    <t>Additional Information Lot Identifier (BT-13715) value must be equal to “EMPTY” or, together, the values of all instances of Additional Information Lot Identifier (BT-13715) must be equal to the values of all instances of Purpose Lot identifier (BT-137).</t>
  </si>
  <si>
    <t>For all notices with the same Procedure Identifier (BT-04) value and Additional Information Lot Identifier (BT-13715) value, GPA Usage (BT-115) value must be identical.</t>
  </si>
  <si>
    <t>If Procedure Legal Basis (BT-01) value is different from "Directive 2009/81/EC", then Unpublished Accessibility Date (BT-198) value must be earlier than Notice Dispatch Date (BT-05) value + 5 years.</t>
  </si>
  <si>
    <t>If Procedure Legal Basis (BT-01) value is equal to "Directive 2009/81/EC", then Unpublished Accessibility Date (BT-198) value must be earlier than Notice Dispatch Date (BT-05) value + 30 years.</t>
  </si>
  <si>
    <t>Change Previous Lot Identifier (BT-13716) value must be equal to one of the values of Purpose Lot identifier (BT-137) value or "EMPTY".</t>
  </si>
  <si>
    <t>Change Previous Lot Identifier (BT-13716) value must be equal to “EMPTY” or, together, the values of all instances of Change Previous Lot Identifier (BT-13716) must be equal to the values of all instances of Purpose Lot identifier (BT-137).</t>
  </si>
  <si>
    <t>For all notices with the same Procedure Identifier (BT-04) value, if Form Type (BT-03) value is equal to "Change" and the Notice Dispatch Date (BT-05) value is later than (Deadline Receipt Expressions (BT-630) value or Deadline Receipt Requests (BT-1311) value or Deadline Receipt Tenders (BT-131) value) and the Form Type (BT-03) value of the changed notice is equal to "Competition", then Change Reason Code (BT-140) value must be different from "The original notice is cancelled" and "The buyer intends to cancel the original notice."</t>
  </si>
  <si>
    <t>For all notices with the same Procedure Identifier (BT-04) value, if Form Type (BT-03) value is equal to "Result" and Technique (BT-107) value is equal to "Contract(s) awarded within a framework agreement or a dynamic purchasing system" then the previous notice must include (Form Type (BT-03) value is equal to "Result" and (Technique (BT-107) value must be equal to "Contract(s) awarded within a framework agreement or a dynamic purchasing system" or "Framework agreement without reopening of competition" or "Framework agreement with reopening of competition" or "Framework agreement partly without reopening and partly with reopening of competition")) or (must include Form Type (BT-03) value equal to "Competition" and Technique (BT-107) value must be equal to "Dynamic purchasing system (only usable by buyers listed in this notice)" or "Dynamic purchasing system (also usable by buyers not listed in this notice)").</t>
  </si>
  <si>
    <t>For all notices with the same Procedure Identifier (BT-04) value, if Form Type (BT-03) value is equal to "Result" and Technique (BT-107) value is different from "Contract(s) awarded within a framework agreement or a dynamic purchasing system" then the previous notice must be different from "Contract(s) awarded within a framework agreement or a dynamic purchasing system" and "Framework agreement without reopening of competition" and "Framework agreement with reopening of competition" and "Framework agreement partly without reopening and partly with reopening of competition" and "Dynamic purchasing system (only usable by buyers listed in this notice)" and "Dynamic purchasing system (also usable by buyers not listed in this notice)".
.</t>
  </si>
  <si>
    <t>For each Organisation (BG-703) where Organisation Country Code (BT-514) value is in "EEA", Organisation Country Subdivision (BT-507) value must start with Organisation Country Code (BT-514) value.</t>
  </si>
  <si>
    <t>If Organisation Role (BT-08) value is equal to ("Central purchasing body acquiring supplies and/or services intended for other buyers" or "Central purchasing body awarding public contracts or concluding framework agreements for works supplies or services intended for other buyers") and Main Nature (BT-23) value is equal to "Works" and Technique (BT-107) value is different from ("Framework agreement without reopening of competition" and "Framework agreement with reopening of competition" and "Framework agreement partly without reopening and partly with reopening of competition" and "Dynamic purchasing system (only usable by buyers listed in this notice)" and "Dynamic purchasing system (also usable by buyers not listed in this notice)"), then at least one Organisation Role (BT-08) must equal to "Buyer" must be different from ("Central purchasing body acquiring supplies and/or services intended for other buyers" and "Central purchasing body awarding public contracts or concluding framework agreements for works supplies or services intended for other buyers").</t>
  </si>
  <si>
    <t xml:space="preserve">Technique (BT-107) value cannot be equal to "Contract(s) awarded within a framework agreement or a dynamic purchasing system" and "Framework agreement without reopening of competition" and "Framework agreement with reopening of competition" and "Framework agreement partly without reopening and partly with reopening of competition". </t>
  </si>
  <si>
    <t>If Notice Type (BT-02) value is different from "Design result" and Procedure Type (BT-105) value is different from "Innovation partnership" and Technique (BT-107) is different from ("Framework agreement without reopening of competition" and "Framework agreement with reopening of competition" and "Framework agreement partly without reopening and partly with reopening of competition" and "Dynamic purchasing system (only usable by buyers listed in this notice)" and "Dynamic purchasing system (also usable by buyers not listed in this notice)"), then there may be at most one Winning Lot Identifier (BT-13714) value equal to a given Purpose Lot Identifier (BT-137) value.</t>
  </si>
  <si>
    <t>ADDITIONAL INFORMATION</t>
  </si>
  <si>
    <t>eForms BUSINESS TERM ID</t>
  </si>
  <si>
    <t>eForms BUSINESS TERM NAME</t>
  </si>
  <si>
    <t>eForms
BT/BG name</t>
  </si>
  <si>
    <t>- ERROR
- WARNING</t>
  </si>
  <si>
    <t>Additional information about the rule (e.g. legal references, GitHub discussions).</t>
  </si>
  <si>
    <t>What happens if the rule is not met:
ERROR - The notice is not published and a warning message is sent back. 
WARNING - The notice is published, but a warning message is sent back.</t>
  </si>
  <si>
    <t>SEVERITY</t>
  </si>
  <si>
    <r>
      <t xml:space="preserve">Introduction
Disclaimer: </t>
    </r>
    <r>
      <rPr>
        <sz val="16"/>
        <rFont val="Arial"/>
        <family val="2"/>
      </rPr>
      <t>This is an early, unnofficial draft.
These rules have two purposes: 
1) Ensure the reliability of data in notices.
2) Give notice's authors or senders actionable feedback on what is wrong with the notice they have sent. Consequently, every rule should be as specific as possible. For example, when a rule is failed, the feedback should not be "something is wrong with your notice" but rather "In Procedure Type (BT-105), 'Strange' is not a valid value. The valid values are 'Open', 'Restricted', 'Negotiated', [...]". This implies that, as far as reasonable, if a rule can be split into more detailed rules, it should be split into more detailed rules.
The order of the rules corresponds with the order of BTs in the eForms Annex.
Rules stemming from the eForms Annex (and codelists) are not included in this spreadsheet and will have precedence over this spreadsheet. For example, the Annex sets that Dispatch Invitation Tender (BT-130) does not exist for the Result Form Type. On the other hand, BR-198 says that "If Procedure Type (BT-105) value is different from "Open", then Dispatch Invitation Tender (BT-130) is mandatory." This should be read as a combination of the two, i.e. BR-198 applies only in the cases when, according to the Annex, BT-130 exists.</t>
    </r>
  </si>
  <si>
    <t>The eForms name of the most important BT or BG in the BR.</t>
  </si>
  <si>
    <t xml:space="preserve">See e.g. 2014/24/EU, Art 2(1) (14-16): "buyer, on a permanent basis, acquires supplies or services, awards contracts, concludes framework agreements or establishes dynamic purchasing systems intended for other buyers"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</si>
</sst>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2">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u/>
      <sz val="10"/>
      <color indexed="12"/>
      <name val="Arial"/>
      <family val="2"/>
    </font>
    <font>
      <sz val="8"/>
      <name val="Arial"/>
      <family val="2"/>
    </font>
    <font>
      <b/>
      <sz val="10"/>
      <name val="Arial"/>
      <family val="2"/>
    </font>
    <font>
      <b/>
      <sz val="8"/>
      <name val="Arial"/>
      <family val="2"/>
    </font>
    <font>
      <sz val="8"/>
      <name val="Arial"/>
      <family val="2"/>
    </font>
    <font>
      <sz val="8"/>
      <color indexed="23"/>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i/>
      <sz val="8"/>
      <name val="Arial"/>
      <family val="2"/>
    </font>
    <font>
      <b/>
      <i/>
      <sz val="8"/>
      <name val="Arial"/>
      <family val="2"/>
    </font>
    <font>
      <sz val="8"/>
      <color indexed="10"/>
      <name val="Arial"/>
      <family val="2"/>
    </font>
    <font>
      <sz val="10"/>
      <color indexed="8"/>
      <name val="Arial"/>
      <family val="2"/>
    </font>
    <font>
      <u/>
      <sz val="10"/>
      <color indexed="12"/>
      <name val="Arial"/>
      <family val="2"/>
    </font>
    <font>
      <sz val="8"/>
      <name val="Arial"/>
      <family val="2"/>
    </font>
    <font>
      <sz val="8"/>
      <color indexed="12"/>
      <name val="Arial"/>
      <family val="2"/>
    </font>
    <font>
      <sz val="11"/>
      <color indexed="8"/>
      <name val="Arial"/>
      <family val="2"/>
    </font>
    <font>
      <sz val="11"/>
      <color indexed="8"/>
      <name val="Calibri"/>
      <family val="2"/>
    </font>
    <font>
      <sz val="8"/>
      <name val="Arial"/>
      <family val="2"/>
    </font>
    <font>
      <sz val="9"/>
      <name val="Arial"/>
      <family val="2"/>
    </font>
    <font>
      <b/>
      <sz val="9"/>
      <name val="Arial"/>
      <family val="2"/>
    </font>
    <font>
      <b/>
      <sz val="9"/>
      <color indexed="9"/>
      <name val="Arial"/>
      <family val="2"/>
    </font>
    <font>
      <b/>
      <i/>
      <sz val="9"/>
      <name val="Arial"/>
      <family val="2"/>
    </font>
    <font>
      <i/>
      <sz val="9"/>
      <name val="Arial"/>
      <family val="2"/>
    </font>
    <font>
      <b/>
      <i/>
      <sz val="10"/>
      <name val="Arial"/>
      <family val="2"/>
    </font>
    <font>
      <sz val="11"/>
      <name val="Calibri"/>
      <family val="2"/>
    </font>
    <font>
      <sz val="11"/>
      <color theme="1"/>
      <name val="Calibri"/>
      <family val="2"/>
      <scheme val="minor"/>
    </font>
    <font>
      <sz val="8"/>
      <color rgb="FF0070C0"/>
      <name val="Arial"/>
      <family val="2"/>
    </font>
    <font>
      <sz val="8"/>
      <color theme="8" tint="-0.249977111117893"/>
      <name val="Arial"/>
      <family val="2"/>
    </font>
    <font>
      <b/>
      <sz val="11"/>
      <color indexed="8"/>
      <name val="Arial"/>
      <family val="2"/>
    </font>
    <font>
      <b/>
      <sz val="11"/>
      <name val="Arial"/>
      <family val="2"/>
    </font>
    <font>
      <sz val="11"/>
      <name val="Arial"/>
      <family val="2"/>
    </font>
    <font>
      <sz val="11"/>
      <color rgb="FFFF0000"/>
      <name val="Arial"/>
      <family val="2"/>
    </font>
    <font>
      <b/>
      <sz val="11"/>
      <color indexed="56"/>
      <name val="Arial"/>
      <family val="2"/>
    </font>
    <font>
      <sz val="9"/>
      <color indexed="81"/>
      <name val="Tahoma"/>
      <family val="2"/>
    </font>
    <font>
      <b/>
      <sz val="9"/>
      <color indexed="81"/>
      <name val="Tahoma"/>
      <family val="2"/>
    </font>
    <font>
      <sz val="9"/>
      <name val="Courier New"/>
      <family val="3"/>
    </font>
    <font>
      <b/>
      <sz val="9"/>
      <name val="Courier New"/>
      <family val="3"/>
    </font>
    <font>
      <b/>
      <sz val="11"/>
      <color rgb="FF000000"/>
      <name val="Arial Unicode MS"/>
      <family val="2"/>
    </font>
    <font>
      <sz val="11"/>
      <color rgb="FF000000"/>
      <name val="Arial Unicode MS"/>
      <family val="2"/>
    </font>
    <font>
      <b/>
      <sz val="11"/>
      <name val="Arial Unicode MS"/>
      <family val="2"/>
    </font>
    <font>
      <sz val="11"/>
      <name val="Calibri"/>
      <family val="2"/>
      <scheme val="minor"/>
    </font>
    <font>
      <b/>
      <sz val="8"/>
      <color rgb="FFFF0000"/>
      <name val="Arial"/>
      <family val="2"/>
    </font>
    <font>
      <b/>
      <sz val="12"/>
      <name val="Arial"/>
      <family val="2"/>
    </font>
    <font>
      <sz val="12"/>
      <name val="Arial"/>
      <family val="2"/>
    </font>
    <font>
      <i/>
      <sz val="10"/>
      <color rgb="FF000000"/>
      <name val="Arial Unicode MS"/>
      <family val="2"/>
    </font>
    <font>
      <b/>
      <sz val="11"/>
      <color rgb="FF00B050"/>
      <name val="Arial Unicode MS"/>
      <family val="2"/>
    </font>
    <font>
      <sz val="12"/>
      <color theme="1"/>
      <name val="Arial"/>
      <family val="2"/>
    </font>
    <font>
      <sz val="14"/>
      <color rgb="FFFF0000"/>
      <name val="Arial"/>
      <family val="2"/>
    </font>
    <font>
      <b/>
      <sz val="16"/>
      <name val="Arial"/>
      <family val="2"/>
    </font>
    <font>
      <sz val="16"/>
      <name val="Arial"/>
      <family val="2"/>
    </font>
  </fonts>
  <fills count="5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1"/>
        <bgColor indexed="64"/>
      </patternFill>
    </fill>
    <fill>
      <patternFill patternType="solid">
        <fgColor indexed="65"/>
        <bgColor indexed="64"/>
      </patternFill>
    </fill>
    <fill>
      <patternFill patternType="solid">
        <fgColor indexed="43"/>
        <bgColor indexed="64"/>
      </patternFill>
    </fill>
    <fill>
      <patternFill patternType="solid">
        <fgColor indexed="42"/>
        <bgColor indexed="64"/>
      </patternFill>
    </fill>
    <fill>
      <patternFill patternType="solid">
        <fgColor indexed="44"/>
        <bgColor indexed="64"/>
      </patternFill>
    </fill>
    <fill>
      <patternFill patternType="solid">
        <fgColor indexed="13"/>
        <bgColor indexed="64"/>
      </patternFill>
    </fill>
    <fill>
      <patternFill patternType="solid">
        <fgColor indexed="48"/>
        <bgColor indexed="64"/>
      </patternFill>
    </fill>
    <fill>
      <patternFill patternType="solid">
        <fgColor indexed="26"/>
        <bgColor indexed="64"/>
      </patternFill>
    </fill>
    <fill>
      <patternFill patternType="solid">
        <fgColor indexed="9"/>
        <bgColor indexed="64"/>
      </patternFill>
    </fill>
    <fill>
      <patternFill patternType="solid">
        <fgColor theme="0"/>
        <bgColor indexed="64"/>
      </patternFill>
    </fill>
    <fill>
      <patternFill patternType="solid">
        <fgColor theme="3" tint="0.79998168889431442"/>
        <bgColor indexed="64"/>
      </patternFill>
    </fill>
    <fill>
      <patternFill patternType="solid">
        <fgColor rgb="FFCCFFFF"/>
        <bgColor rgb="FF000000"/>
      </patternFill>
    </fill>
    <fill>
      <patternFill patternType="solid">
        <fgColor rgb="FFFFFFFF"/>
        <bgColor rgb="FF000000"/>
      </patternFill>
    </fill>
    <fill>
      <patternFill patternType="solid">
        <fgColor theme="5" tint="0.79998168889431442"/>
        <bgColor indexed="64"/>
      </patternFill>
    </fill>
    <fill>
      <patternFill patternType="solid">
        <fgColor rgb="FFFFFF00"/>
        <bgColor indexed="64"/>
      </patternFill>
    </fill>
    <fill>
      <patternFill patternType="solid">
        <fgColor rgb="FFFFCC00"/>
        <bgColor indexed="64"/>
      </patternFill>
    </fill>
    <fill>
      <patternFill patternType="solid">
        <fgColor rgb="FFFF9933"/>
        <bgColor indexed="64"/>
      </patternFill>
    </fill>
    <fill>
      <patternFill patternType="solid">
        <fgColor rgb="FFFFFFFF"/>
        <bgColor indexed="64"/>
      </patternFill>
    </fill>
    <fill>
      <patternFill patternType="solid">
        <fgColor theme="7" tint="0.79998168889431442"/>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theme="5" tint="0.39997558519241921"/>
        <bgColor indexed="64"/>
      </patternFill>
    </fill>
    <fill>
      <patternFill patternType="gray0625">
        <bgColor indexed="41"/>
      </patternFill>
    </fill>
    <fill>
      <patternFill patternType="gray0625"/>
    </fill>
    <fill>
      <patternFill patternType="solid">
        <fgColor theme="7" tint="0.59999389629810485"/>
        <bgColor indexed="64"/>
      </patternFill>
    </fill>
    <fill>
      <patternFill patternType="solid">
        <fgColor theme="4" tint="0.59999389629810485"/>
        <bgColor indexed="64"/>
      </patternFill>
    </fill>
  </fills>
  <borders count="35">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hair">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hair">
        <color indexed="64"/>
      </right>
      <top/>
      <bottom style="thin">
        <color indexed="64"/>
      </bottom>
      <diagonal/>
    </border>
    <border>
      <left style="thin">
        <color indexed="64"/>
      </left>
      <right style="thin">
        <color indexed="64"/>
      </right>
      <top style="thin">
        <color indexed="64"/>
      </top>
      <bottom style="double">
        <color indexed="64"/>
      </bottom>
      <diagonal/>
    </border>
    <border diagonalUp="1" diagonalDown="1">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style="thin">
        <color indexed="64"/>
      </top>
      <bottom style="thin">
        <color indexed="64"/>
      </bottom>
      <diagonal/>
    </border>
  </borders>
  <cellStyleXfs count="108">
    <xf numFmtId="0" fontId="0" fillId="0" borderId="0"/>
    <xf numFmtId="0" fontId="13" fillId="2"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2"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5" borderId="0" applyNumberFormat="0" applyBorder="0" applyAlignment="0" applyProtection="0"/>
    <xf numFmtId="0" fontId="13" fillId="8" borderId="0" applyNumberFormat="0" applyBorder="0" applyAlignment="0" applyProtection="0"/>
    <xf numFmtId="0" fontId="13" fillId="11"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5" borderId="0" applyNumberFormat="0" applyBorder="0" applyAlignment="0" applyProtection="0"/>
    <xf numFmtId="0" fontId="13" fillId="8" borderId="0" applyNumberFormat="0" applyBorder="0" applyAlignment="0" applyProtection="0"/>
    <xf numFmtId="0" fontId="13" fillId="11" borderId="0" applyNumberFormat="0" applyBorder="0" applyAlignment="0" applyProtection="0"/>
    <xf numFmtId="0" fontId="14" fillId="12"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2"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9"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9" borderId="0" applyNumberFormat="0" applyBorder="0" applyAlignment="0" applyProtection="0"/>
    <xf numFmtId="0" fontId="26" fillId="20" borderId="1" applyNumberFormat="0" applyAlignment="0" applyProtection="0"/>
    <xf numFmtId="0" fontId="15" fillId="3" borderId="0" applyNumberFormat="0" applyBorder="0" applyAlignment="0" applyProtection="0"/>
    <xf numFmtId="0" fontId="16" fillId="20" borderId="2" applyNumberFormat="0" applyAlignment="0" applyProtection="0"/>
    <xf numFmtId="0" fontId="16" fillId="20" borderId="2" applyNumberFormat="0" applyAlignment="0" applyProtection="0"/>
    <xf numFmtId="0" fontId="17" fillId="21" borderId="3" applyNumberFormat="0" applyAlignment="0" applyProtection="0"/>
    <xf numFmtId="0" fontId="23" fillId="7" borderId="2" applyNumberFormat="0" applyAlignment="0" applyProtection="0"/>
    <xf numFmtId="0" fontId="28" fillId="0" borderId="4"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4" borderId="0" applyNumberFormat="0" applyBorder="0" applyAlignment="0" applyProtection="0"/>
    <xf numFmtId="0" fontId="19" fillId="4" borderId="0" applyNumberFormat="0" applyBorder="0" applyAlignment="0" applyProtection="0"/>
    <xf numFmtId="0" fontId="20" fillId="0" borderId="5" applyNumberFormat="0" applyFill="0" applyAlignment="0" applyProtection="0"/>
    <xf numFmtId="0" fontId="21" fillId="0" borderId="6" applyNumberFormat="0" applyFill="0" applyAlignment="0" applyProtection="0"/>
    <xf numFmtId="0" fontId="22" fillId="0" borderId="7" applyNumberFormat="0" applyFill="0" applyAlignment="0" applyProtection="0"/>
    <xf numFmtId="0" fontId="22" fillId="0" borderId="0" applyNumberFormat="0" applyFill="0" applyBorder="0" applyAlignment="0" applyProtection="0"/>
    <xf numFmtId="0" fontId="6"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23" fillId="7" borderId="2" applyNumberFormat="0" applyAlignment="0" applyProtection="0"/>
    <xf numFmtId="0" fontId="24" fillId="0" borderId="8" applyNumberFormat="0" applyFill="0" applyAlignment="0" applyProtection="0"/>
    <xf numFmtId="0" fontId="25" fillId="22" borderId="0" applyNumberFormat="0" applyBorder="0" applyAlignment="0" applyProtection="0"/>
    <xf numFmtId="0" fontId="12" fillId="0" borderId="0"/>
    <xf numFmtId="0" fontId="47" fillId="0" borderId="0"/>
    <xf numFmtId="0" fontId="13" fillId="0" borderId="0"/>
    <xf numFmtId="0" fontId="13" fillId="23" borderId="9" applyNumberFormat="0" applyFont="0" applyAlignment="0" applyProtection="0"/>
    <xf numFmtId="0" fontId="13" fillId="23" borderId="9" applyNumberFormat="0" applyFont="0" applyAlignment="0" applyProtection="0"/>
    <xf numFmtId="0" fontId="26" fillId="20" borderId="1" applyNumberFormat="0" applyAlignment="0" applyProtection="0"/>
    <xf numFmtId="0" fontId="15" fillId="3" borderId="0" applyNumberFormat="0" applyBorder="0" applyAlignment="0" applyProtection="0"/>
    <xf numFmtId="0" fontId="27" fillId="0" borderId="0" applyNumberFormat="0" applyFill="0" applyBorder="0" applyAlignment="0" applyProtection="0"/>
    <xf numFmtId="0" fontId="28" fillId="0" borderId="4" applyNumberFormat="0" applyFill="0" applyAlignment="0" applyProtection="0"/>
    <xf numFmtId="0" fontId="27" fillId="0" borderId="0" applyNumberFormat="0" applyFill="0" applyBorder="0" applyAlignment="0" applyProtection="0"/>
    <xf numFmtId="0" fontId="20" fillId="0" borderId="5" applyNumberFormat="0" applyFill="0" applyAlignment="0" applyProtection="0"/>
    <xf numFmtId="0" fontId="21" fillId="0" borderId="6" applyNumberFormat="0" applyFill="0" applyAlignment="0" applyProtection="0"/>
    <xf numFmtId="0" fontId="22" fillId="0" borderId="7" applyNumberFormat="0" applyFill="0" applyAlignment="0" applyProtection="0"/>
    <xf numFmtId="0" fontId="22" fillId="0" borderId="0" applyNumberFormat="0" applyFill="0" applyBorder="0" applyAlignment="0" applyProtection="0"/>
    <xf numFmtId="0" fontId="24" fillId="0" borderId="8" applyNumberFormat="0" applyFill="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17" fillId="21" borderId="3" applyNumberFormat="0" applyAlignment="0" applyProtection="0"/>
    <xf numFmtId="0" fontId="4"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3" fillId="0" borderId="0"/>
    <xf numFmtId="0" fontId="3" fillId="0" borderId="0"/>
    <xf numFmtId="0" fontId="5" fillId="23" borderId="9" applyNumberFormat="0" applyFont="0" applyAlignment="0" applyProtection="0"/>
    <xf numFmtId="0" fontId="2" fillId="0" borderId="0"/>
    <xf numFmtId="0" fontId="12" fillId="0" borderId="0"/>
    <xf numFmtId="0" fontId="1" fillId="0" borderId="0"/>
    <xf numFmtId="0" fontId="1" fillId="0" borderId="0"/>
  </cellStyleXfs>
  <cellXfs count="552">
    <xf numFmtId="0" fontId="0" fillId="0" borderId="0" xfId="0"/>
    <xf numFmtId="0" fontId="10" fillId="0" borderId="0" xfId="0" applyFont="1" applyAlignment="1">
      <alignment wrapText="1"/>
    </xf>
    <xf numFmtId="0" fontId="9" fillId="24" borderId="10" xfId="0" applyFont="1" applyFill="1" applyBorder="1" applyAlignment="1">
      <alignment horizontal="center" vertical="top" wrapText="1"/>
    </xf>
    <xf numFmtId="0" fontId="9" fillId="24" borderId="10" xfId="0" applyFont="1" applyFill="1" applyBorder="1" applyAlignment="1">
      <alignment horizontal="left" vertical="top" wrapText="1"/>
    </xf>
    <xf numFmtId="0" fontId="10" fillId="0" borderId="0" xfId="0" applyFont="1" applyFill="1" applyAlignment="1">
      <alignment wrapText="1"/>
    </xf>
    <xf numFmtId="0" fontId="10" fillId="0" borderId="0" xfId="0" applyFont="1" applyAlignment="1">
      <alignment horizontal="center" wrapText="1"/>
    </xf>
    <xf numFmtId="0" fontId="10" fillId="0" borderId="0" xfId="0" applyFont="1" applyAlignment="1">
      <alignment horizontal="center" vertical="center" wrapText="1"/>
    </xf>
    <xf numFmtId="0" fontId="11" fillId="0" borderId="0" xfId="0" applyFont="1" applyAlignment="1">
      <alignment horizontal="center" vertical="center" wrapText="1"/>
    </xf>
    <xf numFmtId="0" fontId="10" fillId="0" borderId="0" xfId="0" applyFont="1" applyBorder="1" applyAlignment="1">
      <alignment vertical="top" wrapText="1"/>
    </xf>
    <xf numFmtId="0" fontId="13" fillId="0" borderId="0" xfId="72" applyAlignment="1">
      <alignment vertical="center"/>
    </xf>
    <xf numFmtId="0" fontId="13" fillId="0" borderId="0" xfId="72" applyAlignment="1">
      <alignment textRotation="255" wrapText="1"/>
    </xf>
    <xf numFmtId="0" fontId="13" fillId="0" borderId="0" xfId="72" applyAlignment="1">
      <alignment wrapText="1"/>
    </xf>
    <xf numFmtId="0" fontId="28" fillId="0" borderId="0" xfId="72" applyFont="1" applyAlignment="1">
      <alignment vertical="center" wrapText="1"/>
    </xf>
    <xf numFmtId="0" fontId="30" fillId="0" borderId="12" xfId="0" applyFont="1" applyFill="1" applyBorder="1" applyAlignment="1">
      <alignment horizontal="center" vertical="top" wrapText="1"/>
    </xf>
    <xf numFmtId="0" fontId="10" fillId="0" borderId="0" xfId="0" applyFont="1" applyBorder="1" applyAlignment="1">
      <alignment wrapText="1"/>
    </xf>
    <xf numFmtId="0" fontId="30" fillId="0" borderId="13" xfId="0" applyFont="1" applyFill="1" applyBorder="1" applyAlignment="1">
      <alignment horizontal="center" vertical="top" wrapText="1"/>
    </xf>
    <xf numFmtId="0" fontId="9" fillId="26" borderId="11" xfId="0" applyFont="1" applyFill="1" applyBorder="1" applyAlignment="1">
      <alignment horizontal="center" vertical="center" wrapText="1"/>
    </xf>
    <xf numFmtId="0" fontId="9" fillId="27" borderId="11" xfId="0" applyFont="1" applyFill="1" applyBorder="1" applyAlignment="1">
      <alignment horizontal="center" vertical="center" wrapText="1"/>
    </xf>
    <xf numFmtId="0" fontId="9" fillId="24" borderId="11" xfId="0" applyFont="1" applyFill="1" applyBorder="1" applyAlignment="1">
      <alignment horizontal="center" vertical="top" wrapText="1"/>
    </xf>
    <xf numFmtId="0" fontId="9" fillId="24" borderId="11" xfId="0" applyFont="1" applyFill="1" applyBorder="1" applyAlignment="1">
      <alignment horizontal="left" vertical="top" wrapText="1"/>
    </xf>
    <xf numFmtId="0" fontId="30" fillId="24" borderId="11" xfId="0" applyFont="1" applyFill="1" applyBorder="1" applyAlignment="1">
      <alignment horizontal="left" vertical="top" wrapText="1"/>
    </xf>
    <xf numFmtId="0" fontId="10" fillId="0" borderId="0" xfId="0" applyFont="1" applyAlignment="1">
      <alignment vertical="center" wrapText="1"/>
    </xf>
    <xf numFmtId="0" fontId="30" fillId="0" borderId="11" xfId="0" applyFont="1" applyFill="1" applyBorder="1" applyAlignment="1">
      <alignment horizontal="center" vertical="top" wrapText="1"/>
    </xf>
    <xf numFmtId="0" fontId="30" fillId="24" borderId="11" xfId="0" applyFont="1" applyFill="1" applyBorder="1" applyAlignment="1">
      <alignment vertical="top" wrapText="1"/>
    </xf>
    <xf numFmtId="0" fontId="30" fillId="24" borderId="10" xfId="0" applyFont="1" applyFill="1" applyBorder="1" applyAlignment="1">
      <alignment horizontal="center" vertical="top" wrapText="1"/>
    </xf>
    <xf numFmtId="0" fontId="30" fillId="24" borderId="11" xfId="0" applyFont="1" applyFill="1" applyBorder="1" applyAlignment="1">
      <alignment horizontal="center" vertical="top" wrapText="1"/>
    </xf>
    <xf numFmtId="0" fontId="0" fillId="0" borderId="0" xfId="0" applyAlignment="1">
      <alignment vertical="top"/>
    </xf>
    <xf numFmtId="0" fontId="10" fillId="0" borderId="0" xfId="0" applyFont="1" applyAlignment="1">
      <alignment vertical="top" wrapText="1"/>
    </xf>
    <xf numFmtId="0" fontId="10" fillId="0" borderId="0" xfId="0" applyFont="1" applyFill="1" applyAlignment="1">
      <alignment vertical="top" wrapText="1"/>
    </xf>
    <xf numFmtId="0" fontId="7" fillId="24" borderId="11" xfId="0" applyFont="1" applyFill="1" applyBorder="1" applyAlignment="1">
      <alignment vertical="top" wrapText="1"/>
    </xf>
    <xf numFmtId="0" fontId="7" fillId="0" borderId="11" xfId="0" applyFont="1" applyFill="1" applyBorder="1" applyAlignment="1">
      <alignment vertical="top" wrapText="1"/>
    </xf>
    <xf numFmtId="0" fontId="7" fillId="25" borderId="11" xfId="0" applyFont="1" applyFill="1" applyBorder="1" applyAlignment="1">
      <alignment vertical="top" wrapText="1"/>
    </xf>
    <xf numFmtId="0" fontId="7" fillId="0" borderId="11" xfId="70" applyFont="1" applyFill="1" applyBorder="1" applyAlignment="1">
      <alignment vertical="top" wrapText="1"/>
    </xf>
    <xf numFmtId="0" fontId="9" fillId="24" borderId="13" xfId="70" applyFont="1" applyFill="1" applyBorder="1" applyAlignment="1">
      <alignment horizontal="center" vertical="top" wrapText="1"/>
    </xf>
    <xf numFmtId="0" fontId="7" fillId="24" borderId="16" xfId="70" applyFont="1" applyFill="1" applyBorder="1" applyAlignment="1">
      <alignment vertical="top" wrapText="1"/>
    </xf>
    <xf numFmtId="0" fontId="7" fillId="24" borderId="10" xfId="70" applyFont="1" applyFill="1" applyBorder="1" applyAlignment="1">
      <alignment horizontal="center" vertical="top" wrapText="1"/>
    </xf>
    <xf numFmtId="0" fontId="7" fillId="24" borderId="10" xfId="70" applyFont="1" applyFill="1" applyBorder="1" applyAlignment="1">
      <alignment horizontal="left" vertical="top" wrapText="1"/>
    </xf>
    <xf numFmtId="0" fontId="30" fillId="24" borderId="10" xfId="70" applyFont="1" applyFill="1" applyBorder="1" applyAlignment="1">
      <alignment horizontal="center" vertical="top" wrapText="1"/>
    </xf>
    <xf numFmtId="0" fontId="9" fillId="24" borderId="10" xfId="70" applyFont="1" applyFill="1" applyBorder="1" applyAlignment="1">
      <alignment horizontal="center" vertical="top" wrapText="1"/>
    </xf>
    <xf numFmtId="0" fontId="9" fillId="24" borderId="10" xfId="70" applyFont="1" applyFill="1" applyBorder="1" applyAlignment="1">
      <alignment horizontal="left" vertical="top" wrapText="1"/>
    </xf>
    <xf numFmtId="0" fontId="7" fillId="24" borderId="11" xfId="70" applyFont="1" applyFill="1" applyBorder="1" applyAlignment="1">
      <alignment horizontal="center" vertical="top" wrapText="1"/>
    </xf>
    <xf numFmtId="0" fontId="7" fillId="24" borderId="11" xfId="70" applyFont="1" applyFill="1" applyBorder="1" applyAlignment="1">
      <alignment vertical="top" wrapText="1"/>
    </xf>
    <xf numFmtId="0" fontId="30" fillId="24" borderId="11" xfId="70" applyFont="1" applyFill="1" applyBorder="1" applyAlignment="1">
      <alignment horizontal="center" vertical="top" wrapText="1"/>
    </xf>
    <xf numFmtId="0" fontId="7" fillId="0" borderId="12" xfId="70" applyFont="1" applyFill="1" applyBorder="1" applyAlignment="1">
      <alignment horizontal="left" vertical="top" wrapText="1"/>
    </xf>
    <xf numFmtId="0" fontId="7" fillId="0" borderId="12" xfId="70" applyFont="1" applyFill="1" applyBorder="1" applyAlignment="1">
      <alignment horizontal="center" vertical="top" wrapText="1"/>
    </xf>
    <xf numFmtId="0" fontId="30" fillId="0" borderId="12" xfId="70" applyFont="1" applyFill="1" applyBorder="1" applyAlignment="1">
      <alignment horizontal="left" vertical="top" wrapText="1"/>
    </xf>
    <xf numFmtId="0" fontId="30" fillId="24" borderId="11" xfId="70" applyFont="1" applyFill="1" applyBorder="1" applyAlignment="1">
      <alignment vertical="top" wrapText="1"/>
    </xf>
    <xf numFmtId="0" fontId="12" fillId="0" borderId="0" xfId="70" applyAlignment="1">
      <alignment vertical="center"/>
    </xf>
    <xf numFmtId="0" fontId="9" fillId="27" borderId="11" xfId="70" applyFont="1" applyFill="1" applyBorder="1" applyAlignment="1">
      <alignment horizontal="center" vertical="center" wrapText="1"/>
    </xf>
    <xf numFmtId="0" fontId="9" fillId="26" borderId="11" xfId="70" applyFont="1" applyFill="1" applyBorder="1" applyAlignment="1">
      <alignment vertical="center" wrapText="1"/>
    </xf>
    <xf numFmtId="0" fontId="9" fillId="26" borderId="11" xfId="70" applyFont="1" applyFill="1" applyBorder="1" applyAlignment="1">
      <alignment horizontal="center" vertical="center" wrapText="1"/>
    </xf>
    <xf numFmtId="0" fontId="7" fillId="0" borderId="12" xfId="70" applyFont="1" applyBorder="1" applyAlignment="1">
      <alignment horizontal="center" vertical="top" wrapText="1"/>
    </xf>
    <xf numFmtId="0" fontId="7" fillId="0" borderId="0" xfId="70" applyFont="1" applyFill="1" applyAlignment="1">
      <alignment vertical="top" wrapText="1"/>
    </xf>
    <xf numFmtId="0" fontId="12" fillId="0" borderId="0" xfId="70" applyAlignment="1">
      <alignment vertical="top"/>
    </xf>
    <xf numFmtId="0" fontId="7" fillId="0" borderId="15" xfId="70" applyFont="1" applyBorder="1" applyAlignment="1">
      <alignment vertical="top" wrapText="1"/>
    </xf>
    <xf numFmtId="0" fontId="7" fillId="0" borderId="0" xfId="70" applyFont="1" applyBorder="1" applyAlignment="1">
      <alignment vertical="top" wrapText="1"/>
    </xf>
    <xf numFmtId="0" fontId="7" fillId="0" borderId="0" xfId="70" applyFont="1" applyBorder="1" applyAlignment="1">
      <alignment horizontal="center" vertical="top" wrapText="1"/>
    </xf>
    <xf numFmtId="0" fontId="7" fillId="0" borderId="0" xfId="70" applyFont="1" applyAlignment="1">
      <alignment horizontal="center" vertical="top" wrapText="1"/>
    </xf>
    <xf numFmtId="0" fontId="7" fillId="0" borderId="0" xfId="70" applyFont="1" applyAlignment="1">
      <alignment vertical="top" wrapText="1"/>
    </xf>
    <xf numFmtId="0" fontId="30" fillId="0" borderId="0" xfId="70" applyFont="1" applyAlignment="1">
      <alignment vertical="top" wrapText="1"/>
    </xf>
    <xf numFmtId="0" fontId="7" fillId="0" borderId="0" xfId="70" applyFont="1" applyBorder="1" applyAlignment="1">
      <alignment horizontal="left" vertical="top" wrapText="1"/>
    </xf>
    <xf numFmtId="0" fontId="7" fillId="0" borderId="0" xfId="70" applyFont="1" applyAlignment="1">
      <alignment wrapText="1"/>
    </xf>
    <xf numFmtId="0" fontId="9" fillId="0" borderId="0" xfId="70" applyFont="1" applyAlignment="1">
      <alignment wrapText="1"/>
    </xf>
    <xf numFmtId="0" fontId="12" fillId="0" borderId="0" xfId="70" applyFont="1" applyAlignment="1">
      <alignment vertical="top"/>
    </xf>
    <xf numFmtId="0" fontId="28" fillId="0" borderId="0" xfId="72" applyFont="1" applyAlignment="1">
      <alignment vertical="center"/>
    </xf>
    <xf numFmtId="0" fontId="7" fillId="24" borderId="12" xfId="70" applyFont="1" applyFill="1" applyBorder="1" applyAlignment="1">
      <alignment horizontal="center" vertical="top" wrapText="1"/>
    </xf>
    <xf numFmtId="0" fontId="7" fillId="24" borderId="12" xfId="70" applyFont="1" applyFill="1" applyBorder="1" applyAlignment="1">
      <alignment horizontal="left" vertical="top" wrapText="1"/>
    </xf>
    <xf numFmtId="0" fontId="7" fillId="0" borderId="11" xfId="70" applyFont="1" applyFill="1" applyBorder="1" applyAlignment="1">
      <alignment horizontal="left" vertical="top" wrapText="1"/>
    </xf>
    <xf numFmtId="0" fontId="30" fillId="0" borderId="11" xfId="70" applyFont="1" applyFill="1" applyBorder="1" applyAlignment="1">
      <alignment horizontal="center" vertical="top" wrapText="1"/>
    </xf>
    <xf numFmtId="0" fontId="7" fillId="24" borderId="11" xfId="70" applyFont="1" applyFill="1" applyBorder="1" applyAlignment="1">
      <alignment horizontal="left" vertical="top" wrapText="1"/>
    </xf>
    <xf numFmtId="0" fontId="9" fillId="24" borderId="11" xfId="70" applyFont="1" applyFill="1" applyBorder="1" applyAlignment="1">
      <alignment horizontal="left" vertical="top" wrapText="1"/>
    </xf>
    <xf numFmtId="0" fontId="9" fillId="24" borderId="11" xfId="70" applyFont="1" applyFill="1" applyBorder="1" applyAlignment="1">
      <alignment horizontal="center" vertical="top" wrapText="1"/>
    </xf>
    <xf numFmtId="0" fontId="30" fillId="0" borderId="11" xfId="70" applyFont="1" applyFill="1" applyBorder="1" applyAlignment="1">
      <alignment horizontal="left" vertical="top" wrapText="1"/>
    </xf>
    <xf numFmtId="0" fontId="30" fillId="24" borderId="11" xfId="70" applyFont="1" applyFill="1" applyBorder="1" applyAlignment="1">
      <alignment horizontal="left" vertical="top" wrapText="1"/>
    </xf>
    <xf numFmtId="0" fontId="7" fillId="25" borderId="11" xfId="70" applyFont="1" applyFill="1" applyBorder="1" applyAlignment="1">
      <alignment horizontal="left" vertical="top" wrapText="1"/>
    </xf>
    <xf numFmtId="0" fontId="12" fillId="0" borderId="11" xfId="70" applyBorder="1" applyAlignment="1">
      <alignment horizontal="left" vertical="top"/>
    </xf>
    <xf numFmtId="0" fontId="30" fillId="25" borderId="11" xfId="70" applyFont="1" applyFill="1" applyBorder="1" applyAlignment="1">
      <alignment horizontal="center" vertical="top" wrapText="1"/>
    </xf>
    <xf numFmtId="0" fontId="12" fillId="0" borderId="0" xfId="70" applyFont="1" applyAlignment="1">
      <alignment wrapText="1"/>
    </xf>
    <xf numFmtId="0" fontId="12" fillId="0" borderId="0" xfId="70" applyFont="1" applyAlignment="1">
      <alignment horizontal="center" wrapText="1"/>
    </xf>
    <xf numFmtId="0" fontId="12" fillId="0" borderId="0" xfId="70" applyFont="1" applyFill="1" applyAlignment="1">
      <alignment wrapText="1"/>
    </xf>
    <xf numFmtId="0" fontId="12" fillId="0" borderId="0" xfId="70" applyFont="1" applyFill="1" applyBorder="1" applyAlignment="1">
      <alignment wrapText="1"/>
    </xf>
    <xf numFmtId="0" fontId="7" fillId="0" borderId="0" xfId="70" applyFont="1" applyFill="1" applyBorder="1" applyAlignment="1">
      <alignment horizontal="center" vertical="top" wrapText="1"/>
    </xf>
    <xf numFmtId="0" fontId="7" fillId="0" borderId="0" xfId="70" applyFont="1" applyFill="1" applyBorder="1" applyAlignment="1">
      <alignment vertical="top" wrapText="1"/>
    </xf>
    <xf numFmtId="0" fontId="12" fillId="0" borderId="0" xfId="70" applyFont="1" applyBorder="1" applyAlignment="1">
      <alignment wrapText="1"/>
    </xf>
    <xf numFmtId="0" fontId="12" fillId="0" borderId="0" xfId="70" applyFont="1" applyFill="1" applyAlignment="1">
      <alignment vertical="center" wrapText="1"/>
    </xf>
    <xf numFmtId="0" fontId="12" fillId="0" borderId="0" xfId="70" applyFont="1" applyFill="1" applyBorder="1" applyAlignment="1">
      <alignment vertical="center" wrapText="1"/>
    </xf>
    <xf numFmtId="0" fontId="7" fillId="0" borderId="0" xfId="70" applyFont="1" applyFill="1" applyBorder="1" applyAlignment="1">
      <alignment horizontal="center" vertical="center" wrapText="1"/>
    </xf>
    <xf numFmtId="0" fontId="12" fillId="0" borderId="0" xfId="70" applyFont="1" applyAlignment="1">
      <alignment vertical="center" wrapText="1"/>
    </xf>
    <xf numFmtId="0" fontId="12" fillId="0" borderId="0" xfId="70" applyFont="1" applyBorder="1" applyAlignment="1">
      <alignment vertical="center" wrapText="1"/>
    </xf>
    <xf numFmtId="0" fontId="7" fillId="0" borderId="0" xfId="70" applyFont="1" applyBorder="1" applyAlignment="1">
      <alignment horizontal="center" vertical="center" wrapText="1"/>
    </xf>
    <xf numFmtId="0" fontId="8" fillId="0" borderId="0" xfId="70" applyFont="1" applyAlignment="1">
      <alignment vertical="center" wrapText="1"/>
    </xf>
    <xf numFmtId="0" fontId="12" fillId="0" borderId="11" xfId="70" applyBorder="1" applyAlignment="1">
      <alignment vertical="top"/>
    </xf>
    <xf numFmtId="0" fontId="7" fillId="25" borderId="11" xfId="70" applyFont="1" applyFill="1" applyBorder="1" applyAlignment="1">
      <alignment horizontal="center" vertical="top" wrapText="1"/>
    </xf>
    <xf numFmtId="0" fontId="7" fillId="0" borderId="11" xfId="70" applyFont="1" applyBorder="1" applyAlignment="1">
      <alignment horizontal="center" vertical="top" wrapText="1"/>
    </xf>
    <xf numFmtId="0" fontId="32" fillId="24" borderId="11" xfId="70" applyFont="1" applyFill="1" applyBorder="1" applyAlignment="1">
      <alignment vertical="top" wrapText="1"/>
    </xf>
    <xf numFmtId="0" fontId="32" fillId="0" borderId="0" xfId="0" applyFont="1" applyAlignment="1">
      <alignment vertical="top" wrapText="1"/>
    </xf>
    <xf numFmtId="0" fontId="7" fillId="24" borderId="11" xfId="0" applyFont="1" applyFill="1" applyBorder="1" applyAlignment="1">
      <alignment horizontal="center" vertical="top" wrapText="1"/>
    </xf>
    <xf numFmtId="0" fontId="7" fillId="24" borderId="11" xfId="0" applyFont="1" applyFill="1" applyBorder="1" applyAlignment="1">
      <alignment horizontal="left" vertical="top" wrapText="1"/>
    </xf>
    <xf numFmtId="0" fontId="7" fillId="0" borderId="18" xfId="70" applyFont="1" applyFill="1" applyBorder="1" applyAlignment="1">
      <alignment vertical="top" wrapText="1"/>
    </xf>
    <xf numFmtId="0" fontId="7" fillId="25" borderId="11" xfId="70" applyFont="1" applyFill="1" applyBorder="1" applyAlignment="1">
      <alignment vertical="top" wrapText="1"/>
    </xf>
    <xf numFmtId="0" fontId="36" fillId="0" borderId="11" xfId="64" applyFont="1" applyBorder="1" applyAlignment="1" applyProtection="1">
      <alignment horizontal="center" vertical="top" wrapText="1"/>
    </xf>
    <xf numFmtId="0" fontId="33" fillId="0" borderId="0" xfId="72" applyFont="1" applyAlignment="1">
      <alignment wrapText="1"/>
    </xf>
    <xf numFmtId="0" fontId="33" fillId="0" borderId="11" xfId="72" applyFont="1" applyBorder="1" applyAlignment="1">
      <alignment wrapText="1"/>
    </xf>
    <xf numFmtId="0" fontId="33" fillId="0" borderId="11" xfId="72" applyFont="1" applyBorder="1" applyAlignment="1">
      <alignment horizontal="center" wrapText="1"/>
    </xf>
    <xf numFmtId="0" fontId="9" fillId="24" borderId="11" xfId="0" applyFont="1" applyFill="1" applyBorder="1" applyAlignment="1">
      <alignment vertical="top" wrapText="1"/>
    </xf>
    <xf numFmtId="0" fontId="9" fillId="24" borderId="11" xfId="70" applyFont="1" applyFill="1" applyBorder="1" applyAlignment="1">
      <alignment vertical="top" wrapText="1"/>
    </xf>
    <xf numFmtId="0" fontId="36" fillId="0" borderId="11" xfId="64" applyFont="1" applyFill="1" applyBorder="1" applyAlignment="1" applyProtection="1">
      <alignment vertical="top" wrapText="1"/>
    </xf>
    <xf numFmtId="0" fontId="30" fillId="0" borderId="11" xfId="0" applyFont="1" applyFill="1" applyBorder="1" applyAlignment="1">
      <alignment vertical="top" wrapText="1"/>
    </xf>
    <xf numFmtId="0" fontId="7" fillId="24" borderId="18" xfId="70" applyFont="1" applyFill="1" applyBorder="1" applyAlignment="1">
      <alignment horizontal="left" vertical="top" wrapText="1"/>
    </xf>
    <xf numFmtId="0" fontId="7" fillId="0" borderId="18" xfId="70" applyFont="1" applyFill="1" applyBorder="1" applyAlignment="1">
      <alignment horizontal="left" vertical="top" wrapText="1"/>
    </xf>
    <xf numFmtId="0" fontId="7" fillId="24" borderId="18" xfId="70" applyFont="1" applyFill="1" applyBorder="1" applyAlignment="1">
      <alignment vertical="top" wrapText="1"/>
    </xf>
    <xf numFmtId="0" fontId="7" fillId="24" borderId="18" xfId="0" applyFont="1" applyFill="1" applyBorder="1" applyAlignment="1">
      <alignment horizontal="left" vertical="top" wrapText="1"/>
    </xf>
    <xf numFmtId="0" fontId="10" fillId="0" borderId="0" xfId="0" applyFont="1" applyFill="1" applyBorder="1" applyAlignment="1">
      <alignment vertical="top" wrapText="1"/>
    </xf>
    <xf numFmtId="0" fontId="12" fillId="0" borderId="0" xfId="70" applyBorder="1" applyAlignment="1">
      <alignment vertical="top"/>
    </xf>
    <xf numFmtId="0" fontId="12" fillId="0" borderId="0" xfId="70" applyFill="1" applyBorder="1" applyAlignment="1">
      <alignment vertical="top"/>
    </xf>
    <xf numFmtId="0" fontId="30" fillId="0" borderId="0" xfId="0" applyFont="1" applyBorder="1" applyAlignment="1">
      <alignment vertical="top" wrapText="1"/>
    </xf>
    <xf numFmtId="0" fontId="9" fillId="0" borderId="0" xfId="0" applyFont="1" applyBorder="1" applyAlignment="1">
      <alignment wrapText="1"/>
    </xf>
    <xf numFmtId="0" fontId="10" fillId="0" borderId="0" xfId="0" applyFont="1" applyFill="1" applyBorder="1" applyAlignment="1">
      <alignment wrapText="1"/>
    </xf>
    <xf numFmtId="0" fontId="9" fillId="0" borderId="11" xfId="70" applyFont="1" applyFill="1" applyBorder="1" applyAlignment="1">
      <alignment horizontal="left" vertical="top" wrapText="1"/>
    </xf>
    <xf numFmtId="0" fontId="36" fillId="0" borderId="11" xfId="64" applyFont="1" applyFill="1" applyBorder="1" applyAlignment="1" applyProtection="1">
      <alignment horizontal="center" vertical="top" wrapText="1"/>
    </xf>
    <xf numFmtId="0" fontId="12" fillId="0" borderId="0" xfId="70" applyBorder="1" applyAlignment="1">
      <alignment vertical="center"/>
    </xf>
    <xf numFmtId="0" fontId="12" fillId="0" borderId="0" xfId="70" applyBorder="1" applyAlignment="1">
      <alignment horizontal="center" vertical="top"/>
    </xf>
    <xf numFmtId="0" fontId="10" fillId="0" borderId="0" xfId="70" applyFont="1" applyBorder="1" applyAlignment="1">
      <alignment vertical="top" wrapText="1"/>
    </xf>
    <xf numFmtId="0" fontId="12" fillId="0" borderId="0" xfId="70" applyFont="1" applyBorder="1" applyAlignment="1">
      <alignment vertical="top"/>
    </xf>
    <xf numFmtId="0" fontId="9" fillId="0" borderId="11" xfId="70" applyFont="1" applyFill="1" applyBorder="1" applyAlignment="1">
      <alignment vertical="top" wrapText="1"/>
    </xf>
    <xf numFmtId="0" fontId="9" fillId="28" borderId="11" xfId="0" applyFont="1" applyFill="1" applyBorder="1" applyAlignment="1">
      <alignment horizontal="center" vertical="top" wrapText="1"/>
    </xf>
    <xf numFmtId="0" fontId="9" fillId="28" borderId="11" xfId="0" applyFont="1" applyFill="1" applyBorder="1" applyAlignment="1">
      <alignment horizontal="left" vertical="top" wrapText="1"/>
    </xf>
    <xf numFmtId="0" fontId="7" fillId="28" borderId="11" xfId="0" applyFont="1" applyFill="1" applyBorder="1" applyAlignment="1">
      <alignment horizontal="left" vertical="top" wrapText="1"/>
    </xf>
    <xf numFmtId="0" fontId="9" fillId="28" borderId="11" xfId="0" applyFont="1" applyFill="1" applyBorder="1" applyAlignment="1">
      <alignment horizontal="center" vertical="center" wrapText="1"/>
    </xf>
    <xf numFmtId="0" fontId="9" fillId="28" borderId="11" xfId="0" applyFont="1" applyFill="1" applyBorder="1" applyAlignment="1">
      <alignment wrapText="1"/>
    </xf>
    <xf numFmtId="0" fontId="9" fillId="28" borderId="11" xfId="70" applyFont="1" applyFill="1" applyBorder="1" applyAlignment="1">
      <alignment wrapText="1"/>
    </xf>
    <xf numFmtId="0" fontId="9" fillId="0" borderId="11" xfId="70" applyFont="1" applyFill="1" applyBorder="1" applyAlignment="1">
      <alignment wrapText="1"/>
    </xf>
    <xf numFmtId="0" fontId="7" fillId="0" borderId="11" xfId="0" applyFont="1" applyFill="1" applyBorder="1" applyAlignment="1">
      <alignment horizontal="left" vertical="top" wrapText="1"/>
    </xf>
    <xf numFmtId="0" fontId="9" fillId="0" borderId="11" xfId="0" applyFont="1" applyFill="1" applyBorder="1" applyAlignment="1">
      <alignment horizontal="left" vertical="top" wrapText="1"/>
    </xf>
    <xf numFmtId="0" fontId="9" fillId="28" borderId="11" xfId="70" applyFont="1" applyFill="1" applyBorder="1" applyAlignment="1">
      <alignment horizontal="center" vertical="top" wrapText="1"/>
    </xf>
    <xf numFmtId="0" fontId="9" fillId="28" borderId="11" xfId="70" applyFont="1" applyFill="1" applyBorder="1" applyAlignment="1">
      <alignment horizontal="left" vertical="top" wrapText="1"/>
    </xf>
    <xf numFmtId="0" fontId="9" fillId="28" borderId="11" xfId="70" applyFont="1" applyFill="1" applyBorder="1" applyAlignment="1">
      <alignment horizontal="center" vertical="center" wrapText="1"/>
    </xf>
    <xf numFmtId="0" fontId="9" fillId="0" borderId="11" xfId="70" applyFont="1" applyFill="1" applyBorder="1" applyAlignment="1">
      <alignment horizontal="center" vertical="top" wrapText="1"/>
    </xf>
    <xf numFmtId="0" fontId="7" fillId="0" borderId="11" xfId="0" applyFont="1" applyBorder="1" applyAlignment="1">
      <alignment horizontal="center" vertical="top" wrapText="1"/>
    </xf>
    <xf numFmtId="0" fontId="7" fillId="0" borderId="11" xfId="0" applyFont="1" applyFill="1" applyBorder="1" applyAlignment="1">
      <alignment horizontal="center" vertical="top" wrapText="1"/>
    </xf>
    <xf numFmtId="0" fontId="7" fillId="0" borderId="11" xfId="70" applyFont="1" applyFill="1" applyBorder="1" applyAlignment="1">
      <alignment wrapText="1"/>
    </xf>
    <xf numFmtId="0" fontId="7" fillId="28" borderId="11" xfId="0" applyFont="1" applyFill="1" applyBorder="1" applyAlignment="1">
      <alignment horizontal="center" vertical="top" wrapText="1"/>
    </xf>
    <xf numFmtId="0" fontId="7" fillId="0" borderId="11" xfId="70" applyFont="1" applyBorder="1" applyAlignment="1">
      <alignment vertical="top" wrapText="1"/>
    </xf>
    <xf numFmtId="0" fontId="9" fillId="27" borderId="12" xfId="70" applyFont="1" applyFill="1" applyBorder="1" applyAlignment="1">
      <alignment horizontal="center" vertical="center" wrapText="1"/>
    </xf>
    <xf numFmtId="0" fontId="9" fillId="27" borderId="18" xfId="70" applyFont="1" applyFill="1" applyBorder="1" applyAlignment="1">
      <alignment horizontal="center" vertical="center" wrapText="1"/>
    </xf>
    <xf numFmtId="0" fontId="7" fillId="24" borderId="19" xfId="70" applyFont="1" applyFill="1" applyBorder="1" applyAlignment="1">
      <alignment vertical="top" wrapText="1"/>
    </xf>
    <xf numFmtId="0" fontId="7" fillId="24" borderId="18" xfId="0" applyFont="1" applyFill="1" applyBorder="1" applyAlignment="1">
      <alignment vertical="top" wrapText="1"/>
    </xf>
    <xf numFmtId="0" fontId="7" fillId="0" borderId="18" xfId="70" applyFont="1" applyBorder="1" applyAlignment="1">
      <alignment vertical="top" wrapText="1"/>
    </xf>
    <xf numFmtId="0" fontId="10" fillId="0" borderId="0" xfId="70" applyFont="1" applyAlignment="1">
      <alignment horizontal="center" vertical="top" wrapText="1"/>
    </xf>
    <xf numFmtId="0" fontId="9" fillId="0" borderId="11" xfId="0" applyFont="1" applyFill="1" applyBorder="1" applyAlignment="1">
      <alignment horizontal="center" vertical="top" wrapText="1"/>
    </xf>
    <xf numFmtId="0" fontId="12" fillId="0" borderId="0" xfId="0" applyFont="1" applyAlignment="1">
      <alignment vertical="top"/>
    </xf>
    <xf numFmtId="0" fontId="12" fillId="0" borderId="0" xfId="70" applyBorder="1" applyAlignment="1">
      <alignment horizontal="left" vertical="top"/>
    </xf>
    <xf numFmtId="0" fontId="12" fillId="0" borderId="0" xfId="70" applyAlignment="1">
      <alignment horizontal="center" vertical="center" wrapText="1"/>
    </xf>
    <xf numFmtId="0" fontId="12" fillId="0" borderId="0" xfId="70" applyAlignment="1">
      <alignment horizontal="left" vertical="top" wrapText="1"/>
    </xf>
    <xf numFmtId="0" fontId="7" fillId="24" borderId="10" xfId="70" applyFont="1" applyFill="1" applyBorder="1" applyAlignment="1">
      <alignment vertical="top" wrapText="1"/>
    </xf>
    <xf numFmtId="0" fontId="30" fillId="0" borderId="20" xfId="70" applyFont="1" applyFill="1" applyBorder="1" applyAlignment="1">
      <alignment horizontal="center" vertical="top" wrapText="1"/>
    </xf>
    <xf numFmtId="0" fontId="7" fillId="0" borderId="20" xfId="70" applyFont="1" applyFill="1" applyBorder="1" applyAlignment="1">
      <alignment vertical="top" wrapText="1"/>
    </xf>
    <xf numFmtId="0" fontId="7" fillId="0" borderId="20" xfId="70" applyFont="1" applyBorder="1" applyAlignment="1">
      <alignment horizontal="center" vertical="top" wrapText="1"/>
    </xf>
    <xf numFmtId="0" fontId="7" fillId="0" borderId="20" xfId="70" applyFont="1" applyFill="1" applyBorder="1" applyAlignment="1">
      <alignment horizontal="center" vertical="top" wrapText="1"/>
    </xf>
    <xf numFmtId="0" fontId="7" fillId="0" borderId="20" xfId="70" applyFont="1" applyFill="1" applyBorder="1" applyAlignment="1">
      <alignment horizontal="left" vertical="top" wrapText="1"/>
    </xf>
    <xf numFmtId="0" fontId="31" fillId="24" borderId="10" xfId="70" applyFont="1" applyFill="1" applyBorder="1" applyAlignment="1">
      <alignment horizontal="left" vertical="top" wrapText="1"/>
    </xf>
    <xf numFmtId="0" fontId="35" fillId="0" borderId="0" xfId="70" applyFont="1" applyBorder="1" applyAlignment="1">
      <alignment horizontal="center" vertical="top" wrapText="1"/>
    </xf>
    <xf numFmtId="0" fontId="9" fillId="0" borderId="0" xfId="70" applyFont="1" applyFill="1" applyBorder="1" applyAlignment="1">
      <alignment horizontal="center" vertical="top" wrapText="1"/>
    </xf>
    <xf numFmtId="0" fontId="12" fillId="0" borderId="0" xfId="70" applyFont="1" applyFill="1" applyAlignment="1">
      <alignment vertical="top"/>
    </xf>
    <xf numFmtId="0" fontId="12" fillId="0" borderId="11" xfId="70" applyFont="1" applyBorder="1" applyAlignment="1">
      <alignment vertical="top"/>
    </xf>
    <xf numFmtId="0" fontId="35" fillId="0" borderId="0" xfId="0" applyFont="1" applyFill="1" applyAlignment="1">
      <alignment vertical="top" wrapText="1"/>
    </xf>
    <xf numFmtId="0" fontId="35" fillId="0" borderId="0" xfId="0" applyFont="1" applyAlignment="1">
      <alignment vertical="top" wrapText="1"/>
    </xf>
    <xf numFmtId="0" fontId="35" fillId="0" borderId="0" xfId="70" applyFont="1" applyAlignment="1">
      <alignment vertical="top" wrapText="1"/>
    </xf>
    <xf numFmtId="0" fontId="35" fillId="0" borderId="0" xfId="70" applyFont="1" applyFill="1" applyAlignment="1">
      <alignment vertical="top" wrapText="1"/>
    </xf>
    <xf numFmtId="0" fontId="10" fillId="0" borderId="0" xfId="70" applyFont="1" applyAlignment="1">
      <alignment vertical="top" wrapText="1"/>
    </xf>
    <xf numFmtId="0" fontId="10" fillId="0" borderId="0" xfId="70" applyFont="1" applyFill="1" applyAlignment="1">
      <alignment vertical="top" wrapText="1"/>
    </xf>
    <xf numFmtId="0" fontId="12" fillId="0" borderId="0" xfId="70" applyFont="1" applyBorder="1" applyAlignment="1">
      <alignment vertical="center"/>
    </xf>
    <xf numFmtId="0" fontId="10" fillId="0" borderId="0" xfId="70" applyFont="1" applyFill="1" applyBorder="1" applyAlignment="1">
      <alignment vertical="top" wrapText="1"/>
    </xf>
    <xf numFmtId="0" fontId="7" fillId="0" borderId="0" xfId="0" applyFont="1" applyFill="1" applyAlignment="1">
      <alignment vertical="top" wrapText="1"/>
    </xf>
    <xf numFmtId="0" fontId="35" fillId="0" borderId="0" xfId="0" applyFont="1" applyBorder="1" applyAlignment="1">
      <alignment vertical="top" wrapText="1"/>
    </xf>
    <xf numFmtId="0" fontId="35" fillId="0" borderId="0" xfId="0" applyFont="1" applyFill="1" applyBorder="1" applyAlignment="1">
      <alignment vertical="top" wrapText="1"/>
    </xf>
    <xf numFmtId="0" fontId="10" fillId="0" borderId="0" xfId="70" applyFont="1" applyAlignment="1">
      <alignment wrapText="1"/>
    </xf>
    <xf numFmtId="0" fontId="12" fillId="0" borderId="0" xfId="70" applyFont="1" applyBorder="1" applyAlignment="1">
      <alignment horizontal="center" vertical="top"/>
    </xf>
    <xf numFmtId="0" fontId="35" fillId="0" borderId="0" xfId="70" applyFont="1" applyBorder="1" applyAlignment="1">
      <alignment vertical="top" wrapText="1"/>
    </xf>
    <xf numFmtId="0" fontId="12" fillId="0" borderId="0" xfId="70" applyFont="1" applyAlignment="1">
      <alignment vertical="center"/>
    </xf>
    <xf numFmtId="0" fontId="12" fillId="0" borderId="0" xfId="70" applyFont="1" applyAlignment="1">
      <alignment horizontal="center" vertical="top"/>
    </xf>
    <xf numFmtId="0" fontId="35" fillId="0" borderId="0" xfId="70" applyFont="1" applyAlignment="1">
      <alignment horizontal="center" vertical="top" wrapText="1"/>
    </xf>
    <xf numFmtId="0" fontId="35" fillId="0" borderId="15" xfId="70" applyFont="1" applyBorder="1" applyAlignment="1">
      <alignment vertical="top" wrapText="1"/>
    </xf>
    <xf numFmtId="0" fontId="37" fillId="0" borderId="11" xfId="72" applyFont="1" applyBorder="1" applyAlignment="1">
      <alignment horizontal="left" vertical="center" wrapText="1"/>
    </xf>
    <xf numFmtId="0" fontId="38" fillId="0" borderId="0" xfId="72" applyFont="1" applyAlignment="1">
      <alignment horizontal="left" vertical="center" wrapText="1"/>
    </xf>
    <xf numFmtId="0" fontId="13" fillId="0" borderId="0" xfId="72" applyAlignment="1">
      <alignment horizontal="left" vertical="center" wrapText="1"/>
    </xf>
    <xf numFmtId="0" fontId="37" fillId="0" borderId="11" xfId="72" applyFont="1" applyBorder="1" applyAlignment="1">
      <alignment horizontal="center" vertical="center" wrapText="1"/>
    </xf>
    <xf numFmtId="0" fontId="13" fillId="0" borderId="0" xfId="72" applyAlignment="1">
      <alignment horizontal="center" wrapText="1"/>
    </xf>
    <xf numFmtId="0" fontId="37" fillId="0" borderId="0" xfId="72" applyFont="1" applyBorder="1" applyAlignment="1">
      <alignment horizontal="center" vertical="center" wrapText="1"/>
    </xf>
    <xf numFmtId="0" fontId="40" fillId="0" borderId="0" xfId="70" applyFont="1" applyAlignment="1">
      <alignment wrapText="1"/>
    </xf>
    <xf numFmtId="0" fontId="41" fillId="0" borderId="0" xfId="70" applyFont="1" applyAlignment="1">
      <alignment vertical="center" wrapText="1"/>
    </xf>
    <xf numFmtId="0" fontId="42" fillId="30" borderId="11" xfId="70" applyFont="1" applyFill="1" applyBorder="1" applyAlignment="1">
      <alignment horizontal="center" vertical="center" wrapText="1"/>
    </xf>
    <xf numFmtId="0" fontId="40" fillId="24" borderId="11" xfId="70" applyFont="1" applyFill="1" applyBorder="1" applyAlignment="1">
      <alignment horizontal="center" vertical="top" wrapText="1"/>
    </xf>
    <xf numFmtId="0" fontId="40" fillId="24" borderId="11" xfId="70" applyFont="1" applyFill="1" applyBorder="1" applyAlignment="1">
      <alignment vertical="top" wrapText="1"/>
    </xf>
    <xf numFmtId="0" fontId="40" fillId="0" borderId="0" xfId="70" applyFont="1" applyFill="1" applyBorder="1" applyAlignment="1">
      <alignment horizontal="center" vertical="top" wrapText="1"/>
    </xf>
    <xf numFmtId="0" fontId="40" fillId="0" borderId="0" xfId="70" applyFont="1" applyFill="1" applyBorder="1" applyAlignment="1">
      <alignment vertical="top" wrapText="1"/>
    </xf>
    <xf numFmtId="0" fontId="40" fillId="0" borderId="0" xfId="70" applyFont="1" applyAlignment="1">
      <alignment vertical="center" wrapText="1"/>
    </xf>
    <xf numFmtId="0" fontId="41" fillId="26" borderId="11" xfId="0" applyFont="1" applyFill="1" applyBorder="1" applyAlignment="1">
      <alignment horizontal="center" vertical="center" wrapText="1"/>
    </xf>
    <xf numFmtId="0" fontId="43" fillId="26" borderId="11" xfId="0" applyFont="1" applyFill="1" applyBorder="1" applyAlignment="1">
      <alignment horizontal="center" vertical="center" wrapText="1"/>
    </xf>
    <xf numFmtId="0" fontId="41" fillId="26" borderId="11" xfId="0" applyFont="1" applyFill="1" applyBorder="1" applyAlignment="1">
      <alignment vertical="center" wrapText="1"/>
    </xf>
    <xf numFmtId="0" fontId="41" fillId="27" borderId="11" xfId="0" applyFont="1" applyFill="1" applyBorder="1" applyAlignment="1">
      <alignment horizontal="center" vertical="center" wrapText="1"/>
    </xf>
    <xf numFmtId="0" fontId="41" fillId="27" borderId="12" xfId="0" applyFont="1" applyFill="1" applyBorder="1" applyAlignment="1">
      <alignment horizontal="center" vertical="center" wrapText="1"/>
    </xf>
    <xf numFmtId="0" fontId="41" fillId="24" borderId="10" xfId="0" applyFont="1" applyFill="1" applyBorder="1" applyAlignment="1">
      <alignment horizontal="center" vertical="center" wrapText="1"/>
    </xf>
    <xf numFmtId="0" fontId="41" fillId="24" borderId="10" xfId="0" applyFont="1" applyFill="1" applyBorder="1" applyAlignment="1">
      <alignment horizontal="left" vertical="center" wrapText="1"/>
    </xf>
    <xf numFmtId="0" fontId="40" fillId="24" borderId="14" xfId="0" applyFont="1" applyFill="1" applyBorder="1" applyAlignment="1">
      <alignment horizontal="center" vertical="center" wrapText="1"/>
    </xf>
    <xf numFmtId="0" fontId="41" fillId="24" borderId="13" xfId="0" applyFont="1" applyFill="1" applyBorder="1" applyAlignment="1">
      <alignment horizontal="center" vertical="center" wrapText="1"/>
    </xf>
    <xf numFmtId="0" fontId="41" fillId="24" borderId="11" xfId="0" applyFont="1" applyFill="1" applyBorder="1" applyAlignment="1">
      <alignment horizontal="center" vertical="center" wrapText="1"/>
    </xf>
    <xf numFmtId="0" fontId="40" fillId="24" borderId="11" xfId="0" applyFont="1" applyFill="1" applyBorder="1" applyAlignment="1">
      <alignment vertical="center" wrapText="1"/>
    </xf>
    <xf numFmtId="0" fontId="44" fillId="0" borderId="12" xfId="0" applyFont="1" applyFill="1" applyBorder="1" applyAlignment="1">
      <alignment horizontal="center" vertical="top" wrapText="1"/>
    </xf>
    <xf numFmtId="0" fontId="40" fillId="0" borderId="12" xfId="0" applyFont="1" applyFill="1" applyBorder="1" applyAlignment="1">
      <alignment vertical="top" wrapText="1"/>
    </xf>
    <xf numFmtId="0" fontId="41" fillId="0" borderId="12" xfId="0" applyFont="1" applyBorder="1" applyAlignment="1">
      <alignment horizontal="center" vertical="top" wrapText="1"/>
    </xf>
    <xf numFmtId="0" fontId="40" fillId="25" borderId="11" xfId="70" applyFont="1" applyFill="1" applyBorder="1" applyAlignment="1">
      <alignment horizontal="left" vertical="top" wrapText="1"/>
    </xf>
    <xf numFmtId="0" fontId="40" fillId="0" borderId="11" xfId="0" applyFont="1" applyFill="1" applyBorder="1" applyAlignment="1">
      <alignment vertical="top" wrapText="1"/>
    </xf>
    <xf numFmtId="0" fontId="40" fillId="0" borderId="12" xfId="0" applyFont="1" applyBorder="1" applyAlignment="1">
      <alignment horizontal="center" vertical="top" wrapText="1"/>
    </xf>
    <xf numFmtId="0" fontId="40" fillId="0" borderId="11" xfId="70" applyFont="1" applyBorder="1" applyAlignment="1">
      <alignment horizontal="left" vertical="top"/>
    </xf>
    <xf numFmtId="0" fontId="44" fillId="0" borderId="13" xfId="0" applyFont="1" applyFill="1" applyBorder="1" applyAlignment="1">
      <alignment horizontal="center" vertical="top" wrapText="1"/>
    </xf>
    <xf numFmtId="0" fontId="40" fillId="0" borderId="11" xfId="70" applyFont="1" applyFill="1" applyBorder="1" applyAlignment="1">
      <alignment horizontal="left" vertical="top" wrapText="1"/>
    </xf>
    <xf numFmtId="0" fontId="40" fillId="25" borderId="12" xfId="0" applyFont="1" applyFill="1" applyBorder="1" applyAlignment="1">
      <alignment vertical="top" wrapText="1"/>
    </xf>
    <xf numFmtId="0" fontId="41" fillId="24" borderId="10" xfId="0" applyFont="1" applyFill="1" applyBorder="1" applyAlignment="1">
      <alignment horizontal="center" vertical="top" wrapText="1"/>
    </xf>
    <xf numFmtId="0" fontId="41" fillId="24" borderId="10" xfId="0" applyFont="1" applyFill="1" applyBorder="1" applyAlignment="1">
      <alignment horizontal="left" vertical="top" wrapText="1"/>
    </xf>
    <xf numFmtId="0" fontId="40" fillId="24" borderId="14" xfId="0" applyFont="1" applyFill="1" applyBorder="1" applyAlignment="1">
      <alignment horizontal="center" vertical="top" wrapText="1"/>
    </xf>
    <xf numFmtId="0" fontId="41" fillId="24" borderId="13" xfId="0" applyFont="1" applyFill="1" applyBorder="1" applyAlignment="1">
      <alignment horizontal="center" vertical="top" wrapText="1"/>
    </xf>
    <xf numFmtId="0" fontId="41" fillId="24" borderId="11" xfId="0" applyFont="1" applyFill="1" applyBorder="1" applyAlignment="1">
      <alignment horizontal="center" vertical="top" wrapText="1"/>
    </xf>
    <xf numFmtId="0" fontId="40" fillId="24" borderId="11" xfId="0" applyFont="1" applyFill="1" applyBorder="1" applyAlignment="1">
      <alignment wrapText="1"/>
    </xf>
    <xf numFmtId="0" fontId="41" fillId="0" borderId="11" xfId="70" applyFont="1" applyBorder="1" applyAlignment="1">
      <alignment horizontal="center" vertical="center" wrapText="1"/>
    </xf>
    <xf numFmtId="0" fontId="40" fillId="0" borderId="11" xfId="70" applyFont="1" applyBorder="1" applyAlignment="1">
      <alignment horizontal="left" vertical="center" wrapText="1"/>
    </xf>
    <xf numFmtId="0" fontId="0" fillId="0" borderId="11" xfId="0" applyBorder="1"/>
    <xf numFmtId="0" fontId="36" fillId="0" borderId="11" xfId="64" applyFont="1" applyBorder="1" applyAlignment="1" applyProtection="1">
      <alignment vertical="top"/>
    </xf>
    <xf numFmtId="0" fontId="7" fillId="0" borderId="0" xfId="0" applyFont="1" applyAlignment="1">
      <alignment vertical="top" wrapText="1"/>
    </xf>
    <xf numFmtId="0" fontId="7" fillId="0" borderId="0" xfId="0" applyFont="1" applyAlignment="1">
      <alignment vertical="top"/>
    </xf>
    <xf numFmtId="0" fontId="7" fillId="0" borderId="0" xfId="70" applyFont="1" applyAlignment="1">
      <alignment vertical="top"/>
    </xf>
    <xf numFmtId="0" fontId="7" fillId="0" borderId="0" xfId="70" applyFont="1" applyFill="1" applyAlignment="1">
      <alignment vertical="top"/>
    </xf>
    <xf numFmtId="0" fontId="7" fillId="0" borderId="0" xfId="0" applyFont="1" applyFill="1" applyBorder="1" applyAlignment="1">
      <alignment vertical="top" wrapText="1"/>
    </xf>
    <xf numFmtId="0" fontId="32" fillId="24" borderId="11" xfId="70" applyFont="1" applyFill="1" applyBorder="1" applyAlignment="1">
      <alignment horizontal="center" vertical="top" wrapText="1"/>
    </xf>
    <xf numFmtId="0" fontId="7" fillId="24" borderId="12" xfId="0" applyFont="1" applyFill="1" applyBorder="1" applyAlignment="1">
      <alignment vertical="top" wrapText="1"/>
    </xf>
    <xf numFmtId="0" fontId="7" fillId="0" borderId="12" xfId="0" applyFont="1" applyFill="1" applyBorder="1" applyAlignment="1">
      <alignment vertical="top" wrapText="1"/>
    </xf>
    <xf numFmtId="0" fontId="7" fillId="0" borderId="11" xfId="64" applyFont="1" applyFill="1" applyBorder="1" applyAlignment="1" applyProtection="1">
      <alignment vertical="top" wrapText="1"/>
    </xf>
    <xf numFmtId="0" fontId="7" fillId="28" borderId="11" xfId="0" applyFont="1" applyFill="1" applyBorder="1" applyAlignment="1">
      <alignment wrapText="1"/>
    </xf>
    <xf numFmtId="0" fontId="7" fillId="0" borderId="0" xfId="0" applyFont="1" applyBorder="1" applyAlignment="1">
      <alignment vertical="top" wrapText="1"/>
    </xf>
    <xf numFmtId="0" fontId="7" fillId="24" borderId="10" xfId="0" applyFont="1" applyFill="1" applyBorder="1" applyAlignment="1">
      <alignment vertical="top" wrapText="1"/>
    </xf>
    <xf numFmtId="0" fontId="7" fillId="0" borderId="10" xfId="0" applyFont="1" applyFill="1" applyBorder="1" applyAlignment="1">
      <alignment vertical="top" wrapText="1"/>
    </xf>
    <xf numFmtId="0" fontId="9" fillId="28" borderId="11" xfId="0" applyFont="1" applyFill="1" applyBorder="1" applyAlignment="1">
      <alignment horizontal="center" wrapText="1"/>
    </xf>
    <xf numFmtId="0" fontId="9" fillId="32" borderId="22" xfId="0" applyFont="1" applyFill="1" applyBorder="1" applyAlignment="1">
      <alignment horizontal="center" vertical="top" wrapText="1"/>
    </xf>
    <xf numFmtId="0" fontId="7" fillId="32" borderId="22" xfId="0" applyFont="1" applyFill="1" applyBorder="1" applyAlignment="1">
      <alignment horizontal="center" vertical="top" wrapText="1"/>
    </xf>
    <xf numFmtId="0" fontId="9" fillId="32" borderId="22" xfId="0" applyFont="1" applyFill="1" applyBorder="1" applyAlignment="1">
      <alignment horizontal="left" vertical="top" wrapText="1"/>
    </xf>
    <xf numFmtId="0" fontId="7" fillId="0" borderId="22" xfId="70" applyFont="1" applyFill="1" applyBorder="1" applyAlignment="1">
      <alignment vertical="top" wrapText="1"/>
    </xf>
    <xf numFmtId="0" fontId="7" fillId="32" borderId="11" xfId="0" applyFont="1" applyFill="1" applyBorder="1" applyAlignment="1">
      <alignment horizontal="left" vertical="top" wrapText="1"/>
    </xf>
    <xf numFmtId="0" fontId="7" fillId="32" borderId="11" xfId="0" applyFont="1" applyFill="1" applyBorder="1" applyAlignment="1">
      <alignment vertical="top" wrapText="1"/>
    </xf>
    <xf numFmtId="0" fontId="7" fillId="24" borderId="10" xfId="0" applyFont="1" applyFill="1" applyBorder="1" applyAlignment="1">
      <alignment horizontal="center" vertical="top" wrapText="1"/>
    </xf>
    <xf numFmtId="0" fontId="7" fillId="24" borderId="10" xfId="0" applyFont="1" applyFill="1" applyBorder="1" applyAlignment="1">
      <alignment horizontal="left" vertical="top" wrapText="1"/>
    </xf>
    <xf numFmtId="0" fontId="32" fillId="24" borderId="10" xfId="70" applyFont="1" applyFill="1" applyBorder="1" applyAlignment="1">
      <alignment vertical="top" wrapText="1"/>
    </xf>
    <xf numFmtId="0" fontId="32" fillId="24" borderId="10" xfId="70" applyFont="1" applyFill="1" applyBorder="1" applyAlignment="1">
      <alignment horizontal="center" vertical="top" wrapText="1"/>
    </xf>
    <xf numFmtId="0" fontId="7" fillId="0" borderId="22" xfId="0" applyFont="1" applyFill="1" applyBorder="1" applyAlignment="1">
      <alignment horizontal="center" vertical="top" wrapText="1"/>
    </xf>
    <xf numFmtId="0" fontId="30" fillId="0" borderId="22" xfId="0" applyFont="1" applyFill="1" applyBorder="1" applyAlignment="1">
      <alignment horizontal="center" vertical="top" wrapText="1"/>
    </xf>
    <xf numFmtId="0" fontId="7" fillId="0" borderId="22" xfId="0" applyFont="1" applyFill="1" applyBorder="1" applyAlignment="1">
      <alignment vertical="top" wrapText="1"/>
    </xf>
    <xf numFmtId="0" fontId="7" fillId="0" borderId="22" xfId="70" applyFont="1" applyFill="1" applyBorder="1" applyAlignment="1">
      <alignment horizontal="center" vertical="top" wrapText="1"/>
    </xf>
    <xf numFmtId="0" fontId="7" fillId="0" borderId="22" xfId="70" applyFont="1" applyFill="1" applyBorder="1" applyAlignment="1">
      <alignment horizontal="left" vertical="top" wrapText="1"/>
    </xf>
    <xf numFmtId="0" fontId="7" fillId="0" borderId="18" xfId="0" applyFont="1" applyFill="1" applyBorder="1" applyAlignment="1">
      <alignment vertical="top" wrapText="1"/>
    </xf>
    <xf numFmtId="0" fontId="7" fillId="24" borderId="14" xfId="70" applyFont="1" applyFill="1" applyBorder="1" applyAlignment="1">
      <alignment vertical="top" wrapText="1"/>
    </xf>
    <xf numFmtId="0" fontId="7" fillId="0" borderId="22" xfId="70" applyFont="1" applyBorder="1" applyAlignment="1">
      <alignment horizontal="center" vertical="top" wrapText="1"/>
    </xf>
    <xf numFmtId="0" fontId="36" fillId="24" borderId="10" xfId="64" applyFont="1" applyFill="1" applyBorder="1" applyAlignment="1" applyProtection="1">
      <alignment vertical="top" wrapText="1"/>
    </xf>
    <xf numFmtId="0" fontId="36" fillId="24" borderId="10" xfId="64" applyFont="1" applyFill="1" applyBorder="1" applyAlignment="1" applyProtection="1">
      <alignment horizontal="center" vertical="top" wrapText="1"/>
    </xf>
    <xf numFmtId="0" fontId="7" fillId="28" borderId="11" xfId="0" applyFont="1" applyFill="1" applyBorder="1" applyAlignment="1">
      <alignment horizontal="center" vertical="center" wrapText="1"/>
    </xf>
    <xf numFmtId="0" fontId="7" fillId="0" borderId="11" xfId="0" applyFont="1" applyBorder="1" applyAlignment="1">
      <alignment horizontal="center" vertical="center" wrapText="1"/>
    </xf>
    <xf numFmtId="0" fontId="7" fillId="0" borderId="11" xfId="0" applyFont="1" applyFill="1" applyBorder="1" applyAlignment="1">
      <alignment horizontal="center" vertical="center" wrapText="1"/>
    </xf>
    <xf numFmtId="0" fontId="7" fillId="0" borderId="22" xfId="0" applyFont="1" applyBorder="1" applyAlignment="1">
      <alignment horizontal="center" vertical="top" wrapText="1"/>
    </xf>
    <xf numFmtId="0" fontId="7" fillId="32" borderId="11" xfId="0" applyFont="1" applyFill="1" applyBorder="1" applyAlignment="1">
      <alignment horizontal="center" vertical="top" wrapText="1"/>
    </xf>
    <xf numFmtId="0" fontId="10" fillId="32" borderId="0" xfId="0" applyFont="1" applyFill="1" applyBorder="1" applyAlignment="1">
      <alignment wrapText="1"/>
    </xf>
    <xf numFmtId="0" fontId="7" fillId="32" borderId="11" xfId="70" applyFont="1" applyFill="1" applyBorder="1" applyAlignment="1">
      <alignment vertical="top" wrapText="1"/>
    </xf>
    <xf numFmtId="0" fontId="7" fillId="32" borderId="22" xfId="0" applyFont="1" applyFill="1" applyBorder="1" applyAlignment="1">
      <alignment horizontal="left" vertical="top" wrapText="1"/>
    </xf>
    <xf numFmtId="0" fontId="28" fillId="0" borderId="0" xfId="72" applyFont="1" applyAlignment="1">
      <alignment vertical="top"/>
    </xf>
    <xf numFmtId="0" fontId="13" fillId="0" borderId="0" xfId="72" applyAlignment="1">
      <alignment vertical="top" wrapText="1"/>
    </xf>
    <xf numFmtId="0" fontId="13" fillId="0" borderId="0" xfId="72" applyAlignment="1">
      <alignment vertical="top"/>
    </xf>
    <xf numFmtId="0" fontId="28" fillId="0" borderId="0" xfId="72" applyFont="1" applyAlignment="1">
      <alignment horizontal="center" wrapText="1"/>
    </xf>
    <xf numFmtId="0" fontId="13" fillId="0" borderId="0" xfId="72" applyAlignment="1">
      <alignment horizontal="center"/>
    </xf>
    <xf numFmtId="0" fontId="33" fillId="0" borderId="22" xfId="72" applyFont="1" applyBorder="1" applyAlignment="1">
      <alignment wrapText="1"/>
    </xf>
    <xf numFmtId="0" fontId="33" fillId="0" borderId="22" xfId="72" applyFont="1" applyBorder="1" applyAlignment="1">
      <alignment horizontal="center" wrapText="1"/>
    </xf>
    <xf numFmtId="0" fontId="33" fillId="0" borderId="25" xfId="72" applyFont="1" applyBorder="1" applyAlignment="1">
      <alignment wrapText="1"/>
    </xf>
    <xf numFmtId="0" fontId="33" fillId="0" borderId="25" xfId="72" applyFont="1" applyBorder="1" applyAlignment="1">
      <alignment horizontal="center" wrapText="1"/>
    </xf>
    <xf numFmtId="0" fontId="7" fillId="0" borderId="22" xfId="0" applyFont="1" applyFill="1" applyBorder="1" applyAlignment="1">
      <alignment horizontal="left" vertical="top" wrapText="1"/>
    </xf>
    <xf numFmtId="0" fontId="30" fillId="0" borderId="22" xfId="70" applyFont="1" applyFill="1" applyBorder="1" applyAlignment="1">
      <alignment horizontal="left" vertical="top" wrapText="1"/>
    </xf>
    <xf numFmtId="0" fontId="30" fillId="0" borderId="22" xfId="70" applyFont="1" applyFill="1" applyBorder="1" applyAlignment="1">
      <alignment horizontal="center" vertical="top" wrapText="1"/>
    </xf>
    <xf numFmtId="0" fontId="7" fillId="0" borderId="12" xfId="0" applyFont="1" applyFill="1" applyBorder="1" applyAlignment="1">
      <alignment horizontal="center" vertical="top" wrapText="1"/>
    </xf>
    <xf numFmtId="0" fontId="7" fillId="0" borderId="23" xfId="70" applyFont="1" applyFill="1" applyBorder="1" applyAlignment="1">
      <alignment horizontal="left" vertical="top" wrapText="1"/>
    </xf>
    <xf numFmtId="0" fontId="7" fillId="24" borderId="13" xfId="0" applyFont="1" applyFill="1" applyBorder="1" applyAlignment="1">
      <alignment vertical="top" wrapText="1"/>
    </xf>
    <xf numFmtId="0" fontId="7" fillId="0" borderId="24" xfId="70" applyFont="1" applyFill="1" applyBorder="1" applyAlignment="1">
      <alignment horizontal="left" vertical="top" wrapText="1"/>
    </xf>
    <xf numFmtId="0" fontId="9" fillId="28" borderId="10" xfId="0" applyFont="1" applyFill="1" applyBorder="1" applyAlignment="1">
      <alignment horizontal="center" vertical="top" wrapText="1"/>
    </xf>
    <xf numFmtId="0" fontId="9" fillId="28" borderId="10" xfId="0" applyFont="1" applyFill="1" applyBorder="1" applyAlignment="1">
      <alignment horizontal="left" vertical="top" wrapText="1"/>
    </xf>
    <xf numFmtId="0" fontId="7" fillId="28" borderId="10" xfId="0" applyFont="1" applyFill="1" applyBorder="1" applyAlignment="1">
      <alignment horizontal="left" vertical="top" wrapText="1"/>
    </xf>
    <xf numFmtId="0" fontId="7" fillId="28" borderId="10" xfId="0" applyFont="1" applyFill="1" applyBorder="1" applyAlignment="1">
      <alignment wrapText="1"/>
    </xf>
    <xf numFmtId="0" fontId="9" fillId="0" borderId="22" xfId="70" applyFont="1" applyFill="1" applyBorder="1" applyAlignment="1">
      <alignment horizontal="left" vertical="top" wrapText="1"/>
    </xf>
    <xf numFmtId="0" fontId="7" fillId="24" borderId="13" xfId="0" applyFont="1" applyFill="1" applyBorder="1" applyAlignment="1">
      <alignment horizontal="center" vertical="top" wrapText="1"/>
    </xf>
    <xf numFmtId="0" fontId="7" fillId="28" borderId="10" xfId="0" applyFont="1" applyFill="1" applyBorder="1" applyAlignment="1">
      <alignment horizontal="center" vertical="center" wrapText="1"/>
    </xf>
    <xf numFmtId="0" fontId="30" fillId="0" borderId="27" xfId="70" applyFont="1" applyFill="1" applyBorder="1" applyAlignment="1">
      <alignment horizontal="center" vertical="top" wrapText="1"/>
    </xf>
    <xf numFmtId="0" fontId="7" fillId="0" borderId="27" xfId="70" applyFont="1" applyFill="1" applyBorder="1" applyAlignment="1">
      <alignment vertical="top" wrapText="1"/>
    </xf>
    <xf numFmtId="0" fontId="7" fillId="0" borderId="27" xfId="70" applyFont="1" applyBorder="1" applyAlignment="1">
      <alignment horizontal="center" vertical="top" wrapText="1"/>
    </xf>
    <xf numFmtId="0" fontId="7" fillId="0" borderId="27" xfId="70" applyFont="1" applyFill="1" applyBorder="1" applyAlignment="1">
      <alignment horizontal="center" vertical="top" wrapText="1"/>
    </xf>
    <xf numFmtId="0" fontId="7" fillId="0" borderId="27" xfId="70" applyFont="1" applyFill="1" applyBorder="1" applyAlignment="1">
      <alignment horizontal="left" vertical="top" wrapText="1"/>
    </xf>
    <xf numFmtId="0" fontId="15" fillId="0" borderId="27" xfId="70" applyFont="1" applyFill="1" applyBorder="1" applyAlignment="1">
      <alignment horizontal="left" vertical="top" wrapText="1"/>
    </xf>
    <xf numFmtId="0" fontId="7" fillId="25" borderId="22" xfId="70" applyFont="1" applyFill="1" applyBorder="1" applyAlignment="1">
      <alignment vertical="top" wrapText="1"/>
    </xf>
    <xf numFmtId="0" fontId="7" fillId="25" borderId="22" xfId="70" applyFont="1" applyFill="1" applyBorder="1" applyAlignment="1">
      <alignment horizontal="left" vertical="top" wrapText="1"/>
    </xf>
    <xf numFmtId="0" fontId="7" fillId="25" borderId="22" xfId="70" applyFont="1" applyFill="1" applyBorder="1" applyAlignment="1">
      <alignment horizontal="center" vertical="top" wrapText="1"/>
    </xf>
    <xf numFmtId="0" fontId="36" fillId="0" borderId="22" xfId="64" applyFont="1" applyBorder="1" applyAlignment="1" applyProtection="1">
      <alignment horizontal="center" vertical="top" wrapText="1"/>
    </xf>
    <xf numFmtId="0" fontId="9" fillId="24" borderId="13" xfId="0" applyFont="1" applyFill="1" applyBorder="1" applyAlignment="1">
      <alignment horizontal="center" vertical="top" wrapText="1"/>
    </xf>
    <xf numFmtId="0" fontId="5" fillId="0" borderId="11" xfId="72" applyFont="1" applyBorder="1" applyAlignment="1">
      <alignment wrapText="1"/>
    </xf>
    <xf numFmtId="0" fontId="9" fillId="28" borderId="10" xfId="70" applyFont="1" applyFill="1" applyBorder="1" applyAlignment="1">
      <alignment horizontal="center" vertical="top" wrapText="1"/>
    </xf>
    <xf numFmtId="0" fontId="9" fillId="28" borderId="10" xfId="70" applyFont="1" applyFill="1" applyBorder="1" applyAlignment="1">
      <alignment horizontal="left" vertical="top" wrapText="1"/>
    </xf>
    <xf numFmtId="0" fontId="7" fillId="28" borderId="10" xfId="70" applyFont="1" applyFill="1" applyBorder="1" applyAlignment="1">
      <alignment horizontal="center" vertical="center" wrapText="1"/>
    </xf>
    <xf numFmtId="0" fontId="7" fillId="28" borderId="10" xfId="70" applyFont="1" applyFill="1" applyBorder="1" applyAlignment="1">
      <alignment wrapText="1"/>
    </xf>
    <xf numFmtId="0" fontId="7" fillId="32" borderId="11" xfId="70" applyFont="1" applyFill="1" applyBorder="1" applyAlignment="1">
      <alignment horizontal="center" vertical="top" wrapText="1"/>
    </xf>
    <xf numFmtId="0" fontId="7" fillId="0" borderId="11" xfId="64" applyFont="1" applyFill="1" applyBorder="1" applyAlignment="1" applyProtection="1">
      <alignment horizontal="center" vertical="top" wrapText="1"/>
    </xf>
    <xf numFmtId="0" fontId="7" fillId="0" borderId="22" xfId="0" applyFont="1" applyFill="1" applyBorder="1" applyAlignment="1">
      <alignment horizontal="center" vertical="center" wrapText="1"/>
    </xf>
    <xf numFmtId="0" fontId="9" fillId="0" borderId="0" xfId="70" applyFont="1" applyFill="1" applyAlignment="1">
      <alignment wrapText="1"/>
    </xf>
    <xf numFmtId="0" fontId="7" fillId="24" borderId="12" xfId="0" applyFont="1" applyFill="1" applyBorder="1" applyAlignment="1">
      <alignment horizontal="left" vertical="top" wrapText="1"/>
    </xf>
    <xf numFmtId="0" fontId="7" fillId="28" borderId="11" xfId="0" applyFont="1" applyFill="1" applyBorder="1" applyAlignment="1">
      <alignment horizontal="left" wrapText="1"/>
    </xf>
    <xf numFmtId="0" fontId="48" fillId="0" borderId="11" xfId="70" applyFont="1" applyFill="1" applyBorder="1" applyAlignment="1">
      <alignment vertical="top" wrapText="1"/>
    </xf>
    <xf numFmtId="0" fontId="46" fillId="33" borderId="11" xfId="70" applyFont="1" applyFill="1" applyBorder="1" applyAlignment="1">
      <alignment horizontal="left" vertical="top" wrapText="1"/>
    </xf>
    <xf numFmtId="0" fontId="7" fillId="24" borderId="0" xfId="70" applyFont="1" applyFill="1" applyAlignment="1">
      <alignment vertical="top" wrapText="1"/>
    </xf>
    <xf numFmtId="0" fontId="5" fillId="0" borderId="11" xfId="72" applyFont="1" applyBorder="1" applyAlignment="1">
      <alignment horizontal="center" wrapText="1"/>
    </xf>
    <xf numFmtId="0" fontId="5" fillId="0" borderId="11" xfId="72" applyFont="1" applyBorder="1" applyAlignment="1">
      <alignment vertical="top" wrapText="1"/>
    </xf>
    <xf numFmtId="0" fontId="7" fillId="33" borderId="11" xfId="70" applyFont="1" applyFill="1" applyBorder="1" applyAlignment="1">
      <alignment horizontal="left" vertical="top" wrapText="1"/>
    </xf>
    <xf numFmtId="0" fontId="7" fillId="33" borderId="11" xfId="0" applyFont="1" applyFill="1" applyBorder="1" applyAlignment="1">
      <alignment vertical="top" wrapText="1"/>
    </xf>
    <xf numFmtId="0" fontId="40" fillId="25" borderId="11" xfId="70" applyFont="1" applyFill="1" applyBorder="1" applyAlignment="1">
      <alignment horizontal="center" vertical="top" wrapText="1"/>
    </xf>
    <xf numFmtId="0" fontId="49" fillId="0" borderId="11" xfId="70" applyFont="1" applyFill="1" applyBorder="1" applyAlignment="1">
      <alignment vertical="top" wrapText="1"/>
    </xf>
    <xf numFmtId="0" fontId="5" fillId="0" borderId="11" xfId="72" applyFont="1" applyBorder="1" applyAlignment="1">
      <alignment horizontal="left" vertical="center" wrapText="1"/>
    </xf>
    <xf numFmtId="0" fontId="5" fillId="0" borderId="11" xfId="72" applyFont="1" applyBorder="1" applyAlignment="1">
      <alignment horizontal="center" vertical="center" wrapText="1"/>
    </xf>
    <xf numFmtId="0" fontId="50" fillId="0" borderId="11" xfId="72" applyFont="1" applyFill="1" applyBorder="1" applyAlignment="1">
      <alignment horizontal="center" vertical="center" wrapText="1"/>
    </xf>
    <xf numFmtId="0" fontId="50" fillId="0" borderId="11" xfId="72" applyFont="1" applyFill="1" applyBorder="1" applyAlignment="1">
      <alignment horizontal="left" vertical="center" wrapText="1"/>
    </xf>
    <xf numFmtId="0" fontId="5" fillId="0" borderId="0" xfId="72" applyFont="1" applyAlignment="1">
      <alignment wrapText="1"/>
    </xf>
    <xf numFmtId="0" fontId="50" fillId="31" borderId="11" xfId="72" applyFont="1" applyFill="1" applyBorder="1" applyAlignment="1">
      <alignment horizontal="center" vertical="center" wrapText="1"/>
    </xf>
    <xf numFmtId="0" fontId="37" fillId="31" borderId="11" xfId="72" applyFont="1" applyFill="1" applyBorder="1" applyAlignment="1">
      <alignment horizontal="left" vertical="center" wrapText="1"/>
    </xf>
    <xf numFmtId="0" fontId="37" fillId="31" borderId="11" xfId="72" quotePrefix="1" applyFont="1" applyFill="1" applyBorder="1" applyAlignment="1">
      <alignment horizontal="left" vertical="center" wrapText="1"/>
    </xf>
    <xf numFmtId="0" fontId="51" fillId="0" borderId="11" xfId="70" applyFont="1" applyBorder="1" applyAlignment="1">
      <alignment horizontal="center" vertical="center"/>
    </xf>
    <xf numFmtId="0" fontId="52" fillId="0" borderId="11" xfId="70" applyFont="1" applyBorder="1" applyAlignment="1">
      <alignment vertical="center" wrapText="1"/>
    </xf>
    <xf numFmtId="0" fontId="52" fillId="0" borderId="0" xfId="70" applyFont="1"/>
    <xf numFmtId="0" fontId="52" fillId="0" borderId="11" xfId="70" applyFont="1" applyBorder="1" applyAlignment="1">
      <alignment vertical="center"/>
    </xf>
    <xf numFmtId="0" fontId="54" fillId="0" borderId="11" xfId="70" applyFont="1" applyBorder="1" applyAlignment="1">
      <alignment horizontal="center" vertical="center"/>
    </xf>
    <xf numFmtId="0" fontId="52" fillId="0" borderId="11" xfId="72" applyFont="1" applyBorder="1" applyAlignment="1">
      <alignment horizontal="left" vertical="center" wrapText="1"/>
    </xf>
    <xf numFmtId="0" fontId="52" fillId="0" borderId="11" xfId="0" applyFont="1" applyFill="1" applyBorder="1" applyAlignment="1">
      <alignment vertical="center" wrapText="1"/>
    </xf>
    <xf numFmtId="0" fontId="51" fillId="32" borderId="11" xfId="70" applyFont="1" applyFill="1" applyBorder="1" applyAlignment="1">
      <alignment horizontal="center" vertical="center"/>
    </xf>
    <xf numFmtId="0" fontId="37" fillId="32" borderId="11" xfId="72" applyFont="1" applyFill="1" applyBorder="1" applyAlignment="1">
      <alignment horizontal="left" vertical="center" wrapText="1"/>
    </xf>
    <xf numFmtId="0" fontId="5" fillId="0" borderId="0" xfId="72" applyFont="1" applyFill="1" applyAlignment="1">
      <alignment wrapText="1"/>
    </xf>
    <xf numFmtId="0" fontId="50" fillId="0" borderId="11" xfId="72" applyFont="1" applyBorder="1" applyAlignment="1">
      <alignment horizontal="center" vertical="center" wrapText="1"/>
    </xf>
    <xf numFmtId="0" fontId="37" fillId="0" borderId="11" xfId="72" applyFont="1" applyBorder="1" applyAlignment="1">
      <alignment vertical="center" wrapText="1"/>
    </xf>
    <xf numFmtId="0" fontId="5" fillId="2" borderId="11" xfId="0" applyFont="1" applyFill="1" applyBorder="1" applyAlignment="1">
      <alignment horizontal="center" vertical="center" wrapText="1"/>
    </xf>
    <xf numFmtId="0" fontId="7" fillId="0" borderId="13" xfId="0" applyFont="1" applyFill="1" applyBorder="1" applyAlignment="1">
      <alignment horizontal="center" vertical="top" wrapText="1"/>
    </xf>
    <xf numFmtId="0" fontId="7" fillId="0" borderId="11" xfId="70" applyFont="1" applyFill="1" applyBorder="1" applyAlignment="1">
      <alignment horizontal="center" vertical="top" wrapText="1"/>
    </xf>
    <xf numFmtId="0" fontId="7" fillId="0" borderId="12" xfId="0" applyFont="1" applyFill="1" applyBorder="1" applyAlignment="1">
      <alignment horizontal="left" vertical="top" wrapText="1"/>
    </xf>
    <xf numFmtId="0" fontId="40" fillId="0" borderId="11" xfId="70" applyFont="1" applyFill="1" applyBorder="1" applyAlignment="1">
      <alignment horizontal="center" vertical="top" wrapText="1"/>
    </xf>
    <xf numFmtId="0" fontId="30" fillId="25" borderId="11" xfId="0" applyFont="1" applyFill="1" applyBorder="1" applyAlignment="1">
      <alignment horizontal="center" vertical="top" wrapText="1"/>
    </xf>
    <xf numFmtId="0" fontId="7" fillId="25" borderId="12" xfId="0" applyFont="1" applyFill="1" applyBorder="1" applyAlignment="1">
      <alignment horizontal="center" vertical="top" wrapText="1"/>
    </xf>
    <xf numFmtId="0" fontId="7" fillId="25" borderId="12" xfId="0" applyFont="1" applyFill="1" applyBorder="1" applyAlignment="1">
      <alignment vertical="top" wrapText="1"/>
    </xf>
    <xf numFmtId="0" fontId="9" fillId="24" borderId="27" xfId="70" applyFont="1" applyFill="1" applyBorder="1" applyAlignment="1">
      <alignment horizontal="center" vertical="top" wrapText="1"/>
    </xf>
    <xf numFmtId="0" fontId="9" fillId="24" borderId="27" xfId="70" applyFont="1" applyFill="1" applyBorder="1" applyAlignment="1">
      <alignment horizontal="left" vertical="top" wrapText="1"/>
    </xf>
    <xf numFmtId="0" fontId="7" fillId="24" borderId="27" xfId="70" applyFont="1" applyFill="1" applyBorder="1" applyAlignment="1">
      <alignment vertical="top" wrapText="1"/>
    </xf>
    <xf numFmtId="0" fontId="7" fillId="24" borderId="27" xfId="0" applyFont="1" applyFill="1" applyBorder="1" applyAlignment="1">
      <alignment vertical="top" wrapText="1"/>
    </xf>
    <xf numFmtId="0" fontId="7" fillId="24" borderId="27" xfId="0" applyFont="1" applyFill="1" applyBorder="1" applyAlignment="1">
      <alignment horizontal="center" vertical="top" wrapText="1"/>
    </xf>
    <xf numFmtId="0" fontId="7" fillId="25" borderId="25" xfId="70" applyFont="1" applyFill="1" applyBorder="1" applyAlignment="1">
      <alignment horizontal="center" vertical="top" wrapText="1"/>
    </xf>
    <xf numFmtId="0" fontId="7" fillId="0" borderId="10" xfId="70" applyFont="1" applyFill="1" applyBorder="1" applyAlignment="1">
      <alignment horizontal="left" vertical="top" wrapText="1"/>
    </xf>
    <xf numFmtId="0" fontId="7" fillId="0" borderId="10" xfId="0" applyFont="1" applyBorder="1" applyAlignment="1">
      <alignment horizontal="center" vertical="top" wrapText="1"/>
    </xf>
    <xf numFmtId="0" fontId="7" fillId="0" borderId="10" xfId="0" applyFont="1" applyFill="1" applyBorder="1" applyAlignment="1">
      <alignment horizontal="center" vertical="top" wrapText="1"/>
    </xf>
    <xf numFmtId="0" fontId="7" fillId="0" borderId="13" xfId="0" applyFont="1" applyFill="1" applyBorder="1" applyAlignment="1">
      <alignment vertical="top" wrapText="1"/>
    </xf>
    <xf numFmtId="0" fontId="9" fillId="0" borderId="11" xfId="0" applyFont="1" applyFill="1" applyBorder="1" applyAlignment="1">
      <alignment vertical="top" wrapText="1"/>
    </xf>
    <xf numFmtId="0" fontId="7" fillId="0" borderId="10" xfId="0" applyFont="1" applyFill="1" applyBorder="1" applyAlignment="1">
      <alignment horizontal="left" vertical="top" wrapText="1"/>
    </xf>
    <xf numFmtId="0" fontId="9" fillId="35" borderId="10" xfId="0" applyFont="1" applyFill="1" applyBorder="1" applyAlignment="1">
      <alignment horizontal="center" vertical="top" wrapText="1"/>
    </xf>
    <xf numFmtId="0" fontId="7" fillId="35" borderId="10" xfId="0" applyFont="1" applyFill="1" applyBorder="1" applyAlignment="1">
      <alignment horizontal="center" vertical="top" wrapText="1"/>
    </xf>
    <xf numFmtId="0" fontId="9" fillId="35" borderId="10" xfId="0" applyFont="1" applyFill="1" applyBorder="1" applyAlignment="1">
      <alignment horizontal="left" vertical="top" wrapText="1"/>
    </xf>
    <xf numFmtId="0" fontId="7" fillId="35" borderId="11" xfId="0" applyFont="1" applyFill="1" applyBorder="1" applyAlignment="1">
      <alignment vertical="top" wrapText="1"/>
    </xf>
    <xf numFmtId="0" fontId="7" fillId="35" borderId="11" xfId="0" applyFont="1" applyFill="1" applyBorder="1" applyAlignment="1">
      <alignment horizontal="center" vertical="top" wrapText="1"/>
    </xf>
    <xf numFmtId="0" fontId="30" fillId="36" borderId="22" xfId="0" applyFont="1" applyFill="1" applyBorder="1" applyAlignment="1">
      <alignment horizontal="center" vertical="top" wrapText="1"/>
    </xf>
    <xf numFmtId="0" fontId="7" fillId="36" borderId="23" xfId="0" applyFont="1" applyFill="1" applyBorder="1" applyAlignment="1">
      <alignment horizontal="center" vertical="top" wrapText="1"/>
    </xf>
    <xf numFmtId="0" fontId="7" fillId="36" borderId="23" xfId="0" applyFont="1" applyFill="1" applyBorder="1" applyAlignment="1">
      <alignment vertical="top" wrapText="1"/>
    </xf>
    <xf numFmtId="0" fontId="7" fillId="36" borderId="22" xfId="70" applyFont="1" applyFill="1" applyBorder="1" applyAlignment="1">
      <alignment vertical="top" wrapText="1"/>
    </xf>
    <xf numFmtId="0" fontId="7" fillId="36" borderId="22" xfId="70" applyFont="1" applyFill="1" applyBorder="1" applyAlignment="1">
      <alignment horizontal="left" vertical="top" wrapText="1"/>
    </xf>
    <xf numFmtId="0" fontId="7" fillId="35" borderId="10" xfId="0" applyFont="1" applyFill="1" applyBorder="1" applyAlignment="1">
      <alignment vertical="top" wrapText="1"/>
    </xf>
    <xf numFmtId="0" fontId="9" fillId="35" borderId="11" xfId="70" applyFont="1" applyFill="1" applyBorder="1" applyAlignment="1">
      <alignment horizontal="center" vertical="top" wrapText="1"/>
    </xf>
    <xf numFmtId="0" fontId="9" fillId="35" borderId="11" xfId="70" applyFont="1" applyFill="1" applyBorder="1" applyAlignment="1">
      <alignment horizontal="left" vertical="top" wrapText="1"/>
    </xf>
    <xf numFmtId="0" fontId="7" fillId="35" borderId="11" xfId="70" applyFont="1" applyFill="1" applyBorder="1" applyAlignment="1">
      <alignment horizontal="left" vertical="top" wrapText="1"/>
    </xf>
    <xf numFmtId="0" fontId="7" fillId="35" borderId="11" xfId="70" applyFont="1" applyFill="1" applyBorder="1" applyAlignment="1">
      <alignment horizontal="center" vertical="top" wrapText="1"/>
    </xf>
    <xf numFmtId="0" fontId="9" fillId="0" borderId="12" xfId="0" applyFont="1" applyFill="1" applyBorder="1" applyAlignment="1">
      <alignment horizontal="center" vertical="top" wrapText="1"/>
    </xf>
    <xf numFmtId="0" fontId="7" fillId="36" borderId="11" xfId="70" applyFont="1" applyFill="1" applyBorder="1" applyAlignment="1">
      <alignment horizontal="center" vertical="top" wrapText="1"/>
    </xf>
    <xf numFmtId="0" fontId="7" fillId="36" borderId="11" xfId="70" applyFont="1" applyFill="1" applyBorder="1" applyAlignment="1">
      <alignment horizontal="left" vertical="top" wrapText="1"/>
    </xf>
    <xf numFmtId="0" fontId="12" fillId="0" borderId="11" xfId="70" applyFont="1" applyFill="1" applyBorder="1" applyAlignment="1">
      <alignment horizontal="left" vertical="top"/>
    </xf>
    <xf numFmtId="0" fontId="7" fillId="36" borderId="12" xfId="0" applyFont="1" applyFill="1" applyBorder="1" applyAlignment="1">
      <alignment vertical="top" wrapText="1"/>
    </xf>
    <xf numFmtId="0" fontId="9" fillId="35" borderId="11" xfId="0" applyFont="1" applyFill="1" applyBorder="1" applyAlignment="1">
      <alignment horizontal="center" vertical="top" wrapText="1"/>
    </xf>
    <xf numFmtId="0" fontId="9" fillId="35" borderId="11" xfId="0" applyFont="1" applyFill="1" applyBorder="1" applyAlignment="1">
      <alignment vertical="top" wrapText="1"/>
    </xf>
    <xf numFmtId="0" fontId="7" fillId="36" borderId="11" xfId="0" applyFont="1" applyFill="1" applyBorder="1" applyAlignment="1">
      <alignment vertical="top" wrapText="1"/>
    </xf>
    <xf numFmtId="0" fontId="9" fillId="35" borderId="11" xfId="70" applyFont="1" applyFill="1" applyBorder="1" applyAlignment="1">
      <alignment vertical="top" wrapText="1"/>
    </xf>
    <xf numFmtId="0" fontId="7" fillId="35" borderId="11" xfId="70" applyFont="1" applyFill="1" applyBorder="1" applyAlignment="1">
      <alignment vertical="top" wrapText="1"/>
    </xf>
    <xf numFmtId="0" fontId="7" fillId="36" borderId="11" xfId="70" applyFont="1" applyFill="1" applyBorder="1" applyAlignment="1">
      <alignment vertical="top" wrapText="1"/>
    </xf>
    <xf numFmtId="0" fontId="7" fillId="35" borderId="10" xfId="0" applyFont="1" applyFill="1" applyBorder="1" applyAlignment="1">
      <alignment horizontal="left" vertical="top" wrapText="1"/>
    </xf>
    <xf numFmtId="0" fontId="9" fillId="35" borderId="11" xfId="0" applyFont="1" applyFill="1" applyBorder="1" applyAlignment="1">
      <alignment horizontal="left" vertical="top" wrapText="1"/>
    </xf>
    <xf numFmtId="0" fontId="7" fillId="35" borderId="11" xfId="0" applyFont="1" applyFill="1" applyBorder="1" applyAlignment="1">
      <alignment horizontal="left" vertical="top" wrapText="1"/>
    </xf>
    <xf numFmtId="0" fontId="7" fillId="0" borderId="10" xfId="70" applyFont="1" applyFill="1" applyBorder="1" applyAlignment="1">
      <alignment vertical="top" wrapText="1"/>
    </xf>
    <xf numFmtId="0" fontId="7" fillId="0" borderId="23" xfId="0" applyFont="1" applyFill="1" applyBorder="1" applyAlignment="1">
      <alignment vertical="top" wrapText="1"/>
    </xf>
    <xf numFmtId="0" fontId="7" fillId="0" borderId="10" xfId="70" applyFont="1" applyFill="1" applyBorder="1" applyAlignment="1">
      <alignment horizontal="center" vertical="top" wrapText="1"/>
    </xf>
    <xf numFmtId="0" fontId="9" fillId="0" borderId="10" xfId="0" applyFont="1" applyFill="1" applyBorder="1" applyAlignment="1">
      <alignment horizontal="center" vertical="top" wrapText="1"/>
    </xf>
    <xf numFmtId="0" fontId="30" fillId="0" borderId="10" xfId="0" applyFont="1" applyFill="1" applyBorder="1" applyAlignment="1">
      <alignment horizontal="left" vertical="top" wrapText="1"/>
    </xf>
    <xf numFmtId="0" fontId="7" fillId="0" borderId="10" xfId="0" applyFont="1" applyFill="1" applyBorder="1" applyAlignment="1">
      <alignment horizontal="left" wrapText="1"/>
    </xf>
    <xf numFmtId="0" fontId="9" fillId="0" borderId="22" xfId="0" applyFont="1" applyFill="1" applyBorder="1" applyAlignment="1">
      <alignment horizontal="center" vertical="top" wrapText="1"/>
    </xf>
    <xf numFmtId="0" fontId="7" fillId="24" borderId="12" xfId="0" applyFont="1" applyFill="1" applyBorder="1" applyAlignment="1">
      <alignment horizontal="center" vertical="top" wrapText="1"/>
    </xf>
    <xf numFmtId="0" fontId="0" fillId="0" borderId="0" xfId="0" applyAlignment="1">
      <alignment horizontal="center" vertical="center"/>
    </xf>
    <xf numFmtId="0" fontId="9" fillId="26" borderId="11" xfId="70" applyFont="1" applyFill="1" applyBorder="1" applyAlignment="1">
      <alignment horizontal="center" wrapText="1"/>
    </xf>
    <xf numFmtId="0" fontId="9" fillId="27" borderId="11" xfId="70" applyFont="1" applyFill="1" applyBorder="1" applyAlignment="1">
      <alignment horizontal="center" wrapText="1"/>
    </xf>
    <xf numFmtId="0" fontId="28" fillId="2" borderId="11" xfId="70" applyFont="1" applyFill="1" applyBorder="1" applyAlignment="1">
      <alignment horizontal="center" wrapText="1"/>
    </xf>
    <xf numFmtId="0" fontId="12" fillId="0" borderId="0" xfId="70" applyFont="1" applyAlignment="1"/>
    <xf numFmtId="0" fontId="7" fillId="0" borderId="11" xfId="70" applyFont="1" applyFill="1" applyBorder="1" applyAlignment="1">
      <alignment horizontal="center" vertical="center" wrapText="1"/>
    </xf>
    <xf numFmtId="0" fontId="9" fillId="0" borderId="11" xfId="70" applyFont="1" applyFill="1" applyBorder="1" applyAlignment="1">
      <alignment horizontal="center" vertical="center" wrapText="1"/>
    </xf>
    <xf numFmtId="0" fontId="57" fillId="0" borderId="11" xfId="70" applyFont="1" applyFill="1" applyBorder="1" applyAlignment="1">
      <alignment vertical="top" wrapText="1"/>
    </xf>
    <xf numFmtId="0" fontId="12" fillId="0" borderId="0" xfId="70"/>
    <xf numFmtId="0" fontId="57" fillId="0" borderId="11" xfId="70" applyFont="1" applyFill="1" applyBorder="1" applyAlignment="1">
      <alignment horizontal="center" vertical="center" wrapText="1"/>
    </xf>
    <xf numFmtId="0" fontId="7" fillId="37" borderId="11" xfId="70" applyFont="1" applyFill="1" applyBorder="1" applyAlignment="1">
      <alignment horizontal="center" vertical="center" wrapText="1"/>
    </xf>
    <xf numFmtId="0" fontId="7" fillId="37" borderId="11" xfId="70" applyFont="1" applyFill="1" applyBorder="1" applyAlignment="1">
      <alignment horizontal="left" vertical="top" wrapText="1"/>
    </xf>
    <xf numFmtId="0" fontId="57" fillId="37" borderId="11" xfId="70" applyFont="1" applyFill="1" applyBorder="1" applyAlignment="1">
      <alignment horizontal="center" vertical="center" wrapText="1"/>
    </xf>
    <xf numFmtId="1" fontId="58" fillId="0" borderId="11" xfId="70" applyNumberFormat="1" applyFont="1" applyFill="1" applyBorder="1" applyAlignment="1">
      <alignment horizontal="center" vertical="center" wrapText="1"/>
    </xf>
    <xf numFmtId="0" fontId="58" fillId="0" borderId="11" xfId="70" applyFont="1" applyFill="1" applyBorder="1" applyAlignment="1">
      <alignment horizontal="center" vertical="center" wrapText="1"/>
    </xf>
    <xf numFmtId="0" fontId="8" fillId="0" borderId="27" xfId="70" applyFont="1" applyBorder="1" applyAlignment="1">
      <alignment horizontal="center" vertical="center" wrapText="1"/>
    </xf>
    <xf numFmtId="0" fontId="40" fillId="0" borderId="0" xfId="70" applyFont="1" applyBorder="1" applyAlignment="1">
      <alignment vertical="top" wrapText="1"/>
    </xf>
    <xf numFmtId="0" fontId="12" fillId="0" borderId="10" xfId="70" applyBorder="1" applyAlignment="1">
      <alignment horizontal="left" vertical="top"/>
    </xf>
    <xf numFmtId="0" fontId="12" fillId="0" borderId="10" xfId="70" applyBorder="1" applyAlignment="1">
      <alignment vertical="top"/>
    </xf>
    <xf numFmtId="0" fontId="7" fillId="0" borderId="11" xfId="70" applyFont="1" applyBorder="1" applyAlignment="1">
      <alignment horizontal="left" vertical="top" wrapText="1"/>
    </xf>
    <xf numFmtId="0" fontId="7" fillId="0" borderId="11" xfId="105" applyFont="1" applyFill="1" applyBorder="1" applyAlignment="1">
      <alignment horizontal="center" vertical="top" wrapText="1"/>
    </xf>
    <xf numFmtId="0" fontId="7" fillId="0" borderId="11" xfId="70" applyFont="1" applyBorder="1" applyAlignment="1">
      <alignment horizontal="center" vertical="center" wrapText="1"/>
    </xf>
    <xf numFmtId="0" fontId="7" fillId="42" borderId="11" xfId="70" applyFont="1" applyFill="1" applyBorder="1" applyAlignment="1">
      <alignment vertical="top" wrapText="1"/>
    </xf>
    <xf numFmtId="0" fontId="7" fillId="0" borderId="11" xfId="70" applyFont="1" applyBorder="1" applyAlignment="1">
      <alignment horizontal="left" vertical="center" wrapText="1"/>
    </xf>
    <xf numFmtId="0" fontId="30" fillId="0" borderId="10" xfId="70" applyFont="1" applyFill="1" applyBorder="1" applyAlignment="1">
      <alignment horizontal="center" vertical="top" wrapText="1"/>
    </xf>
    <xf numFmtId="0" fontId="43" fillId="0" borderId="0" xfId="70" applyFont="1" applyBorder="1" applyAlignment="1">
      <alignment vertical="top"/>
    </xf>
    <xf numFmtId="0" fontId="8" fillId="0" borderId="11" xfId="70" applyFont="1" applyBorder="1" applyAlignment="1">
      <alignment horizontal="center" vertical="center"/>
    </xf>
    <xf numFmtId="0" fontId="40" fillId="0" borderId="11" xfId="70" applyFont="1" applyBorder="1" applyAlignment="1">
      <alignment vertical="top"/>
    </xf>
    <xf numFmtId="0" fontId="40" fillId="0" borderId="11" xfId="70" applyFont="1" applyBorder="1" applyAlignment="1">
      <alignment vertical="top" wrapText="1"/>
    </xf>
    <xf numFmtId="0" fontId="40" fillId="0" borderId="11" xfId="70" applyFont="1" applyBorder="1" applyAlignment="1">
      <alignment horizontal="left" vertical="top" wrapText="1"/>
    </xf>
    <xf numFmtId="0" fontId="7" fillId="42" borderId="11" xfId="70" applyFont="1" applyFill="1" applyBorder="1" applyAlignment="1">
      <alignment horizontal="left" vertical="top" wrapText="1"/>
    </xf>
    <xf numFmtId="0" fontId="63" fillId="24" borderId="10" xfId="70" applyFont="1" applyFill="1" applyBorder="1" applyAlignment="1">
      <alignment horizontal="left" vertical="top" wrapText="1"/>
    </xf>
    <xf numFmtId="0" fontId="8" fillId="0" borderId="11" xfId="70" applyFont="1" applyFill="1" applyBorder="1" applyAlignment="1">
      <alignment horizontal="center" vertical="center"/>
    </xf>
    <xf numFmtId="0" fontId="7" fillId="37" borderId="11" xfId="70" applyFont="1" applyFill="1" applyBorder="1" applyAlignment="1">
      <alignment vertical="top" wrapText="1"/>
    </xf>
    <xf numFmtId="0" fontId="7" fillId="0" borderId="15" xfId="70" applyFont="1" applyFill="1" applyBorder="1" applyAlignment="1">
      <alignment horizontal="center" vertical="top" wrapText="1"/>
    </xf>
    <xf numFmtId="0" fontId="7" fillId="0" borderId="15" xfId="70" applyFont="1" applyFill="1" applyBorder="1" applyAlignment="1">
      <alignment horizontal="left" vertical="top" wrapText="1"/>
    </xf>
    <xf numFmtId="0" fontId="7" fillId="0" borderId="27" xfId="70" applyFont="1" applyBorder="1" applyAlignment="1">
      <alignment horizontal="left" vertical="top" wrapText="1"/>
    </xf>
    <xf numFmtId="0" fontId="7" fillId="0" borderId="27" xfId="70" applyFont="1" applyBorder="1" applyAlignment="1">
      <alignment vertical="top" wrapText="1"/>
    </xf>
    <xf numFmtId="0" fontId="1" fillId="0" borderId="0" xfId="106" applyAlignment="1">
      <alignment horizontal="center" wrapText="1"/>
    </xf>
    <xf numFmtId="0" fontId="1" fillId="0" borderId="0" xfId="106" applyAlignment="1">
      <alignment wrapText="1"/>
    </xf>
    <xf numFmtId="0" fontId="59" fillId="44" borderId="28" xfId="106" applyFont="1" applyFill="1" applyBorder="1" applyAlignment="1">
      <alignment horizontal="center" vertical="center" wrapText="1"/>
    </xf>
    <xf numFmtId="0" fontId="59" fillId="38" borderId="11" xfId="106" applyFont="1" applyFill="1" applyBorder="1" applyAlignment="1">
      <alignment vertical="center" wrapText="1"/>
    </xf>
    <xf numFmtId="0" fontId="59" fillId="39" borderId="11" xfId="106" applyFont="1" applyFill="1" applyBorder="1" applyAlignment="1">
      <alignment vertical="center" wrapText="1"/>
    </xf>
    <xf numFmtId="0" fontId="59" fillId="40" borderId="11" xfId="106" applyFont="1" applyFill="1" applyBorder="1" applyAlignment="1">
      <alignment vertical="center" wrapText="1"/>
    </xf>
    <xf numFmtId="0" fontId="61" fillId="43" borderId="11" xfId="106" applyFont="1" applyFill="1" applyBorder="1" applyAlignment="1">
      <alignment vertical="center" wrapText="1"/>
    </xf>
    <xf numFmtId="0" fontId="60" fillId="41" borderId="31" xfId="106" applyFont="1" applyFill="1" applyBorder="1" applyAlignment="1">
      <alignment horizontal="center" vertical="center" wrapText="1"/>
    </xf>
    <xf numFmtId="0" fontId="59" fillId="41" borderId="32" xfId="106" applyFont="1" applyFill="1" applyBorder="1" applyAlignment="1">
      <alignment horizontal="center" vertical="center" wrapText="1"/>
    </xf>
    <xf numFmtId="0" fontId="60" fillId="41" borderId="32" xfId="106" applyFont="1" applyFill="1" applyBorder="1" applyAlignment="1">
      <alignment vertical="center" wrapText="1"/>
    </xf>
    <xf numFmtId="0" fontId="60" fillId="41" borderId="33" xfId="106" applyFont="1" applyFill="1" applyBorder="1" applyAlignment="1">
      <alignment vertical="center" wrapText="1"/>
    </xf>
    <xf numFmtId="0" fontId="1" fillId="0" borderId="11" xfId="106" applyBorder="1" applyAlignment="1">
      <alignment wrapText="1"/>
    </xf>
    <xf numFmtId="0" fontId="59" fillId="0" borderId="11" xfId="106" applyFont="1" applyFill="1" applyBorder="1" applyAlignment="1">
      <alignment horizontal="center" vertical="center" wrapText="1"/>
    </xf>
    <xf numFmtId="0" fontId="61" fillId="0" borderId="11" xfId="106" applyFont="1" applyFill="1" applyBorder="1" applyAlignment="1">
      <alignment horizontal="center" vertical="center" wrapText="1"/>
    </xf>
    <xf numFmtId="0" fontId="60" fillId="0" borderId="31" xfId="106" applyFont="1" applyFill="1" applyBorder="1" applyAlignment="1">
      <alignment horizontal="center" vertical="center" wrapText="1"/>
    </xf>
    <xf numFmtId="0" fontId="59" fillId="0" borderId="32" xfId="106" applyFont="1" applyFill="1" applyBorder="1" applyAlignment="1">
      <alignment horizontal="center" vertical="center" wrapText="1"/>
    </xf>
    <xf numFmtId="0" fontId="60" fillId="0" borderId="32" xfId="106" applyFont="1" applyFill="1" applyBorder="1" applyAlignment="1">
      <alignment vertical="center" wrapText="1"/>
    </xf>
    <xf numFmtId="0" fontId="60" fillId="0" borderId="33" xfId="106" applyFont="1" applyFill="1" applyBorder="1" applyAlignment="1">
      <alignment vertical="center" wrapText="1"/>
    </xf>
    <xf numFmtId="0" fontId="59" fillId="34" borderId="32" xfId="106" applyFont="1" applyFill="1" applyBorder="1" applyAlignment="1">
      <alignment horizontal="center" vertical="center" wrapText="1"/>
    </xf>
    <xf numFmtId="0" fontId="60" fillId="34" borderId="33" xfId="106" applyFont="1" applyFill="1" applyBorder="1" applyAlignment="1">
      <alignment vertical="center" wrapText="1"/>
    </xf>
    <xf numFmtId="0" fontId="61" fillId="34" borderId="11" xfId="106" applyFont="1" applyFill="1" applyBorder="1" applyAlignment="1">
      <alignment horizontal="center" vertical="center" wrapText="1"/>
    </xf>
    <xf numFmtId="0" fontId="59" fillId="34" borderId="11" xfId="106" applyFont="1" applyFill="1" applyBorder="1" applyAlignment="1">
      <alignment horizontal="center" vertical="center" wrapText="1"/>
    </xf>
    <xf numFmtId="0" fontId="66" fillId="34" borderId="11" xfId="106" applyFont="1" applyFill="1" applyBorder="1" applyAlignment="1">
      <alignment horizontal="center" vertical="center" wrapText="1"/>
    </xf>
    <xf numFmtId="0" fontId="62" fillId="0" borderId="0" xfId="106" applyFont="1" applyAlignment="1">
      <alignment wrapText="1"/>
    </xf>
    <xf numFmtId="0" fontId="45" fillId="0" borderId="27" xfId="70" applyFont="1" applyBorder="1" applyAlignment="1">
      <alignment horizontal="center" vertical="center" wrapText="1"/>
    </xf>
    <xf numFmtId="0" fontId="43" fillId="0" borderId="11" xfId="70" applyFont="1" applyBorder="1" applyAlignment="1">
      <alignment horizontal="center" vertical="center" wrapText="1"/>
    </xf>
    <xf numFmtId="0" fontId="7" fillId="45" borderId="11" xfId="70" applyFont="1" applyFill="1" applyBorder="1" applyAlignment="1">
      <alignment vertical="top" wrapText="1"/>
    </xf>
    <xf numFmtId="0" fontId="59" fillId="44" borderId="29" xfId="106" applyFont="1" applyFill="1" applyBorder="1" applyAlignment="1">
      <alignment horizontal="center" vertical="center" wrapText="1"/>
    </xf>
    <xf numFmtId="0" fontId="59" fillId="44" borderId="30" xfId="106" applyFont="1" applyFill="1" applyBorder="1" applyAlignment="1">
      <alignment horizontal="center" vertical="center" wrapText="1"/>
    </xf>
    <xf numFmtId="0" fontId="67" fillId="0" borderId="11" xfId="106" applyFont="1" applyFill="1" applyBorder="1" applyAlignment="1">
      <alignment horizontal="center" vertical="center" wrapText="1"/>
    </xf>
    <xf numFmtId="0" fontId="41" fillId="24" borderId="11" xfId="0" applyFont="1" applyFill="1" applyBorder="1" applyAlignment="1">
      <alignment horizontal="left" vertical="center" wrapText="1"/>
    </xf>
    <xf numFmtId="0" fontId="40" fillId="24" borderId="11" xfId="0" applyFont="1" applyFill="1" applyBorder="1" applyAlignment="1">
      <alignment horizontal="center" vertical="center" wrapText="1"/>
    </xf>
    <xf numFmtId="0" fontId="9" fillId="46" borderId="11" xfId="70" applyFont="1" applyFill="1" applyBorder="1" applyAlignment="1">
      <alignment horizontal="center" vertical="top" wrapText="1"/>
    </xf>
    <xf numFmtId="0" fontId="7" fillId="46" borderId="11" xfId="70" applyFont="1" applyFill="1" applyBorder="1" applyAlignment="1">
      <alignment horizontal="left" vertical="top" wrapText="1"/>
    </xf>
    <xf numFmtId="0" fontId="7" fillId="47" borderId="11" xfId="70" applyFont="1" applyFill="1" applyBorder="1" applyAlignment="1">
      <alignment horizontal="center" vertical="top" wrapText="1"/>
    </xf>
    <xf numFmtId="0" fontId="9" fillId="47" borderId="11" xfId="70" applyFont="1" applyFill="1" applyBorder="1" applyAlignment="1">
      <alignment horizontal="left" vertical="top" wrapText="1"/>
    </xf>
    <xf numFmtId="0" fontId="7" fillId="47" borderId="11" xfId="0" applyFont="1" applyFill="1" applyBorder="1" applyAlignment="1">
      <alignment vertical="top" wrapText="1"/>
    </xf>
    <xf numFmtId="0" fontId="12" fillId="0" borderId="0" xfId="0" applyFont="1"/>
    <xf numFmtId="0" fontId="12" fillId="0" borderId="0" xfId="0" applyFont="1" applyFill="1" applyAlignment="1">
      <alignment vertical="top" wrapText="1"/>
    </xf>
    <xf numFmtId="0" fontId="7" fillId="0" borderId="18" xfId="0" applyFont="1" applyFill="1" applyBorder="1" applyAlignment="1">
      <alignment horizontal="left" vertical="top" wrapText="1"/>
    </xf>
    <xf numFmtId="0" fontId="7" fillId="0" borderId="24" xfId="0" applyFont="1" applyFill="1" applyBorder="1" applyAlignment="1">
      <alignment vertical="top" wrapText="1"/>
    </xf>
    <xf numFmtId="0" fontId="7" fillId="0" borderId="23" xfId="0" applyFont="1" applyFill="1" applyBorder="1" applyAlignment="1">
      <alignment horizontal="left" vertical="top" wrapText="1"/>
    </xf>
    <xf numFmtId="0" fontId="7" fillId="28" borderId="10" xfId="0" applyFont="1" applyFill="1" applyBorder="1" applyAlignment="1">
      <alignment horizontal="center" wrapText="1"/>
    </xf>
    <xf numFmtId="0" fontId="7" fillId="28" borderId="11" xfId="0" applyFont="1" applyFill="1" applyBorder="1" applyAlignment="1">
      <alignment horizontal="center" wrapText="1"/>
    </xf>
    <xf numFmtId="0" fontId="7" fillId="32" borderId="11" xfId="0" applyFont="1" applyFill="1" applyBorder="1" applyAlignment="1">
      <alignment wrapText="1"/>
    </xf>
    <xf numFmtId="0" fontId="7" fillId="32" borderId="11" xfId="0" applyFont="1" applyFill="1" applyBorder="1" applyAlignment="1">
      <alignment horizontal="center" wrapText="1"/>
    </xf>
    <xf numFmtId="0" fontId="7" fillId="0" borderId="11" xfId="0" applyFont="1" applyFill="1" applyBorder="1" applyAlignment="1">
      <alignment wrapText="1"/>
    </xf>
    <xf numFmtId="0" fontId="7" fillId="0" borderId="0" xfId="0" applyFont="1" applyBorder="1" applyAlignment="1">
      <alignment wrapText="1"/>
    </xf>
    <xf numFmtId="0" fontId="7" fillId="0" borderId="0" xfId="0" applyFont="1" applyFill="1" applyAlignment="1">
      <alignment wrapText="1"/>
    </xf>
    <xf numFmtId="0" fontId="5" fillId="0" borderId="0" xfId="72" applyFont="1" applyBorder="1" applyAlignment="1">
      <alignment horizontal="left" vertical="center"/>
    </xf>
    <xf numFmtId="0" fontId="5" fillId="0" borderId="0" xfId="72" applyFont="1" applyAlignment="1">
      <alignment horizontal="left" vertical="center" wrapText="1"/>
    </xf>
    <xf numFmtId="0" fontId="5" fillId="0" borderId="0" xfId="72" applyFont="1" applyBorder="1" applyAlignment="1">
      <alignment wrapText="1"/>
    </xf>
    <xf numFmtId="0" fontId="5" fillId="0" borderId="0" xfId="72" applyFont="1" applyBorder="1" applyAlignment="1">
      <alignment horizontal="center" wrapText="1"/>
    </xf>
    <xf numFmtId="0" fontId="5" fillId="0" borderId="21" xfId="72" applyFont="1" applyBorder="1" applyAlignment="1">
      <alignment horizontal="left" vertical="center" wrapText="1"/>
    </xf>
    <xf numFmtId="0" fontId="7" fillId="0" borderId="0" xfId="0" applyFont="1" applyFill="1" applyBorder="1" applyAlignment="1">
      <alignment wrapText="1"/>
    </xf>
    <xf numFmtId="0" fontId="7" fillId="24" borderId="14" xfId="70" applyFont="1" applyFill="1" applyBorder="1" applyAlignment="1">
      <alignment horizontal="center" vertical="top" wrapText="1"/>
    </xf>
    <xf numFmtId="0" fontId="7" fillId="24" borderId="14" xfId="0" applyFont="1" applyFill="1" applyBorder="1" applyAlignment="1">
      <alignment vertical="top" wrapText="1"/>
    </xf>
    <xf numFmtId="0" fontId="7" fillId="32" borderId="11" xfId="70" applyFont="1" applyFill="1" applyBorder="1" applyAlignment="1">
      <alignment horizontal="left" vertical="top" wrapText="1"/>
    </xf>
    <xf numFmtId="0" fontId="5" fillId="0" borderId="11" xfId="72" applyFont="1" applyBorder="1" applyAlignment="1">
      <alignment vertical="top" textRotation="60" wrapText="1"/>
    </xf>
    <xf numFmtId="0" fontId="5" fillId="0" borderId="11" xfId="72" applyFont="1" applyBorder="1" applyAlignment="1">
      <alignment horizontal="center" textRotation="60" wrapText="1"/>
    </xf>
    <xf numFmtId="0" fontId="5" fillId="0" borderId="22" xfId="72" applyFont="1" applyBorder="1" applyAlignment="1">
      <alignment vertical="top" wrapText="1"/>
    </xf>
    <xf numFmtId="0" fontId="5" fillId="0" borderId="22" xfId="72" applyFont="1" applyBorder="1" applyAlignment="1">
      <alignment horizontal="center" wrapText="1"/>
    </xf>
    <xf numFmtId="0" fontId="5" fillId="0" borderId="10" xfId="72" applyFont="1" applyBorder="1" applyAlignment="1">
      <alignment vertical="top" wrapText="1"/>
    </xf>
    <xf numFmtId="0" fontId="5" fillId="0" borderId="10" xfId="72" applyFont="1" applyBorder="1" applyAlignment="1">
      <alignment horizontal="center" wrapText="1"/>
    </xf>
    <xf numFmtId="0" fontId="5" fillId="0" borderId="25" xfId="72" applyFont="1" applyBorder="1" applyAlignment="1">
      <alignment horizontal="center" wrapText="1"/>
    </xf>
    <xf numFmtId="0" fontId="5" fillId="0" borderId="26" xfId="72" applyFont="1" applyBorder="1" applyAlignment="1">
      <alignment vertical="top" wrapText="1"/>
    </xf>
    <xf numFmtId="0" fontId="5" fillId="0" borderId="26" xfId="72" applyFont="1" applyBorder="1" applyAlignment="1">
      <alignment horizontal="center" wrapText="1"/>
    </xf>
    <xf numFmtId="0" fontId="5" fillId="0" borderId="11" xfId="72" applyFont="1" applyBorder="1" applyAlignment="1">
      <alignment textRotation="60" wrapText="1"/>
    </xf>
    <xf numFmtId="0" fontId="5" fillId="29" borderId="11" xfId="72" applyFont="1" applyFill="1" applyBorder="1" applyAlignment="1">
      <alignment horizontal="center" textRotation="60" wrapText="1"/>
    </xf>
    <xf numFmtId="0" fontId="7" fillId="24" borderId="16" xfId="0" applyFont="1" applyFill="1" applyBorder="1" applyAlignment="1">
      <alignment vertical="top" wrapText="1"/>
    </xf>
    <xf numFmtId="0" fontId="7" fillId="0" borderId="0" xfId="0" applyFont="1" applyAlignment="1">
      <alignment wrapText="1"/>
    </xf>
    <xf numFmtId="0" fontId="7" fillId="0" borderId="0" xfId="0" applyFont="1" applyAlignment="1">
      <alignment horizontal="center" vertical="center" wrapText="1"/>
    </xf>
    <xf numFmtId="0" fontId="7" fillId="0" borderId="0" xfId="0" applyFont="1" applyAlignment="1">
      <alignment horizontal="center" wrapText="1"/>
    </xf>
    <xf numFmtId="0" fontId="65" fillId="0" borderId="11" xfId="0" applyFont="1" applyFill="1" applyBorder="1" applyAlignment="1">
      <alignment horizontal="center" vertical="center" wrapText="1"/>
    </xf>
    <xf numFmtId="0" fontId="65" fillId="0" borderId="11" xfId="0" applyFont="1" applyBorder="1" applyAlignment="1">
      <alignment horizontal="center" vertical="center" wrapText="1"/>
    </xf>
    <xf numFmtId="0" fontId="65" fillId="0" borderId="11" xfId="0" applyFont="1" applyFill="1" applyBorder="1" applyAlignment="1">
      <alignment horizontal="left" vertical="center" wrapText="1"/>
    </xf>
    <xf numFmtId="0" fontId="65" fillId="0" borderId="11" xfId="0" applyFont="1" applyBorder="1" applyAlignment="1">
      <alignment wrapText="1"/>
    </xf>
    <xf numFmtId="0" fontId="65" fillId="0" borderId="11" xfId="0" applyFont="1" applyBorder="1" applyAlignment="1">
      <alignment horizontal="left" vertical="center" wrapText="1"/>
    </xf>
    <xf numFmtId="0" fontId="65" fillId="0" borderId="11" xfId="0" applyFont="1" applyBorder="1" applyAlignment="1">
      <alignment horizontal="center" vertical="center"/>
    </xf>
    <xf numFmtId="0" fontId="65" fillId="0" borderId="11" xfId="0" applyFont="1" applyBorder="1"/>
    <xf numFmtId="0" fontId="68" fillId="0" borderId="11" xfId="0" applyFont="1" applyFill="1" applyBorder="1" applyAlignment="1">
      <alignment horizontal="left" vertical="center" wrapText="1"/>
    </xf>
    <xf numFmtId="0" fontId="65" fillId="0" borderId="11" xfId="0" quotePrefix="1" applyFont="1" applyBorder="1" applyAlignment="1">
      <alignment horizontal="left" vertical="center" wrapText="1"/>
    </xf>
    <xf numFmtId="0" fontId="65" fillId="0" borderId="11" xfId="0" applyFont="1" applyFill="1" applyBorder="1" applyAlignment="1">
      <alignment horizontal="center" vertical="center"/>
    </xf>
    <xf numFmtId="0" fontId="65" fillId="0" borderId="11" xfId="0" applyFont="1" applyFill="1" applyBorder="1" applyAlignment="1">
      <alignment vertical="center" wrapText="1"/>
    </xf>
    <xf numFmtId="0" fontId="65" fillId="0" borderId="11" xfId="0" applyFont="1" applyFill="1" applyBorder="1" applyAlignment="1">
      <alignment wrapText="1"/>
    </xf>
    <xf numFmtId="0" fontId="6" fillId="0" borderId="11" xfId="64" applyBorder="1" applyAlignment="1" applyProtection="1">
      <alignment horizontal="left" vertical="center" wrapText="1"/>
    </xf>
    <xf numFmtId="0" fontId="69" fillId="0" borderId="0" xfId="0" applyFont="1" applyAlignment="1">
      <alignment wrapText="1"/>
    </xf>
    <xf numFmtId="0" fontId="64" fillId="48" borderId="11" xfId="0" applyFont="1" applyFill="1" applyBorder="1" applyAlignment="1">
      <alignment horizontal="center" vertical="center" wrapText="1"/>
    </xf>
    <xf numFmtId="0" fontId="64" fillId="49" borderId="11" xfId="0" applyFont="1" applyFill="1" applyBorder="1" applyAlignment="1">
      <alignment horizontal="center" vertical="center" wrapText="1"/>
    </xf>
    <xf numFmtId="0" fontId="65" fillId="49" borderId="11" xfId="0" applyFont="1" applyFill="1" applyBorder="1" applyAlignment="1">
      <alignment horizontal="left" vertical="center" wrapText="1"/>
    </xf>
    <xf numFmtId="0" fontId="65" fillId="49" borderId="11" xfId="0" applyFont="1" applyFill="1" applyBorder="1" applyAlignment="1">
      <alignment vertical="top" wrapText="1"/>
    </xf>
    <xf numFmtId="0" fontId="65" fillId="49" borderId="11" xfId="0" applyFont="1" applyFill="1" applyBorder="1" applyAlignment="1">
      <alignment horizontal="left" vertical="center"/>
    </xf>
    <xf numFmtId="0" fontId="65" fillId="49" borderId="11" xfId="0" applyFont="1" applyFill="1" applyBorder="1" applyAlignment="1">
      <alignment wrapText="1"/>
    </xf>
    <xf numFmtId="0" fontId="65" fillId="49" borderId="11" xfId="0" quotePrefix="1" applyFont="1" applyFill="1" applyBorder="1" applyAlignment="1">
      <alignment horizontal="left" vertical="center" wrapText="1"/>
    </xf>
    <xf numFmtId="0" fontId="65" fillId="49" borderId="11" xfId="0" quotePrefix="1" applyFont="1" applyFill="1" applyBorder="1" applyAlignment="1">
      <alignment vertical="top" wrapText="1"/>
    </xf>
    <xf numFmtId="0" fontId="64" fillId="44" borderId="11" xfId="0" applyFont="1" applyFill="1" applyBorder="1"/>
    <xf numFmtId="0" fontId="65" fillId="48" borderId="11" xfId="0" applyFont="1" applyFill="1" applyBorder="1" applyAlignment="1">
      <alignment horizontal="left" vertical="center" wrapText="1"/>
    </xf>
    <xf numFmtId="0" fontId="65" fillId="48" borderId="11" xfId="0" quotePrefix="1" applyFont="1" applyFill="1" applyBorder="1" applyAlignment="1">
      <alignment horizontal="left" vertical="center" wrapText="1"/>
    </xf>
    <xf numFmtId="0" fontId="65" fillId="48" borderId="11" xfId="0" applyFont="1" applyFill="1" applyBorder="1" applyAlignment="1">
      <alignment vertical="top" wrapText="1"/>
    </xf>
    <xf numFmtId="0" fontId="59" fillId="39" borderId="12" xfId="106" applyFont="1" applyFill="1" applyBorder="1" applyAlignment="1">
      <alignment horizontal="center" vertical="center" wrapText="1"/>
    </xf>
    <xf numFmtId="0" fontId="59" fillId="39" borderId="34" xfId="106" applyFont="1" applyFill="1" applyBorder="1" applyAlignment="1">
      <alignment horizontal="center" vertical="center" wrapText="1"/>
    </xf>
    <xf numFmtId="0" fontId="59" fillId="39" borderId="18" xfId="106" applyFont="1" applyFill="1" applyBorder="1" applyAlignment="1">
      <alignment horizontal="center" vertical="center" wrapText="1"/>
    </xf>
    <xf numFmtId="0" fontId="59" fillId="40" borderId="12" xfId="106" applyFont="1" applyFill="1" applyBorder="1" applyAlignment="1">
      <alignment horizontal="center" vertical="center" wrapText="1"/>
    </xf>
    <xf numFmtId="0" fontId="59" fillId="40" borderId="18" xfId="106" applyFont="1" applyFill="1" applyBorder="1" applyAlignment="1">
      <alignment horizontal="center" vertical="center" wrapText="1"/>
    </xf>
    <xf numFmtId="0" fontId="61" fillId="43" borderId="13" xfId="106" applyFont="1" applyFill="1" applyBorder="1" applyAlignment="1">
      <alignment horizontal="center" vertical="center" wrapText="1"/>
    </xf>
    <xf numFmtId="0" fontId="61" fillId="43" borderId="17" xfId="106" applyFont="1" applyFill="1" applyBorder="1" applyAlignment="1">
      <alignment horizontal="center" vertical="center" wrapText="1"/>
    </xf>
    <xf numFmtId="0" fontId="31" fillId="42" borderId="12" xfId="70" applyFont="1" applyFill="1" applyBorder="1" applyAlignment="1">
      <alignment horizontal="center" vertical="center" wrapText="1"/>
    </xf>
    <xf numFmtId="0" fontId="31" fillId="42" borderId="34" xfId="70" applyFont="1" applyFill="1" applyBorder="1" applyAlignment="1">
      <alignment horizontal="center" vertical="center" wrapText="1"/>
    </xf>
    <xf numFmtId="0" fontId="31" fillId="42" borderId="18" xfId="70" applyFont="1" applyFill="1" applyBorder="1" applyAlignment="1">
      <alignment horizontal="center" vertical="center" wrapText="1"/>
    </xf>
    <xf numFmtId="0" fontId="31" fillId="37" borderId="11" xfId="70" applyFont="1" applyFill="1" applyBorder="1" applyAlignment="1">
      <alignment vertical="center" wrapText="1"/>
    </xf>
    <xf numFmtId="0" fontId="70" fillId="44" borderId="12" xfId="0" applyFont="1" applyFill="1" applyBorder="1" applyAlignment="1">
      <alignment horizontal="left" wrapText="1"/>
    </xf>
    <xf numFmtId="0" fontId="70" fillId="44" borderId="34" xfId="0" applyFont="1" applyFill="1" applyBorder="1" applyAlignment="1">
      <alignment horizontal="left" wrapText="1"/>
    </xf>
    <xf numFmtId="0" fontId="70" fillId="44" borderId="18" xfId="0" applyFont="1" applyFill="1" applyBorder="1" applyAlignment="1">
      <alignment horizontal="left" wrapText="1"/>
    </xf>
  </cellXfs>
  <cellStyles count="108">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20% - Akzent1" xfId="7"/>
    <cellStyle name="20% - Akzent1 2" xfId="89"/>
    <cellStyle name="20% - Akzent2" xfId="8"/>
    <cellStyle name="20% - Akzent2 2" xfId="90"/>
    <cellStyle name="20% - Akzent3" xfId="9"/>
    <cellStyle name="20% - Akzent3 2" xfId="91"/>
    <cellStyle name="20% - Akzent4" xfId="10"/>
    <cellStyle name="20% - Akzent4 2" xfId="92"/>
    <cellStyle name="20% - Akzent5" xfId="11"/>
    <cellStyle name="20% - Akzent5 2" xfId="93"/>
    <cellStyle name="20% - Akzent6" xfId="12"/>
    <cellStyle name="20% - Akzent6 2" xfId="94"/>
    <cellStyle name="40% - Accent1" xfId="13" builtinId="31" customBuiltin="1"/>
    <cellStyle name="40% - Accent2" xfId="14" builtinId="35" customBuiltin="1"/>
    <cellStyle name="40% - Accent3" xfId="15" builtinId="39" customBuiltin="1"/>
    <cellStyle name="40% - Accent4" xfId="16" builtinId="43" customBuiltin="1"/>
    <cellStyle name="40% - Accent5" xfId="17" builtinId="47" customBuiltin="1"/>
    <cellStyle name="40% - Accent6" xfId="18" builtinId="51" customBuiltin="1"/>
    <cellStyle name="40% - Akzent1" xfId="19"/>
    <cellStyle name="40% - Akzent1 2" xfId="95"/>
    <cellStyle name="40% - Akzent2" xfId="20"/>
    <cellStyle name="40% - Akzent2 2" xfId="96"/>
    <cellStyle name="40% - Akzent3" xfId="21"/>
    <cellStyle name="40% - Akzent3 2" xfId="97"/>
    <cellStyle name="40% - Akzent4" xfId="22"/>
    <cellStyle name="40% - Akzent4 2" xfId="98"/>
    <cellStyle name="40% - Akzent5" xfId="23"/>
    <cellStyle name="40% - Akzent5 2" xfId="99"/>
    <cellStyle name="40% - Akzent6" xfId="24"/>
    <cellStyle name="40% - Akzent6 2" xfId="100"/>
    <cellStyle name="60% - Accent1" xfId="25" builtinId="32" customBuiltin="1"/>
    <cellStyle name="60% - Accent2" xfId="26" builtinId="36" customBuiltin="1"/>
    <cellStyle name="60% - Accent3" xfId="27" builtinId="40" customBuiltin="1"/>
    <cellStyle name="60% - Accent4" xfId="28" builtinId="44" customBuiltin="1"/>
    <cellStyle name="60% - Accent5" xfId="29" builtinId="48" customBuiltin="1"/>
    <cellStyle name="60% - Accent6" xfId="30" builtinId="52" customBuiltin="1"/>
    <cellStyle name="60% - Akzent1" xfId="31"/>
    <cellStyle name="60% - Akzent2" xfId="32"/>
    <cellStyle name="60% - Akzent3" xfId="33"/>
    <cellStyle name="60% - Akzent4" xfId="34"/>
    <cellStyle name="60% - Akzent5" xfId="35"/>
    <cellStyle name="60% - Akzent6" xfId="36"/>
    <cellStyle name="Accent1" xfId="37" builtinId="29" customBuiltin="1"/>
    <cellStyle name="Accent2" xfId="38" builtinId="33" customBuiltin="1"/>
    <cellStyle name="Accent3" xfId="39" builtinId="37" customBuiltin="1"/>
    <cellStyle name="Accent4" xfId="40" builtinId="41" customBuiltin="1"/>
    <cellStyle name="Accent5" xfId="41" builtinId="45" customBuiltin="1"/>
    <cellStyle name="Accent6" xfId="42" builtinId="49" customBuiltin="1"/>
    <cellStyle name="Akzent1" xfId="43"/>
    <cellStyle name="Akzent2" xfId="44"/>
    <cellStyle name="Akzent3" xfId="45"/>
    <cellStyle name="Akzent4" xfId="46"/>
    <cellStyle name="Akzent5" xfId="47"/>
    <cellStyle name="Akzent6" xfId="48"/>
    <cellStyle name="Ausgabe" xfId="49"/>
    <cellStyle name="Bad" xfId="50" builtinId="27" customBuiltin="1"/>
    <cellStyle name="Berechnung" xfId="51"/>
    <cellStyle name="Calculation" xfId="52" builtinId="22" customBuiltin="1"/>
    <cellStyle name="Check Cell" xfId="53" builtinId="23" customBuiltin="1"/>
    <cellStyle name="Eingabe" xfId="54"/>
    <cellStyle name="Ergebnis" xfId="55"/>
    <cellStyle name="Erklärender Text" xfId="56"/>
    <cellStyle name="Explanatory Text" xfId="57" builtinId="53" customBuiltin="1"/>
    <cellStyle name="Good" xfId="58" builtinId="26" customBuiltin="1"/>
    <cellStyle name="Gut" xfId="59"/>
    <cellStyle name="Heading 1" xfId="60" builtinId="16" customBuiltin="1"/>
    <cellStyle name="Heading 2" xfId="61" builtinId="17" customBuiltin="1"/>
    <cellStyle name="Heading 3" xfId="62" builtinId="18" customBuiltin="1"/>
    <cellStyle name="Heading 4" xfId="63" builtinId="19" customBuiltin="1"/>
    <cellStyle name="Hyperlink" xfId="64" builtinId="8"/>
    <cellStyle name="Hyperlink 2" xfId="65"/>
    <cellStyle name="Hyperlink 2 2" xfId="66"/>
    <cellStyle name="Input" xfId="67" builtinId="20" customBuiltin="1"/>
    <cellStyle name="Linked Cell" xfId="68" builtinId="24" customBuiltin="1"/>
    <cellStyle name="Neutral" xfId="69" builtinId="28" customBuiltin="1"/>
    <cellStyle name="Normal" xfId="0" builtinId="0"/>
    <cellStyle name="Normal 2" xfId="70"/>
    <cellStyle name="Normal 2 2" xfId="105"/>
    <cellStyle name="Normal 3" xfId="71"/>
    <cellStyle name="Normal 3 2" xfId="101"/>
    <cellStyle name="Normal 4" xfId="88"/>
    <cellStyle name="Normal 4 2" xfId="102"/>
    <cellStyle name="Normal 5" xfId="104"/>
    <cellStyle name="Normal 5 2" xfId="106"/>
    <cellStyle name="Normal 6" xfId="107"/>
    <cellStyle name="Normal_F02-Section-IV-Procedure" xfId="72"/>
    <cellStyle name="Note" xfId="73" builtinId="10" customBuiltin="1"/>
    <cellStyle name="Notiz" xfId="74"/>
    <cellStyle name="Notiz 2" xfId="103"/>
    <cellStyle name="Output" xfId="75" builtinId="21" customBuiltin="1"/>
    <cellStyle name="Schlecht" xfId="76"/>
    <cellStyle name="Title" xfId="77" builtinId="15" customBuiltin="1"/>
    <cellStyle name="Total" xfId="78" builtinId="25" customBuiltin="1"/>
    <cellStyle name="Überschrift" xfId="79"/>
    <cellStyle name="Überschrift 1" xfId="80"/>
    <cellStyle name="Überschrift 2" xfId="81"/>
    <cellStyle name="Überschrift 3" xfId="82"/>
    <cellStyle name="Überschrift 4" xfId="83"/>
    <cellStyle name="Verknüpfte Zelle" xfId="84"/>
    <cellStyle name="Warnender Text" xfId="85"/>
    <cellStyle name="Warning Text" xfId="86" builtinId="11" customBuiltin="1"/>
    <cellStyle name="Zelle überprüfen" xfId="87"/>
  </cellStyles>
  <dxfs count="88">
    <dxf>
      <fill>
        <patternFill>
          <bgColor theme="6" tint="0.79998168889431442"/>
        </patternFill>
      </fill>
    </dxf>
    <dxf>
      <fill>
        <patternFill>
          <bgColor theme="4" tint="0.59996337778862885"/>
        </patternFill>
      </fill>
    </dxf>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rafes\AppData\Local\Microsoft\Windows\Temporary%20Internet%20Files\Content.Outlook\6A2HLSPY\XML_Forms_R2.0.9.S01_validation_rules_v0.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_History"/>
      <sheetName val="Instructions"/>
      <sheetName val="F01-r20140526"/>
      <sheetName val="F01-add-rules"/>
      <sheetName val="F02-r20140526"/>
      <sheetName val="F02-add-rules"/>
      <sheetName val="F03-r20140526"/>
      <sheetName val="F03-add-rules"/>
      <sheetName val="F04-r20140526"/>
      <sheetName val="F04-add-rules"/>
      <sheetName val="F05-r20140526"/>
      <sheetName val="F05-add-rules"/>
      <sheetName val="F06-r20140526"/>
      <sheetName val="F06-add-rules"/>
      <sheetName val="F07-r20140514"/>
      <sheetName val="F07-add-rules"/>
      <sheetName val="F08-r20140507"/>
      <sheetName val="F08-add-rules"/>
      <sheetName val="F12-r20140602"/>
      <sheetName val="F12-add-rules"/>
      <sheetName val="F13-r20140515"/>
      <sheetName val="F13-add-rules"/>
      <sheetName val="F14-r20140515"/>
      <sheetName val="F14-add-rules"/>
      <sheetName val="F15-r20140515"/>
      <sheetName val="F15-add-rules"/>
      <sheetName val="F20-r20140602"/>
      <sheetName val="F21-r20140602"/>
      <sheetName val="F21-add-rules"/>
      <sheetName val="F22-r20140606"/>
      <sheetName val="Rules_F22-add-rules"/>
      <sheetName val="F23-r20140605"/>
      <sheetName val="Rules_F23-add-rules"/>
      <sheetName val="F24-r20140602"/>
      <sheetName val="F24-add-rules"/>
      <sheetName val="F25-r20140603"/>
      <sheetName val="Rules_F25-add-rules"/>
      <sheetName val="Footnotes"/>
      <sheetName val="reused"/>
      <sheetName val="valid inpu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39.bin"/><Relationship Id="rId2" Type="http://schemas.openxmlformats.org/officeDocument/2006/relationships/printerSettings" Target="../printerSettings/printerSettings38.bin"/><Relationship Id="rId1" Type="http://schemas.openxmlformats.org/officeDocument/2006/relationships/printerSettings" Target="../printerSettings/printerSettings37.bin"/><Relationship Id="rId4" Type="http://schemas.openxmlformats.org/officeDocument/2006/relationships/printerSettings" Target="../printerSettings/printerSettings40.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43.bin"/><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 Id="rId4" Type="http://schemas.openxmlformats.org/officeDocument/2006/relationships/printerSettings" Target="../printerSettings/printerSettings44.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47.bin"/><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 Id="rId4" Type="http://schemas.openxmlformats.org/officeDocument/2006/relationships/printerSettings" Target="../printerSettings/printerSettings4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53.bin"/><Relationship Id="rId2" Type="http://schemas.openxmlformats.org/officeDocument/2006/relationships/printerSettings" Target="../printerSettings/printerSettings52.bin"/><Relationship Id="rId1" Type="http://schemas.openxmlformats.org/officeDocument/2006/relationships/printerSettings" Target="../printerSettings/printerSettings51.bin"/><Relationship Id="rId4" Type="http://schemas.openxmlformats.org/officeDocument/2006/relationships/printerSettings" Target="../printerSettings/printerSettings54.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57.bin"/><Relationship Id="rId2" Type="http://schemas.openxmlformats.org/officeDocument/2006/relationships/printerSettings" Target="../printerSettings/printerSettings56.bin"/><Relationship Id="rId1" Type="http://schemas.openxmlformats.org/officeDocument/2006/relationships/printerSettings" Target="../printerSettings/printerSettings55.bin"/><Relationship Id="rId4" Type="http://schemas.openxmlformats.org/officeDocument/2006/relationships/printerSettings" Target="../printerSettings/printerSettings58.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61.bin"/><Relationship Id="rId2" Type="http://schemas.openxmlformats.org/officeDocument/2006/relationships/printerSettings" Target="../printerSettings/printerSettings60.bin"/><Relationship Id="rId1" Type="http://schemas.openxmlformats.org/officeDocument/2006/relationships/printerSettings" Target="../printerSettings/printerSettings59.bin"/><Relationship Id="rId4" Type="http://schemas.openxmlformats.org/officeDocument/2006/relationships/printerSettings" Target="../printerSettings/printerSettings62.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65.bin"/><Relationship Id="rId2" Type="http://schemas.openxmlformats.org/officeDocument/2006/relationships/printerSettings" Target="../printerSettings/printerSettings64.bin"/><Relationship Id="rId1" Type="http://schemas.openxmlformats.org/officeDocument/2006/relationships/printerSettings" Target="../printerSettings/printerSettings63.bin"/><Relationship Id="rId4" Type="http://schemas.openxmlformats.org/officeDocument/2006/relationships/printerSettings" Target="../printerSettings/printerSettings66.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7.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70.bin"/><Relationship Id="rId2" Type="http://schemas.openxmlformats.org/officeDocument/2006/relationships/hyperlink" Target="https://github.com/eForms/eForms/issues/125" TargetMode="External"/><Relationship Id="rId1" Type="http://schemas.openxmlformats.org/officeDocument/2006/relationships/hyperlink" Target="https://github.com/eForms/eForms/issues/138"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4"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4" Type="http://schemas.openxmlformats.org/officeDocument/2006/relationships/printerSettings" Target="../printerSettings/printerSettings16.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4" Type="http://schemas.openxmlformats.org/officeDocument/2006/relationships/printerSettings" Target="../printerSettings/printerSettings20.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4" Type="http://schemas.openxmlformats.org/officeDocument/2006/relationships/printerSettings" Target="../printerSettings/printerSettings24.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4" Type="http://schemas.openxmlformats.org/officeDocument/2006/relationships/printerSettings" Target="../printerSettings/printerSettings28.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 Id="rId4" Type="http://schemas.openxmlformats.org/officeDocument/2006/relationships/printerSettings" Target="../printerSettings/printerSettings32.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5.bin"/><Relationship Id="rId2" Type="http://schemas.openxmlformats.org/officeDocument/2006/relationships/printerSettings" Target="../printerSettings/printerSettings34.bin"/><Relationship Id="rId1" Type="http://schemas.openxmlformats.org/officeDocument/2006/relationships/printerSettings" Target="../printerSettings/printerSettings33.bin"/><Relationship Id="rId4" Type="http://schemas.openxmlformats.org/officeDocument/2006/relationships/printerSettings" Target="../printerSettings/printerSettings3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indexed="43"/>
    <pageSetUpPr fitToPage="1"/>
  </sheetPr>
  <dimension ref="A1:M193"/>
  <sheetViews>
    <sheetView zoomScale="110" zoomScaleNormal="110" zoomScaleSheetLayoutView="100" workbookViewId="0">
      <pane ySplit="1" topLeftCell="A2" activePane="bottomLeft" state="frozen"/>
      <selection pane="bottomLeft" activeCell="H11" sqref="H11"/>
    </sheetView>
  </sheetViews>
  <sheetFormatPr defaultColWidth="9.1796875" defaultRowHeight="10"/>
  <cols>
    <col min="1" max="1" width="7.7265625" style="55" customWidth="1"/>
    <col min="2" max="2" width="17.453125" style="55" customWidth="1"/>
    <col min="3" max="3" width="25.1796875" style="55" customWidth="1"/>
    <col min="4" max="4" width="22.7265625" style="55" customWidth="1"/>
    <col min="5" max="5" width="5.26953125" style="56" customWidth="1"/>
    <col min="6" max="6" width="10.7265625" style="56" customWidth="1"/>
    <col min="7" max="7" width="13.54296875" style="56" customWidth="1"/>
    <col min="8" max="8" width="30.81640625" style="55" customWidth="1"/>
    <col min="9" max="9" width="24.54296875" style="55" customWidth="1"/>
    <col min="10" max="10" width="39.26953125" style="55" customWidth="1"/>
    <col min="11" max="11" width="22.1796875" style="56" customWidth="1"/>
    <col min="12" max="16384" width="9.1796875" style="55"/>
  </cols>
  <sheetData>
    <row r="1" spans="1:13" s="120" customFormat="1" ht="21">
      <c r="A1" s="50" t="s">
        <v>4</v>
      </c>
      <c r="B1" s="50" t="s">
        <v>5</v>
      </c>
      <c r="C1" s="49" t="s">
        <v>2</v>
      </c>
      <c r="D1" s="48" t="s">
        <v>6</v>
      </c>
      <c r="E1" s="48" t="s">
        <v>7</v>
      </c>
      <c r="F1" s="48" t="s">
        <v>8</v>
      </c>
      <c r="G1" s="48" t="s">
        <v>9</v>
      </c>
      <c r="H1" s="48" t="s">
        <v>940</v>
      </c>
      <c r="I1" s="48" t="s">
        <v>11</v>
      </c>
      <c r="J1" s="344" t="s">
        <v>12</v>
      </c>
      <c r="K1" s="344" t="s">
        <v>13</v>
      </c>
    </row>
    <row r="2" spans="1:13" ht="31.5">
      <c r="A2" s="71" t="s">
        <v>1015</v>
      </c>
      <c r="B2" s="71"/>
      <c r="C2" s="70" t="s">
        <v>1016</v>
      </c>
      <c r="D2" s="41"/>
      <c r="E2" s="40"/>
      <c r="F2" s="71"/>
      <c r="G2" s="71"/>
      <c r="H2" s="41"/>
      <c r="I2" s="41" t="s">
        <v>1017</v>
      </c>
      <c r="J2" s="29" t="s">
        <v>1018</v>
      </c>
      <c r="K2" s="96" t="s">
        <v>15</v>
      </c>
    </row>
    <row r="3" spans="1:13" ht="18" customHeight="1">
      <c r="A3" s="352"/>
      <c r="B3" s="352"/>
      <c r="C3" s="353" t="s">
        <v>17</v>
      </c>
      <c r="D3" s="354"/>
      <c r="E3" s="40" t="s">
        <v>1019</v>
      </c>
      <c r="F3" s="352"/>
      <c r="G3" s="352"/>
      <c r="H3" s="354"/>
      <c r="I3" s="354"/>
      <c r="J3" s="355"/>
      <c r="K3" s="356"/>
    </row>
    <row r="4" spans="1:13" s="53" customFormat="1" ht="118.5" customHeight="1">
      <c r="A4" s="92"/>
      <c r="B4" s="92" t="s">
        <v>16</v>
      </c>
      <c r="C4" s="99" t="s">
        <v>1020</v>
      </c>
      <c r="D4" s="99"/>
      <c r="E4" s="92" t="s">
        <v>1021</v>
      </c>
      <c r="F4" s="92" t="s">
        <v>23</v>
      </c>
      <c r="G4" s="99" t="s">
        <v>19</v>
      </c>
      <c r="H4" s="67" t="s">
        <v>1022</v>
      </c>
      <c r="I4" s="99"/>
      <c r="J4" s="99" t="s">
        <v>20</v>
      </c>
      <c r="K4" s="67" t="s">
        <v>1023</v>
      </c>
    </row>
    <row r="5" spans="1:13" s="53" customFormat="1" ht="13" thickBot="1">
      <c r="A5" s="357"/>
      <c r="B5" s="357" t="s">
        <v>21</v>
      </c>
      <c r="C5" s="256" t="s">
        <v>1024</v>
      </c>
      <c r="D5" s="256"/>
      <c r="E5" s="265" t="s">
        <v>40</v>
      </c>
      <c r="F5" s="255" t="s">
        <v>105</v>
      </c>
      <c r="G5" s="256" t="s">
        <v>169</v>
      </c>
      <c r="H5" s="256"/>
      <c r="I5" s="299"/>
      <c r="J5" s="299" t="s">
        <v>1025</v>
      </c>
      <c r="K5" s="252" t="s">
        <v>171</v>
      </c>
    </row>
    <row r="6" spans="1:13" s="26" customFormat="1" ht="21">
      <c r="A6" s="18" t="s">
        <v>24</v>
      </c>
      <c r="B6" s="18" t="s">
        <v>25</v>
      </c>
      <c r="C6" s="3" t="s">
        <v>1026</v>
      </c>
      <c r="D6" s="239"/>
      <c r="E6" s="248"/>
      <c r="F6" s="2"/>
      <c r="G6" s="2"/>
      <c r="H6" s="2"/>
      <c r="I6" s="239"/>
      <c r="J6" s="239" t="s">
        <v>27</v>
      </c>
      <c r="K6" s="248"/>
    </row>
    <row r="7" spans="1:13" s="53" customFormat="1" ht="12.5">
      <c r="A7" s="71" t="s">
        <v>28</v>
      </c>
      <c r="B7" s="71" t="s">
        <v>29</v>
      </c>
      <c r="C7" s="69"/>
      <c r="D7" s="69"/>
      <c r="E7" s="40"/>
      <c r="F7" s="40"/>
      <c r="G7" s="40"/>
      <c r="H7" s="69"/>
      <c r="I7" s="69"/>
      <c r="J7" s="69"/>
      <c r="K7" s="69"/>
    </row>
    <row r="8" spans="1:13" s="114" customFormat="1" ht="20">
      <c r="A8" s="346"/>
      <c r="B8" s="346" t="s">
        <v>30</v>
      </c>
      <c r="C8" s="118" t="s">
        <v>31</v>
      </c>
      <c r="D8" s="30" t="s">
        <v>1027</v>
      </c>
      <c r="E8" s="346" t="s">
        <v>32</v>
      </c>
      <c r="F8" s="100" t="s">
        <v>33</v>
      </c>
      <c r="G8" s="67"/>
      <c r="H8" s="67"/>
      <c r="I8" s="67"/>
      <c r="J8" s="67" t="s">
        <v>34</v>
      </c>
      <c r="K8" s="100" t="s">
        <v>33</v>
      </c>
    </row>
    <row r="9" spans="1:13" s="53" customFormat="1" ht="12.5">
      <c r="A9" s="471" t="s">
        <v>28</v>
      </c>
      <c r="B9" s="471" t="s">
        <v>29</v>
      </c>
      <c r="C9" s="472"/>
      <c r="D9" s="472" t="s">
        <v>1028</v>
      </c>
      <c r="E9" s="40"/>
      <c r="F9" s="40"/>
      <c r="G9" s="40"/>
      <c r="H9" s="69"/>
      <c r="I9" s="69"/>
      <c r="J9" s="69"/>
      <c r="K9" s="40"/>
    </row>
    <row r="10" spans="1:13" s="114" customFormat="1" ht="20">
      <c r="A10" s="473"/>
      <c r="B10" s="473" t="s">
        <v>30</v>
      </c>
      <c r="C10" s="474" t="s">
        <v>31</v>
      </c>
      <c r="D10" s="475"/>
      <c r="E10" s="346">
        <v>1</v>
      </c>
      <c r="F10" s="100" t="s">
        <v>1029</v>
      </c>
      <c r="G10" s="67"/>
      <c r="H10" s="67"/>
      <c r="I10" s="67"/>
      <c r="J10" s="67" t="s">
        <v>1030</v>
      </c>
      <c r="K10" s="100" t="s">
        <v>1029</v>
      </c>
    </row>
    <row r="11" spans="1:13" s="114" customFormat="1" ht="20">
      <c r="A11" s="473"/>
      <c r="B11" s="473" t="s">
        <v>30</v>
      </c>
      <c r="C11" s="474" t="s">
        <v>1031</v>
      </c>
      <c r="D11" s="475"/>
      <c r="E11" s="346" t="s">
        <v>1032</v>
      </c>
      <c r="F11" s="100" t="s">
        <v>1033</v>
      </c>
      <c r="G11" s="67"/>
      <c r="H11" s="67"/>
      <c r="I11" s="67"/>
      <c r="J11" s="67" t="s">
        <v>1034</v>
      </c>
      <c r="K11" s="100" t="s">
        <v>1033</v>
      </c>
    </row>
    <row r="12" spans="1:13" s="27" customFormat="1" ht="21">
      <c r="A12" s="2" t="s">
        <v>119</v>
      </c>
      <c r="B12" s="2" t="s">
        <v>120</v>
      </c>
      <c r="C12" s="3" t="s">
        <v>1035</v>
      </c>
      <c r="D12" s="249"/>
      <c r="E12" s="248"/>
      <c r="F12" s="2"/>
      <c r="G12" s="3"/>
      <c r="H12" s="2"/>
      <c r="I12" s="284"/>
      <c r="J12" s="239" t="s">
        <v>537</v>
      </c>
      <c r="K12" s="248"/>
      <c r="L12" s="228"/>
      <c r="M12" s="228"/>
    </row>
    <row r="13" spans="1:13" s="27" customFormat="1" ht="10.5">
      <c r="A13" s="18" t="s">
        <v>125</v>
      </c>
      <c r="B13" s="18" t="s">
        <v>126</v>
      </c>
      <c r="C13" s="19" t="s">
        <v>127</v>
      </c>
      <c r="D13" s="97"/>
      <c r="E13" s="96"/>
      <c r="F13" s="96"/>
      <c r="G13" s="96"/>
      <c r="H13" s="96"/>
      <c r="I13" s="29"/>
      <c r="J13" s="29"/>
      <c r="K13" s="96"/>
      <c r="L13" s="228"/>
      <c r="M13" s="228"/>
    </row>
    <row r="14" spans="1:13" s="27" customFormat="1">
      <c r="A14" s="96" t="s">
        <v>128</v>
      </c>
      <c r="B14" s="96" t="s">
        <v>129</v>
      </c>
      <c r="C14" s="97"/>
      <c r="D14" s="97"/>
      <c r="E14" s="96"/>
      <c r="F14" s="96"/>
      <c r="G14" s="96"/>
      <c r="H14" s="96"/>
      <c r="I14" s="29"/>
      <c r="J14" s="29"/>
      <c r="K14" s="96"/>
      <c r="L14" s="228"/>
      <c r="M14" s="228"/>
    </row>
    <row r="15" spans="1:13" s="28" customFormat="1">
      <c r="A15" s="139"/>
      <c r="B15" s="139" t="s">
        <v>131</v>
      </c>
      <c r="C15" s="30" t="s">
        <v>130</v>
      </c>
      <c r="D15" s="132"/>
      <c r="E15" s="138">
        <v>1</v>
      </c>
      <c r="F15" s="346" t="s">
        <v>132</v>
      </c>
      <c r="G15" s="30" t="s">
        <v>48</v>
      </c>
      <c r="H15" s="30"/>
      <c r="I15" s="30"/>
      <c r="J15" s="30" t="s">
        <v>133</v>
      </c>
      <c r="K15" s="139" t="s">
        <v>134</v>
      </c>
      <c r="L15" s="173"/>
      <c r="M15" s="173"/>
    </row>
    <row r="16" spans="1:13" s="165" customFormat="1">
      <c r="A16" s="139"/>
      <c r="B16" s="139" t="s">
        <v>135</v>
      </c>
      <c r="C16" s="30" t="s">
        <v>136</v>
      </c>
      <c r="D16" s="132"/>
      <c r="E16" s="138" t="s">
        <v>40</v>
      </c>
      <c r="F16" s="139" t="s">
        <v>105</v>
      </c>
      <c r="G16" s="30" t="s">
        <v>137</v>
      </c>
      <c r="H16" s="30"/>
      <c r="I16" s="30"/>
      <c r="J16" s="30" t="s">
        <v>138</v>
      </c>
      <c r="K16" s="139" t="s">
        <v>139</v>
      </c>
      <c r="L16" s="173"/>
      <c r="M16" s="173"/>
    </row>
    <row r="17" spans="1:13" s="166" customFormat="1">
      <c r="A17" s="96" t="s">
        <v>140</v>
      </c>
      <c r="B17" s="96" t="s">
        <v>141</v>
      </c>
      <c r="C17" s="69" t="s">
        <v>142</v>
      </c>
      <c r="D17" s="97"/>
      <c r="E17" s="96"/>
      <c r="F17" s="96"/>
      <c r="G17" s="96"/>
      <c r="H17" s="96"/>
      <c r="I17" s="41"/>
      <c r="J17" s="41" t="s">
        <v>143</v>
      </c>
      <c r="K17" s="40"/>
      <c r="L17" s="228"/>
      <c r="M17" s="228"/>
    </row>
    <row r="18" spans="1:13" s="168" customFormat="1" ht="30">
      <c r="A18" s="346"/>
      <c r="B18" s="346" t="s">
        <v>144</v>
      </c>
      <c r="C18" s="67" t="s">
        <v>145</v>
      </c>
      <c r="D18" s="67"/>
      <c r="E18" s="346">
        <v>1</v>
      </c>
      <c r="F18" s="346" t="s">
        <v>23</v>
      </c>
      <c r="G18" s="67"/>
      <c r="H18" s="67" t="s">
        <v>146</v>
      </c>
      <c r="I18" s="67" t="s">
        <v>147</v>
      </c>
      <c r="J18" s="32" t="s">
        <v>148</v>
      </c>
      <c r="K18" s="346" t="s">
        <v>149</v>
      </c>
      <c r="L18" s="52"/>
      <c r="M18" s="52"/>
    </row>
    <row r="19" spans="1:13" s="168" customFormat="1" ht="30">
      <c r="A19" s="346"/>
      <c r="B19" s="346" t="s">
        <v>150</v>
      </c>
      <c r="C19" s="67" t="s">
        <v>151</v>
      </c>
      <c r="D19" s="67" t="s">
        <v>152</v>
      </c>
      <c r="E19" s="346" t="s">
        <v>153</v>
      </c>
      <c r="F19" s="346" t="s">
        <v>23</v>
      </c>
      <c r="G19" s="67"/>
      <c r="H19" s="67" t="s">
        <v>154</v>
      </c>
      <c r="I19" s="67" t="s">
        <v>1036</v>
      </c>
      <c r="J19" s="32" t="s">
        <v>156</v>
      </c>
      <c r="K19" s="346" t="s">
        <v>157</v>
      </c>
      <c r="L19" s="52"/>
      <c r="M19" s="52"/>
    </row>
    <row r="20" spans="1:13" s="166" customFormat="1">
      <c r="A20" s="96" t="s">
        <v>158</v>
      </c>
      <c r="B20" s="96" t="s">
        <v>159</v>
      </c>
      <c r="C20" s="97"/>
      <c r="D20" s="97"/>
      <c r="E20" s="96"/>
      <c r="F20" s="96"/>
      <c r="G20" s="96"/>
      <c r="H20" s="96"/>
      <c r="I20" s="41"/>
      <c r="J20" s="41"/>
      <c r="K20" s="40"/>
      <c r="L20" s="228"/>
      <c r="M20" s="228"/>
    </row>
    <row r="21" spans="1:13" s="165" customFormat="1" ht="30">
      <c r="A21" s="139"/>
      <c r="B21" s="139" t="s">
        <v>161</v>
      </c>
      <c r="C21" s="30" t="s">
        <v>160</v>
      </c>
      <c r="D21" s="132" t="s">
        <v>1037</v>
      </c>
      <c r="E21" s="138">
        <v>1</v>
      </c>
      <c r="F21" s="139" t="s">
        <v>23</v>
      </c>
      <c r="G21" s="30" t="s">
        <v>19</v>
      </c>
      <c r="H21" s="30" t="s">
        <v>162</v>
      </c>
      <c r="I21" s="32"/>
      <c r="J21" s="32" t="s">
        <v>163</v>
      </c>
      <c r="K21" s="346" t="s">
        <v>164</v>
      </c>
      <c r="L21" s="173"/>
      <c r="M21" s="173"/>
    </row>
    <row r="22" spans="1:13" s="166" customFormat="1">
      <c r="A22" s="96" t="s">
        <v>165</v>
      </c>
      <c r="B22" s="96" t="s">
        <v>166</v>
      </c>
      <c r="C22" s="97"/>
      <c r="D22" s="97"/>
      <c r="E22" s="96"/>
      <c r="F22" s="96"/>
      <c r="G22" s="96"/>
      <c r="H22" s="96"/>
      <c r="I22" s="41"/>
      <c r="J22" s="41"/>
      <c r="K22" s="40"/>
      <c r="L22" s="228"/>
      <c r="M22" s="228"/>
    </row>
    <row r="23" spans="1:13" s="168" customFormat="1" ht="10.5" thickBot="1">
      <c r="A23" s="255"/>
      <c r="B23" s="255" t="s">
        <v>168</v>
      </c>
      <c r="C23" s="256" t="s">
        <v>167</v>
      </c>
      <c r="D23" s="256"/>
      <c r="E23" s="259">
        <v>1</v>
      </c>
      <c r="F23" s="255" t="s">
        <v>47</v>
      </c>
      <c r="G23" s="256" t="s">
        <v>169</v>
      </c>
      <c r="H23" s="256"/>
      <c r="I23" s="256"/>
      <c r="J23" s="256" t="s">
        <v>170</v>
      </c>
      <c r="K23" s="252" t="s">
        <v>171</v>
      </c>
      <c r="L23" s="52"/>
      <c r="M23" s="52"/>
    </row>
    <row r="24" spans="1:13" ht="10.5">
      <c r="A24" s="38" t="s">
        <v>470</v>
      </c>
      <c r="B24" s="38" t="s">
        <v>471</v>
      </c>
      <c r="C24" s="39" t="s">
        <v>472</v>
      </c>
      <c r="D24" s="154"/>
      <c r="E24" s="35">
        <v>1</v>
      </c>
      <c r="F24" s="38"/>
      <c r="G24" s="38"/>
      <c r="H24" s="38"/>
      <c r="I24" s="154"/>
      <c r="J24" s="154" t="s">
        <v>473</v>
      </c>
      <c r="K24" s="38"/>
    </row>
    <row r="25" spans="1:13" s="58" customFormat="1" ht="10.5">
      <c r="A25" s="71" t="s">
        <v>513</v>
      </c>
      <c r="B25" s="71" t="s">
        <v>514</v>
      </c>
      <c r="C25" s="69"/>
      <c r="D25" s="69"/>
      <c r="E25" s="40"/>
      <c r="F25" s="40"/>
      <c r="G25" s="69"/>
      <c r="H25" s="69"/>
      <c r="I25" s="69"/>
      <c r="J25" s="69"/>
      <c r="K25" s="40"/>
    </row>
    <row r="26" spans="1:13" s="52" customFormat="1" ht="20">
      <c r="A26" s="68"/>
      <c r="B26" s="346" t="s">
        <v>516</v>
      </c>
      <c r="C26" s="118" t="s">
        <v>515</v>
      </c>
      <c r="D26" s="67"/>
      <c r="E26" s="93">
        <v>1</v>
      </c>
      <c r="F26" s="346" t="s">
        <v>304</v>
      </c>
      <c r="G26" s="67"/>
      <c r="H26" s="30"/>
      <c r="I26" s="67" t="s">
        <v>517</v>
      </c>
      <c r="J26" s="67" t="s">
        <v>518</v>
      </c>
      <c r="K26" s="139" t="s">
        <v>304</v>
      </c>
    </row>
    <row r="27" spans="1:13" ht="20">
      <c r="A27" s="71" t="s">
        <v>1038</v>
      </c>
      <c r="B27" s="71" t="s">
        <v>1039</v>
      </c>
      <c r="C27" s="70" t="s">
        <v>1040</v>
      </c>
      <c r="D27" s="41" t="s">
        <v>695</v>
      </c>
      <c r="E27" s="40"/>
      <c r="F27" s="40"/>
      <c r="G27" s="40"/>
      <c r="H27" s="40"/>
      <c r="I27" s="41"/>
      <c r="J27" s="41"/>
      <c r="K27" s="40"/>
    </row>
    <row r="28" spans="1:13" s="82" customFormat="1" ht="30">
      <c r="A28" s="68"/>
      <c r="B28" s="346" t="s">
        <v>1041</v>
      </c>
      <c r="C28" s="32" t="s">
        <v>630</v>
      </c>
      <c r="D28" s="32"/>
      <c r="E28" s="93">
        <v>1</v>
      </c>
      <c r="F28" s="346" t="s">
        <v>23</v>
      </c>
      <c r="G28" s="32" t="s">
        <v>19</v>
      </c>
      <c r="H28" s="32" t="s">
        <v>632</v>
      </c>
      <c r="I28" s="32" t="s">
        <v>633</v>
      </c>
      <c r="J28" s="32" t="s">
        <v>634</v>
      </c>
      <c r="K28" s="346" t="s">
        <v>635</v>
      </c>
    </row>
    <row r="29" spans="1:13" s="82" customFormat="1">
      <c r="A29" s="68"/>
      <c r="B29" s="346" t="s">
        <v>1042</v>
      </c>
      <c r="C29" s="32" t="s">
        <v>637</v>
      </c>
      <c r="D29" s="32" t="s">
        <v>1043</v>
      </c>
      <c r="E29" s="93">
        <v>1</v>
      </c>
      <c r="F29" s="346" t="s">
        <v>105</v>
      </c>
      <c r="G29" s="32" t="s">
        <v>48</v>
      </c>
      <c r="H29" s="32"/>
      <c r="I29" s="32" t="s">
        <v>633</v>
      </c>
      <c r="J29" s="32"/>
      <c r="K29" s="346"/>
    </row>
    <row r="30" spans="1:13" ht="30">
      <c r="A30" s="71"/>
      <c r="B30" s="71"/>
      <c r="C30" s="70"/>
      <c r="D30" s="41" t="s">
        <v>1044</v>
      </c>
      <c r="E30" s="40"/>
      <c r="F30" s="40"/>
      <c r="G30" s="40"/>
      <c r="H30" s="40"/>
      <c r="I30" s="41" t="s">
        <v>1045</v>
      </c>
      <c r="J30" s="41"/>
      <c r="K30" s="40"/>
    </row>
    <row r="31" spans="1:13" s="82" customFormat="1">
      <c r="A31" s="68"/>
      <c r="B31" s="346" t="s">
        <v>1046</v>
      </c>
      <c r="C31" s="32" t="s">
        <v>642</v>
      </c>
      <c r="D31" s="32"/>
      <c r="E31" s="93">
        <v>1</v>
      </c>
      <c r="F31" s="93" t="s">
        <v>643</v>
      </c>
      <c r="G31" s="32"/>
      <c r="H31" s="32"/>
      <c r="I31" s="32" t="s">
        <v>633</v>
      </c>
      <c r="J31" s="32" t="s">
        <v>644</v>
      </c>
      <c r="K31" s="93" t="s">
        <v>643</v>
      </c>
    </row>
    <row r="32" spans="1:13" s="82" customFormat="1">
      <c r="A32" s="68"/>
      <c r="B32" s="346" t="s">
        <v>1047</v>
      </c>
      <c r="C32" s="32" t="s">
        <v>646</v>
      </c>
      <c r="D32" s="67"/>
      <c r="E32" s="93" t="s">
        <v>40</v>
      </c>
      <c r="F32" s="93" t="s">
        <v>647</v>
      </c>
      <c r="G32" s="32"/>
      <c r="H32" s="32"/>
      <c r="I32" s="32" t="s">
        <v>633</v>
      </c>
      <c r="J32" s="32" t="s">
        <v>648</v>
      </c>
      <c r="K32" s="93" t="s">
        <v>647</v>
      </c>
    </row>
    <row r="33" spans="1:11" s="82" customFormat="1">
      <c r="A33" s="68"/>
      <c r="B33" s="346" t="s">
        <v>1048</v>
      </c>
      <c r="C33" s="32" t="s">
        <v>650</v>
      </c>
      <c r="D33" s="32"/>
      <c r="E33" s="93">
        <v>1</v>
      </c>
      <c r="F33" s="346" t="s">
        <v>651</v>
      </c>
      <c r="G33" s="32"/>
      <c r="H33" s="32"/>
      <c r="I33" s="32" t="s">
        <v>633</v>
      </c>
      <c r="J33" s="32" t="s">
        <v>652</v>
      </c>
      <c r="K33" s="346" t="s">
        <v>651</v>
      </c>
    </row>
    <row r="34" spans="1:11" s="82" customFormat="1">
      <c r="A34" s="42"/>
      <c r="B34" s="40"/>
      <c r="C34" s="41"/>
      <c r="D34" s="41"/>
      <c r="E34" s="40"/>
      <c r="F34" s="40"/>
      <c r="G34" s="41"/>
      <c r="H34" s="40"/>
      <c r="I34" s="41"/>
      <c r="J34" s="41"/>
      <c r="K34" s="40"/>
    </row>
    <row r="35" spans="1:11" s="82" customFormat="1">
      <c r="A35" s="68"/>
      <c r="B35" s="346" t="s">
        <v>1049</v>
      </c>
      <c r="C35" s="32" t="s">
        <v>552</v>
      </c>
      <c r="D35" s="32" t="s">
        <v>1050</v>
      </c>
      <c r="E35" s="93">
        <v>1</v>
      </c>
      <c r="F35" s="346" t="s">
        <v>553</v>
      </c>
      <c r="G35" s="32"/>
      <c r="H35" s="346"/>
      <c r="I35" s="32"/>
      <c r="J35" s="32" t="s">
        <v>554</v>
      </c>
      <c r="K35" s="346" t="s">
        <v>553</v>
      </c>
    </row>
    <row r="36" spans="1:11" s="82" customFormat="1" ht="10.5" thickBot="1">
      <c r="A36" s="281"/>
      <c r="B36" s="255" t="s">
        <v>1051</v>
      </c>
      <c r="C36" s="245" t="s">
        <v>654</v>
      </c>
      <c r="D36" s="245"/>
      <c r="E36" s="259">
        <v>1</v>
      </c>
      <c r="F36" s="255" t="s">
        <v>304</v>
      </c>
      <c r="G36" s="245"/>
      <c r="H36" s="245"/>
      <c r="I36" s="245" t="s">
        <v>633</v>
      </c>
      <c r="J36" s="245" t="s">
        <v>655</v>
      </c>
      <c r="K36" s="255" t="s">
        <v>304</v>
      </c>
    </row>
    <row r="37" spans="1:11" ht="30">
      <c r="A37" s="38" t="s">
        <v>1052</v>
      </c>
      <c r="B37" s="38" t="s">
        <v>1053</v>
      </c>
      <c r="C37" s="39" t="s">
        <v>1054</v>
      </c>
      <c r="D37" s="154"/>
      <c r="E37" s="35"/>
      <c r="F37" s="38"/>
      <c r="G37" s="38"/>
      <c r="H37" s="154"/>
      <c r="I37" s="69" t="s">
        <v>1055</v>
      </c>
      <c r="J37" s="36" t="s">
        <v>1056</v>
      </c>
      <c r="K37" s="38"/>
    </row>
    <row r="38" spans="1:11" ht="21">
      <c r="A38" s="71" t="s">
        <v>1057</v>
      </c>
      <c r="B38" s="71" t="s">
        <v>1058</v>
      </c>
      <c r="C38" s="70" t="s">
        <v>1059</v>
      </c>
      <c r="D38" s="41"/>
      <c r="E38" s="40"/>
      <c r="F38" s="40"/>
      <c r="G38" s="40"/>
      <c r="H38" s="41"/>
      <c r="I38" s="40"/>
      <c r="J38" s="40"/>
      <c r="K38" s="40"/>
    </row>
    <row r="39" spans="1:11" ht="10.5">
      <c r="A39" s="40" t="s">
        <v>1057</v>
      </c>
      <c r="B39" s="40" t="s">
        <v>1060</v>
      </c>
      <c r="C39" s="70"/>
      <c r="D39" s="41"/>
      <c r="E39" s="40"/>
      <c r="F39" s="40"/>
      <c r="G39" s="40"/>
      <c r="H39" s="41"/>
      <c r="I39" s="40"/>
      <c r="J39" s="40"/>
      <c r="K39" s="40"/>
    </row>
    <row r="40" spans="1:11" s="82" customFormat="1" ht="50">
      <c r="A40" s="68"/>
      <c r="B40" s="346" t="s">
        <v>1061</v>
      </c>
      <c r="C40" s="67" t="s">
        <v>1062</v>
      </c>
      <c r="D40" s="32"/>
      <c r="E40" s="93">
        <v>1</v>
      </c>
      <c r="F40" s="346" t="s">
        <v>23</v>
      </c>
      <c r="G40" s="32" t="s">
        <v>19</v>
      </c>
      <c r="H40" s="32" t="s">
        <v>1063</v>
      </c>
      <c r="I40" s="32" t="s">
        <v>633</v>
      </c>
      <c r="J40" s="32" t="s">
        <v>1064</v>
      </c>
      <c r="K40" s="346" t="s">
        <v>61</v>
      </c>
    </row>
    <row r="41" spans="1:11" ht="80">
      <c r="A41" s="71" t="s">
        <v>1065</v>
      </c>
      <c r="B41" s="71" t="s">
        <v>1066</v>
      </c>
      <c r="C41" s="70" t="s">
        <v>1067</v>
      </c>
      <c r="D41" s="41"/>
      <c r="E41" s="40" t="s">
        <v>1068</v>
      </c>
      <c r="F41" s="40"/>
      <c r="G41" s="40"/>
      <c r="H41" s="41"/>
      <c r="I41" s="69" t="s">
        <v>1069</v>
      </c>
      <c r="J41" s="69" t="s">
        <v>1070</v>
      </c>
      <c r="K41" s="40" t="s">
        <v>430</v>
      </c>
    </row>
    <row r="42" spans="1:11" s="82" customFormat="1" ht="70">
      <c r="A42" s="68"/>
      <c r="B42" s="346" t="s">
        <v>1071</v>
      </c>
      <c r="C42" s="32" t="s">
        <v>1072</v>
      </c>
      <c r="D42" s="32"/>
      <c r="E42" s="93">
        <v>1</v>
      </c>
      <c r="F42" s="346" t="s">
        <v>105</v>
      </c>
      <c r="G42" s="67" t="s">
        <v>273</v>
      </c>
      <c r="H42" s="316"/>
      <c r="I42" s="67" t="s">
        <v>1073</v>
      </c>
      <c r="J42" s="67" t="s">
        <v>1074</v>
      </c>
      <c r="K42" s="346" t="s">
        <v>275</v>
      </c>
    </row>
    <row r="43" spans="1:11" s="82" customFormat="1" ht="20">
      <c r="A43" s="293"/>
      <c r="B43" s="296" t="s">
        <v>1075</v>
      </c>
      <c r="C43" s="294" t="s">
        <v>231</v>
      </c>
      <c r="D43" s="294"/>
      <c r="E43" s="296" t="s">
        <v>40</v>
      </c>
      <c r="F43" s="346" t="s">
        <v>105</v>
      </c>
      <c r="G43" s="67" t="s">
        <v>137</v>
      </c>
      <c r="H43" s="298"/>
      <c r="I43" s="297" t="s">
        <v>1076</v>
      </c>
      <c r="J43" s="297" t="s">
        <v>1077</v>
      </c>
      <c r="K43" s="296" t="s">
        <v>139</v>
      </c>
    </row>
    <row r="44" spans="1:11" s="82" customFormat="1" ht="15.75" customHeight="1" thickBot="1">
      <c r="A44" s="155"/>
      <c r="B44" s="158" t="s">
        <v>1078</v>
      </c>
      <c r="C44" s="156" t="s">
        <v>1079</v>
      </c>
      <c r="D44" s="156"/>
      <c r="E44" s="158" t="s">
        <v>40</v>
      </c>
      <c r="F44" s="158" t="s">
        <v>105</v>
      </c>
      <c r="G44" s="156" t="s">
        <v>219</v>
      </c>
      <c r="H44" s="156"/>
      <c r="I44" s="156" t="s">
        <v>1080</v>
      </c>
      <c r="J44" s="156" t="s">
        <v>1081</v>
      </c>
      <c r="K44" s="158" t="s">
        <v>949</v>
      </c>
    </row>
    <row r="45" spans="1:11" ht="10.5" thickTop="1">
      <c r="A45" s="35"/>
      <c r="B45" s="35"/>
      <c r="C45" s="160" t="s">
        <v>1082</v>
      </c>
      <c r="D45" s="154"/>
      <c r="E45" s="35">
        <v>1</v>
      </c>
      <c r="F45" s="35"/>
      <c r="G45" s="35"/>
      <c r="H45" s="154"/>
      <c r="I45" s="36" t="s">
        <v>1083</v>
      </c>
      <c r="J45" s="69" t="s">
        <v>1070</v>
      </c>
      <c r="K45" s="35"/>
    </row>
    <row r="46" spans="1:11" s="82" customFormat="1">
      <c r="A46" s="68"/>
      <c r="B46" s="346" t="s">
        <v>1084</v>
      </c>
      <c r="C46" s="32" t="s">
        <v>1085</v>
      </c>
      <c r="D46" s="32"/>
      <c r="E46" s="93" t="s">
        <v>40</v>
      </c>
      <c r="F46" s="346" t="s">
        <v>47</v>
      </c>
      <c r="G46" s="32" t="s">
        <v>258</v>
      </c>
      <c r="H46" s="32"/>
      <c r="I46" s="32"/>
      <c r="J46" s="32" t="s">
        <v>1086</v>
      </c>
      <c r="K46" s="139" t="s">
        <v>259</v>
      </c>
    </row>
    <row r="47" spans="1:11" s="82" customFormat="1" ht="10.5" thickBot="1">
      <c r="A47" s="155"/>
      <c r="B47" s="158" t="s">
        <v>1087</v>
      </c>
      <c r="C47" s="156" t="s">
        <v>1088</v>
      </c>
      <c r="D47" s="156"/>
      <c r="E47" s="157" t="s">
        <v>40</v>
      </c>
      <c r="F47" s="158" t="s">
        <v>47</v>
      </c>
      <c r="G47" s="156" t="s">
        <v>258</v>
      </c>
      <c r="H47" s="156"/>
      <c r="I47" s="156"/>
      <c r="J47" s="156" t="s">
        <v>1089</v>
      </c>
      <c r="K47" s="158" t="s">
        <v>259</v>
      </c>
    </row>
    <row r="48" spans="1:11" s="82" customFormat="1" ht="20.5" thickTop="1">
      <c r="A48" s="37"/>
      <c r="B48" s="35"/>
      <c r="C48" s="160" t="s">
        <v>1090</v>
      </c>
      <c r="D48" s="36"/>
      <c r="E48" s="35"/>
      <c r="F48" s="35"/>
      <c r="G48" s="36"/>
      <c r="H48" s="36"/>
      <c r="I48" s="36" t="s">
        <v>1091</v>
      </c>
      <c r="J48" s="69" t="s">
        <v>1070</v>
      </c>
      <c r="K48" s="35"/>
    </row>
    <row r="49" spans="1:11" s="82" customFormat="1">
      <c r="A49" s="42"/>
      <c r="B49" s="40"/>
      <c r="C49" s="69" t="s">
        <v>1092</v>
      </c>
      <c r="D49" s="69"/>
      <c r="E49" s="40"/>
      <c r="F49" s="40"/>
      <c r="G49" s="69"/>
      <c r="H49" s="69"/>
      <c r="I49" s="41"/>
      <c r="J49" s="41" t="s">
        <v>1093</v>
      </c>
      <c r="K49" s="40"/>
    </row>
    <row r="50" spans="1:11" s="58" customFormat="1">
      <c r="A50" s="40"/>
      <c r="B50" s="40"/>
      <c r="C50" s="73" t="s">
        <v>1094</v>
      </c>
      <c r="D50" s="69"/>
      <c r="E50" s="40">
        <v>1</v>
      </c>
      <c r="F50" s="40"/>
      <c r="G50" s="69"/>
      <c r="H50" s="69"/>
      <c r="I50" s="69"/>
      <c r="J50" s="69" t="s">
        <v>143</v>
      </c>
      <c r="K50" s="40"/>
    </row>
    <row r="51" spans="1:11" s="52" customFormat="1" ht="20">
      <c r="A51" s="68"/>
      <c r="B51" s="346" t="s">
        <v>1095</v>
      </c>
      <c r="C51" s="67" t="s">
        <v>145</v>
      </c>
      <c r="D51" s="67"/>
      <c r="E51" s="346">
        <v>1</v>
      </c>
      <c r="F51" s="346" t="s">
        <v>23</v>
      </c>
      <c r="G51" s="67"/>
      <c r="H51" s="67" t="s">
        <v>146</v>
      </c>
      <c r="I51" s="67" t="s">
        <v>1096</v>
      </c>
      <c r="J51" s="32" t="s">
        <v>148</v>
      </c>
      <c r="K51" s="346" t="s">
        <v>149</v>
      </c>
    </row>
    <row r="52" spans="1:11" s="52" customFormat="1" ht="30">
      <c r="A52" s="68"/>
      <c r="B52" s="346" t="s">
        <v>1097</v>
      </c>
      <c r="C52" s="67" t="s">
        <v>151</v>
      </c>
      <c r="D52" s="67" t="s">
        <v>1098</v>
      </c>
      <c r="E52" s="346" t="s">
        <v>153</v>
      </c>
      <c r="F52" s="346" t="s">
        <v>23</v>
      </c>
      <c r="G52" s="67"/>
      <c r="H52" s="67" t="s">
        <v>154</v>
      </c>
      <c r="I52" s="67" t="s">
        <v>1036</v>
      </c>
      <c r="J52" s="32" t="s">
        <v>156</v>
      </c>
      <c r="K52" s="346" t="s">
        <v>157</v>
      </c>
    </row>
    <row r="53" spans="1:11" s="82" customFormat="1">
      <c r="A53" s="42"/>
      <c r="B53" s="40"/>
      <c r="C53" s="69" t="s">
        <v>1099</v>
      </c>
      <c r="D53" s="69"/>
      <c r="E53" s="40"/>
      <c r="F53" s="40"/>
      <c r="G53" s="69"/>
      <c r="H53" s="69"/>
      <c r="I53" s="41"/>
      <c r="J53" s="41" t="s">
        <v>1100</v>
      </c>
      <c r="K53" s="40"/>
    </row>
    <row r="54" spans="1:11" s="58" customFormat="1">
      <c r="A54" s="40"/>
      <c r="B54" s="40"/>
      <c r="C54" s="73" t="s">
        <v>1101</v>
      </c>
      <c r="D54" s="69"/>
      <c r="E54" s="40">
        <v>1</v>
      </c>
      <c r="F54" s="40"/>
      <c r="G54" s="69"/>
      <c r="H54" s="69"/>
      <c r="I54" s="69"/>
      <c r="J54" s="69" t="s">
        <v>143</v>
      </c>
      <c r="K54" s="40"/>
    </row>
    <row r="55" spans="1:11" s="52" customFormat="1" ht="20">
      <c r="A55" s="68"/>
      <c r="B55" s="346" t="s">
        <v>1102</v>
      </c>
      <c r="C55" s="67" t="s">
        <v>145</v>
      </c>
      <c r="D55" s="67"/>
      <c r="E55" s="346">
        <v>1</v>
      </c>
      <c r="F55" s="346" t="s">
        <v>23</v>
      </c>
      <c r="G55" s="67"/>
      <c r="H55" s="67" t="s">
        <v>146</v>
      </c>
      <c r="I55" s="67" t="s">
        <v>1096</v>
      </c>
      <c r="J55" s="32" t="s">
        <v>148</v>
      </c>
      <c r="K55" s="346" t="s">
        <v>149</v>
      </c>
    </row>
    <row r="56" spans="1:11" s="52" customFormat="1" ht="30.5" thickBot="1">
      <c r="A56" s="155"/>
      <c r="B56" s="158" t="s">
        <v>1103</v>
      </c>
      <c r="C56" s="159" t="s">
        <v>151</v>
      </c>
      <c r="D56" s="159" t="s">
        <v>1104</v>
      </c>
      <c r="E56" s="159" t="s">
        <v>153</v>
      </c>
      <c r="F56" s="159" t="s">
        <v>23</v>
      </c>
      <c r="G56" s="159"/>
      <c r="H56" s="159" t="s">
        <v>154</v>
      </c>
      <c r="I56" s="159" t="s">
        <v>1036</v>
      </c>
      <c r="J56" s="159" t="s">
        <v>156</v>
      </c>
      <c r="K56" s="158" t="s">
        <v>157</v>
      </c>
    </row>
    <row r="57" spans="1:11" s="82" customFormat="1" ht="20.5" thickTop="1">
      <c r="A57" s="37"/>
      <c r="B57" s="35"/>
      <c r="C57" s="160" t="s">
        <v>1105</v>
      </c>
      <c r="D57" s="36"/>
      <c r="E57" s="35"/>
      <c r="F57" s="35"/>
      <c r="G57" s="36"/>
      <c r="H57" s="36"/>
      <c r="I57" s="36" t="s">
        <v>1106</v>
      </c>
      <c r="J57" s="69" t="s">
        <v>1070</v>
      </c>
      <c r="K57" s="35"/>
    </row>
    <row r="58" spans="1:11" s="82" customFormat="1">
      <c r="A58" s="42"/>
      <c r="B58" s="40"/>
      <c r="C58" s="69" t="s">
        <v>1107</v>
      </c>
      <c r="D58" s="69"/>
      <c r="E58" s="40"/>
      <c r="F58" s="40"/>
      <c r="G58" s="69"/>
      <c r="H58" s="69"/>
      <c r="I58" s="41"/>
      <c r="J58" s="41" t="s">
        <v>1093</v>
      </c>
      <c r="K58" s="40"/>
    </row>
    <row r="59" spans="1:11" s="58" customFormat="1">
      <c r="A59" s="40"/>
      <c r="B59" s="40"/>
      <c r="C59" s="73" t="s">
        <v>1094</v>
      </c>
      <c r="D59" s="69"/>
      <c r="E59" s="40" t="s">
        <v>123</v>
      </c>
      <c r="F59" s="40"/>
      <c r="G59" s="69"/>
      <c r="H59" s="69"/>
      <c r="I59" s="69"/>
      <c r="J59" s="69" t="s">
        <v>238</v>
      </c>
      <c r="K59" s="40"/>
    </row>
    <row r="60" spans="1:11" s="52" customFormat="1" ht="20">
      <c r="A60" s="68"/>
      <c r="B60" s="346" t="s">
        <v>1108</v>
      </c>
      <c r="C60" s="67" t="s">
        <v>145</v>
      </c>
      <c r="D60" s="67"/>
      <c r="E60" s="346">
        <v>1</v>
      </c>
      <c r="F60" s="346" t="s">
        <v>23</v>
      </c>
      <c r="G60" s="67"/>
      <c r="H60" s="67" t="s">
        <v>146</v>
      </c>
      <c r="I60" s="67" t="s">
        <v>1096</v>
      </c>
      <c r="J60" s="67" t="s">
        <v>148</v>
      </c>
      <c r="K60" s="346" t="s">
        <v>149</v>
      </c>
    </row>
    <row r="61" spans="1:11" s="52" customFormat="1" ht="30">
      <c r="A61" s="68"/>
      <c r="B61" s="346" t="s">
        <v>1109</v>
      </c>
      <c r="C61" s="67" t="s">
        <v>151</v>
      </c>
      <c r="D61" s="67" t="s">
        <v>1110</v>
      </c>
      <c r="E61" s="93" t="s">
        <v>153</v>
      </c>
      <c r="F61" s="346" t="s">
        <v>23</v>
      </c>
      <c r="G61" s="67"/>
      <c r="H61" s="67" t="s">
        <v>154</v>
      </c>
      <c r="I61" s="67" t="s">
        <v>1036</v>
      </c>
      <c r="J61" s="67" t="s">
        <v>156</v>
      </c>
      <c r="K61" s="346" t="s">
        <v>157</v>
      </c>
    </row>
    <row r="62" spans="1:11" s="82" customFormat="1">
      <c r="A62" s="42"/>
      <c r="B62" s="40"/>
      <c r="C62" s="69" t="s">
        <v>1111</v>
      </c>
      <c r="D62" s="36"/>
      <c r="E62" s="40"/>
      <c r="F62" s="40"/>
      <c r="G62" s="69"/>
      <c r="H62" s="36"/>
      <c r="I62" s="41"/>
      <c r="J62" s="41" t="s">
        <v>1100</v>
      </c>
      <c r="K62" s="40"/>
    </row>
    <row r="63" spans="1:11" s="58" customFormat="1">
      <c r="A63" s="40"/>
      <c r="B63" s="40"/>
      <c r="C63" s="73" t="s">
        <v>1101</v>
      </c>
      <c r="D63" s="69"/>
      <c r="E63" s="40" t="s">
        <v>123</v>
      </c>
      <c r="F63" s="40"/>
      <c r="G63" s="69"/>
      <c r="H63" s="69"/>
      <c r="I63" s="69"/>
      <c r="J63" s="69" t="s">
        <v>238</v>
      </c>
      <c r="K63" s="40"/>
    </row>
    <row r="64" spans="1:11" s="52" customFormat="1">
      <c r="A64" s="68"/>
      <c r="B64" s="346" t="s">
        <v>1112</v>
      </c>
      <c r="C64" s="67" t="s">
        <v>145</v>
      </c>
      <c r="D64" s="67"/>
      <c r="E64" s="346">
        <v>1</v>
      </c>
      <c r="F64" s="346" t="s">
        <v>23</v>
      </c>
      <c r="G64" s="67"/>
      <c r="H64" s="67" t="s">
        <v>146</v>
      </c>
      <c r="I64" s="67"/>
      <c r="J64" s="67" t="s">
        <v>148</v>
      </c>
      <c r="K64" s="346" t="s">
        <v>149</v>
      </c>
    </row>
    <row r="65" spans="1:11" s="52" customFormat="1" ht="20.5" thickBot="1">
      <c r="A65" s="155"/>
      <c r="B65" s="158" t="s">
        <v>1113</v>
      </c>
      <c r="C65" s="159" t="s">
        <v>151</v>
      </c>
      <c r="D65" s="159" t="s">
        <v>1114</v>
      </c>
      <c r="E65" s="157" t="s">
        <v>153</v>
      </c>
      <c r="F65" s="158" t="s">
        <v>23</v>
      </c>
      <c r="G65" s="159"/>
      <c r="H65" s="159" t="s">
        <v>154</v>
      </c>
      <c r="I65" s="159"/>
      <c r="J65" s="159" t="s">
        <v>156</v>
      </c>
      <c r="K65" s="158" t="s">
        <v>157</v>
      </c>
    </row>
    <row r="66" spans="1:11" ht="10.5" thickTop="1">
      <c r="A66" s="35"/>
      <c r="B66" s="35"/>
      <c r="C66" s="160" t="s">
        <v>1115</v>
      </c>
      <c r="D66" s="154"/>
      <c r="E66" s="35"/>
      <c r="F66" s="35"/>
      <c r="G66" s="35"/>
      <c r="H66" s="154"/>
      <c r="I66" s="36" t="s">
        <v>1116</v>
      </c>
      <c r="J66" s="69" t="s">
        <v>1070</v>
      </c>
      <c r="K66" s="35"/>
    </row>
    <row r="67" spans="1:11" s="82" customFormat="1">
      <c r="A67" s="42"/>
      <c r="B67" s="40"/>
      <c r="C67" s="69" t="s">
        <v>1117</v>
      </c>
      <c r="D67" s="69"/>
      <c r="E67" s="40"/>
      <c r="F67" s="40"/>
      <c r="G67" s="69"/>
      <c r="H67" s="69"/>
      <c r="I67" s="41"/>
      <c r="J67" s="41" t="s">
        <v>1093</v>
      </c>
      <c r="K67" s="40"/>
    </row>
    <row r="68" spans="1:11" s="82" customFormat="1">
      <c r="A68" s="68"/>
      <c r="B68" s="346" t="s">
        <v>1118</v>
      </c>
      <c r="C68" s="67" t="s">
        <v>0</v>
      </c>
      <c r="D68" s="67"/>
      <c r="E68" s="346">
        <v>1</v>
      </c>
      <c r="F68" s="346" t="s">
        <v>304</v>
      </c>
      <c r="G68" s="67"/>
      <c r="H68" s="67"/>
      <c r="I68" s="32"/>
      <c r="J68" s="32" t="s">
        <v>1119</v>
      </c>
      <c r="K68" s="346" t="s">
        <v>304</v>
      </c>
    </row>
    <row r="69" spans="1:11" s="82" customFormat="1">
      <c r="A69" s="293"/>
      <c r="B69" s="346" t="s">
        <v>1120</v>
      </c>
      <c r="C69" s="294" t="s">
        <v>453</v>
      </c>
      <c r="D69" s="297"/>
      <c r="E69" s="295" t="s">
        <v>40</v>
      </c>
      <c r="F69" s="296" t="s">
        <v>454</v>
      </c>
      <c r="G69" s="294"/>
      <c r="H69" s="294"/>
      <c r="I69" s="294"/>
      <c r="J69" s="294" t="s">
        <v>1121</v>
      </c>
      <c r="K69" s="296" t="s">
        <v>454</v>
      </c>
    </row>
    <row r="70" spans="1:11" s="82" customFormat="1">
      <c r="A70" s="42"/>
      <c r="B70" s="40"/>
      <c r="C70" s="69" t="s">
        <v>1122</v>
      </c>
      <c r="D70" s="69"/>
      <c r="E70" s="40"/>
      <c r="F70" s="40"/>
      <c r="G70" s="69"/>
      <c r="H70" s="69"/>
      <c r="I70" s="41"/>
      <c r="J70" s="41" t="s">
        <v>1100</v>
      </c>
      <c r="K70" s="40"/>
    </row>
    <row r="71" spans="1:11" s="82" customFormat="1">
      <c r="A71" s="293"/>
      <c r="B71" s="346" t="s">
        <v>1123</v>
      </c>
      <c r="C71" s="294" t="s">
        <v>0</v>
      </c>
      <c r="D71" s="297"/>
      <c r="E71" s="295">
        <v>1</v>
      </c>
      <c r="F71" s="346" t="s">
        <v>304</v>
      </c>
      <c r="G71" s="294"/>
      <c r="H71" s="294"/>
      <c r="I71" s="294"/>
      <c r="J71" s="32" t="s">
        <v>1119</v>
      </c>
      <c r="K71" s="346" t="s">
        <v>304</v>
      </c>
    </row>
    <row r="72" spans="1:11" s="52" customFormat="1" ht="10.5" thickBot="1">
      <c r="A72" s="155"/>
      <c r="B72" s="158" t="s">
        <v>1124</v>
      </c>
      <c r="C72" s="159" t="s">
        <v>453</v>
      </c>
      <c r="D72" s="159"/>
      <c r="E72" s="157" t="s">
        <v>40</v>
      </c>
      <c r="F72" s="158" t="s">
        <v>454</v>
      </c>
      <c r="G72" s="159"/>
      <c r="H72" s="159"/>
      <c r="I72" s="159"/>
      <c r="J72" s="159" t="s">
        <v>1121</v>
      </c>
      <c r="K72" s="158" t="s">
        <v>454</v>
      </c>
    </row>
    <row r="73" spans="1:11" ht="11" thickTop="1">
      <c r="A73" s="38" t="s">
        <v>1125</v>
      </c>
      <c r="B73" s="38" t="s">
        <v>1126</v>
      </c>
      <c r="C73" s="36"/>
      <c r="D73" s="154"/>
      <c r="E73" s="35"/>
      <c r="F73" s="35"/>
      <c r="G73" s="35"/>
      <c r="H73" s="154"/>
      <c r="I73" s="35"/>
      <c r="J73" s="35"/>
      <c r="K73" s="35"/>
    </row>
    <row r="74" spans="1:11" s="82" customFormat="1" ht="10.5">
      <c r="A74" s="68"/>
      <c r="B74" s="346" t="s">
        <v>1127</v>
      </c>
      <c r="C74" s="124" t="s">
        <v>1128</v>
      </c>
      <c r="D74" s="32"/>
      <c r="E74" s="93" t="s">
        <v>40</v>
      </c>
      <c r="F74" s="346" t="s">
        <v>47</v>
      </c>
      <c r="G74" s="32" t="s">
        <v>258</v>
      </c>
      <c r="H74" s="32"/>
      <c r="I74" s="32"/>
      <c r="J74" s="32" t="s">
        <v>337</v>
      </c>
      <c r="K74" s="139" t="s">
        <v>259</v>
      </c>
    </row>
    <row r="77" spans="1:11">
      <c r="G77" s="55"/>
      <c r="H77" s="56"/>
    </row>
    <row r="78" spans="1:11">
      <c r="G78" s="55"/>
      <c r="H78" s="56"/>
    </row>
    <row r="79" spans="1:11">
      <c r="G79" s="55"/>
      <c r="H79" s="56"/>
    </row>
    <row r="80" spans="1:11">
      <c r="G80" s="55"/>
      <c r="H80" s="56"/>
    </row>
    <row r="81" spans="7:11">
      <c r="G81" s="55"/>
      <c r="H81" s="56"/>
    </row>
    <row r="82" spans="7:11">
      <c r="G82" s="55"/>
      <c r="H82" s="56"/>
    </row>
    <row r="83" spans="7:11">
      <c r="G83" s="55"/>
      <c r="H83" s="56"/>
    </row>
    <row r="84" spans="7:11">
      <c r="G84" s="55"/>
      <c r="H84" s="56"/>
      <c r="K84" s="55"/>
    </row>
    <row r="85" spans="7:11">
      <c r="G85" s="55"/>
      <c r="H85" s="56"/>
      <c r="K85" s="55"/>
    </row>
    <row r="86" spans="7:11">
      <c r="G86" s="55"/>
      <c r="H86" s="56"/>
      <c r="K86" s="55"/>
    </row>
    <row r="87" spans="7:11">
      <c r="G87" s="55"/>
      <c r="H87" s="56"/>
      <c r="K87" s="55"/>
    </row>
    <row r="88" spans="7:11">
      <c r="G88" s="55"/>
      <c r="H88" s="56"/>
      <c r="K88" s="55"/>
    </row>
    <row r="89" spans="7:11">
      <c r="G89" s="55"/>
      <c r="H89" s="56"/>
      <c r="K89" s="55"/>
    </row>
    <row r="90" spans="7:11">
      <c r="G90" s="55"/>
      <c r="H90" s="56"/>
      <c r="K90" s="55"/>
    </row>
    <row r="91" spans="7:11">
      <c r="G91" s="55"/>
      <c r="H91" s="56"/>
      <c r="K91" s="55"/>
    </row>
    <row r="92" spans="7:11">
      <c r="G92" s="55"/>
      <c r="H92" s="56"/>
      <c r="K92" s="55"/>
    </row>
    <row r="93" spans="7:11">
      <c r="G93" s="55"/>
      <c r="H93" s="56"/>
      <c r="K93" s="55"/>
    </row>
    <row r="94" spans="7:11">
      <c r="G94" s="55"/>
      <c r="H94" s="56"/>
      <c r="K94" s="55"/>
    </row>
    <row r="95" spans="7:11">
      <c r="G95" s="55"/>
      <c r="H95" s="56"/>
      <c r="K95" s="55"/>
    </row>
    <row r="96" spans="7:11">
      <c r="G96" s="55"/>
      <c r="H96" s="56"/>
      <c r="K96" s="55"/>
    </row>
    <row r="97" spans="7:11">
      <c r="G97" s="55"/>
      <c r="H97" s="56"/>
      <c r="K97" s="55"/>
    </row>
    <row r="98" spans="7:11">
      <c r="G98" s="55"/>
      <c r="H98" s="56"/>
      <c r="K98" s="55"/>
    </row>
    <row r="99" spans="7:11">
      <c r="G99" s="55"/>
      <c r="H99" s="56"/>
      <c r="K99" s="55"/>
    </row>
    <row r="100" spans="7:11">
      <c r="G100" s="55"/>
      <c r="H100" s="56"/>
      <c r="K100" s="55"/>
    </row>
    <row r="101" spans="7:11">
      <c r="G101" s="55"/>
      <c r="H101" s="56"/>
      <c r="K101" s="55"/>
    </row>
    <row r="102" spans="7:11">
      <c r="G102" s="55"/>
      <c r="H102" s="56"/>
      <c r="K102" s="55"/>
    </row>
    <row r="103" spans="7:11">
      <c r="G103" s="55"/>
      <c r="H103" s="56"/>
      <c r="K103" s="55"/>
    </row>
    <row r="104" spans="7:11">
      <c r="G104" s="55"/>
      <c r="H104" s="56"/>
      <c r="K104" s="55"/>
    </row>
    <row r="105" spans="7:11">
      <c r="G105" s="55"/>
      <c r="H105" s="56"/>
      <c r="K105" s="55"/>
    </row>
    <row r="106" spans="7:11">
      <c r="G106" s="55"/>
      <c r="H106" s="56"/>
      <c r="K106" s="55"/>
    </row>
    <row r="107" spans="7:11">
      <c r="G107" s="55"/>
      <c r="H107" s="56"/>
      <c r="K107" s="55"/>
    </row>
    <row r="108" spans="7:11">
      <c r="G108" s="55"/>
      <c r="H108" s="56"/>
      <c r="K108" s="55"/>
    </row>
    <row r="109" spans="7:11">
      <c r="G109" s="55"/>
      <c r="H109" s="56"/>
      <c r="K109" s="55"/>
    </row>
    <row r="110" spans="7:11">
      <c r="G110" s="55"/>
      <c r="H110" s="56"/>
      <c r="K110" s="55"/>
    </row>
    <row r="111" spans="7:11">
      <c r="G111" s="55"/>
      <c r="H111" s="56"/>
      <c r="K111" s="55"/>
    </row>
    <row r="112" spans="7:11">
      <c r="G112" s="55"/>
      <c r="H112" s="56"/>
      <c r="K112" s="55"/>
    </row>
    <row r="113" spans="7:11">
      <c r="G113" s="55"/>
      <c r="H113" s="56"/>
      <c r="K113" s="55"/>
    </row>
    <row r="114" spans="7:11">
      <c r="G114" s="55"/>
      <c r="H114" s="56"/>
      <c r="K114" s="55"/>
    </row>
    <row r="115" spans="7:11">
      <c r="G115" s="55"/>
      <c r="H115" s="56"/>
      <c r="K115" s="55"/>
    </row>
    <row r="116" spans="7:11">
      <c r="G116" s="55"/>
      <c r="H116" s="56"/>
      <c r="K116" s="55"/>
    </row>
    <row r="117" spans="7:11">
      <c r="G117" s="55"/>
      <c r="H117" s="56"/>
      <c r="K117" s="55"/>
    </row>
    <row r="118" spans="7:11">
      <c r="G118" s="55"/>
      <c r="H118" s="56"/>
      <c r="K118" s="55"/>
    </row>
    <row r="119" spans="7:11">
      <c r="G119" s="55"/>
      <c r="H119" s="56"/>
      <c r="K119" s="55"/>
    </row>
    <row r="120" spans="7:11">
      <c r="G120" s="55"/>
      <c r="H120" s="56"/>
      <c r="K120" s="55"/>
    </row>
    <row r="121" spans="7:11">
      <c r="G121" s="55"/>
      <c r="H121" s="56"/>
      <c r="K121" s="55"/>
    </row>
    <row r="122" spans="7:11">
      <c r="G122" s="55"/>
      <c r="H122" s="56"/>
      <c r="K122" s="55"/>
    </row>
    <row r="123" spans="7:11">
      <c r="G123" s="55"/>
      <c r="H123" s="56"/>
      <c r="K123" s="55"/>
    </row>
    <row r="124" spans="7:11">
      <c r="G124" s="55"/>
      <c r="H124" s="56"/>
      <c r="K124" s="55"/>
    </row>
    <row r="125" spans="7:11">
      <c r="G125" s="55"/>
      <c r="H125" s="56"/>
      <c r="K125" s="55"/>
    </row>
    <row r="126" spans="7:11">
      <c r="G126" s="55"/>
      <c r="H126" s="56"/>
      <c r="K126" s="55"/>
    </row>
    <row r="127" spans="7:11">
      <c r="G127" s="55"/>
      <c r="H127" s="56"/>
      <c r="K127" s="55"/>
    </row>
    <row r="128" spans="7:11">
      <c r="G128" s="55"/>
      <c r="H128" s="56"/>
      <c r="K128" s="55"/>
    </row>
    <row r="129" spans="2:11">
      <c r="G129" s="55"/>
      <c r="H129" s="56"/>
      <c r="K129" s="55"/>
    </row>
    <row r="130" spans="2:11">
      <c r="G130" s="55"/>
      <c r="H130" s="56"/>
      <c r="K130" s="55"/>
    </row>
    <row r="131" spans="2:11">
      <c r="G131" s="55"/>
      <c r="H131" s="56"/>
      <c r="K131" s="55"/>
    </row>
    <row r="132" spans="2:11">
      <c r="G132" s="55"/>
      <c r="H132" s="56"/>
    </row>
    <row r="133" spans="2:11">
      <c r="G133" s="55"/>
      <c r="H133" s="56"/>
    </row>
    <row r="134" spans="2:11">
      <c r="G134" s="55"/>
      <c r="H134" s="56"/>
    </row>
    <row r="135" spans="2:11">
      <c r="G135" s="55"/>
      <c r="H135" s="56"/>
    </row>
    <row r="136" spans="2:11">
      <c r="G136" s="55"/>
      <c r="H136" s="56"/>
    </row>
    <row r="137" spans="2:11">
      <c r="G137" s="55"/>
      <c r="H137" s="56"/>
    </row>
    <row r="138" spans="2:11">
      <c r="G138" s="55"/>
      <c r="H138" s="56"/>
    </row>
    <row r="139" spans="2:11">
      <c r="G139" s="55"/>
      <c r="H139" s="56"/>
    </row>
    <row r="140" spans="2:11">
      <c r="G140" s="55"/>
      <c r="H140" s="56"/>
    </row>
    <row r="141" spans="2:11">
      <c r="G141" s="55"/>
      <c r="H141" s="56"/>
    </row>
    <row r="142" spans="2:11" s="113" customFormat="1" ht="12.5">
      <c r="B142" s="123"/>
      <c r="D142" s="123"/>
      <c r="E142" s="123"/>
      <c r="F142" s="121"/>
      <c r="K142" s="121"/>
    </row>
    <row r="143" spans="2:11" s="113" customFormat="1" ht="12.5">
      <c r="B143" s="123"/>
      <c r="D143" s="123"/>
      <c r="E143" s="123"/>
      <c r="F143" s="121"/>
      <c r="K143" s="121"/>
    </row>
    <row r="144" spans="2:11" s="113" customFormat="1" ht="12.5">
      <c r="B144" s="123"/>
      <c r="D144" s="123"/>
      <c r="E144" s="123"/>
      <c r="F144" s="121"/>
      <c r="K144" s="121"/>
    </row>
    <row r="145" spans="2:11" s="113" customFormat="1" ht="12.5">
      <c r="B145" s="123"/>
      <c r="D145" s="123"/>
      <c r="E145" s="123"/>
      <c r="F145" s="121"/>
      <c r="K145" s="121"/>
    </row>
    <row r="146" spans="2:11" s="113" customFormat="1" ht="12.5">
      <c r="B146" s="123"/>
      <c r="D146" s="123"/>
      <c r="E146" s="123"/>
      <c r="F146" s="121"/>
      <c r="K146" s="121"/>
    </row>
    <row r="147" spans="2:11" s="113" customFormat="1" ht="12.5">
      <c r="B147" s="123"/>
      <c r="D147" s="123"/>
      <c r="E147" s="123"/>
      <c r="F147" s="121"/>
      <c r="K147" s="121"/>
    </row>
    <row r="148" spans="2:11" s="113" customFormat="1" ht="12.5">
      <c r="B148" s="123"/>
      <c r="D148" s="123"/>
      <c r="E148" s="123"/>
      <c r="F148" s="121"/>
      <c r="K148" s="121"/>
    </row>
    <row r="149" spans="2:11" s="113" customFormat="1" ht="12.5">
      <c r="B149" s="123"/>
      <c r="D149" s="123"/>
      <c r="E149" s="123"/>
      <c r="F149" s="121"/>
      <c r="K149" s="121"/>
    </row>
    <row r="150" spans="2:11" s="113" customFormat="1" ht="12.5">
      <c r="B150" s="123"/>
      <c r="D150" s="123"/>
      <c r="E150" s="123"/>
      <c r="F150" s="121"/>
      <c r="K150" s="121"/>
    </row>
    <row r="151" spans="2:11" s="113" customFormat="1" ht="12.5">
      <c r="B151" s="123"/>
      <c r="D151" s="123"/>
      <c r="E151" s="123"/>
      <c r="F151" s="121"/>
      <c r="K151" s="121"/>
    </row>
    <row r="152" spans="2:11" s="113" customFormat="1" ht="12.5">
      <c r="B152" s="123"/>
      <c r="D152" s="123"/>
      <c r="E152" s="123"/>
      <c r="F152" s="121"/>
      <c r="K152" s="121"/>
    </row>
    <row r="153" spans="2:11" s="113" customFormat="1" ht="12.5">
      <c r="B153" s="123"/>
      <c r="D153" s="123"/>
      <c r="E153" s="123"/>
      <c r="F153" s="121"/>
      <c r="K153" s="121"/>
    </row>
    <row r="154" spans="2:11" s="113" customFormat="1" ht="12.5">
      <c r="B154" s="123"/>
      <c r="D154" s="123"/>
      <c r="E154" s="123"/>
      <c r="F154" s="121"/>
      <c r="K154" s="121"/>
    </row>
    <row r="155" spans="2:11" s="113" customFormat="1" ht="12.5">
      <c r="B155" s="123"/>
      <c r="D155" s="123"/>
      <c r="E155" s="123"/>
      <c r="F155" s="121"/>
      <c r="K155" s="121"/>
    </row>
    <row r="156" spans="2:11" s="113" customFormat="1" ht="12.5">
      <c r="B156" s="123"/>
      <c r="D156" s="123"/>
      <c r="E156" s="123"/>
      <c r="F156" s="121"/>
      <c r="K156" s="121"/>
    </row>
    <row r="157" spans="2:11" s="113" customFormat="1" ht="12.5">
      <c r="B157" s="123"/>
      <c r="D157" s="123"/>
      <c r="E157" s="123"/>
      <c r="F157" s="121"/>
      <c r="K157" s="121"/>
    </row>
    <row r="158" spans="2:11" s="113" customFormat="1" ht="12.5">
      <c r="B158" s="123"/>
      <c r="D158" s="123"/>
      <c r="E158" s="123"/>
      <c r="F158" s="121"/>
      <c r="K158" s="121"/>
    </row>
    <row r="159" spans="2:11" s="113" customFormat="1" ht="12.5">
      <c r="B159" s="123"/>
      <c r="D159" s="123"/>
      <c r="E159" s="123"/>
      <c r="F159" s="121"/>
      <c r="K159" s="121"/>
    </row>
    <row r="160" spans="2:11" s="113" customFormat="1" ht="12.5">
      <c r="B160" s="123"/>
      <c r="D160" s="123"/>
      <c r="E160" s="123"/>
      <c r="F160" s="121"/>
      <c r="K160" s="121"/>
    </row>
    <row r="161" spans="2:11" s="113" customFormat="1" ht="12.5">
      <c r="B161" s="123"/>
      <c r="D161" s="123"/>
      <c r="E161" s="123"/>
      <c r="F161" s="121"/>
      <c r="K161" s="121"/>
    </row>
    <row r="162" spans="2:11" s="113" customFormat="1" ht="12.5">
      <c r="B162" s="123"/>
      <c r="D162" s="123"/>
      <c r="E162" s="123"/>
      <c r="F162" s="121"/>
      <c r="K162" s="121"/>
    </row>
    <row r="163" spans="2:11" s="113" customFormat="1" ht="12.5">
      <c r="B163" s="123"/>
      <c r="D163" s="123"/>
      <c r="E163" s="123"/>
      <c r="F163" s="121"/>
      <c r="K163" s="121"/>
    </row>
    <row r="164" spans="2:11" s="113" customFormat="1" ht="12.5">
      <c r="B164" s="123"/>
      <c r="D164" s="123"/>
      <c r="E164" s="123"/>
      <c r="F164" s="121"/>
      <c r="K164" s="121"/>
    </row>
    <row r="165" spans="2:11" s="113" customFormat="1" ht="12.5">
      <c r="B165" s="123"/>
      <c r="D165" s="123"/>
      <c r="E165" s="123"/>
      <c r="F165" s="121"/>
      <c r="K165" s="121"/>
    </row>
    <row r="166" spans="2:11" s="113" customFormat="1" ht="12.5">
      <c r="B166" s="123"/>
      <c r="D166" s="123"/>
      <c r="E166" s="123"/>
      <c r="F166" s="121"/>
      <c r="K166" s="121"/>
    </row>
    <row r="167" spans="2:11" s="113" customFormat="1" ht="12.5">
      <c r="B167" s="123"/>
      <c r="D167" s="123"/>
      <c r="E167" s="123"/>
      <c r="F167" s="121"/>
      <c r="K167" s="121"/>
    </row>
    <row r="168" spans="2:11" s="113" customFormat="1" ht="12.5">
      <c r="B168" s="123"/>
      <c r="D168" s="123"/>
      <c r="E168" s="123"/>
      <c r="F168" s="121"/>
      <c r="K168" s="121"/>
    </row>
    <row r="169" spans="2:11" s="113" customFormat="1" ht="12.5">
      <c r="B169" s="123"/>
      <c r="D169" s="123"/>
      <c r="E169" s="123"/>
      <c r="F169" s="121"/>
      <c r="K169" s="121"/>
    </row>
    <row r="170" spans="2:11" s="113" customFormat="1" ht="12.5">
      <c r="B170" s="123"/>
      <c r="D170" s="123"/>
      <c r="E170" s="123"/>
      <c r="F170" s="121"/>
      <c r="K170" s="121"/>
    </row>
    <row r="171" spans="2:11" s="113" customFormat="1" ht="12.5">
      <c r="B171" s="123"/>
      <c r="D171" s="123"/>
      <c r="E171" s="123"/>
      <c r="F171" s="121"/>
      <c r="K171" s="121"/>
    </row>
    <row r="172" spans="2:11" s="113" customFormat="1" ht="12.5">
      <c r="B172" s="123"/>
      <c r="D172" s="123"/>
      <c r="E172" s="123"/>
      <c r="F172" s="121"/>
      <c r="K172" s="121"/>
    </row>
    <row r="173" spans="2:11" s="113" customFormat="1" ht="12.5">
      <c r="B173" s="123"/>
      <c r="D173" s="123"/>
      <c r="E173" s="123"/>
      <c r="F173" s="121"/>
      <c r="K173" s="121"/>
    </row>
    <row r="174" spans="2:11" s="113" customFormat="1" ht="12.5">
      <c r="B174" s="123"/>
      <c r="D174" s="123"/>
      <c r="E174" s="123"/>
      <c r="F174" s="121"/>
      <c r="K174" s="121"/>
    </row>
    <row r="175" spans="2:11" s="113" customFormat="1" ht="12.5">
      <c r="B175" s="123"/>
      <c r="D175" s="123"/>
      <c r="E175" s="123"/>
      <c r="F175" s="121"/>
      <c r="K175" s="121"/>
    </row>
    <row r="176" spans="2:11" s="113" customFormat="1" ht="12.5">
      <c r="B176" s="123"/>
      <c r="D176" s="123"/>
      <c r="E176" s="123"/>
      <c r="F176" s="121"/>
      <c r="K176" s="121"/>
    </row>
    <row r="177" spans="2:11" s="113" customFormat="1" ht="12.5">
      <c r="B177" s="123"/>
      <c r="D177" s="123"/>
      <c r="E177" s="123"/>
      <c r="F177" s="121"/>
      <c r="K177" s="121"/>
    </row>
    <row r="178" spans="2:11" s="113" customFormat="1" ht="12.5">
      <c r="B178" s="123"/>
      <c r="D178" s="123"/>
      <c r="E178" s="123"/>
      <c r="F178" s="121"/>
      <c r="K178" s="121"/>
    </row>
    <row r="179" spans="2:11" s="113" customFormat="1" ht="12.5">
      <c r="B179" s="123"/>
      <c r="D179" s="123"/>
      <c r="E179" s="123"/>
      <c r="F179" s="121"/>
      <c r="K179" s="121"/>
    </row>
    <row r="180" spans="2:11" s="113" customFormat="1" ht="12.5">
      <c r="B180" s="123"/>
      <c r="D180" s="123"/>
      <c r="E180" s="123"/>
      <c r="F180" s="121"/>
      <c r="K180" s="121"/>
    </row>
    <row r="181" spans="2:11" s="113" customFormat="1" ht="12.5">
      <c r="B181" s="123"/>
      <c r="D181" s="123"/>
      <c r="E181" s="123"/>
      <c r="F181" s="121"/>
      <c r="K181" s="121"/>
    </row>
    <row r="182" spans="2:11" s="113" customFormat="1" ht="12.5">
      <c r="B182" s="123"/>
      <c r="D182" s="123"/>
      <c r="E182" s="123"/>
      <c r="F182" s="121"/>
      <c r="K182" s="121"/>
    </row>
    <row r="183" spans="2:11" s="113" customFormat="1" ht="12.5">
      <c r="B183" s="123"/>
      <c r="D183" s="123"/>
      <c r="E183" s="123"/>
      <c r="F183" s="121"/>
      <c r="K183" s="121"/>
    </row>
    <row r="184" spans="2:11" s="113" customFormat="1" ht="12.5">
      <c r="B184" s="123"/>
      <c r="D184" s="123"/>
      <c r="E184" s="123"/>
      <c r="F184" s="121"/>
      <c r="K184" s="121"/>
    </row>
    <row r="185" spans="2:11" s="113" customFormat="1" ht="12.5">
      <c r="B185" s="123"/>
      <c r="D185" s="123"/>
      <c r="E185" s="123"/>
      <c r="F185" s="121"/>
      <c r="K185" s="121"/>
    </row>
    <row r="186" spans="2:11" s="113" customFormat="1" ht="12.5">
      <c r="B186" s="123"/>
      <c r="D186" s="123"/>
      <c r="E186" s="123"/>
      <c r="F186" s="121"/>
      <c r="K186" s="121"/>
    </row>
    <row r="187" spans="2:11" s="113" customFormat="1" ht="12.5">
      <c r="B187" s="123"/>
      <c r="D187" s="123"/>
      <c r="E187" s="123"/>
      <c r="F187" s="121"/>
      <c r="K187" s="121"/>
    </row>
    <row r="188" spans="2:11" s="113" customFormat="1" ht="12.5">
      <c r="B188" s="123"/>
      <c r="D188" s="123"/>
      <c r="E188" s="123"/>
      <c r="F188" s="121"/>
      <c r="K188" s="121"/>
    </row>
    <row r="189" spans="2:11" s="113" customFormat="1" ht="12.5">
      <c r="B189" s="123"/>
      <c r="D189" s="123"/>
      <c r="E189" s="123"/>
      <c r="F189" s="121"/>
      <c r="K189" s="121"/>
    </row>
    <row r="190" spans="2:11" s="113" customFormat="1" ht="12.5">
      <c r="B190" s="123"/>
      <c r="D190" s="123"/>
      <c r="E190" s="123"/>
      <c r="F190" s="121"/>
      <c r="K190" s="121"/>
    </row>
    <row r="191" spans="2:11" s="113" customFormat="1" ht="12.5">
      <c r="B191" s="123"/>
      <c r="D191" s="123"/>
      <c r="E191" s="123"/>
      <c r="F191" s="121"/>
      <c r="K191" s="121"/>
    </row>
    <row r="192" spans="2:11" s="113" customFormat="1" ht="12.5">
      <c r="B192" s="123"/>
      <c r="D192" s="123"/>
      <c r="E192" s="123"/>
      <c r="F192" s="121"/>
      <c r="K192" s="121"/>
    </row>
    <row r="193" spans="2:11" s="113" customFormat="1" ht="12.5">
      <c r="B193" s="123"/>
      <c r="D193" s="123"/>
      <c r="E193" s="123"/>
      <c r="F193" s="121"/>
      <c r="K193" s="121"/>
    </row>
  </sheetData>
  <customSheetViews>
    <customSheetView guid="{480363B6-61E2-4BBE-BEFA-2DB732285C19}" scale="110" showRuler="0">
      <pane ySplit="1" topLeftCell="A2" activePane="bottomLeft" state="frozen"/>
      <selection pane="bottomLeft" activeCell="G15" sqref="G15"/>
      <pageMargins left="0" right="0" top="0" bottom="0" header="0" footer="0"/>
      <pageSetup paperSize="9" scale="35" orientation="portrait" r:id="rId1"/>
      <headerFooter alignWithMargins="0"/>
    </customSheetView>
    <customSheetView guid="{9AFCF8A3-F544-40DF-871D-E3C884A4BF23}" scale="110">
      <pane ySplit="1" topLeftCell="A41" activePane="bottomLeft" state="frozen"/>
      <selection pane="bottomLeft" activeCell="D10" sqref="D10"/>
      <pageMargins left="0" right="0" top="0" bottom="0" header="0" footer="0"/>
      <pageSetup paperSize="9" scale="35" orientation="portrait" r:id="rId2"/>
      <headerFooter alignWithMargins="0"/>
    </customSheetView>
    <customSheetView guid="{DA88ECEF-EF7A-45D7-8EAA-0C9CE397EB63}" scale="110">
      <pane ySplit="1" topLeftCell="A2" activePane="bottomLeft" state="frozen"/>
      <selection pane="bottomLeft" activeCell="J5" sqref="J5:K5"/>
      <pageMargins left="0" right="0" top="0" bottom="0" header="0" footer="0"/>
      <pageSetup paperSize="9" scale="35" orientation="portrait" r:id="rId3"/>
      <headerFooter alignWithMargins="0"/>
    </customSheetView>
  </customSheetViews>
  <phoneticPr fontId="35" type="noConversion"/>
  <hyperlinks>
    <hyperlink ref="F8" location="reused!A2" display="ADDR-S1"/>
    <hyperlink ref="K8" location="reused!A2" display="ADDR-S1"/>
    <hyperlink ref="F10" location="reused!A39" display="ADDR-S1-MOVE"/>
    <hyperlink ref="F11" location="reused!A53" display="ADDR-S1-MOVE-ADD"/>
    <hyperlink ref="K10" location="reused!A16" display="ADDR-S1-MOVE"/>
    <hyperlink ref="K11" location="reused!A30" display="ADDR-S1-MOVE-ADD"/>
  </hyperlinks>
  <pageMargins left="0.74803149606299213" right="0.74803149606299213" top="0.98425196850393704" bottom="0.98425196850393704" header="0.51181102362204722" footer="0.51181102362204722"/>
  <pageSetup paperSize="9" scale="59" fitToHeight="0" orientation="landscape" r:id="rId4"/>
  <headerFooter alignWithMargins="0">
    <oddHeader>&amp;A</oddHeader>
    <oddFooter>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indexed="42"/>
  </sheetPr>
  <dimension ref="A1:G25"/>
  <sheetViews>
    <sheetView zoomScaleNormal="100" zoomScaleSheetLayoutView="110" workbookViewId="0">
      <pane ySplit="7" topLeftCell="A15" activePane="bottomLeft" state="frozen"/>
      <selection pane="bottomLeft" activeCell="C32" sqref="C32"/>
    </sheetView>
  </sheetViews>
  <sheetFormatPr defaultColWidth="8.7265625" defaultRowHeight="14.5"/>
  <cols>
    <col min="1" max="1" width="47.81640625" style="11" customWidth="1"/>
    <col min="2" max="2" width="23" style="11" customWidth="1"/>
    <col min="3" max="3" width="22.81640625" style="11" customWidth="1"/>
    <col min="4" max="4" width="13.7265625" style="11" customWidth="1"/>
    <col min="5" max="16384" width="8.7265625" style="11"/>
  </cols>
  <sheetData>
    <row r="1" spans="1:7">
      <c r="A1" s="11" t="s">
        <v>519</v>
      </c>
    </row>
    <row r="2" spans="1:7">
      <c r="A2" s="11" t="s">
        <v>520</v>
      </c>
    </row>
    <row r="3" spans="1:7">
      <c r="A3" s="11" t="s">
        <v>521</v>
      </c>
    </row>
    <row r="5" spans="1:7">
      <c r="A5" s="12" t="s">
        <v>522</v>
      </c>
      <c r="B5" s="12"/>
    </row>
    <row r="6" spans="1:7" s="9" customFormat="1" ht="15" customHeight="1"/>
    <row r="7" spans="1:7" ht="90.75" customHeight="1">
      <c r="A7" s="506" t="s">
        <v>22</v>
      </c>
      <c r="B7" s="498" t="s">
        <v>523</v>
      </c>
      <c r="C7" s="498" t="s">
        <v>1637</v>
      </c>
      <c r="D7" s="10"/>
    </row>
    <row r="8" spans="1:7">
      <c r="A8" s="304" t="s">
        <v>1502</v>
      </c>
      <c r="B8" s="318" t="s">
        <v>525</v>
      </c>
      <c r="C8" s="318" t="s">
        <v>524</v>
      </c>
      <c r="D8" s="491"/>
      <c r="E8" s="491"/>
      <c r="F8" s="491"/>
      <c r="G8" s="491"/>
    </row>
    <row r="9" spans="1:7">
      <c r="A9" s="304" t="s">
        <v>1503</v>
      </c>
      <c r="B9" s="318" t="s">
        <v>526</v>
      </c>
      <c r="C9" s="318" t="s">
        <v>524</v>
      </c>
      <c r="D9" s="491"/>
      <c r="E9" s="491"/>
      <c r="F9" s="491"/>
      <c r="G9" s="491"/>
    </row>
    <row r="10" spans="1:7" ht="29">
      <c r="A10" s="304" t="s">
        <v>1638</v>
      </c>
      <c r="B10" s="318" t="s">
        <v>526</v>
      </c>
      <c r="C10" s="318" t="s">
        <v>524</v>
      </c>
      <c r="D10" s="491"/>
      <c r="E10" s="491"/>
      <c r="F10" s="491"/>
      <c r="G10" s="491"/>
    </row>
    <row r="11" spans="1:7" ht="29">
      <c r="A11" s="304" t="s">
        <v>1505</v>
      </c>
      <c r="B11" s="318" t="s">
        <v>525</v>
      </c>
      <c r="C11" s="318" t="s">
        <v>524</v>
      </c>
      <c r="D11" s="491"/>
      <c r="E11" s="491"/>
      <c r="F11" s="491"/>
      <c r="G11" s="491"/>
    </row>
    <row r="12" spans="1:7">
      <c r="A12" s="304" t="s">
        <v>1576</v>
      </c>
      <c r="B12" s="318" t="s">
        <v>525</v>
      </c>
      <c r="C12" s="318" t="s">
        <v>524</v>
      </c>
    </row>
    <row r="13" spans="1:7" ht="29">
      <c r="A13" s="304" t="s">
        <v>1510</v>
      </c>
      <c r="B13" s="318" t="s">
        <v>525</v>
      </c>
      <c r="C13" s="318" t="s">
        <v>524</v>
      </c>
    </row>
    <row r="14" spans="1:7" ht="43.5">
      <c r="A14" s="304" t="s">
        <v>1639</v>
      </c>
      <c r="B14" s="318" t="s">
        <v>525</v>
      </c>
      <c r="C14" s="318" t="s">
        <v>524</v>
      </c>
    </row>
    <row r="15" spans="1:7" ht="29">
      <c r="A15" s="304" t="s">
        <v>1577</v>
      </c>
      <c r="B15" s="318" t="s">
        <v>524</v>
      </c>
      <c r="C15" s="318" t="s">
        <v>1513</v>
      </c>
    </row>
    <row r="16" spans="1:7">
      <c r="A16" s="304" t="s">
        <v>528</v>
      </c>
      <c r="B16" s="318" t="s">
        <v>525</v>
      </c>
      <c r="C16" s="318" t="s">
        <v>524</v>
      </c>
    </row>
    <row r="17" spans="1:3" ht="47.25" customHeight="1">
      <c r="A17" s="304" t="s">
        <v>1640</v>
      </c>
      <c r="B17" s="318" t="s">
        <v>525</v>
      </c>
      <c r="C17" s="318" t="s">
        <v>1641</v>
      </c>
    </row>
    <row r="18" spans="1:3">
      <c r="A18" s="304" t="s">
        <v>532</v>
      </c>
      <c r="B18" s="318" t="s">
        <v>525</v>
      </c>
      <c r="C18" s="318" t="s">
        <v>524</v>
      </c>
    </row>
    <row r="19" spans="1:3">
      <c r="A19" s="304" t="s">
        <v>1516</v>
      </c>
      <c r="B19" s="318" t="s">
        <v>524</v>
      </c>
      <c r="C19" s="318" t="s">
        <v>526</v>
      </c>
    </row>
    <row r="20" spans="1:3">
      <c r="A20" s="319" t="s">
        <v>1642</v>
      </c>
      <c r="B20" s="318" t="s">
        <v>524</v>
      </c>
      <c r="C20" s="318" t="s">
        <v>525</v>
      </c>
    </row>
    <row r="21" spans="1:3" ht="29">
      <c r="A21" s="304" t="s">
        <v>1521</v>
      </c>
      <c r="B21" s="318" t="s">
        <v>524</v>
      </c>
      <c r="C21" s="318" t="s">
        <v>525</v>
      </c>
    </row>
    <row r="22" spans="1:3" ht="29">
      <c r="A22" s="304" t="s">
        <v>1643</v>
      </c>
      <c r="B22" s="318" t="s">
        <v>526</v>
      </c>
      <c r="C22" s="318" t="s">
        <v>524</v>
      </c>
    </row>
    <row r="23" spans="1:3" ht="29">
      <c r="A23" s="304" t="s">
        <v>533</v>
      </c>
      <c r="B23" s="318" t="s">
        <v>526</v>
      </c>
      <c r="C23" s="318" t="s">
        <v>524</v>
      </c>
    </row>
    <row r="24" spans="1:3">
      <c r="A24" s="304" t="s">
        <v>1644</v>
      </c>
      <c r="B24" s="318" t="s">
        <v>524</v>
      </c>
      <c r="C24" s="318" t="s">
        <v>1507</v>
      </c>
    </row>
    <row r="25" spans="1:3">
      <c r="A25" s="304" t="s">
        <v>535</v>
      </c>
      <c r="B25" s="318" t="s">
        <v>525</v>
      </c>
      <c r="C25" s="318" t="s">
        <v>524</v>
      </c>
    </row>
  </sheetData>
  <customSheetViews>
    <customSheetView guid="{480363B6-61E2-4BBE-BEFA-2DB732285C19}" showRuler="0" topLeftCell="A4">
      <selection activeCell="C26" sqref="C26"/>
      <pageMargins left="0" right="0" top="0" bottom="0" header="0" footer="0"/>
      <pageSetup paperSize="9" scale="85" orientation="portrait" r:id="rId1"/>
      <headerFooter alignWithMargins="0"/>
    </customSheetView>
    <customSheetView guid="{9AFCF8A3-F544-40DF-871D-E3C884A4BF23}" topLeftCell="A4">
      <selection activeCell="C26" sqref="C26"/>
      <pageMargins left="0" right="0" top="0" bottom="0" header="0" footer="0"/>
      <pageSetup paperSize="9" scale="85" orientation="portrait" r:id="rId2"/>
      <headerFooter alignWithMargins="0"/>
    </customSheetView>
    <customSheetView guid="{DA88ECEF-EF7A-45D7-8EAA-0C9CE397EB63}" showPageBreaks="1" printArea="1" topLeftCell="A4">
      <selection activeCell="C26" sqref="C26"/>
      <pageMargins left="0" right="0" top="0" bottom="0" header="0" footer="0"/>
      <pageSetup paperSize="9" scale="85" orientation="portrait" r:id="rId3"/>
      <headerFooter alignWithMargins="0"/>
    </customSheetView>
  </customSheetViews>
  <phoneticPr fontId="35" type="noConversion"/>
  <pageMargins left="0.70866141732283472" right="0.70866141732283472" top="0.74803149606299213" bottom="0.74803149606299213" header="0.31496062992125984" footer="0.31496062992125984"/>
  <pageSetup paperSize="9" scale="85" orientation="portrait" r:id="rId4"/>
  <headerFooter alignWithMargins="0">
    <oddHeader>&amp;A</oddHeader>
    <oddFooter>Page &amp;P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indexed="43"/>
    <pageSetUpPr fitToPage="1"/>
  </sheetPr>
  <dimension ref="A1:M178"/>
  <sheetViews>
    <sheetView zoomScale="110" zoomScaleNormal="110" zoomScaleSheetLayoutView="100" workbookViewId="0">
      <pane ySplit="1" topLeftCell="A39" activePane="bottomLeft" state="frozen"/>
      <selection pane="bottomLeft" activeCell="E55" sqref="E55"/>
    </sheetView>
  </sheetViews>
  <sheetFormatPr defaultColWidth="9.1796875" defaultRowHeight="10"/>
  <cols>
    <col min="1" max="1" width="7.7265625" style="167" customWidth="1"/>
    <col min="2" max="2" width="17.453125" style="167" customWidth="1"/>
    <col min="3" max="3" width="25.1796875" style="167" customWidth="1"/>
    <col min="4" max="4" width="26.453125" style="178" customWidth="1"/>
    <col min="5" max="5" width="6.1796875" style="181" customWidth="1"/>
    <col min="6" max="6" width="8.54296875" style="181" customWidth="1"/>
    <col min="7" max="7" width="13.54296875" style="181" customWidth="1"/>
    <col min="8" max="8" width="23.453125" style="182" customWidth="1"/>
    <col min="9" max="9" width="26.453125" style="161" customWidth="1"/>
    <col min="10" max="10" width="35.1796875" style="167" customWidth="1"/>
    <col min="11" max="11" width="18.26953125" style="167" customWidth="1"/>
    <col min="12" max="16384" width="9.1796875" style="167"/>
  </cols>
  <sheetData>
    <row r="1" spans="1:11" s="179" customFormat="1" ht="21">
      <c r="A1" s="50" t="s">
        <v>4</v>
      </c>
      <c r="B1" s="50" t="s">
        <v>5</v>
      </c>
      <c r="C1" s="49" t="s">
        <v>2</v>
      </c>
      <c r="D1" s="48" t="s">
        <v>6</v>
      </c>
      <c r="E1" s="48" t="s">
        <v>7</v>
      </c>
      <c r="F1" s="48" t="s">
        <v>8</v>
      </c>
      <c r="G1" s="48" t="s">
        <v>9</v>
      </c>
      <c r="H1" s="48" t="s">
        <v>10</v>
      </c>
      <c r="I1" s="48" t="s">
        <v>11</v>
      </c>
      <c r="J1" s="344" t="s">
        <v>12</v>
      </c>
      <c r="K1" s="344" t="s">
        <v>13</v>
      </c>
    </row>
    <row r="2" spans="1:11" s="63" customFormat="1" ht="30">
      <c r="A2" s="71" t="s">
        <v>1645</v>
      </c>
      <c r="B2" s="40"/>
      <c r="C2" s="70" t="s">
        <v>1646</v>
      </c>
      <c r="D2" s="41"/>
      <c r="E2" s="40"/>
      <c r="F2" s="71"/>
      <c r="G2" s="71"/>
      <c r="H2" s="71"/>
      <c r="I2" s="41"/>
      <c r="J2" s="29" t="s">
        <v>1647</v>
      </c>
      <c r="K2" s="96" t="s">
        <v>15</v>
      </c>
    </row>
    <row r="3" spans="1:11" s="26" customFormat="1" ht="12.5">
      <c r="A3" s="349"/>
      <c r="B3" s="350" t="s">
        <v>16</v>
      </c>
      <c r="C3" s="351" t="s">
        <v>17</v>
      </c>
      <c r="D3" s="351"/>
      <c r="E3" s="350">
        <v>1</v>
      </c>
      <c r="F3" s="350"/>
      <c r="G3" s="351"/>
      <c r="H3" s="351" t="s">
        <v>1320</v>
      </c>
      <c r="I3" s="99"/>
      <c r="J3" s="99" t="s">
        <v>20</v>
      </c>
      <c r="K3" s="92" t="s">
        <v>1589</v>
      </c>
    </row>
    <row r="4" spans="1:11" s="150" customFormat="1" ht="12.5">
      <c r="A4" s="18" t="s">
        <v>24</v>
      </c>
      <c r="B4" s="18" t="s">
        <v>25</v>
      </c>
      <c r="C4" s="70" t="s">
        <v>1648</v>
      </c>
      <c r="D4" s="29"/>
      <c r="E4" s="96"/>
      <c r="F4" s="18"/>
      <c r="G4" s="18"/>
      <c r="H4" s="18"/>
      <c r="I4" s="29"/>
      <c r="J4" s="29" t="s">
        <v>27</v>
      </c>
      <c r="K4" s="29"/>
    </row>
    <row r="5" spans="1:11" s="63" customFormat="1" ht="12.5">
      <c r="A5" s="71" t="s">
        <v>28</v>
      </c>
      <c r="B5" s="71" t="s">
        <v>29</v>
      </c>
      <c r="C5" s="69"/>
      <c r="D5" s="69"/>
      <c r="E5" s="40"/>
      <c r="F5" s="40"/>
      <c r="G5" s="40"/>
      <c r="H5" s="69"/>
      <c r="I5" s="69"/>
      <c r="J5" s="69"/>
      <c r="K5" s="69"/>
    </row>
    <row r="6" spans="1:11" s="163" customFormat="1" ht="20">
      <c r="A6" s="346"/>
      <c r="B6" s="346" t="s">
        <v>30</v>
      </c>
      <c r="C6" s="118" t="s">
        <v>31</v>
      </c>
      <c r="D6" s="30"/>
      <c r="E6" s="346">
        <v>1</v>
      </c>
      <c r="F6" s="100" t="s">
        <v>33</v>
      </c>
      <c r="G6" s="346"/>
      <c r="H6" s="67"/>
      <c r="I6" s="67"/>
      <c r="J6" s="67" t="s">
        <v>1172</v>
      </c>
      <c r="K6" s="100" t="s">
        <v>33</v>
      </c>
    </row>
    <row r="7" spans="1:11" s="63" customFormat="1" ht="12.5">
      <c r="A7" s="71" t="s">
        <v>54</v>
      </c>
      <c r="B7" s="71" t="s">
        <v>55</v>
      </c>
      <c r="C7" s="105" t="s">
        <v>56</v>
      </c>
      <c r="D7" s="41"/>
      <c r="E7" s="40"/>
      <c r="F7" s="40"/>
      <c r="G7" s="40"/>
      <c r="H7" s="40"/>
      <c r="I7" s="41"/>
      <c r="J7" s="41"/>
      <c r="K7" s="41"/>
    </row>
    <row r="8" spans="1:11" s="53" customFormat="1" ht="60">
      <c r="A8" s="68"/>
      <c r="B8" s="346" t="s">
        <v>57</v>
      </c>
      <c r="C8" s="32" t="s">
        <v>58</v>
      </c>
      <c r="D8" s="32"/>
      <c r="E8" s="138" t="s">
        <v>40</v>
      </c>
      <c r="F8" s="139" t="s">
        <v>23</v>
      </c>
      <c r="G8" s="30" t="s">
        <v>19</v>
      </c>
      <c r="H8" s="30" t="s">
        <v>59</v>
      </c>
      <c r="I8" s="99"/>
      <c r="J8" s="99" t="s">
        <v>60</v>
      </c>
      <c r="K8" s="92" t="s">
        <v>61</v>
      </c>
    </row>
    <row r="9" spans="1:11" s="63" customFormat="1" ht="30">
      <c r="A9" s="346"/>
      <c r="B9" s="346" t="s">
        <v>62</v>
      </c>
      <c r="C9" s="32" t="s">
        <v>63</v>
      </c>
      <c r="D9" s="32" t="str">
        <f>"if("&amp;B8&amp;"= The procurement documents are available for unrestricted and full direct access, free of charge at )"</f>
        <v>if(S1-03-00_01= The procurement documents are available for unrestricted and full direct access, free of charge at )</v>
      </c>
      <c r="E9" s="93">
        <v>1</v>
      </c>
      <c r="F9" s="92" t="s">
        <v>65</v>
      </c>
      <c r="G9" s="67" t="s">
        <v>48</v>
      </c>
      <c r="H9" s="99"/>
      <c r="I9" s="99"/>
      <c r="J9" s="99" t="s">
        <v>66</v>
      </c>
      <c r="K9" s="92" t="s">
        <v>67</v>
      </c>
    </row>
    <row r="10" spans="1:11" s="63" customFormat="1" ht="30">
      <c r="A10" s="346"/>
      <c r="B10" s="346" t="s">
        <v>68</v>
      </c>
      <c r="C10" s="32" t="s">
        <v>63</v>
      </c>
      <c r="D10" s="32" t="str">
        <f>"if("&amp;B8&amp;"= Access to the procurement documents is restricted. Further information can be obtained at )"</f>
        <v>if(S1-03-00_01= Access to the procurement documents is restricted. Further information can be obtained at )</v>
      </c>
      <c r="E10" s="93">
        <v>1</v>
      </c>
      <c r="F10" s="92" t="s">
        <v>65</v>
      </c>
      <c r="G10" s="67" t="s">
        <v>48</v>
      </c>
      <c r="H10" s="99"/>
      <c r="I10" s="99"/>
      <c r="J10" s="99" t="s">
        <v>66</v>
      </c>
      <c r="K10" s="92" t="s">
        <v>67</v>
      </c>
    </row>
    <row r="11" spans="1:11" s="63" customFormat="1" ht="12.5">
      <c r="A11" s="40"/>
      <c r="B11" s="40"/>
      <c r="C11" s="41" t="s">
        <v>70</v>
      </c>
      <c r="D11" s="41"/>
      <c r="E11" s="40"/>
      <c r="F11" s="40"/>
      <c r="G11" s="40"/>
      <c r="H11" s="40"/>
      <c r="I11" s="41"/>
      <c r="J11" s="41"/>
      <c r="K11" s="41"/>
    </row>
    <row r="12" spans="1:11" s="63" customFormat="1" ht="20">
      <c r="A12" s="346"/>
      <c r="B12" s="346" t="s">
        <v>71</v>
      </c>
      <c r="C12" s="32" t="s">
        <v>72</v>
      </c>
      <c r="D12" s="32"/>
      <c r="E12" s="93">
        <v>1</v>
      </c>
      <c r="F12" s="346" t="s">
        <v>23</v>
      </c>
      <c r="G12" s="32" t="s">
        <v>19</v>
      </c>
      <c r="H12" s="32" t="s">
        <v>73</v>
      </c>
      <c r="I12" s="99"/>
      <c r="J12" s="99" t="s">
        <v>74</v>
      </c>
      <c r="K12" s="92" t="s">
        <v>75</v>
      </c>
    </row>
    <row r="13" spans="1:11" s="63" customFormat="1" ht="12.5">
      <c r="A13" s="346"/>
      <c r="B13" s="346" t="s">
        <v>76</v>
      </c>
      <c r="C13" s="67" t="s">
        <v>77</v>
      </c>
      <c r="D13" s="67" t="str">
        <f>"if("&amp;B12&amp;"= another address )"</f>
        <v>if(S1-03-00_04= another address )</v>
      </c>
      <c r="E13" s="346">
        <v>1</v>
      </c>
      <c r="F13" s="346" t="s">
        <v>33</v>
      </c>
      <c r="G13" s="346"/>
      <c r="H13" s="346"/>
      <c r="I13" s="99"/>
      <c r="J13" s="99"/>
      <c r="K13" s="100"/>
    </row>
    <row r="14" spans="1:11" s="63" customFormat="1" ht="60">
      <c r="A14" s="40"/>
      <c r="B14" s="40"/>
      <c r="C14" s="41" t="s">
        <v>1649</v>
      </c>
      <c r="D14" s="41"/>
      <c r="E14" s="40">
        <v>1</v>
      </c>
      <c r="F14" s="40"/>
      <c r="G14" s="40"/>
      <c r="H14" s="40"/>
      <c r="I14" s="29" t="s">
        <v>80</v>
      </c>
      <c r="J14" s="41"/>
      <c r="K14" s="41"/>
    </row>
    <row r="15" spans="1:11" s="63" customFormat="1" ht="12.5">
      <c r="A15" s="346"/>
      <c r="B15" s="346" t="s">
        <v>81</v>
      </c>
      <c r="C15" s="32" t="s">
        <v>914</v>
      </c>
      <c r="D15" s="32"/>
      <c r="E15" s="93" t="s">
        <v>40</v>
      </c>
      <c r="F15" s="346" t="s">
        <v>23</v>
      </c>
      <c r="G15" s="32" t="s">
        <v>41</v>
      </c>
      <c r="H15" s="32"/>
      <c r="I15" s="99"/>
      <c r="J15" s="99" t="s">
        <v>82</v>
      </c>
      <c r="K15" s="92" t="s">
        <v>67</v>
      </c>
    </row>
    <row r="16" spans="1:11" s="63" customFormat="1" ht="12.5">
      <c r="A16" s="346"/>
      <c r="B16" s="346" t="s">
        <v>83</v>
      </c>
      <c r="C16" s="32" t="s">
        <v>63</v>
      </c>
      <c r="D16" s="32" t="s">
        <v>84</v>
      </c>
      <c r="E16" s="93">
        <v>1</v>
      </c>
      <c r="F16" s="92" t="s">
        <v>65</v>
      </c>
      <c r="G16" s="32" t="s">
        <v>48</v>
      </c>
      <c r="H16" s="32"/>
      <c r="I16" s="99"/>
      <c r="J16" s="99"/>
      <c r="K16" s="92"/>
    </row>
    <row r="17" spans="1:13" s="63" customFormat="1" ht="36.75" customHeight="1">
      <c r="A17" s="346"/>
      <c r="B17" s="346" t="s">
        <v>85</v>
      </c>
      <c r="C17" s="32" t="s">
        <v>86</v>
      </c>
      <c r="D17" s="32"/>
      <c r="E17" s="93" t="s">
        <v>40</v>
      </c>
      <c r="F17" s="346" t="s">
        <v>23</v>
      </c>
      <c r="G17" s="32" t="s">
        <v>19</v>
      </c>
      <c r="H17" s="30" t="s">
        <v>73</v>
      </c>
      <c r="I17" s="99"/>
      <c r="J17" s="99" t="s">
        <v>87</v>
      </c>
      <c r="K17" s="92" t="s">
        <v>75</v>
      </c>
    </row>
    <row r="18" spans="1:13" s="63" customFormat="1" ht="12.5">
      <c r="A18" s="346"/>
      <c r="B18" s="346" t="s">
        <v>88</v>
      </c>
      <c r="C18" s="67" t="s">
        <v>77</v>
      </c>
      <c r="D18" s="67" t="s">
        <v>89</v>
      </c>
      <c r="E18" s="346">
        <v>1</v>
      </c>
      <c r="F18" s="100" t="s">
        <v>33</v>
      </c>
      <c r="G18" s="346"/>
      <c r="H18" s="346"/>
      <c r="I18" s="99"/>
      <c r="J18" s="99"/>
      <c r="K18" s="100"/>
    </row>
    <row r="19" spans="1:13" s="63" customFormat="1" ht="12.5">
      <c r="A19" s="40"/>
      <c r="B19" s="40"/>
      <c r="C19" s="41"/>
      <c r="D19" s="41"/>
      <c r="E19" s="40"/>
      <c r="F19" s="40"/>
      <c r="G19" s="40"/>
      <c r="H19" s="40"/>
      <c r="I19" s="41"/>
      <c r="J19" s="41"/>
      <c r="K19" s="41"/>
    </row>
    <row r="20" spans="1:13" s="63" customFormat="1" ht="30">
      <c r="A20" s="346"/>
      <c r="B20" s="346" t="s">
        <v>90</v>
      </c>
      <c r="C20" s="32" t="s">
        <v>91</v>
      </c>
      <c r="D20" s="32"/>
      <c r="E20" s="93" t="s">
        <v>40</v>
      </c>
      <c r="F20" s="346" t="s">
        <v>23</v>
      </c>
      <c r="G20" s="32" t="s">
        <v>41</v>
      </c>
      <c r="H20" s="32"/>
      <c r="I20" s="99"/>
      <c r="J20" s="99" t="s">
        <v>92</v>
      </c>
      <c r="K20" s="92" t="s">
        <v>67</v>
      </c>
    </row>
    <row r="21" spans="1:13" s="63" customFormat="1" ht="12.5">
      <c r="A21" s="346"/>
      <c r="B21" s="346" t="s">
        <v>93</v>
      </c>
      <c r="C21" s="32" t="s">
        <v>63</v>
      </c>
      <c r="D21" s="32" t="str">
        <f>"if("&amp;B20&amp;"= checked)"</f>
        <v>if(S1-03-00_10= checked)</v>
      </c>
      <c r="E21" s="93">
        <v>1</v>
      </c>
      <c r="F21" s="346" t="s">
        <v>65</v>
      </c>
      <c r="G21" s="32" t="s">
        <v>48</v>
      </c>
      <c r="H21" s="164"/>
      <c r="I21" s="99"/>
      <c r="J21" s="99"/>
      <c r="K21" s="99"/>
    </row>
    <row r="22" spans="1:13" s="123" customFormat="1" ht="12.5">
      <c r="A22" s="71" t="s">
        <v>95</v>
      </c>
      <c r="B22" s="71" t="s">
        <v>96</v>
      </c>
      <c r="C22" s="69"/>
      <c r="D22" s="69" t="s">
        <v>1594</v>
      </c>
      <c r="E22" s="40"/>
      <c r="F22" s="40"/>
      <c r="G22" s="69"/>
      <c r="H22" s="69"/>
      <c r="I22" s="69"/>
      <c r="J22" s="69"/>
      <c r="K22" s="69"/>
    </row>
    <row r="23" spans="1:13" s="123" customFormat="1" ht="90">
      <c r="A23" s="346"/>
      <c r="B23" s="346" t="s">
        <v>98</v>
      </c>
      <c r="C23" s="118" t="s">
        <v>977</v>
      </c>
      <c r="D23" s="67"/>
      <c r="E23" s="93">
        <v>1</v>
      </c>
      <c r="F23" s="346" t="s">
        <v>23</v>
      </c>
      <c r="G23" s="67" t="s">
        <v>19</v>
      </c>
      <c r="H23" s="67" t="s">
        <v>99</v>
      </c>
      <c r="I23" s="67"/>
      <c r="J23" s="67" t="s">
        <v>100</v>
      </c>
      <c r="K23" s="67" t="s">
        <v>101</v>
      </c>
    </row>
    <row r="24" spans="1:13" s="123" customFormat="1" ht="12.5">
      <c r="A24" s="346"/>
      <c r="B24" s="346" t="s">
        <v>102</v>
      </c>
      <c r="C24" s="67" t="s">
        <v>103</v>
      </c>
      <c r="D24" s="67" t="s">
        <v>104</v>
      </c>
      <c r="E24" s="93">
        <v>1</v>
      </c>
      <c r="F24" s="346" t="s">
        <v>105</v>
      </c>
      <c r="G24" s="67" t="s">
        <v>48</v>
      </c>
      <c r="H24" s="67"/>
      <c r="I24" s="67"/>
      <c r="J24" s="67" t="s">
        <v>106</v>
      </c>
      <c r="K24" s="346" t="s">
        <v>107</v>
      </c>
    </row>
    <row r="25" spans="1:13" s="123" customFormat="1" ht="12.5">
      <c r="A25" s="71" t="s">
        <v>108</v>
      </c>
      <c r="B25" s="71" t="s">
        <v>109</v>
      </c>
      <c r="C25" s="69"/>
      <c r="D25" s="69"/>
      <c r="E25" s="40"/>
      <c r="F25" s="40"/>
      <c r="G25" s="69"/>
      <c r="H25" s="69"/>
      <c r="I25" s="69"/>
      <c r="J25" s="69"/>
      <c r="K25" s="40"/>
    </row>
    <row r="26" spans="1:13" s="123" customFormat="1" ht="150">
      <c r="A26" s="346"/>
      <c r="B26" s="346" t="s">
        <v>111</v>
      </c>
      <c r="C26" s="118" t="s">
        <v>978</v>
      </c>
      <c r="D26" s="67"/>
      <c r="E26" s="93">
        <v>1</v>
      </c>
      <c r="F26" s="346" t="s">
        <v>23</v>
      </c>
      <c r="G26" s="67" t="s">
        <v>19</v>
      </c>
      <c r="H26" s="67" t="s">
        <v>112</v>
      </c>
      <c r="I26" s="67"/>
      <c r="J26" s="67" t="s">
        <v>113</v>
      </c>
      <c r="K26" s="67" t="s">
        <v>114</v>
      </c>
    </row>
    <row r="27" spans="1:13" s="123" customFormat="1" ht="12.5">
      <c r="A27" s="346"/>
      <c r="B27" s="346" t="s">
        <v>115</v>
      </c>
      <c r="C27" s="67" t="s">
        <v>116</v>
      </c>
      <c r="D27" s="67" t="s">
        <v>117</v>
      </c>
      <c r="E27" s="93">
        <v>1</v>
      </c>
      <c r="F27" s="346" t="s">
        <v>105</v>
      </c>
      <c r="G27" s="67" t="s">
        <v>48</v>
      </c>
      <c r="H27" s="67"/>
      <c r="I27" s="67"/>
      <c r="J27" s="67" t="s">
        <v>118</v>
      </c>
      <c r="K27" s="346" t="s">
        <v>107</v>
      </c>
    </row>
    <row r="28" spans="1:13" s="63" customFormat="1" ht="12.5">
      <c r="A28" s="71" t="s">
        <v>816</v>
      </c>
      <c r="B28" s="71" t="s">
        <v>817</v>
      </c>
      <c r="C28" s="69"/>
      <c r="D28" s="69"/>
      <c r="E28" s="40"/>
      <c r="F28" s="40"/>
      <c r="G28" s="69"/>
      <c r="H28" s="69"/>
      <c r="I28" s="69"/>
      <c r="J28" s="69"/>
      <c r="K28" s="69"/>
    </row>
    <row r="29" spans="1:13" s="63" customFormat="1" ht="190">
      <c r="A29" s="346"/>
      <c r="B29" s="346" t="s">
        <v>818</v>
      </c>
      <c r="C29" s="118" t="s">
        <v>979</v>
      </c>
      <c r="D29" s="67"/>
      <c r="E29" s="93">
        <v>1</v>
      </c>
      <c r="F29" s="346" t="s">
        <v>23</v>
      </c>
      <c r="G29" s="67" t="s">
        <v>19</v>
      </c>
      <c r="H29" s="30" t="s">
        <v>819</v>
      </c>
      <c r="I29" s="67"/>
      <c r="J29" s="67" t="s">
        <v>820</v>
      </c>
      <c r="K29" s="67" t="s">
        <v>821</v>
      </c>
    </row>
    <row r="30" spans="1:13" s="63" customFormat="1" ht="13" thickBot="1">
      <c r="A30" s="255"/>
      <c r="B30" s="255" t="s">
        <v>822</v>
      </c>
      <c r="C30" s="256" t="s">
        <v>116</v>
      </c>
      <c r="D30" s="256" t="s">
        <v>823</v>
      </c>
      <c r="E30" s="259">
        <v>1</v>
      </c>
      <c r="F30" s="255" t="s">
        <v>105</v>
      </c>
      <c r="G30" s="256" t="s">
        <v>48</v>
      </c>
      <c r="H30" s="256"/>
      <c r="I30" s="256"/>
      <c r="J30" s="256" t="s">
        <v>824</v>
      </c>
      <c r="K30" s="255" t="s">
        <v>107</v>
      </c>
    </row>
    <row r="31" spans="1:13" s="27" customFormat="1" ht="10.5">
      <c r="A31" s="2" t="s">
        <v>119</v>
      </c>
      <c r="B31" s="2" t="s">
        <v>120</v>
      </c>
      <c r="C31" s="3" t="s">
        <v>121</v>
      </c>
      <c r="D31" s="249"/>
      <c r="E31" s="248"/>
      <c r="F31" s="2"/>
      <c r="G31" s="2"/>
      <c r="H31" s="2"/>
      <c r="I31" s="239"/>
      <c r="J31" s="239" t="s">
        <v>537</v>
      </c>
      <c r="K31" s="248"/>
      <c r="L31" s="228"/>
      <c r="M31" s="228"/>
    </row>
    <row r="32" spans="1:13" s="27" customFormat="1" ht="10.5">
      <c r="A32" s="18" t="s">
        <v>125</v>
      </c>
      <c r="B32" s="18" t="s">
        <v>126</v>
      </c>
      <c r="C32" s="19" t="s">
        <v>127</v>
      </c>
      <c r="D32" s="97"/>
      <c r="E32" s="96"/>
      <c r="F32" s="96"/>
      <c r="G32" s="96"/>
      <c r="H32" s="96"/>
      <c r="I32" s="29"/>
      <c r="J32" s="29"/>
      <c r="K32" s="96"/>
      <c r="L32" s="228"/>
      <c r="M32" s="228"/>
    </row>
    <row r="33" spans="1:13" s="27" customFormat="1">
      <c r="A33" s="96" t="s">
        <v>128</v>
      </c>
      <c r="B33" s="96" t="s">
        <v>129</v>
      </c>
      <c r="C33" s="97"/>
      <c r="D33" s="97"/>
      <c r="E33" s="96"/>
      <c r="F33" s="96"/>
      <c r="G33" s="96"/>
      <c r="H33" s="96"/>
      <c r="I33" s="29"/>
      <c r="J33" s="29"/>
      <c r="K33" s="96"/>
      <c r="L33" s="228"/>
      <c r="M33" s="228"/>
    </row>
    <row r="34" spans="1:13" s="28" customFormat="1">
      <c r="A34" s="139"/>
      <c r="B34" s="139" t="s">
        <v>131</v>
      </c>
      <c r="C34" s="30" t="s">
        <v>130</v>
      </c>
      <c r="D34" s="132"/>
      <c r="E34" s="138">
        <v>1</v>
      </c>
      <c r="F34" s="346" t="s">
        <v>132</v>
      </c>
      <c r="G34" s="30" t="s">
        <v>48</v>
      </c>
      <c r="H34" s="30"/>
      <c r="I34" s="30"/>
      <c r="J34" s="30" t="s">
        <v>133</v>
      </c>
      <c r="K34" s="139" t="s">
        <v>134</v>
      </c>
      <c r="L34" s="173"/>
      <c r="M34" s="173"/>
    </row>
    <row r="35" spans="1:13" s="165" customFormat="1">
      <c r="A35" s="139"/>
      <c r="B35" s="139" t="s">
        <v>135</v>
      </c>
      <c r="C35" s="30" t="s">
        <v>136</v>
      </c>
      <c r="D35" s="132"/>
      <c r="E35" s="138" t="s">
        <v>40</v>
      </c>
      <c r="F35" s="139" t="s">
        <v>105</v>
      </c>
      <c r="G35" s="30" t="s">
        <v>137</v>
      </c>
      <c r="H35" s="30"/>
      <c r="I35" s="30"/>
      <c r="J35" s="30" t="s">
        <v>138</v>
      </c>
      <c r="K35" s="139" t="s">
        <v>139</v>
      </c>
      <c r="L35" s="173"/>
      <c r="M35" s="173"/>
    </row>
    <row r="36" spans="1:13" s="166" customFormat="1">
      <c r="A36" s="96" t="s">
        <v>140</v>
      </c>
      <c r="B36" s="96" t="s">
        <v>141</v>
      </c>
      <c r="C36" s="69" t="s">
        <v>142</v>
      </c>
      <c r="D36" s="97"/>
      <c r="E36" s="96"/>
      <c r="F36" s="96"/>
      <c r="G36" s="96"/>
      <c r="H36" s="96"/>
      <c r="I36" s="41"/>
      <c r="J36" s="41" t="s">
        <v>143</v>
      </c>
      <c r="K36" s="40"/>
      <c r="L36" s="228"/>
      <c r="M36" s="228"/>
    </row>
    <row r="37" spans="1:13" s="168" customFormat="1" ht="20">
      <c r="A37" s="346"/>
      <c r="B37" s="346" t="s">
        <v>144</v>
      </c>
      <c r="C37" s="67" t="s">
        <v>145</v>
      </c>
      <c r="D37" s="67"/>
      <c r="E37" s="346">
        <v>1</v>
      </c>
      <c r="F37" s="346" t="s">
        <v>23</v>
      </c>
      <c r="G37" s="67"/>
      <c r="H37" s="67" t="s">
        <v>146</v>
      </c>
      <c r="I37" s="67" t="s">
        <v>147</v>
      </c>
      <c r="J37" s="32" t="s">
        <v>148</v>
      </c>
      <c r="K37" s="346" t="s">
        <v>149</v>
      </c>
      <c r="L37" s="52"/>
      <c r="M37" s="52"/>
    </row>
    <row r="38" spans="1:13" s="168" customFormat="1" ht="30">
      <c r="A38" s="346"/>
      <c r="B38" s="346" t="s">
        <v>150</v>
      </c>
      <c r="C38" s="67" t="s">
        <v>151</v>
      </c>
      <c r="D38" s="67" t="s">
        <v>152</v>
      </c>
      <c r="E38" s="346" t="s">
        <v>153</v>
      </c>
      <c r="F38" s="346" t="s">
        <v>23</v>
      </c>
      <c r="G38" s="67"/>
      <c r="H38" s="67" t="s">
        <v>154</v>
      </c>
      <c r="I38" s="320" t="s">
        <v>155</v>
      </c>
      <c r="J38" s="32" t="s">
        <v>156</v>
      </c>
      <c r="K38" s="346" t="s">
        <v>157</v>
      </c>
      <c r="L38" s="52"/>
      <c r="M38" s="52"/>
    </row>
    <row r="39" spans="1:13" s="166" customFormat="1">
      <c r="A39" s="96" t="s">
        <v>158</v>
      </c>
      <c r="B39" s="96" t="s">
        <v>159</v>
      </c>
      <c r="C39" s="97"/>
      <c r="D39" s="97"/>
      <c r="E39" s="96"/>
      <c r="F39" s="96"/>
      <c r="G39" s="96"/>
      <c r="H39" s="96"/>
      <c r="I39" s="41"/>
      <c r="J39" s="41"/>
      <c r="K39" s="40"/>
      <c r="L39" s="228"/>
      <c r="M39" s="228"/>
    </row>
    <row r="40" spans="1:13" s="165" customFormat="1" ht="20">
      <c r="A40" s="139"/>
      <c r="B40" s="139" t="s">
        <v>161</v>
      </c>
      <c r="C40" s="30" t="s">
        <v>160</v>
      </c>
      <c r="D40" s="132"/>
      <c r="E40" s="138">
        <v>1</v>
      </c>
      <c r="F40" s="139" t="s">
        <v>23</v>
      </c>
      <c r="G40" s="30" t="s">
        <v>19</v>
      </c>
      <c r="H40" s="30" t="s">
        <v>1178</v>
      </c>
      <c r="I40" s="32"/>
      <c r="J40" s="32" t="s">
        <v>163</v>
      </c>
      <c r="K40" s="32" t="s">
        <v>1650</v>
      </c>
      <c r="L40" s="173"/>
      <c r="M40" s="173"/>
    </row>
    <row r="41" spans="1:13" s="166" customFormat="1">
      <c r="A41" s="96" t="s">
        <v>165</v>
      </c>
      <c r="B41" s="96" t="s">
        <v>166</v>
      </c>
      <c r="C41" s="97"/>
      <c r="D41" s="97"/>
      <c r="E41" s="96"/>
      <c r="F41" s="96"/>
      <c r="G41" s="96"/>
      <c r="H41" s="96"/>
      <c r="I41" s="41"/>
      <c r="J41" s="41"/>
      <c r="K41" s="40"/>
      <c r="L41" s="228"/>
      <c r="M41" s="228"/>
    </row>
    <row r="42" spans="1:13" s="168" customFormat="1">
      <c r="A42" s="346"/>
      <c r="B42" s="346" t="s">
        <v>168</v>
      </c>
      <c r="C42" s="67" t="s">
        <v>167</v>
      </c>
      <c r="D42" s="67"/>
      <c r="E42" s="93">
        <v>1</v>
      </c>
      <c r="F42" s="346" t="s">
        <v>47</v>
      </c>
      <c r="G42" s="67" t="s">
        <v>169</v>
      </c>
      <c r="H42" s="67"/>
      <c r="I42" s="67"/>
      <c r="J42" s="67" t="s">
        <v>170</v>
      </c>
      <c r="K42" s="139" t="s">
        <v>171</v>
      </c>
      <c r="L42" s="52"/>
      <c r="M42" s="52"/>
    </row>
    <row r="43" spans="1:13" s="95" customFormat="1">
      <c r="A43" s="96" t="s">
        <v>172</v>
      </c>
      <c r="B43" s="40" t="s">
        <v>173</v>
      </c>
      <c r="C43" s="97" t="s">
        <v>174</v>
      </c>
      <c r="D43" s="29"/>
      <c r="E43" s="96"/>
      <c r="F43" s="96"/>
      <c r="G43" s="96"/>
      <c r="H43" s="96"/>
      <c r="I43" s="94"/>
      <c r="J43" s="94"/>
      <c r="K43" s="233"/>
    </row>
    <row r="44" spans="1:13" s="165" customFormat="1">
      <c r="A44" s="139"/>
      <c r="B44" s="139" t="s">
        <v>175</v>
      </c>
      <c r="C44" s="30" t="s">
        <v>176</v>
      </c>
      <c r="D44" s="67"/>
      <c r="E44" s="138" t="s">
        <v>40</v>
      </c>
      <c r="F44" s="346" t="s">
        <v>177</v>
      </c>
      <c r="G44" s="32"/>
      <c r="H44" s="32"/>
      <c r="I44" s="32"/>
      <c r="J44" s="32" t="s">
        <v>178</v>
      </c>
      <c r="K44" s="346" t="s">
        <v>177</v>
      </c>
      <c r="L44" s="173"/>
      <c r="M44" s="173"/>
    </row>
    <row r="45" spans="1:13" s="165" customFormat="1">
      <c r="A45" s="139"/>
      <c r="B45" s="139" t="s">
        <v>179</v>
      </c>
      <c r="C45" s="30" t="s">
        <v>180</v>
      </c>
      <c r="D45" s="67" t="s">
        <v>181</v>
      </c>
      <c r="E45" s="138">
        <v>1</v>
      </c>
      <c r="F45" s="346" t="s">
        <v>23</v>
      </c>
      <c r="G45" s="67"/>
      <c r="H45" s="67" t="s">
        <v>182</v>
      </c>
      <c r="I45" s="32"/>
      <c r="J45" s="32" t="s">
        <v>183</v>
      </c>
      <c r="K45" s="346" t="s">
        <v>184</v>
      </c>
      <c r="L45" s="173"/>
      <c r="M45" s="173"/>
    </row>
    <row r="46" spans="1:13" s="27" customFormat="1">
      <c r="A46" s="96" t="s">
        <v>185</v>
      </c>
      <c r="B46" s="40" t="s">
        <v>186</v>
      </c>
      <c r="C46" s="97" t="s">
        <v>187</v>
      </c>
      <c r="D46" s="96"/>
      <c r="E46" s="96"/>
      <c r="F46" s="96"/>
      <c r="G46" s="96"/>
      <c r="H46" s="96"/>
      <c r="I46" s="41"/>
      <c r="J46" s="41"/>
      <c r="K46" s="40"/>
      <c r="L46" s="228"/>
      <c r="M46" s="228"/>
    </row>
    <row r="47" spans="1:13" s="170" customFormat="1" ht="20">
      <c r="A47" s="346"/>
      <c r="B47" s="346" t="s">
        <v>188</v>
      </c>
      <c r="C47" s="32" t="s">
        <v>189</v>
      </c>
      <c r="D47" s="30"/>
      <c r="E47" s="93">
        <v>1</v>
      </c>
      <c r="F47" s="346" t="s">
        <v>23</v>
      </c>
      <c r="G47" s="32" t="s">
        <v>19</v>
      </c>
      <c r="H47" s="32" t="s">
        <v>190</v>
      </c>
      <c r="I47" s="32"/>
      <c r="J47" s="32" t="s">
        <v>191</v>
      </c>
      <c r="K47" s="346" t="s">
        <v>192</v>
      </c>
      <c r="L47" s="52"/>
      <c r="M47" s="52"/>
    </row>
    <row r="48" spans="1:13" s="170" customFormat="1">
      <c r="A48" s="40"/>
      <c r="B48" s="40"/>
      <c r="C48" s="69" t="s">
        <v>193</v>
      </c>
      <c r="D48" s="69" t="s">
        <v>194</v>
      </c>
      <c r="E48" s="40"/>
      <c r="F48" s="40"/>
      <c r="G48" s="41"/>
      <c r="H48" s="41"/>
      <c r="I48" s="41"/>
      <c r="J48" s="41"/>
      <c r="K48" s="40"/>
      <c r="L48" s="52"/>
      <c r="M48" s="52"/>
    </row>
    <row r="49" spans="1:13" s="170" customFormat="1" ht="30">
      <c r="A49" s="346"/>
      <c r="B49" s="346" t="s">
        <v>195</v>
      </c>
      <c r="C49" s="32" t="s">
        <v>196</v>
      </c>
      <c r="D49" s="30"/>
      <c r="E49" s="93">
        <v>1</v>
      </c>
      <c r="F49" s="346" t="s">
        <v>23</v>
      </c>
      <c r="G49" s="32" t="s">
        <v>19</v>
      </c>
      <c r="H49" s="32" t="s">
        <v>197</v>
      </c>
      <c r="I49" s="32"/>
      <c r="J49" s="32" t="s">
        <v>198</v>
      </c>
      <c r="K49" s="346" t="s">
        <v>199</v>
      </c>
      <c r="L49" s="52"/>
      <c r="M49" s="52"/>
    </row>
    <row r="50" spans="1:13" s="170" customFormat="1" ht="30">
      <c r="A50" s="346"/>
      <c r="B50" s="346" t="s">
        <v>200</v>
      </c>
      <c r="C50" s="32" t="s">
        <v>201</v>
      </c>
      <c r="D50" s="67" t="s">
        <v>202</v>
      </c>
      <c r="E50" s="93">
        <v>1</v>
      </c>
      <c r="F50" s="346" t="s">
        <v>124</v>
      </c>
      <c r="G50" s="32" t="s">
        <v>203</v>
      </c>
      <c r="H50" s="30" t="s">
        <v>204</v>
      </c>
      <c r="I50" s="32" t="s">
        <v>205</v>
      </c>
      <c r="J50" s="32" t="s">
        <v>206</v>
      </c>
      <c r="K50" s="346" t="s">
        <v>124</v>
      </c>
      <c r="L50" s="52"/>
      <c r="M50" s="52"/>
    </row>
    <row r="51" spans="1:13" s="170" customFormat="1" ht="20">
      <c r="A51" s="346"/>
      <c r="B51" s="346" t="s">
        <v>207</v>
      </c>
      <c r="C51" s="32" t="s">
        <v>208</v>
      </c>
      <c r="D51" s="67"/>
      <c r="E51" s="93" t="s">
        <v>40</v>
      </c>
      <c r="F51" s="346" t="s">
        <v>23</v>
      </c>
      <c r="G51" s="32" t="s">
        <v>41</v>
      </c>
      <c r="H51" s="32"/>
      <c r="I51" s="32"/>
      <c r="J51" s="32"/>
      <c r="K51" s="346"/>
      <c r="L51" s="52"/>
      <c r="M51" s="52"/>
    </row>
    <row r="52" spans="1:13" s="170" customFormat="1" ht="30">
      <c r="A52" s="346"/>
      <c r="B52" s="346" t="s">
        <v>209</v>
      </c>
      <c r="C52" s="32" t="s">
        <v>210</v>
      </c>
      <c r="D52" s="67" t="s">
        <v>211</v>
      </c>
      <c r="E52" s="93">
        <v>1</v>
      </c>
      <c r="F52" s="346" t="s">
        <v>124</v>
      </c>
      <c r="G52" s="32" t="s">
        <v>203</v>
      </c>
      <c r="H52" s="30" t="s">
        <v>204</v>
      </c>
      <c r="I52" s="32" t="s">
        <v>212</v>
      </c>
      <c r="J52" s="32" t="s">
        <v>213</v>
      </c>
      <c r="K52" s="346" t="s">
        <v>124</v>
      </c>
      <c r="L52" s="52"/>
      <c r="M52" s="52"/>
    </row>
    <row r="53" spans="1:13" s="170" customFormat="1" ht="30">
      <c r="A53" s="346"/>
      <c r="B53" s="346" t="s">
        <v>214</v>
      </c>
      <c r="C53" s="32" t="s">
        <v>215</v>
      </c>
      <c r="D53" s="67"/>
      <c r="E53" s="93" t="s">
        <v>40</v>
      </c>
      <c r="F53" s="346" t="s">
        <v>23</v>
      </c>
      <c r="G53" s="32" t="s">
        <v>41</v>
      </c>
      <c r="H53" s="32"/>
      <c r="I53" s="32"/>
      <c r="J53" s="32"/>
      <c r="K53" s="32"/>
      <c r="L53" s="52"/>
      <c r="M53" s="52"/>
    </row>
    <row r="54" spans="1:13" s="170" customFormat="1" ht="40">
      <c r="A54" s="346"/>
      <c r="B54" s="346" t="s">
        <v>216</v>
      </c>
      <c r="C54" s="32" t="s">
        <v>217</v>
      </c>
      <c r="D54" s="67" t="s">
        <v>218</v>
      </c>
      <c r="E54" s="93">
        <v>1</v>
      </c>
      <c r="F54" s="346" t="s">
        <v>47</v>
      </c>
      <c r="G54" s="67" t="s">
        <v>219</v>
      </c>
      <c r="H54" s="32"/>
      <c r="I54" s="32"/>
      <c r="J54" s="32" t="s">
        <v>220</v>
      </c>
      <c r="K54" s="139" t="s">
        <v>221</v>
      </c>
      <c r="L54" s="52"/>
      <c r="M54" s="52"/>
    </row>
    <row r="55" spans="1:13" s="27" customFormat="1" ht="20">
      <c r="A55" s="2" t="s">
        <v>222</v>
      </c>
      <c r="B55" s="2" t="s">
        <v>223</v>
      </c>
      <c r="C55" s="3" t="s">
        <v>2</v>
      </c>
      <c r="D55" s="249" t="s">
        <v>224</v>
      </c>
      <c r="E55" s="248" t="s">
        <v>225</v>
      </c>
      <c r="F55" s="248"/>
      <c r="G55" s="248"/>
      <c r="H55" s="248"/>
      <c r="I55" s="239"/>
      <c r="J55" s="239" t="s">
        <v>226</v>
      </c>
      <c r="K55" s="248" t="s">
        <v>124</v>
      </c>
      <c r="L55" s="228"/>
      <c r="M55" s="228"/>
    </row>
    <row r="56" spans="1:13" s="169" customFormat="1" ht="10.5">
      <c r="A56" s="40" t="s">
        <v>227</v>
      </c>
      <c r="B56" s="40" t="s">
        <v>228</v>
      </c>
      <c r="C56" s="70" t="s">
        <v>130</v>
      </c>
      <c r="D56" s="69" t="s">
        <v>194</v>
      </c>
      <c r="E56" s="40"/>
      <c r="F56" s="40"/>
      <c r="G56" s="69"/>
      <c r="H56" s="69"/>
      <c r="I56" s="29"/>
      <c r="J56" s="69"/>
      <c r="K56" s="40"/>
      <c r="L56" s="58"/>
      <c r="M56" s="58"/>
    </row>
    <row r="57" spans="1:13" s="170" customFormat="1">
      <c r="A57" s="346"/>
      <c r="B57" s="346" t="s">
        <v>229</v>
      </c>
      <c r="C57" s="67" t="s">
        <v>130</v>
      </c>
      <c r="D57" s="67"/>
      <c r="E57" s="93" t="s">
        <v>40</v>
      </c>
      <c r="F57" s="346" t="s">
        <v>132</v>
      </c>
      <c r="G57" s="67" t="s">
        <v>48</v>
      </c>
      <c r="H57" s="67"/>
      <c r="I57" s="67"/>
      <c r="J57" s="67" t="s">
        <v>133</v>
      </c>
      <c r="K57" s="346" t="s">
        <v>134</v>
      </c>
      <c r="L57" s="52"/>
      <c r="M57" s="52"/>
    </row>
    <row r="58" spans="1:13" s="170" customFormat="1">
      <c r="A58" s="346"/>
      <c r="B58" s="346" t="s">
        <v>230</v>
      </c>
      <c r="C58" s="67" t="s">
        <v>231</v>
      </c>
      <c r="D58" s="67"/>
      <c r="E58" s="93">
        <v>1</v>
      </c>
      <c r="F58" s="346" t="s">
        <v>105</v>
      </c>
      <c r="G58" s="320" t="s">
        <v>137</v>
      </c>
      <c r="H58" s="52"/>
      <c r="I58" s="320"/>
      <c r="J58" s="67" t="s">
        <v>232</v>
      </c>
      <c r="K58" s="346" t="s">
        <v>139</v>
      </c>
      <c r="L58" s="52"/>
      <c r="M58" s="52"/>
    </row>
    <row r="59" spans="1:13" s="169" customFormat="1" ht="60">
      <c r="A59" s="40" t="s">
        <v>233</v>
      </c>
      <c r="B59" s="40" t="s">
        <v>234</v>
      </c>
      <c r="C59" s="69" t="s">
        <v>235</v>
      </c>
      <c r="D59" s="69"/>
      <c r="E59" s="40" t="s">
        <v>236</v>
      </c>
      <c r="F59" s="40"/>
      <c r="G59" s="69"/>
      <c r="H59" s="69"/>
      <c r="I59" s="69" t="s">
        <v>237</v>
      </c>
      <c r="J59" s="69" t="s">
        <v>238</v>
      </c>
      <c r="K59" s="40"/>
      <c r="L59" s="58"/>
      <c r="M59" s="58"/>
    </row>
    <row r="60" spans="1:13" s="170" customFormat="1" ht="20">
      <c r="A60" s="346"/>
      <c r="B60" s="346" t="s">
        <v>239</v>
      </c>
      <c r="C60" s="67" t="s">
        <v>145</v>
      </c>
      <c r="D60" s="67"/>
      <c r="E60" s="93">
        <v>1</v>
      </c>
      <c r="F60" s="346" t="s">
        <v>23</v>
      </c>
      <c r="G60" s="67"/>
      <c r="H60" s="67" t="s">
        <v>146</v>
      </c>
      <c r="I60" s="67"/>
      <c r="J60" s="32" t="s">
        <v>148</v>
      </c>
      <c r="K60" s="346" t="s">
        <v>149</v>
      </c>
      <c r="L60" s="52"/>
      <c r="M60" s="52"/>
    </row>
    <row r="61" spans="1:13" s="170" customFormat="1" ht="30">
      <c r="A61" s="346"/>
      <c r="B61" s="346" t="s">
        <v>240</v>
      </c>
      <c r="C61" s="67" t="s">
        <v>151</v>
      </c>
      <c r="D61" s="67" t="s">
        <v>241</v>
      </c>
      <c r="E61" s="346" t="s">
        <v>153</v>
      </c>
      <c r="F61" s="346" t="s">
        <v>23</v>
      </c>
      <c r="G61" s="67"/>
      <c r="H61" s="67" t="s">
        <v>154</v>
      </c>
      <c r="I61" s="320" t="s">
        <v>155</v>
      </c>
      <c r="J61" s="32" t="s">
        <v>156</v>
      </c>
      <c r="K61" s="346" t="s">
        <v>157</v>
      </c>
      <c r="L61" s="52"/>
      <c r="M61" s="52"/>
    </row>
    <row r="62" spans="1:13">
      <c r="A62" s="40" t="s">
        <v>242</v>
      </c>
      <c r="B62" s="40" t="s">
        <v>243</v>
      </c>
      <c r="C62" s="69" t="s">
        <v>244</v>
      </c>
      <c r="D62" s="69"/>
      <c r="E62" s="40"/>
      <c r="F62" s="40"/>
      <c r="G62" s="69"/>
      <c r="H62" s="69"/>
      <c r="I62" s="69"/>
      <c r="J62" s="69"/>
      <c r="K62" s="40"/>
      <c r="L62" s="58"/>
      <c r="M62" s="58"/>
    </row>
    <row r="63" spans="1:13" s="168" customFormat="1" ht="20">
      <c r="A63" s="346"/>
      <c r="B63" s="346" t="s">
        <v>245</v>
      </c>
      <c r="C63" s="67" t="s">
        <v>246</v>
      </c>
      <c r="D63" s="67"/>
      <c r="E63" s="93" t="s">
        <v>247</v>
      </c>
      <c r="F63" s="346" t="s">
        <v>23</v>
      </c>
      <c r="G63" s="67"/>
      <c r="H63" s="67" t="s">
        <v>248</v>
      </c>
      <c r="I63" s="67"/>
      <c r="J63" s="67" t="s">
        <v>249</v>
      </c>
      <c r="K63" s="346" t="s">
        <v>250</v>
      </c>
      <c r="L63" s="52"/>
      <c r="M63" s="52"/>
    </row>
    <row r="64" spans="1:13" s="168" customFormat="1">
      <c r="A64" s="346"/>
      <c r="B64" s="346" t="s">
        <v>251</v>
      </c>
      <c r="C64" s="67" t="s">
        <v>252</v>
      </c>
      <c r="D64" s="67"/>
      <c r="E64" s="93" t="s">
        <v>40</v>
      </c>
      <c r="F64" s="346" t="s">
        <v>47</v>
      </c>
      <c r="G64" s="67" t="s">
        <v>48</v>
      </c>
      <c r="H64" s="67"/>
      <c r="I64" s="67"/>
      <c r="J64" s="67" t="s">
        <v>253</v>
      </c>
      <c r="K64" s="139" t="s">
        <v>50</v>
      </c>
      <c r="L64" s="52"/>
      <c r="M64" s="52"/>
    </row>
    <row r="65" spans="1:13">
      <c r="A65" s="40" t="s">
        <v>254</v>
      </c>
      <c r="B65" s="40" t="s">
        <v>255</v>
      </c>
      <c r="C65" s="69"/>
      <c r="D65" s="69"/>
      <c r="E65" s="40"/>
      <c r="F65" s="40"/>
      <c r="G65" s="69"/>
      <c r="H65" s="69"/>
      <c r="I65" s="69"/>
      <c r="J65" s="69"/>
      <c r="K65" s="40"/>
      <c r="L65" s="58"/>
      <c r="M65" s="58"/>
    </row>
    <row r="66" spans="1:13" s="168" customFormat="1">
      <c r="A66" s="346"/>
      <c r="B66" s="346" t="s">
        <v>257</v>
      </c>
      <c r="C66" s="67" t="s">
        <v>256</v>
      </c>
      <c r="D66" s="67"/>
      <c r="E66" s="93">
        <v>1</v>
      </c>
      <c r="F66" s="346" t="s">
        <v>47</v>
      </c>
      <c r="G66" s="67" t="s">
        <v>258</v>
      </c>
      <c r="H66" s="67"/>
      <c r="I66" s="67"/>
      <c r="J66" s="67" t="s">
        <v>170</v>
      </c>
      <c r="K66" s="139" t="s">
        <v>259</v>
      </c>
      <c r="L66" s="52"/>
      <c r="M66" s="52"/>
    </row>
    <row r="67" spans="1:13" s="27" customFormat="1">
      <c r="A67" s="96" t="s">
        <v>260</v>
      </c>
      <c r="B67" s="96" t="s">
        <v>261</v>
      </c>
      <c r="C67" s="97" t="s">
        <v>262</v>
      </c>
      <c r="D67" s="29"/>
      <c r="E67" s="96"/>
      <c r="F67" s="96"/>
      <c r="G67" s="96"/>
      <c r="H67" s="96"/>
      <c r="I67" s="41"/>
      <c r="J67" s="41" t="s">
        <v>263</v>
      </c>
      <c r="K67" s="40"/>
      <c r="L67" s="228"/>
      <c r="M67" s="228"/>
    </row>
    <row r="68" spans="1:13" s="28" customFormat="1" ht="30">
      <c r="A68" s="139"/>
      <c r="B68" s="266" t="s">
        <v>264</v>
      </c>
      <c r="C68" s="247" t="s">
        <v>1651</v>
      </c>
      <c r="D68" s="247"/>
      <c r="E68" s="138">
        <v>1</v>
      </c>
      <c r="F68" s="139" t="s">
        <v>23</v>
      </c>
      <c r="G68" s="30" t="s">
        <v>19</v>
      </c>
      <c r="H68" s="30" t="s">
        <v>1652</v>
      </c>
      <c r="I68" s="268"/>
      <c r="J68" s="32" t="s">
        <v>1653</v>
      </c>
      <c r="K68" s="346" t="s">
        <v>1654</v>
      </c>
      <c r="L68" s="173"/>
      <c r="M68" s="173"/>
    </row>
    <row r="69" spans="1:13" s="28" customFormat="1" ht="20">
      <c r="A69" s="139"/>
      <c r="B69" s="266" t="s">
        <v>265</v>
      </c>
      <c r="C69" s="247" t="s">
        <v>1655</v>
      </c>
      <c r="D69" s="247" t="s">
        <v>1656</v>
      </c>
      <c r="E69" s="266" t="s">
        <v>247</v>
      </c>
      <c r="F69" s="346" t="s">
        <v>105</v>
      </c>
      <c r="G69" s="67" t="s">
        <v>48</v>
      </c>
      <c r="H69" s="247"/>
      <c r="I69" s="268"/>
      <c r="J69" s="32"/>
      <c r="K69" s="346"/>
      <c r="L69" s="173"/>
      <c r="M69" s="173"/>
    </row>
    <row r="70" spans="1:13" s="95" customFormat="1">
      <c r="A70" s="248" t="s">
        <v>285</v>
      </c>
      <c r="B70" s="35" t="s">
        <v>286</v>
      </c>
      <c r="C70" s="249" t="s">
        <v>287</v>
      </c>
      <c r="D70" s="97"/>
      <c r="E70" s="248"/>
      <c r="F70" s="248"/>
      <c r="G70" s="248"/>
      <c r="H70" s="248"/>
      <c r="I70" s="250"/>
      <c r="J70" s="250"/>
      <c r="K70" s="251"/>
    </row>
    <row r="71" spans="1:13" s="165" customFormat="1">
      <c r="A71" s="139"/>
      <c r="B71" s="139" t="s">
        <v>288</v>
      </c>
      <c r="C71" s="30" t="s">
        <v>176</v>
      </c>
      <c r="D71" s="67"/>
      <c r="E71" s="138" t="s">
        <v>40</v>
      </c>
      <c r="F71" s="346" t="s">
        <v>177</v>
      </c>
      <c r="G71" s="32"/>
      <c r="H71" s="32"/>
      <c r="I71" s="32"/>
      <c r="J71" s="32" t="s">
        <v>289</v>
      </c>
      <c r="K71" s="346" t="s">
        <v>177</v>
      </c>
      <c r="L71" s="173"/>
      <c r="M71" s="173"/>
    </row>
    <row r="72" spans="1:13" s="165" customFormat="1">
      <c r="A72" s="139"/>
      <c r="B72" s="139" t="s">
        <v>290</v>
      </c>
      <c r="C72" s="30" t="s">
        <v>180</v>
      </c>
      <c r="D72" s="67" t="s">
        <v>181</v>
      </c>
      <c r="E72" s="138">
        <v>1</v>
      </c>
      <c r="F72" s="346" t="s">
        <v>23</v>
      </c>
      <c r="G72" s="67"/>
      <c r="H72" s="67" t="s">
        <v>182</v>
      </c>
      <c r="I72" s="32"/>
      <c r="J72" s="32" t="s">
        <v>291</v>
      </c>
      <c r="K72" s="346" t="s">
        <v>184</v>
      </c>
      <c r="L72" s="173"/>
      <c r="M72" s="173"/>
    </row>
    <row r="73" spans="1:13" s="27" customFormat="1" ht="20">
      <c r="A73" s="96" t="s">
        <v>292</v>
      </c>
      <c r="B73" s="96" t="s">
        <v>293</v>
      </c>
      <c r="C73" s="97" t="s">
        <v>1597</v>
      </c>
      <c r="D73" s="69" t="s">
        <v>538</v>
      </c>
      <c r="E73" s="40"/>
      <c r="F73" s="40"/>
      <c r="G73" s="40"/>
      <c r="H73" s="40"/>
      <c r="I73" s="41" t="s">
        <v>826</v>
      </c>
      <c r="J73" s="41"/>
      <c r="K73" s="40"/>
      <c r="L73" s="228"/>
      <c r="M73" s="228"/>
    </row>
    <row r="74" spans="1:13" s="28" customFormat="1">
      <c r="A74" s="139"/>
      <c r="B74" s="139" t="s">
        <v>294</v>
      </c>
      <c r="C74" s="30" t="s">
        <v>295</v>
      </c>
      <c r="D74" s="67"/>
      <c r="E74" s="93" t="s">
        <v>40</v>
      </c>
      <c r="F74" s="346" t="s">
        <v>124</v>
      </c>
      <c r="G74" s="32" t="s">
        <v>296</v>
      </c>
      <c r="H74" s="30" t="s">
        <v>297</v>
      </c>
      <c r="I74" s="32"/>
      <c r="J74" s="32" t="s">
        <v>298</v>
      </c>
      <c r="K74" s="346" t="s">
        <v>124</v>
      </c>
      <c r="L74" s="173"/>
      <c r="M74" s="173"/>
    </row>
    <row r="75" spans="1:13" s="28" customFormat="1">
      <c r="A75" s="139"/>
      <c r="B75" s="139" t="s">
        <v>299</v>
      </c>
      <c r="C75" s="30" t="s">
        <v>300</v>
      </c>
      <c r="D75" s="67"/>
      <c r="E75" s="93" t="s">
        <v>40</v>
      </c>
      <c r="F75" s="346" t="s">
        <v>124</v>
      </c>
      <c r="G75" s="32" t="s">
        <v>203</v>
      </c>
      <c r="H75" s="30" t="s">
        <v>297</v>
      </c>
      <c r="I75" s="32"/>
      <c r="J75" s="32" t="s">
        <v>301</v>
      </c>
      <c r="K75" s="346" t="s">
        <v>124</v>
      </c>
      <c r="L75" s="173"/>
      <c r="M75" s="173"/>
    </row>
    <row r="76" spans="1:13" s="28" customFormat="1">
      <c r="A76" s="139"/>
      <c r="B76" s="139" t="s">
        <v>302</v>
      </c>
      <c r="C76" s="30" t="s">
        <v>303</v>
      </c>
      <c r="D76" s="67"/>
      <c r="E76" s="93" t="s">
        <v>40</v>
      </c>
      <c r="F76" s="346" t="s">
        <v>304</v>
      </c>
      <c r="G76" s="32"/>
      <c r="H76" s="32"/>
      <c r="I76" s="30"/>
      <c r="J76" s="30" t="s">
        <v>305</v>
      </c>
      <c r="K76" s="346" t="s">
        <v>304</v>
      </c>
      <c r="L76" s="173"/>
      <c r="M76" s="173"/>
    </row>
    <row r="77" spans="1:13" s="28" customFormat="1">
      <c r="A77" s="139"/>
      <c r="B77" s="139" t="s">
        <v>306</v>
      </c>
      <c r="C77" s="30" t="s">
        <v>307</v>
      </c>
      <c r="D77" s="30"/>
      <c r="E77" s="93" t="s">
        <v>40</v>
      </c>
      <c r="F77" s="346" t="s">
        <v>304</v>
      </c>
      <c r="G77" s="32"/>
      <c r="H77" s="67" t="s">
        <v>308</v>
      </c>
      <c r="I77" s="32"/>
      <c r="J77" s="32" t="s">
        <v>309</v>
      </c>
      <c r="K77" s="346" t="s">
        <v>304</v>
      </c>
      <c r="L77" s="173"/>
      <c r="M77" s="173"/>
    </row>
    <row r="78" spans="1:13" s="166" customFormat="1" ht="20">
      <c r="A78" s="96" t="s">
        <v>324</v>
      </c>
      <c r="B78" s="96" t="s">
        <v>325</v>
      </c>
      <c r="C78" s="97" t="s">
        <v>326</v>
      </c>
      <c r="D78" s="97"/>
      <c r="E78" s="97"/>
      <c r="F78" s="97"/>
      <c r="G78" s="97"/>
      <c r="H78" s="97"/>
      <c r="I78" s="97"/>
      <c r="J78" s="97"/>
      <c r="K78" s="97"/>
      <c r="L78" s="228"/>
      <c r="M78" s="228"/>
    </row>
    <row r="79" spans="1:13" s="165" customFormat="1" ht="30">
      <c r="A79" s="139"/>
      <c r="B79" s="139" t="s">
        <v>327</v>
      </c>
      <c r="C79" s="30" t="s">
        <v>328</v>
      </c>
      <c r="D79" s="132"/>
      <c r="E79" s="138">
        <v>1</v>
      </c>
      <c r="F79" s="139" t="s">
        <v>23</v>
      </c>
      <c r="G79" s="30" t="s">
        <v>19</v>
      </c>
      <c r="H79" s="30" t="s">
        <v>190</v>
      </c>
      <c r="I79" s="32"/>
      <c r="J79" s="32" t="s">
        <v>329</v>
      </c>
      <c r="K79" s="346" t="s">
        <v>330</v>
      </c>
      <c r="L79" s="173"/>
      <c r="M79" s="173"/>
    </row>
    <row r="80" spans="1:13" s="165" customFormat="1">
      <c r="A80" s="139"/>
      <c r="B80" s="139" t="s">
        <v>331</v>
      </c>
      <c r="C80" s="30" t="s">
        <v>332</v>
      </c>
      <c r="D80" s="132" t="s">
        <v>333</v>
      </c>
      <c r="E80" s="138">
        <v>1</v>
      </c>
      <c r="F80" s="139" t="s">
        <v>47</v>
      </c>
      <c r="G80" s="30" t="s">
        <v>219</v>
      </c>
      <c r="H80" s="30"/>
      <c r="I80" s="32"/>
      <c r="J80" s="32"/>
      <c r="K80" s="346"/>
      <c r="L80" s="173"/>
      <c r="M80" s="173"/>
    </row>
    <row r="81" spans="1:13" s="169" customFormat="1">
      <c r="A81" s="40" t="s">
        <v>334</v>
      </c>
      <c r="B81" s="40" t="s">
        <v>335</v>
      </c>
      <c r="C81" s="69"/>
      <c r="D81" s="69"/>
      <c r="E81" s="40"/>
      <c r="F81" s="40"/>
      <c r="G81" s="69"/>
      <c r="H81" s="69"/>
      <c r="I81" s="69"/>
      <c r="J81" s="69"/>
      <c r="K81" s="40"/>
      <c r="L81" s="58"/>
      <c r="M81" s="58"/>
    </row>
    <row r="82" spans="1:13" s="170" customFormat="1" ht="10.5" thickBot="1">
      <c r="A82" s="255"/>
      <c r="B82" s="255" t="s">
        <v>336</v>
      </c>
      <c r="C82" s="256" t="s">
        <v>70</v>
      </c>
      <c r="D82" s="256"/>
      <c r="E82" s="259" t="s">
        <v>40</v>
      </c>
      <c r="F82" s="255" t="s">
        <v>47</v>
      </c>
      <c r="G82" s="256" t="s">
        <v>219</v>
      </c>
      <c r="H82" s="256"/>
      <c r="I82" s="256"/>
      <c r="J82" s="256" t="s">
        <v>337</v>
      </c>
      <c r="K82" s="255" t="s">
        <v>221</v>
      </c>
      <c r="L82" s="52"/>
      <c r="M82" s="52"/>
    </row>
    <row r="83" spans="1:13" s="169" customFormat="1" ht="21">
      <c r="A83" s="71" t="s">
        <v>343</v>
      </c>
      <c r="B83" s="71" t="s">
        <v>344</v>
      </c>
      <c r="C83" s="70" t="s">
        <v>345</v>
      </c>
      <c r="D83" s="41"/>
      <c r="E83" s="40"/>
      <c r="F83" s="71"/>
      <c r="G83" s="71"/>
      <c r="H83" s="71"/>
      <c r="I83" s="41"/>
      <c r="J83" s="41" t="s">
        <v>346</v>
      </c>
      <c r="K83" s="41"/>
      <c r="L83" s="58"/>
      <c r="M83" s="58"/>
    </row>
    <row r="84" spans="1:13" s="169" customFormat="1">
      <c r="A84" s="40" t="s">
        <v>347</v>
      </c>
      <c r="B84" s="40" t="s">
        <v>348</v>
      </c>
      <c r="C84" s="69" t="s">
        <v>349</v>
      </c>
      <c r="D84" s="41"/>
      <c r="E84" s="40"/>
      <c r="F84" s="40"/>
      <c r="G84" s="40"/>
      <c r="H84" s="40"/>
      <c r="I84" s="41"/>
      <c r="J84" s="41"/>
      <c r="K84" s="41"/>
      <c r="L84" s="58"/>
      <c r="M84" s="58"/>
    </row>
    <row r="85" spans="1:13" s="169" customFormat="1" ht="40">
      <c r="A85" s="40" t="s">
        <v>350</v>
      </c>
      <c r="B85" s="40" t="s">
        <v>351</v>
      </c>
      <c r="C85" s="69" t="s">
        <v>352</v>
      </c>
      <c r="D85" s="41"/>
      <c r="E85" s="40"/>
      <c r="F85" s="40"/>
      <c r="G85" s="40"/>
      <c r="H85" s="40"/>
      <c r="I85" s="41"/>
      <c r="J85" s="41"/>
      <c r="K85" s="41"/>
      <c r="L85" s="58"/>
      <c r="M85" s="58"/>
    </row>
    <row r="86" spans="1:13" s="28" customFormat="1">
      <c r="A86" s="139"/>
      <c r="B86" s="139" t="s">
        <v>353</v>
      </c>
      <c r="C86" s="30" t="s">
        <v>354</v>
      </c>
      <c r="D86" s="30"/>
      <c r="E86" s="138" t="s">
        <v>40</v>
      </c>
      <c r="F86" s="346" t="s">
        <v>47</v>
      </c>
      <c r="G86" s="30" t="s">
        <v>258</v>
      </c>
      <c r="H86" s="30"/>
      <c r="I86" s="32"/>
      <c r="J86" s="32" t="s">
        <v>355</v>
      </c>
      <c r="K86" s="346" t="s">
        <v>259</v>
      </c>
      <c r="L86" s="173"/>
      <c r="M86" s="173"/>
    </row>
    <row r="87" spans="1:13" s="27" customFormat="1" ht="20">
      <c r="A87" s="96" t="s">
        <v>356</v>
      </c>
      <c r="B87" s="96" t="s">
        <v>357</v>
      </c>
      <c r="C87" s="97" t="s">
        <v>358</v>
      </c>
      <c r="D87" s="29" t="s">
        <v>359</v>
      </c>
      <c r="E87" s="96"/>
      <c r="F87" s="96"/>
      <c r="G87" s="96"/>
      <c r="H87" s="96"/>
      <c r="I87" s="41"/>
      <c r="J87" s="41"/>
      <c r="K87" s="40"/>
      <c r="L87" s="228"/>
      <c r="M87" s="228"/>
    </row>
    <row r="88" spans="1:13" s="28" customFormat="1" ht="20">
      <c r="A88" s="22"/>
      <c r="B88" s="139" t="s">
        <v>360</v>
      </c>
      <c r="C88" s="30" t="s">
        <v>361</v>
      </c>
      <c r="D88" s="257"/>
      <c r="E88" s="138" t="s">
        <v>40</v>
      </c>
      <c r="F88" s="139" t="s">
        <v>23</v>
      </c>
      <c r="G88" s="347" t="s">
        <v>41</v>
      </c>
      <c r="H88" s="30"/>
      <c r="I88" s="32"/>
      <c r="J88" s="32" t="s">
        <v>362</v>
      </c>
      <c r="K88" s="346" t="s">
        <v>311</v>
      </c>
      <c r="L88" s="173"/>
      <c r="M88" s="173"/>
    </row>
    <row r="89" spans="1:13" s="28" customFormat="1" ht="20">
      <c r="A89" s="139"/>
      <c r="B89" s="139" t="s">
        <v>363</v>
      </c>
      <c r="C89" s="30" t="s">
        <v>364</v>
      </c>
      <c r="D89" s="30"/>
      <c r="E89" s="138" t="s">
        <v>40</v>
      </c>
      <c r="F89" s="346" t="s">
        <v>47</v>
      </c>
      <c r="G89" s="30" t="s">
        <v>258</v>
      </c>
      <c r="H89" s="30"/>
      <c r="I89" s="32"/>
      <c r="J89" s="32" t="s">
        <v>365</v>
      </c>
      <c r="K89" s="346" t="s">
        <v>259</v>
      </c>
      <c r="L89" s="173"/>
      <c r="M89" s="173"/>
    </row>
    <row r="90" spans="1:13" s="28" customFormat="1" ht="20">
      <c r="A90" s="139"/>
      <c r="B90" s="139" t="s">
        <v>366</v>
      </c>
      <c r="C90" s="30" t="s">
        <v>367</v>
      </c>
      <c r="D90" s="30"/>
      <c r="E90" s="138" t="s">
        <v>40</v>
      </c>
      <c r="F90" s="346" t="s">
        <v>47</v>
      </c>
      <c r="G90" s="30" t="s">
        <v>258</v>
      </c>
      <c r="H90" s="30"/>
      <c r="I90" s="32"/>
      <c r="J90" s="32" t="s">
        <v>368</v>
      </c>
      <c r="K90" s="346" t="s">
        <v>259</v>
      </c>
      <c r="L90" s="173"/>
      <c r="M90" s="173"/>
    </row>
    <row r="91" spans="1:13" s="27" customFormat="1" ht="20">
      <c r="A91" s="96" t="s">
        <v>369</v>
      </c>
      <c r="B91" s="96" t="s">
        <v>370</v>
      </c>
      <c r="C91" s="97" t="s">
        <v>371</v>
      </c>
      <c r="D91" s="146" t="s">
        <v>372</v>
      </c>
      <c r="E91" s="96"/>
      <c r="F91" s="96"/>
      <c r="G91" s="313"/>
      <c r="H91" s="96"/>
      <c r="I91" s="41"/>
      <c r="J91" s="41"/>
      <c r="K91" s="40"/>
      <c r="L91" s="228"/>
      <c r="M91" s="228"/>
    </row>
    <row r="92" spans="1:13" s="28" customFormat="1" ht="20">
      <c r="A92" s="22"/>
      <c r="B92" s="139" t="s">
        <v>373</v>
      </c>
      <c r="C92" s="30" t="s">
        <v>361</v>
      </c>
      <c r="D92" s="257"/>
      <c r="E92" s="138" t="s">
        <v>40</v>
      </c>
      <c r="F92" s="139" t="s">
        <v>23</v>
      </c>
      <c r="G92" s="347" t="s">
        <v>41</v>
      </c>
      <c r="H92" s="30"/>
      <c r="I92" s="32"/>
      <c r="J92" s="32" t="s">
        <v>374</v>
      </c>
      <c r="K92" s="346" t="s">
        <v>311</v>
      </c>
      <c r="L92" s="173"/>
      <c r="M92" s="173"/>
    </row>
    <row r="93" spans="1:13" s="28" customFormat="1" ht="20">
      <c r="A93" s="22"/>
      <c r="B93" s="139" t="s">
        <v>375</v>
      </c>
      <c r="C93" s="30" t="s">
        <v>364</v>
      </c>
      <c r="D93" s="257"/>
      <c r="E93" s="138" t="s">
        <v>40</v>
      </c>
      <c r="F93" s="346" t="s">
        <v>47</v>
      </c>
      <c r="G93" s="30" t="s">
        <v>258</v>
      </c>
      <c r="H93" s="30"/>
      <c r="I93" s="32"/>
      <c r="J93" s="32" t="s">
        <v>376</v>
      </c>
      <c r="K93" s="346" t="s">
        <v>259</v>
      </c>
      <c r="L93" s="173"/>
      <c r="M93" s="173"/>
    </row>
    <row r="94" spans="1:13" s="28" customFormat="1" ht="20">
      <c r="A94" s="22"/>
      <c r="B94" s="139" t="s">
        <v>377</v>
      </c>
      <c r="C94" s="30" t="s">
        <v>367</v>
      </c>
      <c r="D94" s="257"/>
      <c r="E94" s="138" t="s">
        <v>40</v>
      </c>
      <c r="F94" s="346" t="s">
        <v>47</v>
      </c>
      <c r="G94" s="30" t="s">
        <v>258</v>
      </c>
      <c r="H94" s="30"/>
      <c r="I94" s="32"/>
      <c r="J94" s="32" t="s">
        <v>378</v>
      </c>
      <c r="K94" s="346" t="s">
        <v>259</v>
      </c>
      <c r="L94" s="173"/>
      <c r="M94" s="173"/>
    </row>
    <row r="95" spans="1:13" s="169" customFormat="1" ht="20">
      <c r="A95" s="40" t="s">
        <v>379</v>
      </c>
      <c r="B95" s="40" t="s">
        <v>380</v>
      </c>
      <c r="C95" s="69" t="s">
        <v>1657</v>
      </c>
      <c r="D95" s="41"/>
      <c r="E95" s="40"/>
      <c r="F95" s="40"/>
      <c r="G95" s="40"/>
      <c r="H95" s="40"/>
      <c r="I95" s="41"/>
      <c r="J95" s="41"/>
      <c r="K95" s="40"/>
      <c r="L95" s="58"/>
      <c r="M95" s="58"/>
    </row>
    <row r="96" spans="1:13" s="170" customFormat="1" ht="50">
      <c r="A96" s="346"/>
      <c r="B96" s="346" t="s">
        <v>382</v>
      </c>
      <c r="C96" s="32" t="s">
        <v>1600</v>
      </c>
      <c r="D96" s="32"/>
      <c r="E96" s="93" t="s">
        <v>40</v>
      </c>
      <c r="F96" s="346" t="s">
        <v>23</v>
      </c>
      <c r="G96" s="32" t="s">
        <v>41</v>
      </c>
      <c r="H96" s="32"/>
      <c r="I96" s="32"/>
      <c r="J96" s="32" t="s">
        <v>384</v>
      </c>
      <c r="K96" s="346" t="s">
        <v>311</v>
      </c>
      <c r="L96" s="52"/>
      <c r="M96" s="52"/>
    </row>
    <row r="97" spans="1:13" s="170" customFormat="1" ht="30">
      <c r="A97" s="346"/>
      <c r="B97" s="346" t="s">
        <v>385</v>
      </c>
      <c r="C97" s="32" t="s">
        <v>1658</v>
      </c>
      <c r="D97" s="32"/>
      <c r="E97" s="93" t="s">
        <v>40</v>
      </c>
      <c r="F97" s="346" t="s">
        <v>23</v>
      </c>
      <c r="G97" s="32" t="s">
        <v>41</v>
      </c>
      <c r="H97" s="32"/>
      <c r="I97" s="32"/>
      <c r="J97" s="32" t="s">
        <v>387</v>
      </c>
      <c r="K97" s="346" t="s">
        <v>311</v>
      </c>
      <c r="L97" s="52"/>
      <c r="M97" s="52"/>
    </row>
    <row r="98" spans="1:13" s="169" customFormat="1">
      <c r="A98" s="40" t="s">
        <v>388</v>
      </c>
      <c r="B98" s="40" t="s">
        <v>389</v>
      </c>
      <c r="C98" s="69" t="s">
        <v>1659</v>
      </c>
      <c r="D98" s="69"/>
      <c r="E98" s="40"/>
      <c r="F98" s="40"/>
      <c r="G98" s="40"/>
      <c r="H98" s="40"/>
      <c r="I98" s="41"/>
      <c r="J98" s="41"/>
      <c r="K98" s="40"/>
      <c r="L98" s="58"/>
      <c r="M98" s="58"/>
    </row>
    <row r="99" spans="1:13" s="169" customFormat="1" ht="20">
      <c r="A99" s="40" t="s">
        <v>391</v>
      </c>
      <c r="B99" s="40" t="s">
        <v>392</v>
      </c>
      <c r="C99" s="69" t="s">
        <v>393</v>
      </c>
      <c r="D99" s="41" t="s">
        <v>1660</v>
      </c>
      <c r="E99" s="40"/>
      <c r="F99" s="40"/>
      <c r="G99" s="40"/>
      <c r="H99" s="40"/>
      <c r="I99" s="41"/>
      <c r="J99" s="41"/>
      <c r="K99" s="40"/>
      <c r="L99" s="58"/>
      <c r="M99" s="58"/>
    </row>
    <row r="100" spans="1:13" s="170" customFormat="1" ht="20">
      <c r="A100" s="346"/>
      <c r="B100" s="346" t="s">
        <v>394</v>
      </c>
      <c r="C100" s="32" t="s">
        <v>395</v>
      </c>
      <c r="D100" s="32"/>
      <c r="E100" s="93" t="s">
        <v>40</v>
      </c>
      <c r="F100" s="346" t="s">
        <v>23</v>
      </c>
      <c r="G100" s="32" t="s">
        <v>41</v>
      </c>
      <c r="H100" s="32"/>
      <c r="I100" s="32"/>
      <c r="J100" s="32" t="s">
        <v>396</v>
      </c>
      <c r="K100" s="346" t="s">
        <v>311</v>
      </c>
      <c r="L100" s="52"/>
      <c r="M100" s="52"/>
    </row>
    <row r="101" spans="1:13" s="28" customFormat="1" ht="20">
      <c r="A101" s="139"/>
      <c r="B101" s="139" t="s">
        <v>397</v>
      </c>
      <c r="C101" s="30" t="s">
        <v>398</v>
      </c>
      <c r="D101" s="30" t="s">
        <v>399</v>
      </c>
      <c r="E101" s="138" t="s">
        <v>40</v>
      </c>
      <c r="F101" s="346" t="s">
        <v>47</v>
      </c>
      <c r="G101" s="30" t="s">
        <v>400</v>
      </c>
      <c r="H101" s="30"/>
      <c r="I101" s="32"/>
      <c r="J101" s="32" t="s">
        <v>401</v>
      </c>
      <c r="K101" s="346" t="s">
        <v>402</v>
      </c>
      <c r="L101" s="173"/>
      <c r="M101" s="173"/>
    </row>
    <row r="102" spans="1:13" s="169" customFormat="1">
      <c r="A102" s="40" t="s">
        <v>403</v>
      </c>
      <c r="B102" s="40" t="s">
        <v>404</v>
      </c>
      <c r="C102" s="69"/>
      <c r="D102" s="41"/>
      <c r="E102" s="40"/>
      <c r="F102" s="40"/>
      <c r="G102" s="40"/>
      <c r="H102" s="40"/>
      <c r="I102" s="41"/>
      <c r="J102" s="41"/>
      <c r="K102" s="40"/>
      <c r="L102" s="58"/>
      <c r="M102" s="58"/>
    </row>
    <row r="103" spans="1:13" s="170" customFormat="1">
      <c r="A103" s="346"/>
      <c r="B103" s="346" t="s">
        <v>406</v>
      </c>
      <c r="C103" s="32" t="s">
        <v>1603</v>
      </c>
      <c r="D103" s="32"/>
      <c r="E103" s="93" t="s">
        <v>40</v>
      </c>
      <c r="F103" s="346" t="s">
        <v>47</v>
      </c>
      <c r="G103" s="67" t="s">
        <v>169</v>
      </c>
      <c r="H103" s="32"/>
      <c r="I103" s="32"/>
      <c r="J103" s="32" t="s">
        <v>407</v>
      </c>
      <c r="K103" s="346" t="s">
        <v>171</v>
      </c>
      <c r="L103" s="52"/>
      <c r="M103" s="52"/>
    </row>
    <row r="104" spans="1:13" s="169" customFormat="1" ht="20">
      <c r="A104" s="40" t="s">
        <v>408</v>
      </c>
      <c r="B104" s="40" t="s">
        <v>409</v>
      </c>
      <c r="C104" s="69" t="s">
        <v>1661</v>
      </c>
      <c r="D104" s="41"/>
      <c r="E104" s="40"/>
      <c r="F104" s="40"/>
      <c r="G104" s="40"/>
      <c r="H104" s="40"/>
      <c r="I104" s="41"/>
      <c r="J104" s="41"/>
      <c r="K104" s="40"/>
      <c r="L104" s="58"/>
      <c r="M104" s="58"/>
    </row>
    <row r="105" spans="1:13" s="170" customFormat="1" ht="40.5" thickBot="1">
      <c r="A105" s="255"/>
      <c r="B105" s="255" t="s">
        <v>411</v>
      </c>
      <c r="C105" s="245" t="s">
        <v>1662</v>
      </c>
      <c r="D105" s="245"/>
      <c r="E105" s="259" t="s">
        <v>40</v>
      </c>
      <c r="F105" s="255" t="s">
        <v>23</v>
      </c>
      <c r="G105" s="245" t="s">
        <v>41</v>
      </c>
      <c r="H105" s="245"/>
      <c r="I105" s="245"/>
      <c r="J105" s="245" t="s">
        <v>413</v>
      </c>
      <c r="K105" s="255" t="s">
        <v>311</v>
      </c>
      <c r="L105" s="52"/>
      <c r="M105" s="52"/>
    </row>
    <row r="106" spans="1:13" s="169" customFormat="1" ht="10.5">
      <c r="A106" s="38" t="s">
        <v>414</v>
      </c>
      <c r="B106" s="38" t="s">
        <v>415</v>
      </c>
      <c r="C106" s="39" t="s">
        <v>416</v>
      </c>
      <c r="D106" s="154"/>
      <c r="E106" s="35"/>
      <c r="F106" s="38"/>
      <c r="G106" s="38"/>
      <c r="H106" s="38"/>
      <c r="I106" s="154"/>
      <c r="J106" s="69" t="s">
        <v>417</v>
      </c>
      <c r="K106" s="154"/>
      <c r="L106" s="58"/>
      <c r="M106" s="58"/>
    </row>
    <row r="107" spans="1:13" s="169" customFormat="1">
      <c r="A107" s="40" t="s">
        <v>418</v>
      </c>
      <c r="B107" s="40" t="s">
        <v>419</v>
      </c>
      <c r="C107" s="69" t="s">
        <v>2</v>
      </c>
      <c r="D107" s="69"/>
      <c r="E107" s="40"/>
      <c r="F107" s="40"/>
      <c r="G107" s="69"/>
      <c r="H107" s="69"/>
      <c r="I107" s="69"/>
      <c r="J107" s="69"/>
      <c r="K107" s="69"/>
      <c r="L107" s="58"/>
      <c r="M107" s="58"/>
    </row>
    <row r="108" spans="1:13" s="27" customFormat="1" ht="20">
      <c r="A108" s="96" t="s">
        <v>439</v>
      </c>
      <c r="B108" s="96" t="s">
        <v>440</v>
      </c>
      <c r="C108" s="97" t="s">
        <v>441</v>
      </c>
      <c r="D108" s="111"/>
      <c r="E108" s="96"/>
      <c r="F108" s="96"/>
      <c r="G108" s="313"/>
      <c r="H108" s="96"/>
      <c r="I108" s="41"/>
      <c r="J108" s="41"/>
      <c r="K108" s="40"/>
      <c r="L108" s="228"/>
      <c r="M108" s="228"/>
    </row>
    <row r="109" spans="1:13" s="28" customFormat="1" ht="40">
      <c r="A109" s="139"/>
      <c r="B109" s="139" t="s">
        <v>442</v>
      </c>
      <c r="C109" s="30" t="s">
        <v>443</v>
      </c>
      <c r="D109" s="478" t="s">
        <v>1663</v>
      </c>
      <c r="E109" s="138">
        <v>1</v>
      </c>
      <c r="F109" s="139" t="s">
        <v>23</v>
      </c>
      <c r="G109" s="347" t="s">
        <v>19</v>
      </c>
      <c r="H109" s="30" t="s">
        <v>190</v>
      </c>
      <c r="I109" s="32"/>
      <c r="J109" s="32" t="s">
        <v>1664</v>
      </c>
      <c r="K109" s="346" t="s">
        <v>61</v>
      </c>
      <c r="L109" s="173"/>
      <c r="M109" s="173"/>
    </row>
    <row r="110" spans="1:13" s="228" customFormat="1">
      <c r="A110" s="96" t="s">
        <v>445</v>
      </c>
      <c r="B110" s="96" t="s">
        <v>446</v>
      </c>
      <c r="C110" s="97" t="s">
        <v>447</v>
      </c>
      <c r="D110" s="146"/>
      <c r="E110" s="96"/>
      <c r="F110" s="96"/>
      <c r="G110" s="313"/>
      <c r="H110" s="96"/>
      <c r="I110" s="29"/>
      <c r="J110" s="96"/>
      <c r="K110" s="96"/>
    </row>
    <row r="111" spans="1:13" s="27" customFormat="1" ht="20">
      <c r="A111" s="96" t="s">
        <v>448</v>
      </c>
      <c r="B111" s="96" t="s">
        <v>449</v>
      </c>
      <c r="C111" s="69" t="s">
        <v>1611</v>
      </c>
      <c r="D111" s="146"/>
      <c r="E111" s="96"/>
      <c r="F111" s="96"/>
      <c r="G111" s="313"/>
      <c r="H111" s="96"/>
      <c r="I111" s="29"/>
      <c r="J111" s="96"/>
      <c r="K111" s="96"/>
      <c r="L111" s="228"/>
      <c r="M111" s="228"/>
    </row>
    <row r="112" spans="1:13" s="28" customFormat="1">
      <c r="A112" s="22"/>
      <c r="B112" s="139" t="s">
        <v>450</v>
      </c>
      <c r="C112" s="30" t="s">
        <v>0</v>
      </c>
      <c r="D112" s="257"/>
      <c r="E112" s="138">
        <v>1</v>
      </c>
      <c r="F112" s="139" t="s">
        <v>304</v>
      </c>
      <c r="G112" s="347"/>
      <c r="H112" s="30"/>
      <c r="I112" s="30"/>
      <c r="J112" s="32" t="s">
        <v>451</v>
      </c>
      <c r="K112" s="139" t="s">
        <v>304</v>
      </c>
      <c r="L112" s="173"/>
      <c r="M112" s="173"/>
    </row>
    <row r="113" spans="1:12" s="28" customFormat="1">
      <c r="A113" s="22"/>
      <c r="B113" s="139" t="s">
        <v>452</v>
      </c>
      <c r="C113" s="30" t="s">
        <v>453</v>
      </c>
      <c r="D113" s="257"/>
      <c r="E113" s="138" t="s">
        <v>40</v>
      </c>
      <c r="F113" s="139" t="s">
        <v>454</v>
      </c>
      <c r="G113" s="347"/>
      <c r="H113" s="30"/>
      <c r="I113" s="30"/>
      <c r="J113" s="32" t="s">
        <v>455</v>
      </c>
      <c r="K113" s="139" t="s">
        <v>454</v>
      </c>
      <c r="L113" s="173"/>
    </row>
    <row r="114" spans="1:12" s="27" customFormat="1">
      <c r="A114" s="96" t="s">
        <v>456</v>
      </c>
      <c r="B114" s="96" t="s">
        <v>457</v>
      </c>
      <c r="C114" s="97"/>
      <c r="D114" s="146"/>
      <c r="E114" s="96"/>
      <c r="F114" s="96"/>
      <c r="G114" s="313"/>
      <c r="H114" s="96"/>
      <c r="I114" s="29"/>
      <c r="J114" s="41" t="s">
        <v>459</v>
      </c>
      <c r="K114" s="40"/>
      <c r="L114" s="228"/>
    </row>
    <row r="115" spans="1:12" s="28" customFormat="1" ht="30.5" thickBot="1">
      <c r="A115" s="253"/>
      <c r="B115" s="252" t="s">
        <v>460</v>
      </c>
      <c r="C115" s="254" t="s">
        <v>458</v>
      </c>
      <c r="D115" s="479"/>
      <c r="E115" s="259" t="s">
        <v>461</v>
      </c>
      <c r="F115" s="255" t="s">
        <v>23</v>
      </c>
      <c r="G115" s="283"/>
      <c r="H115" s="245" t="s">
        <v>462</v>
      </c>
      <c r="I115" s="254" t="s">
        <v>556</v>
      </c>
      <c r="J115" s="245" t="s">
        <v>463</v>
      </c>
      <c r="K115" s="255" t="s">
        <v>464</v>
      </c>
      <c r="L115" s="173"/>
    </row>
    <row r="116" spans="1:12" s="169" customFormat="1" ht="10.5">
      <c r="A116" s="38" t="s">
        <v>470</v>
      </c>
      <c r="B116" s="38" t="s">
        <v>471</v>
      </c>
      <c r="C116" s="39" t="s">
        <v>472</v>
      </c>
      <c r="D116" s="154"/>
      <c r="E116" s="35"/>
      <c r="F116" s="38"/>
      <c r="G116" s="38"/>
      <c r="H116" s="38"/>
      <c r="I116" s="154"/>
      <c r="J116" s="154" t="s">
        <v>473</v>
      </c>
      <c r="K116" s="38"/>
      <c r="L116" s="58"/>
    </row>
    <row r="117" spans="1:12" s="169" customFormat="1">
      <c r="A117" s="40" t="s">
        <v>562</v>
      </c>
      <c r="B117" s="40" t="s">
        <v>563</v>
      </c>
      <c r="C117" s="69" t="s">
        <v>564</v>
      </c>
      <c r="D117" s="41"/>
      <c r="E117" s="40"/>
      <c r="F117" s="40"/>
      <c r="G117" s="40"/>
      <c r="H117" s="40"/>
      <c r="I117" s="41"/>
      <c r="J117" s="96"/>
      <c r="K117" s="96"/>
      <c r="L117" s="58"/>
    </row>
    <row r="118" spans="1:12" s="170" customFormat="1" ht="20">
      <c r="A118" s="346"/>
      <c r="B118" s="346" t="s">
        <v>565</v>
      </c>
      <c r="C118" s="32" t="s">
        <v>566</v>
      </c>
      <c r="D118" s="32"/>
      <c r="E118" s="93">
        <v>1</v>
      </c>
      <c r="F118" s="346" t="s">
        <v>23</v>
      </c>
      <c r="G118" s="32" t="s">
        <v>19</v>
      </c>
      <c r="H118" s="32" t="s">
        <v>190</v>
      </c>
      <c r="I118" s="32"/>
      <c r="J118" s="30" t="s">
        <v>567</v>
      </c>
      <c r="K118" s="346" t="s">
        <v>61</v>
      </c>
      <c r="L118" s="52"/>
    </row>
    <row r="119" spans="1:12" s="170" customFormat="1" ht="20">
      <c r="A119" s="346"/>
      <c r="B119" s="346" t="s">
        <v>568</v>
      </c>
      <c r="C119" s="32" t="s">
        <v>569</v>
      </c>
      <c r="D119" s="32" t="str">
        <f>"if("&amp;B118&amp;" = yes)"</f>
        <v>if(S6-01-00_01 = yes)</v>
      </c>
      <c r="E119" s="93">
        <v>1</v>
      </c>
      <c r="F119" s="139" t="s">
        <v>47</v>
      </c>
      <c r="G119" s="32" t="s">
        <v>219</v>
      </c>
      <c r="H119" s="32"/>
      <c r="I119" s="32"/>
      <c r="J119" s="30" t="s">
        <v>570</v>
      </c>
      <c r="K119" s="346" t="s">
        <v>221</v>
      </c>
      <c r="L119" s="52"/>
    </row>
    <row r="120" spans="1:12" s="169" customFormat="1">
      <c r="A120" s="40" t="s">
        <v>474</v>
      </c>
      <c r="B120" s="40" t="s">
        <v>475</v>
      </c>
      <c r="C120" s="69" t="s">
        <v>476</v>
      </c>
      <c r="D120" s="41"/>
      <c r="E120" s="40"/>
      <c r="F120" s="40"/>
      <c r="G120" s="40"/>
      <c r="H120" s="40"/>
      <c r="I120" s="41"/>
      <c r="J120" s="40"/>
      <c r="K120" s="40"/>
      <c r="L120" s="58"/>
    </row>
    <row r="121" spans="1:12" s="170" customFormat="1">
      <c r="A121" s="346"/>
      <c r="B121" s="346" t="s">
        <v>477</v>
      </c>
      <c r="C121" s="32" t="s">
        <v>478</v>
      </c>
      <c r="D121" s="32"/>
      <c r="E121" s="93" t="s">
        <v>40</v>
      </c>
      <c r="F121" s="346" t="s">
        <v>23</v>
      </c>
      <c r="G121" s="32" t="s">
        <v>41</v>
      </c>
      <c r="H121" s="32"/>
      <c r="I121" s="32"/>
      <c r="J121" s="32" t="s">
        <v>479</v>
      </c>
      <c r="K121" s="346" t="s">
        <v>311</v>
      </c>
      <c r="L121" s="52"/>
    </row>
    <row r="122" spans="1:12" s="170" customFormat="1">
      <c r="A122" s="346"/>
      <c r="B122" s="346" t="s">
        <v>480</v>
      </c>
      <c r="C122" s="32" t="s">
        <v>481</v>
      </c>
      <c r="D122" s="32"/>
      <c r="E122" s="93" t="s">
        <v>40</v>
      </c>
      <c r="F122" s="346" t="s">
        <v>23</v>
      </c>
      <c r="G122" s="32" t="s">
        <v>41</v>
      </c>
      <c r="H122" s="32"/>
      <c r="I122" s="32"/>
      <c r="J122" s="32" t="s">
        <v>482</v>
      </c>
      <c r="K122" s="346" t="s">
        <v>311</v>
      </c>
      <c r="L122" s="52"/>
    </row>
    <row r="123" spans="1:12" s="170" customFormat="1">
      <c r="A123" s="346"/>
      <c r="B123" s="346" t="s">
        <v>483</v>
      </c>
      <c r="C123" s="32" t="s">
        <v>484</v>
      </c>
      <c r="D123" s="32"/>
      <c r="E123" s="93" t="s">
        <v>40</v>
      </c>
      <c r="F123" s="346" t="s">
        <v>23</v>
      </c>
      <c r="G123" s="32" t="s">
        <v>41</v>
      </c>
      <c r="H123" s="32"/>
      <c r="I123" s="32"/>
      <c r="J123" s="32" t="s">
        <v>485</v>
      </c>
      <c r="K123" s="346" t="s">
        <v>311</v>
      </c>
      <c r="L123" s="52"/>
    </row>
    <row r="124" spans="1:12" s="169" customFormat="1">
      <c r="A124" s="40" t="s">
        <v>486</v>
      </c>
      <c r="B124" s="40" t="s">
        <v>487</v>
      </c>
      <c r="C124" s="69"/>
      <c r="D124" s="69"/>
      <c r="E124" s="40"/>
      <c r="F124" s="40"/>
      <c r="G124" s="69"/>
      <c r="H124" s="69"/>
      <c r="I124" s="69"/>
      <c r="J124" s="69"/>
      <c r="K124" s="40"/>
      <c r="L124" s="58"/>
    </row>
    <row r="125" spans="1:12" s="170" customFormat="1">
      <c r="A125" s="346"/>
      <c r="B125" s="346" t="s">
        <v>488</v>
      </c>
      <c r="C125" s="67" t="s">
        <v>70</v>
      </c>
      <c r="D125" s="67"/>
      <c r="E125" s="93" t="s">
        <v>40</v>
      </c>
      <c r="F125" s="346" t="s">
        <v>47</v>
      </c>
      <c r="G125" s="67" t="s">
        <v>258</v>
      </c>
      <c r="H125" s="67"/>
      <c r="I125" s="67"/>
      <c r="J125" s="67" t="s">
        <v>337</v>
      </c>
      <c r="K125" s="346" t="s">
        <v>259</v>
      </c>
      <c r="L125" s="52"/>
    </row>
    <row r="126" spans="1:12" s="169" customFormat="1">
      <c r="A126" s="40" t="s">
        <v>489</v>
      </c>
      <c r="B126" s="40" t="s">
        <v>490</v>
      </c>
      <c r="C126" s="69" t="s">
        <v>491</v>
      </c>
      <c r="D126" s="69"/>
      <c r="E126" s="40"/>
      <c r="F126" s="40"/>
      <c r="G126" s="69"/>
      <c r="H126" s="69"/>
      <c r="I126" s="69"/>
      <c r="J126" s="69"/>
      <c r="K126" s="40"/>
      <c r="L126" s="58"/>
    </row>
    <row r="127" spans="1:12" s="169" customFormat="1">
      <c r="A127" s="40" t="s">
        <v>492</v>
      </c>
      <c r="B127" s="40" t="s">
        <v>493</v>
      </c>
      <c r="C127" s="69"/>
      <c r="D127" s="69"/>
      <c r="E127" s="40"/>
      <c r="F127" s="40"/>
      <c r="G127" s="69"/>
      <c r="H127" s="69"/>
      <c r="I127" s="69"/>
      <c r="J127" s="69"/>
      <c r="K127" s="40"/>
      <c r="L127" s="58"/>
    </row>
    <row r="128" spans="1:12" s="170" customFormat="1">
      <c r="A128" s="346"/>
      <c r="B128" s="346" t="s">
        <v>495</v>
      </c>
      <c r="C128" s="67" t="s">
        <v>494</v>
      </c>
      <c r="D128" s="67"/>
      <c r="E128" s="346">
        <v>1</v>
      </c>
      <c r="F128" s="119" t="s">
        <v>496</v>
      </c>
      <c r="G128" s="67"/>
      <c r="H128" s="67"/>
      <c r="I128" s="67"/>
      <c r="J128" s="67" t="s">
        <v>497</v>
      </c>
      <c r="K128" s="119" t="s">
        <v>496</v>
      </c>
      <c r="L128" s="52"/>
    </row>
    <row r="129" spans="1:11" s="169" customFormat="1">
      <c r="A129" s="40" t="s">
        <v>498</v>
      </c>
      <c r="B129" s="40" t="s">
        <v>499</v>
      </c>
      <c r="C129" s="69"/>
      <c r="D129" s="69"/>
      <c r="E129" s="40"/>
      <c r="F129" s="40"/>
      <c r="G129" s="69"/>
      <c r="H129" s="69"/>
      <c r="I129" s="69"/>
      <c r="J129" s="69"/>
      <c r="K129" s="40"/>
    </row>
    <row r="130" spans="1:11" s="170" customFormat="1" ht="20">
      <c r="A130" s="346"/>
      <c r="B130" s="346" t="s">
        <v>501</v>
      </c>
      <c r="C130" s="67" t="s">
        <v>500</v>
      </c>
      <c r="D130" s="67"/>
      <c r="E130" s="346" t="s">
        <v>40</v>
      </c>
      <c r="F130" s="119" t="s">
        <v>496</v>
      </c>
      <c r="G130" s="67"/>
      <c r="H130" s="67"/>
      <c r="I130" s="67"/>
      <c r="J130" s="67" t="s">
        <v>502</v>
      </c>
      <c r="K130" s="119" t="s">
        <v>496</v>
      </c>
    </row>
    <row r="131" spans="1:11" s="169" customFormat="1">
      <c r="A131" s="40" t="s">
        <v>503</v>
      </c>
      <c r="B131" s="40" t="s">
        <v>504</v>
      </c>
      <c r="C131" s="69" t="s">
        <v>505</v>
      </c>
      <c r="D131" s="69"/>
      <c r="E131" s="40"/>
      <c r="F131" s="40"/>
      <c r="G131" s="69"/>
      <c r="H131" s="69"/>
      <c r="I131" s="69"/>
      <c r="J131" s="69"/>
      <c r="K131" s="40"/>
    </row>
    <row r="132" spans="1:11" s="52" customFormat="1" ht="20">
      <c r="A132" s="346"/>
      <c r="B132" s="346" t="s">
        <v>506</v>
      </c>
      <c r="C132" s="67" t="s">
        <v>507</v>
      </c>
      <c r="D132" s="67"/>
      <c r="E132" s="346" t="s">
        <v>40</v>
      </c>
      <c r="F132" s="346" t="s">
        <v>47</v>
      </c>
      <c r="G132" s="67" t="s">
        <v>258</v>
      </c>
      <c r="H132" s="67"/>
      <c r="I132" s="67"/>
      <c r="J132" s="67" t="s">
        <v>508</v>
      </c>
      <c r="K132" s="346" t="s">
        <v>259</v>
      </c>
    </row>
    <row r="133" spans="1:11" s="169" customFormat="1">
      <c r="A133" s="40" t="s">
        <v>509</v>
      </c>
      <c r="B133" s="40" t="s">
        <v>510</v>
      </c>
      <c r="C133" s="69"/>
      <c r="D133" s="69"/>
      <c r="E133" s="40"/>
      <c r="F133" s="40"/>
      <c r="G133" s="69"/>
      <c r="H133" s="69"/>
      <c r="I133" s="69"/>
      <c r="J133" s="69"/>
      <c r="K133" s="40"/>
    </row>
    <row r="134" spans="1:11" s="63" customFormat="1" ht="20">
      <c r="A134" s="346"/>
      <c r="B134" s="346" t="s">
        <v>511</v>
      </c>
      <c r="C134" s="67" t="s">
        <v>571</v>
      </c>
      <c r="D134" s="67"/>
      <c r="E134" s="346" t="s">
        <v>40</v>
      </c>
      <c r="F134" s="119" t="s">
        <v>496</v>
      </c>
      <c r="G134" s="67"/>
      <c r="H134" s="67"/>
      <c r="I134" s="67"/>
      <c r="J134" s="67" t="s">
        <v>512</v>
      </c>
      <c r="K134" s="119" t="s">
        <v>496</v>
      </c>
    </row>
    <row r="135" spans="1:11">
      <c r="A135" s="40" t="s">
        <v>513</v>
      </c>
      <c r="B135" s="40" t="s">
        <v>514</v>
      </c>
      <c r="C135" s="69"/>
      <c r="D135" s="69"/>
      <c r="E135" s="40"/>
      <c r="F135" s="40"/>
      <c r="G135" s="69"/>
      <c r="H135" s="69"/>
      <c r="I135" s="69"/>
      <c r="J135" s="69"/>
      <c r="K135" s="40"/>
    </row>
    <row r="136" spans="1:11" s="168" customFormat="1">
      <c r="A136" s="346"/>
      <c r="B136" s="346" t="s">
        <v>516</v>
      </c>
      <c r="C136" s="67" t="s">
        <v>515</v>
      </c>
      <c r="D136" s="67"/>
      <c r="E136" s="93">
        <v>1</v>
      </c>
      <c r="F136" s="346" t="s">
        <v>304</v>
      </c>
      <c r="G136" s="67"/>
      <c r="H136" s="67"/>
      <c r="I136" s="67"/>
      <c r="J136" s="67" t="s">
        <v>518</v>
      </c>
      <c r="K136" s="139" t="s">
        <v>304</v>
      </c>
    </row>
    <row r="137" spans="1:11" s="63" customFormat="1" ht="12.5">
      <c r="E137" s="180"/>
      <c r="F137" s="180"/>
      <c r="I137" s="180"/>
    </row>
    <row r="138" spans="1:11" s="63" customFormat="1" ht="12.5">
      <c r="E138" s="180"/>
      <c r="F138" s="180"/>
      <c r="I138" s="180"/>
    </row>
    <row r="139" spans="1:11" s="63" customFormat="1" ht="12.5">
      <c r="E139" s="180"/>
      <c r="F139" s="180"/>
      <c r="I139" s="180"/>
    </row>
    <row r="140" spans="1:11" s="63" customFormat="1" ht="12.5">
      <c r="E140" s="180"/>
      <c r="F140" s="180"/>
      <c r="I140" s="180"/>
    </row>
    <row r="141" spans="1:11" s="63" customFormat="1" ht="12.5">
      <c r="E141" s="180"/>
      <c r="F141" s="180"/>
      <c r="I141" s="180"/>
    </row>
    <row r="142" spans="1:11" s="63" customFormat="1" ht="12.5">
      <c r="E142" s="180"/>
      <c r="F142" s="180"/>
      <c r="I142" s="180"/>
    </row>
    <row r="143" spans="1:11" s="63" customFormat="1" ht="12.5">
      <c r="E143" s="180"/>
      <c r="F143" s="180"/>
      <c r="I143" s="180"/>
    </row>
    <row r="144" spans="1:11" s="63" customFormat="1" ht="12.5">
      <c r="E144" s="180"/>
      <c r="F144" s="180"/>
      <c r="I144" s="180"/>
    </row>
    <row r="145" spans="5:9" s="63" customFormat="1" ht="12.5">
      <c r="E145" s="180"/>
      <c r="F145" s="180"/>
      <c r="I145" s="180"/>
    </row>
    <row r="146" spans="5:9" s="63" customFormat="1" ht="12.5">
      <c r="E146" s="180"/>
      <c r="F146" s="180"/>
      <c r="I146" s="180"/>
    </row>
    <row r="147" spans="5:9" s="63" customFormat="1" ht="12.5">
      <c r="E147" s="180"/>
      <c r="F147" s="180"/>
      <c r="I147" s="180"/>
    </row>
    <row r="148" spans="5:9" s="63" customFormat="1" ht="12.5">
      <c r="E148" s="180"/>
      <c r="F148" s="180"/>
      <c r="I148" s="180"/>
    </row>
    <row r="149" spans="5:9" s="63" customFormat="1" ht="12.5">
      <c r="E149" s="180"/>
      <c r="F149" s="180"/>
      <c r="I149" s="180"/>
    </row>
    <row r="150" spans="5:9" s="63" customFormat="1" ht="12.5">
      <c r="E150" s="180"/>
      <c r="F150" s="180"/>
      <c r="I150" s="180"/>
    </row>
    <row r="151" spans="5:9" s="63" customFormat="1" ht="12.5">
      <c r="E151" s="180"/>
      <c r="F151" s="180"/>
      <c r="I151" s="180"/>
    </row>
    <row r="152" spans="5:9" s="63" customFormat="1" ht="12.5">
      <c r="E152" s="180"/>
      <c r="F152" s="180"/>
      <c r="I152" s="180"/>
    </row>
    <row r="153" spans="5:9" s="63" customFormat="1" ht="12.5">
      <c r="E153" s="180"/>
      <c r="F153" s="180"/>
      <c r="I153" s="180"/>
    </row>
    <row r="154" spans="5:9" s="63" customFormat="1" ht="12.5">
      <c r="E154" s="180"/>
      <c r="F154" s="180"/>
      <c r="I154" s="180"/>
    </row>
    <row r="155" spans="5:9" s="63" customFormat="1" ht="12.5">
      <c r="E155" s="180"/>
      <c r="F155" s="180"/>
      <c r="I155" s="180"/>
    </row>
    <row r="156" spans="5:9" s="63" customFormat="1" ht="12.5">
      <c r="E156" s="180"/>
      <c r="F156" s="180"/>
      <c r="I156" s="180"/>
    </row>
    <row r="157" spans="5:9" s="63" customFormat="1" ht="12.5">
      <c r="E157" s="180"/>
      <c r="F157" s="180"/>
      <c r="I157" s="180"/>
    </row>
    <row r="158" spans="5:9" s="63" customFormat="1" ht="12.5">
      <c r="E158" s="180"/>
      <c r="F158" s="180"/>
      <c r="I158" s="180"/>
    </row>
    <row r="159" spans="5:9" s="63" customFormat="1" ht="12.5">
      <c r="E159" s="180"/>
      <c r="F159" s="180"/>
      <c r="I159" s="180"/>
    </row>
    <row r="160" spans="5:9" s="63" customFormat="1" ht="12.5">
      <c r="E160" s="180"/>
      <c r="F160" s="180"/>
      <c r="I160" s="180"/>
    </row>
    <row r="161" spans="5:9" s="63" customFormat="1" ht="12.5">
      <c r="E161" s="180"/>
      <c r="F161" s="180"/>
      <c r="I161" s="180"/>
    </row>
    <row r="162" spans="5:9" s="63" customFormat="1" ht="12.5">
      <c r="E162" s="180"/>
      <c r="F162" s="180"/>
      <c r="I162" s="180"/>
    </row>
    <row r="163" spans="5:9" s="63" customFormat="1" ht="12.5">
      <c r="E163" s="180"/>
      <c r="F163" s="180"/>
      <c r="I163" s="180"/>
    </row>
    <row r="164" spans="5:9" s="63" customFormat="1" ht="12.5">
      <c r="E164" s="180"/>
      <c r="F164" s="180"/>
      <c r="I164" s="180"/>
    </row>
    <row r="165" spans="5:9" s="63" customFormat="1" ht="12.5">
      <c r="E165" s="180"/>
      <c r="F165" s="180"/>
      <c r="I165" s="180"/>
    </row>
    <row r="166" spans="5:9" s="63" customFormat="1" ht="12.5">
      <c r="E166" s="180"/>
      <c r="F166" s="180"/>
      <c r="I166" s="180"/>
    </row>
    <row r="167" spans="5:9" s="63" customFormat="1" ht="12.5">
      <c r="E167" s="180"/>
      <c r="F167" s="180"/>
      <c r="I167" s="180"/>
    </row>
    <row r="168" spans="5:9" s="63" customFormat="1" ht="12.5">
      <c r="E168" s="180"/>
      <c r="F168" s="180"/>
      <c r="I168" s="180"/>
    </row>
    <row r="169" spans="5:9" s="63" customFormat="1" ht="12.5">
      <c r="E169" s="180"/>
      <c r="F169" s="180"/>
      <c r="I169" s="180"/>
    </row>
    <row r="170" spans="5:9" s="63" customFormat="1" ht="12.5">
      <c r="E170" s="180"/>
      <c r="F170" s="180"/>
      <c r="I170" s="180"/>
    </row>
    <row r="171" spans="5:9" s="63" customFormat="1" ht="12.5">
      <c r="E171" s="180"/>
      <c r="F171" s="180"/>
      <c r="I171" s="180"/>
    </row>
    <row r="172" spans="5:9" s="63" customFormat="1" ht="12.5">
      <c r="E172" s="180"/>
      <c r="F172" s="180"/>
      <c r="I172" s="180"/>
    </row>
    <row r="173" spans="5:9" s="63" customFormat="1" ht="12.5">
      <c r="E173" s="180"/>
      <c r="F173" s="180"/>
      <c r="I173" s="180"/>
    </row>
    <row r="174" spans="5:9" s="63" customFormat="1" ht="12.5">
      <c r="E174" s="180"/>
      <c r="F174" s="180"/>
      <c r="I174" s="180"/>
    </row>
    <row r="175" spans="5:9" s="63" customFormat="1" ht="12.5">
      <c r="E175" s="180"/>
      <c r="F175" s="180"/>
      <c r="I175" s="180"/>
    </row>
    <row r="176" spans="5:9" s="63" customFormat="1" ht="12.5">
      <c r="E176" s="180"/>
      <c r="F176" s="180"/>
      <c r="I176" s="180"/>
    </row>
    <row r="177" spans="5:9" s="63" customFormat="1" ht="12.5">
      <c r="E177" s="180"/>
      <c r="F177" s="180"/>
      <c r="I177" s="180"/>
    </row>
    <row r="178" spans="5:9" s="63" customFormat="1" ht="12.5">
      <c r="E178" s="180"/>
      <c r="F178" s="180"/>
      <c r="I178" s="180"/>
    </row>
  </sheetData>
  <customSheetViews>
    <customSheetView guid="{480363B6-61E2-4BBE-BEFA-2DB732285C19}" scale="110" showRuler="0">
      <pane ySplit="1" topLeftCell="A126" activePane="bottomLeft" state="frozen"/>
      <selection pane="bottomLeft" activeCell="J1" sqref="J1:K1"/>
      <pageMargins left="0" right="0" top="0" bottom="0" header="0" footer="0"/>
      <pageSetup paperSize="9" scale="35" orientation="portrait" r:id="rId1"/>
      <headerFooter alignWithMargins="0"/>
    </customSheetView>
    <customSheetView guid="{9AFCF8A3-F544-40DF-871D-E3C884A4BF23}" scale="110">
      <pane ySplit="1" topLeftCell="A17" activePane="bottomLeft" state="frozen"/>
      <selection pane="bottomLeft" activeCell="G150" sqref="G150"/>
      <pageMargins left="0" right="0" top="0" bottom="0" header="0" footer="0"/>
      <pageSetup paperSize="9" scale="35" orientation="portrait" r:id="rId2"/>
      <headerFooter alignWithMargins="0"/>
    </customSheetView>
    <customSheetView guid="{DA88ECEF-EF7A-45D7-8EAA-0C9CE397EB63}" scale="110">
      <pane ySplit="1" topLeftCell="A126" activePane="bottomLeft" state="frozen"/>
      <selection pane="bottomLeft" activeCell="J1" sqref="J1:K1"/>
      <pageMargins left="0" right="0" top="0" bottom="0" header="0" footer="0"/>
      <pageSetup paperSize="9" scale="35" orientation="portrait" r:id="rId3"/>
      <headerFooter alignWithMargins="0"/>
    </customSheetView>
  </customSheetViews>
  <phoneticPr fontId="35" type="noConversion"/>
  <hyperlinks>
    <hyperlink ref="F18" location="reused!A2" display="ADDR-S1"/>
    <hyperlink ref="F128" location="reused!A28" display="ADDR-S6"/>
    <hyperlink ref="F130" location="reused!A28" display="ADDR-S6"/>
    <hyperlink ref="F134" location="reused!A28" display="ADDR-S6"/>
    <hyperlink ref="K134" location="reused!A28" display="ADDR-S6"/>
    <hyperlink ref="K130" location="reused!A28" display="ADDR-S6"/>
    <hyperlink ref="K128" location="reused!A28" display="ADDR-S6"/>
    <hyperlink ref="F6" location="reused!A2" display="ADDR-S1"/>
    <hyperlink ref="K6" location="reused!A2" display="ADDR-S1"/>
  </hyperlinks>
  <pageMargins left="0.74803149606299213" right="0.74803149606299213" top="0.98425196850393704" bottom="0.98425196850393704" header="0.51181102362204722" footer="0.51181102362204722"/>
  <pageSetup paperSize="9" scale="64" fitToHeight="0" orientation="landscape" r:id="rId4"/>
  <headerFooter alignWithMargins="0">
    <oddHeader>&amp;A</oddHeader>
    <oddFooter>Page &amp;P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rgb="FFFFFF00"/>
    <pageSetUpPr fitToPage="1"/>
  </sheetPr>
  <dimension ref="A1:M201"/>
  <sheetViews>
    <sheetView zoomScale="110" zoomScaleNormal="110" zoomScaleSheetLayoutView="100" workbookViewId="0">
      <pane ySplit="1" topLeftCell="A47" activePane="bottomLeft" state="frozen"/>
      <selection pane="bottomLeft" activeCell="E55" sqref="E55"/>
    </sheetView>
  </sheetViews>
  <sheetFormatPr defaultColWidth="9.1796875" defaultRowHeight="10"/>
  <cols>
    <col min="1" max="1" width="7.7265625" style="167" customWidth="1"/>
    <col min="2" max="2" width="17.453125" style="167" customWidth="1"/>
    <col min="3" max="3" width="25.1796875" style="167" customWidth="1"/>
    <col min="4" max="4" width="26.453125" style="178" customWidth="1"/>
    <col min="5" max="5" width="7.26953125" style="57" customWidth="1"/>
    <col min="6" max="6" width="10" style="181" customWidth="1"/>
    <col min="7" max="7" width="13.54296875" style="181" customWidth="1"/>
    <col min="8" max="8" width="23.453125" style="182" customWidth="1"/>
    <col min="9" max="9" width="22.26953125" style="178" customWidth="1"/>
    <col min="10" max="10" width="40" style="167" customWidth="1"/>
    <col min="11" max="11" width="37.54296875" style="167" customWidth="1"/>
    <col min="12" max="16384" width="9.1796875" style="167"/>
  </cols>
  <sheetData>
    <row r="1" spans="1:11" s="179" customFormat="1" ht="21">
      <c r="A1" s="50" t="s">
        <v>4</v>
      </c>
      <c r="B1" s="50" t="s">
        <v>5</v>
      </c>
      <c r="C1" s="49" t="s">
        <v>2</v>
      </c>
      <c r="D1" s="48" t="s">
        <v>6</v>
      </c>
      <c r="E1" s="48" t="s">
        <v>7</v>
      </c>
      <c r="F1" s="48" t="s">
        <v>8</v>
      </c>
      <c r="G1" s="48" t="s">
        <v>9</v>
      </c>
      <c r="H1" s="48" t="s">
        <v>10</v>
      </c>
      <c r="I1" s="48" t="s">
        <v>11</v>
      </c>
      <c r="J1" s="344" t="s">
        <v>12</v>
      </c>
      <c r="K1" s="344" t="s">
        <v>13</v>
      </c>
    </row>
    <row r="2" spans="1:11" s="63" customFormat="1" ht="30">
      <c r="A2" s="71" t="s">
        <v>1665</v>
      </c>
      <c r="B2" s="40"/>
      <c r="C2" s="70" t="s">
        <v>1666</v>
      </c>
      <c r="D2" s="69"/>
      <c r="E2" s="40"/>
      <c r="F2" s="71"/>
      <c r="G2" s="70"/>
      <c r="H2" s="70"/>
      <c r="I2" s="69"/>
      <c r="J2" s="29" t="s">
        <v>1667</v>
      </c>
      <c r="K2" s="96" t="s">
        <v>15</v>
      </c>
    </row>
    <row r="3" spans="1:11" s="26" customFormat="1" ht="12.5">
      <c r="A3" s="349"/>
      <c r="B3" s="350" t="s">
        <v>16</v>
      </c>
      <c r="C3" s="351" t="s">
        <v>17</v>
      </c>
      <c r="D3" s="351"/>
      <c r="E3" s="350">
        <v>1</v>
      </c>
      <c r="F3" s="350"/>
      <c r="G3" s="351"/>
      <c r="H3" s="351" t="s">
        <v>1320</v>
      </c>
      <c r="I3" s="99"/>
      <c r="J3" s="99" t="s">
        <v>20</v>
      </c>
      <c r="K3" s="92" t="s">
        <v>1589</v>
      </c>
    </row>
    <row r="4" spans="1:11" s="150" customFormat="1" ht="12.5">
      <c r="A4" s="18" t="s">
        <v>24</v>
      </c>
      <c r="B4" s="18" t="s">
        <v>25</v>
      </c>
      <c r="C4" s="70" t="s">
        <v>1648</v>
      </c>
      <c r="D4" s="29"/>
      <c r="E4" s="96"/>
      <c r="F4" s="18"/>
      <c r="G4" s="18"/>
      <c r="H4" s="18"/>
      <c r="I4" s="29"/>
      <c r="J4" s="29" t="s">
        <v>27</v>
      </c>
      <c r="K4" s="96"/>
    </row>
    <row r="5" spans="1:11" s="63" customFormat="1" ht="12.5">
      <c r="A5" s="71" t="s">
        <v>28</v>
      </c>
      <c r="B5" s="71" t="s">
        <v>29</v>
      </c>
      <c r="C5" s="69"/>
      <c r="D5" s="69"/>
      <c r="E5" s="40"/>
      <c r="F5" s="40"/>
      <c r="G5" s="40"/>
      <c r="H5" s="69"/>
      <c r="I5" s="69"/>
      <c r="J5" s="69"/>
      <c r="K5" s="40"/>
    </row>
    <row r="6" spans="1:11" s="163" customFormat="1" ht="20">
      <c r="A6" s="346"/>
      <c r="B6" s="346" t="s">
        <v>30</v>
      </c>
      <c r="C6" s="118" t="s">
        <v>31</v>
      </c>
      <c r="D6" s="30"/>
      <c r="E6" s="346">
        <v>1</v>
      </c>
      <c r="F6" s="100" t="s">
        <v>33</v>
      </c>
      <c r="G6" s="346"/>
      <c r="H6" s="67"/>
      <c r="I6" s="67"/>
      <c r="J6" s="67" t="s">
        <v>1172</v>
      </c>
      <c r="K6" s="100" t="s">
        <v>33</v>
      </c>
    </row>
    <row r="7" spans="1:11" s="123" customFormat="1" ht="20">
      <c r="A7" s="71"/>
      <c r="B7" s="71"/>
      <c r="C7" s="69" t="s">
        <v>1173</v>
      </c>
      <c r="D7" s="69" t="s">
        <v>975</v>
      </c>
      <c r="E7" s="40"/>
      <c r="F7" s="40"/>
      <c r="G7" s="69"/>
      <c r="H7" s="69"/>
      <c r="I7" s="69" t="s">
        <v>1668</v>
      </c>
      <c r="J7" s="69"/>
      <c r="K7" s="69"/>
    </row>
    <row r="8" spans="1:11" s="123" customFormat="1" ht="12.5">
      <c r="A8" s="71" t="s">
        <v>95</v>
      </c>
      <c r="B8" s="71" t="s">
        <v>96</v>
      </c>
      <c r="C8" s="69"/>
      <c r="D8" s="69"/>
      <c r="E8" s="40"/>
      <c r="F8" s="40"/>
      <c r="G8" s="69"/>
      <c r="H8" s="69"/>
      <c r="I8" s="69"/>
      <c r="J8" s="69"/>
      <c r="K8" s="69"/>
    </row>
    <row r="9" spans="1:11" s="123" customFormat="1" ht="90">
      <c r="A9" s="346"/>
      <c r="B9" s="346" t="s">
        <v>98</v>
      </c>
      <c r="C9" s="118" t="s">
        <v>977</v>
      </c>
      <c r="D9" s="67"/>
      <c r="E9" s="93">
        <v>1</v>
      </c>
      <c r="F9" s="346" t="s">
        <v>23</v>
      </c>
      <c r="G9" s="67" t="s">
        <v>19</v>
      </c>
      <c r="H9" s="67" t="s">
        <v>99</v>
      </c>
      <c r="I9" s="67"/>
      <c r="J9" s="67" t="s">
        <v>100</v>
      </c>
      <c r="K9" s="67" t="s">
        <v>101</v>
      </c>
    </row>
    <row r="10" spans="1:11" s="123" customFormat="1" ht="12.5">
      <c r="A10" s="346"/>
      <c r="B10" s="346" t="s">
        <v>102</v>
      </c>
      <c r="C10" s="67" t="s">
        <v>103</v>
      </c>
      <c r="D10" s="67" t="s">
        <v>104</v>
      </c>
      <c r="E10" s="93">
        <v>1</v>
      </c>
      <c r="F10" s="346" t="s">
        <v>105</v>
      </c>
      <c r="G10" s="67" t="s">
        <v>48</v>
      </c>
      <c r="H10" s="67"/>
      <c r="I10" s="67"/>
      <c r="J10" s="67" t="s">
        <v>106</v>
      </c>
      <c r="K10" s="346" t="s">
        <v>107</v>
      </c>
    </row>
    <row r="11" spans="1:11" s="123" customFormat="1" ht="12.5">
      <c r="A11" s="71" t="s">
        <v>108</v>
      </c>
      <c r="B11" s="71" t="s">
        <v>109</v>
      </c>
      <c r="C11" s="69"/>
      <c r="D11" s="69"/>
      <c r="E11" s="40"/>
      <c r="F11" s="40"/>
      <c r="G11" s="69"/>
      <c r="H11" s="69"/>
      <c r="I11" s="69"/>
      <c r="J11" s="69"/>
      <c r="K11" s="40"/>
    </row>
    <row r="12" spans="1:11" s="123" customFormat="1" ht="110">
      <c r="A12" s="346"/>
      <c r="B12" s="346" t="s">
        <v>111</v>
      </c>
      <c r="C12" s="118" t="s">
        <v>978</v>
      </c>
      <c r="D12" s="67"/>
      <c r="E12" s="93">
        <v>1</v>
      </c>
      <c r="F12" s="346" t="s">
        <v>23</v>
      </c>
      <c r="G12" s="67" t="s">
        <v>19</v>
      </c>
      <c r="H12" s="67" t="s">
        <v>112</v>
      </c>
      <c r="I12" s="67"/>
      <c r="J12" s="67" t="s">
        <v>113</v>
      </c>
      <c r="K12" s="67" t="s">
        <v>114</v>
      </c>
    </row>
    <row r="13" spans="1:11" s="123" customFormat="1" ht="12.5">
      <c r="A13" s="346"/>
      <c r="B13" s="346" t="s">
        <v>115</v>
      </c>
      <c r="C13" s="67" t="s">
        <v>116</v>
      </c>
      <c r="D13" s="67" t="s">
        <v>117</v>
      </c>
      <c r="E13" s="93">
        <v>1</v>
      </c>
      <c r="F13" s="346" t="s">
        <v>105</v>
      </c>
      <c r="G13" s="67" t="s">
        <v>48</v>
      </c>
      <c r="H13" s="67"/>
      <c r="I13" s="67"/>
      <c r="J13" s="67" t="s">
        <v>118</v>
      </c>
      <c r="K13" s="346" t="s">
        <v>107</v>
      </c>
    </row>
    <row r="14" spans="1:11" s="63" customFormat="1" ht="12.5">
      <c r="A14" s="71" t="s">
        <v>816</v>
      </c>
      <c r="B14" s="71" t="s">
        <v>817</v>
      </c>
      <c r="C14" s="69"/>
      <c r="D14" s="69"/>
      <c r="E14" s="40"/>
      <c r="F14" s="40"/>
      <c r="G14" s="69"/>
      <c r="H14" s="69"/>
      <c r="I14" s="69"/>
      <c r="J14" s="69"/>
      <c r="K14" s="69"/>
    </row>
    <row r="15" spans="1:11" s="63" customFormat="1" ht="130">
      <c r="A15" s="346"/>
      <c r="B15" s="346" t="s">
        <v>818</v>
      </c>
      <c r="C15" s="118" t="s">
        <v>979</v>
      </c>
      <c r="D15" s="67"/>
      <c r="E15" s="93">
        <v>1</v>
      </c>
      <c r="F15" s="346" t="s">
        <v>23</v>
      </c>
      <c r="G15" s="67" t="s">
        <v>19</v>
      </c>
      <c r="H15" s="30" t="s">
        <v>819</v>
      </c>
      <c r="I15" s="67"/>
      <c r="J15" s="67" t="s">
        <v>820</v>
      </c>
      <c r="K15" s="67" t="s">
        <v>821</v>
      </c>
    </row>
    <row r="16" spans="1:11" s="63" customFormat="1" ht="13" thickBot="1">
      <c r="A16" s="255"/>
      <c r="B16" s="255" t="s">
        <v>822</v>
      </c>
      <c r="C16" s="256" t="s">
        <v>116</v>
      </c>
      <c r="D16" s="256" t="s">
        <v>823</v>
      </c>
      <c r="E16" s="259">
        <v>1</v>
      </c>
      <c r="F16" s="255" t="s">
        <v>105</v>
      </c>
      <c r="G16" s="256" t="s">
        <v>48</v>
      </c>
      <c r="H16" s="256"/>
      <c r="I16" s="256"/>
      <c r="J16" s="256" t="s">
        <v>824</v>
      </c>
      <c r="K16" s="255" t="s">
        <v>107</v>
      </c>
    </row>
    <row r="17" spans="1:13" s="27" customFormat="1" ht="10.5">
      <c r="A17" s="2" t="s">
        <v>119</v>
      </c>
      <c r="B17" s="2" t="s">
        <v>120</v>
      </c>
      <c r="C17" s="3" t="s">
        <v>121</v>
      </c>
      <c r="D17" s="249"/>
      <c r="E17" s="248"/>
      <c r="F17" s="2"/>
      <c r="G17" s="2"/>
      <c r="H17" s="2"/>
      <c r="I17" s="239"/>
      <c r="J17" s="239" t="s">
        <v>537</v>
      </c>
      <c r="K17" s="248"/>
      <c r="L17" s="228"/>
      <c r="M17" s="228"/>
    </row>
    <row r="18" spans="1:13" s="27" customFormat="1" ht="10.5">
      <c r="A18" s="18" t="s">
        <v>125</v>
      </c>
      <c r="B18" s="18" t="s">
        <v>126</v>
      </c>
      <c r="C18" s="19" t="s">
        <v>127</v>
      </c>
      <c r="D18" s="97"/>
      <c r="E18" s="96"/>
      <c r="F18" s="96"/>
      <c r="G18" s="96"/>
      <c r="H18" s="96"/>
      <c r="I18" s="29"/>
      <c r="J18" s="29"/>
      <c r="K18" s="96"/>
      <c r="L18" s="228"/>
      <c r="M18" s="228"/>
    </row>
    <row r="19" spans="1:13" s="27" customFormat="1">
      <c r="A19" s="96" t="s">
        <v>128</v>
      </c>
      <c r="B19" s="96" t="s">
        <v>129</v>
      </c>
      <c r="C19" s="97"/>
      <c r="D19" s="97"/>
      <c r="E19" s="96"/>
      <c r="F19" s="96"/>
      <c r="G19" s="96"/>
      <c r="H19" s="96"/>
      <c r="I19" s="29"/>
      <c r="J19" s="29"/>
      <c r="K19" s="96"/>
      <c r="L19" s="228"/>
      <c r="M19" s="228"/>
    </row>
    <row r="20" spans="1:13" s="28" customFormat="1">
      <c r="A20" s="139"/>
      <c r="B20" s="139" t="s">
        <v>131</v>
      </c>
      <c r="C20" s="30" t="s">
        <v>130</v>
      </c>
      <c r="D20" s="132"/>
      <c r="E20" s="138">
        <v>1</v>
      </c>
      <c r="F20" s="346" t="s">
        <v>132</v>
      </c>
      <c r="G20" s="30" t="s">
        <v>48</v>
      </c>
      <c r="H20" s="30"/>
      <c r="I20" s="30"/>
      <c r="J20" s="30" t="s">
        <v>133</v>
      </c>
      <c r="K20" s="139" t="s">
        <v>134</v>
      </c>
      <c r="L20" s="173"/>
      <c r="M20" s="173"/>
    </row>
    <row r="21" spans="1:13" s="165" customFormat="1">
      <c r="A21" s="139"/>
      <c r="B21" s="139" t="s">
        <v>135</v>
      </c>
      <c r="C21" s="30" t="s">
        <v>136</v>
      </c>
      <c r="D21" s="132"/>
      <c r="E21" s="138" t="s">
        <v>40</v>
      </c>
      <c r="F21" s="139" t="s">
        <v>105</v>
      </c>
      <c r="G21" s="30" t="s">
        <v>137</v>
      </c>
      <c r="H21" s="30"/>
      <c r="I21" s="30"/>
      <c r="J21" s="30" t="s">
        <v>138</v>
      </c>
      <c r="K21" s="139" t="s">
        <v>139</v>
      </c>
      <c r="L21" s="173"/>
      <c r="M21" s="173"/>
    </row>
    <row r="22" spans="1:13" s="166" customFormat="1">
      <c r="A22" s="96" t="s">
        <v>140</v>
      </c>
      <c r="B22" s="96" t="s">
        <v>141</v>
      </c>
      <c r="C22" s="69" t="s">
        <v>142</v>
      </c>
      <c r="D22" s="97"/>
      <c r="E22" s="96"/>
      <c r="F22" s="96"/>
      <c r="G22" s="96"/>
      <c r="H22" s="96"/>
      <c r="I22" s="41"/>
      <c r="J22" s="41" t="s">
        <v>143</v>
      </c>
      <c r="K22" s="40"/>
      <c r="L22" s="228"/>
      <c r="M22" s="228"/>
    </row>
    <row r="23" spans="1:13" s="168" customFormat="1" ht="30">
      <c r="A23" s="346"/>
      <c r="B23" s="346" t="s">
        <v>144</v>
      </c>
      <c r="C23" s="67" t="s">
        <v>145</v>
      </c>
      <c r="D23" s="67"/>
      <c r="E23" s="346">
        <v>1</v>
      </c>
      <c r="F23" s="346" t="s">
        <v>23</v>
      </c>
      <c r="G23" s="67"/>
      <c r="H23" s="67" t="s">
        <v>146</v>
      </c>
      <c r="I23" s="67" t="s">
        <v>147</v>
      </c>
      <c r="J23" s="32" t="s">
        <v>148</v>
      </c>
      <c r="K23" s="346" t="s">
        <v>149</v>
      </c>
      <c r="L23" s="52"/>
      <c r="M23" s="52"/>
    </row>
    <row r="24" spans="1:13" s="168" customFormat="1" ht="30">
      <c r="A24" s="346"/>
      <c r="B24" s="346" t="s">
        <v>150</v>
      </c>
      <c r="C24" s="67" t="s">
        <v>151</v>
      </c>
      <c r="D24" s="67" t="s">
        <v>152</v>
      </c>
      <c r="E24" s="346" t="s">
        <v>153</v>
      </c>
      <c r="F24" s="346" t="s">
        <v>23</v>
      </c>
      <c r="G24" s="67"/>
      <c r="H24" s="67" t="s">
        <v>154</v>
      </c>
      <c r="I24" s="320" t="s">
        <v>155</v>
      </c>
      <c r="J24" s="32" t="s">
        <v>156</v>
      </c>
      <c r="K24" s="346" t="s">
        <v>157</v>
      </c>
      <c r="L24" s="52"/>
      <c r="M24" s="52"/>
    </row>
    <row r="25" spans="1:13" s="166" customFormat="1">
      <c r="A25" s="96" t="s">
        <v>158</v>
      </c>
      <c r="B25" s="96" t="s">
        <v>159</v>
      </c>
      <c r="C25" s="97"/>
      <c r="D25" s="97"/>
      <c r="E25" s="96"/>
      <c r="F25" s="96"/>
      <c r="G25" s="96"/>
      <c r="H25" s="96"/>
      <c r="I25" s="41"/>
      <c r="J25" s="41"/>
      <c r="K25" s="40"/>
      <c r="L25" s="228"/>
      <c r="M25" s="228"/>
    </row>
    <row r="26" spans="1:13" s="165" customFormat="1" ht="20">
      <c r="A26" s="139"/>
      <c r="B26" s="139" t="s">
        <v>161</v>
      </c>
      <c r="C26" s="30" t="s">
        <v>160</v>
      </c>
      <c r="D26" s="132"/>
      <c r="E26" s="138">
        <v>1</v>
      </c>
      <c r="F26" s="139" t="s">
        <v>23</v>
      </c>
      <c r="G26" s="30" t="s">
        <v>19</v>
      </c>
      <c r="H26" s="30" t="s">
        <v>1178</v>
      </c>
      <c r="I26" s="32"/>
      <c r="J26" s="32" t="s">
        <v>163</v>
      </c>
      <c r="K26" s="32" t="s">
        <v>1669</v>
      </c>
      <c r="L26" s="173"/>
      <c r="M26" s="173"/>
    </row>
    <row r="27" spans="1:13" s="166" customFormat="1">
      <c r="A27" s="96" t="s">
        <v>165</v>
      </c>
      <c r="B27" s="96" t="s">
        <v>166</v>
      </c>
      <c r="C27" s="97"/>
      <c r="D27" s="97"/>
      <c r="E27" s="96"/>
      <c r="F27" s="96"/>
      <c r="G27" s="96"/>
      <c r="H27" s="96"/>
      <c r="I27" s="41"/>
      <c r="J27" s="41"/>
      <c r="K27" s="40"/>
      <c r="L27" s="228"/>
      <c r="M27" s="228"/>
    </row>
    <row r="28" spans="1:13" s="168" customFormat="1">
      <c r="A28" s="346"/>
      <c r="B28" s="346" t="s">
        <v>168</v>
      </c>
      <c r="C28" s="67" t="s">
        <v>167</v>
      </c>
      <c r="D28" s="67"/>
      <c r="E28" s="93">
        <v>1</v>
      </c>
      <c r="F28" s="346" t="s">
        <v>47</v>
      </c>
      <c r="G28" s="67" t="s">
        <v>169</v>
      </c>
      <c r="H28" s="67"/>
      <c r="I28" s="67"/>
      <c r="J28" s="67" t="s">
        <v>170</v>
      </c>
      <c r="K28" s="139" t="s">
        <v>171</v>
      </c>
      <c r="L28" s="52"/>
      <c r="M28" s="52"/>
    </row>
    <row r="29" spans="1:13" s="95" customFormat="1">
      <c r="A29" s="96" t="s">
        <v>172</v>
      </c>
      <c r="B29" s="40" t="s">
        <v>173</v>
      </c>
      <c r="C29" s="97" t="s">
        <v>174</v>
      </c>
      <c r="D29" s="29"/>
      <c r="E29" s="96"/>
      <c r="F29" s="96"/>
      <c r="G29" s="96"/>
      <c r="H29" s="96"/>
      <c r="I29" s="94"/>
      <c r="J29" s="94"/>
      <c r="K29" s="233"/>
    </row>
    <row r="30" spans="1:13" s="165" customFormat="1">
      <c r="A30" s="139"/>
      <c r="B30" s="139" t="s">
        <v>175</v>
      </c>
      <c r="C30" s="30" t="s">
        <v>176</v>
      </c>
      <c r="D30" s="67"/>
      <c r="E30" s="138" t="s">
        <v>40</v>
      </c>
      <c r="F30" s="346" t="s">
        <v>177</v>
      </c>
      <c r="G30" s="32"/>
      <c r="H30" s="32"/>
      <c r="I30" s="32"/>
      <c r="J30" s="32" t="s">
        <v>178</v>
      </c>
      <c r="K30" s="346" t="s">
        <v>177</v>
      </c>
      <c r="L30" s="173"/>
      <c r="M30" s="173"/>
    </row>
    <row r="31" spans="1:13" s="165" customFormat="1">
      <c r="A31" s="139"/>
      <c r="B31" s="139" t="s">
        <v>179</v>
      </c>
      <c r="C31" s="30" t="s">
        <v>180</v>
      </c>
      <c r="D31" s="67" t="s">
        <v>181</v>
      </c>
      <c r="E31" s="138">
        <v>1</v>
      </c>
      <c r="F31" s="346" t="s">
        <v>23</v>
      </c>
      <c r="G31" s="67"/>
      <c r="H31" s="67" t="s">
        <v>182</v>
      </c>
      <c r="I31" s="32"/>
      <c r="J31" s="32" t="s">
        <v>183</v>
      </c>
      <c r="K31" s="346" t="s">
        <v>184</v>
      </c>
      <c r="L31" s="173"/>
      <c r="M31" s="173"/>
    </row>
    <row r="32" spans="1:13" s="165" customFormat="1" ht="20">
      <c r="A32" s="139"/>
      <c r="B32" s="139" t="s">
        <v>1670</v>
      </c>
      <c r="C32" s="30" t="s">
        <v>1671</v>
      </c>
      <c r="D32" s="67"/>
      <c r="E32" s="138" t="s">
        <v>40</v>
      </c>
      <c r="F32" s="139" t="s">
        <v>47</v>
      </c>
      <c r="G32" s="30" t="s">
        <v>219</v>
      </c>
      <c r="H32" s="67"/>
      <c r="I32" s="32"/>
      <c r="J32" s="32" t="s">
        <v>1672</v>
      </c>
      <c r="K32" s="139" t="s">
        <v>221</v>
      </c>
      <c r="L32" s="173"/>
      <c r="M32" s="173"/>
    </row>
    <row r="33" spans="1:13" s="27" customFormat="1">
      <c r="A33" s="96" t="s">
        <v>185</v>
      </c>
      <c r="B33" s="40" t="s">
        <v>186</v>
      </c>
      <c r="C33" s="97" t="s">
        <v>187</v>
      </c>
      <c r="D33" s="96"/>
      <c r="E33" s="96"/>
      <c r="F33" s="96"/>
      <c r="G33" s="96"/>
      <c r="H33" s="96"/>
      <c r="I33" s="41"/>
      <c r="J33" s="41"/>
      <c r="K33" s="40"/>
      <c r="L33" s="228"/>
      <c r="M33" s="228"/>
    </row>
    <row r="34" spans="1:13" s="170" customFormat="1" ht="20">
      <c r="A34" s="346"/>
      <c r="B34" s="346" t="s">
        <v>188</v>
      </c>
      <c r="C34" s="32" t="s">
        <v>189</v>
      </c>
      <c r="D34" s="30"/>
      <c r="E34" s="93">
        <v>1</v>
      </c>
      <c r="F34" s="346" t="s">
        <v>23</v>
      </c>
      <c r="G34" s="32" t="s">
        <v>19</v>
      </c>
      <c r="H34" s="32" t="s">
        <v>190</v>
      </c>
      <c r="I34" s="32"/>
      <c r="J34" s="32" t="s">
        <v>191</v>
      </c>
      <c r="K34" s="346" t="s">
        <v>61</v>
      </c>
      <c r="L34" s="52"/>
      <c r="M34" s="52"/>
    </row>
    <row r="35" spans="1:13" s="27" customFormat="1" ht="70">
      <c r="A35" s="96" t="s">
        <v>573</v>
      </c>
      <c r="B35" s="40" t="s">
        <v>574</v>
      </c>
      <c r="C35" s="97" t="s">
        <v>575</v>
      </c>
      <c r="D35" s="97" t="s">
        <v>1596</v>
      </c>
      <c r="E35" s="96"/>
      <c r="F35" s="96"/>
      <c r="G35" s="96"/>
      <c r="H35" s="96"/>
      <c r="I35" s="41" t="s">
        <v>1673</v>
      </c>
      <c r="J35" s="41"/>
      <c r="K35" s="40"/>
      <c r="L35" s="228"/>
      <c r="M35" s="228"/>
    </row>
    <row r="36" spans="1:13" s="8" customFormat="1" ht="50">
      <c r="A36" s="96"/>
      <c r="B36" s="96"/>
      <c r="C36" s="97" t="s">
        <v>577</v>
      </c>
      <c r="D36" s="23"/>
      <c r="E36" s="96"/>
      <c r="F36" s="96"/>
      <c r="G36" s="96"/>
      <c r="H36" s="96"/>
      <c r="I36" s="23"/>
      <c r="J36" s="23"/>
      <c r="K36" s="25"/>
      <c r="L36" s="238"/>
      <c r="M36" s="238"/>
    </row>
    <row r="37" spans="1:13" s="112" customFormat="1">
      <c r="A37" s="139"/>
      <c r="B37" s="139" t="s">
        <v>578</v>
      </c>
      <c r="C37" s="30" t="s">
        <v>176</v>
      </c>
      <c r="D37" s="232"/>
      <c r="E37" s="138">
        <v>1</v>
      </c>
      <c r="F37" s="139" t="s">
        <v>177</v>
      </c>
      <c r="G37" s="30"/>
      <c r="H37" s="30"/>
      <c r="I37" s="132"/>
      <c r="J37" s="132" t="s">
        <v>579</v>
      </c>
      <c r="K37" s="346" t="s">
        <v>177</v>
      </c>
      <c r="L37" s="232"/>
      <c r="M37" s="232"/>
    </row>
    <row r="38" spans="1:13" s="112" customFormat="1" ht="20">
      <c r="A38" s="139"/>
      <c r="B38" s="139" t="s">
        <v>580</v>
      </c>
      <c r="C38" s="30" t="s">
        <v>581</v>
      </c>
      <c r="D38" s="132"/>
      <c r="E38" s="138">
        <v>1</v>
      </c>
      <c r="F38" s="139" t="s">
        <v>177</v>
      </c>
      <c r="G38" s="30"/>
      <c r="H38" s="30"/>
      <c r="I38" s="132"/>
      <c r="J38" s="132" t="s">
        <v>582</v>
      </c>
      <c r="K38" s="346" t="s">
        <v>177</v>
      </c>
      <c r="L38" s="232"/>
      <c r="M38" s="232"/>
    </row>
    <row r="39" spans="1:13" s="112" customFormat="1" ht="20">
      <c r="A39" s="139"/>
      <c r="B39" s="139" t="s">
        <v>583</v>
      </c>
      <c r="C39" s="30" t="s">
        <v>584</v>
      </c>
      <c r="D39" s="30" t="s">
        <v>585</v>
      </c>
      <c r="E39" s="138">
        <v>1</v>
      </c>
      <c r="F39" s="139" t="s">
        <v>177</v>
      </c>
      <c r="G39" s="30"/>
      <c r="H39" s="132" t="s">
        <v>586</v>
      </c>
      <c r="I39" s="132"/>
      <c r="J39" s="132" t="s">
        <v>587</v>
      </c>
      <c r="K39" s="346" t="s">
        <v>177</v>
      </c>
      <c r="L39" s="232"/>
      <c r="M39" s="232"/>
    </row>
    <row r="40" spans="1:13" s="112" customFormat="1" ht="20">
      <c r="A40" s="139"/>
      <c r="B40" s="139" t="s">
        <v>588</v>
      </c>
      <c r="C40" s="30" t="s">
        <v>180</v>
      </c>
      <c r="D40" s="67" t="s">
        <v>181</v>
      </c>
      <c r="E40" s="138">
        <v>1</v>
      </c>
      <c r="F40" s="139" t="s">
        <v>23</v>
      </c>
      <c r="G40" s="30"/>
      <c r="H40" s="30" t="s">
        <v>589</v>
      </c>
      <c r="I40" s="132"/>
      <c r="J40" s="132" t="s">
        <v>590</v>
      </c>
      <c r="K40" s="346" t="s">
        <v>184</v>
      </c>
      <c r="L40" s="232"/>
      <c r="M40" s="232"/>
    </row>
    <row r="41" spans="1:13" s="27" customFormat="1" ht="10.5">
      <c r="A41" s="2" t="s">
        <v>222</v>
      </c>
      <c r="B41" s="2" t="s">
        <v>223</v>
      </c>
      <c r="C41" s="3" t="s">
        <v>2</v>
      </c>
      <c r="D41" s="249" t="s">
        <v>224</v>
      </c>
      <c r="E41" s="248" t="s">
        <v>225</v>
      </c>
      <c r="F41" s="248"/>
      <c r="G41" s="248"/>
      <c r="H41" s="248"/>
      <c r="I41" s="239"/>
      <c r="J41" s="239" t="s">
        <v>226</v>
      </c>
      <c r="K41" s="248" t="s">
        <v>124</v>
      </c>
      <c r="L41" s="228"/>
      <c r="M41" s="228"/>
    </row>
    <row r="42" spans="1:13" s="169" customFormat="1" ht="10.5">
      <c r="A42" s="40" t="s">
        <v>227</v>
      </c>
      <c r="B42" s="40" t="s">
        <v>228</v>
      </c>
      <c r="C42" s="70" t="s">
        <v>130</v>
      </c>
      <c r="D42" s="69" t="s">
        <v>194</v>
      </c>
      <c r="E42" s="40"/>
      <c r="F42" s="40"/>
      <c r="G42" s="69"/>
      <c r="H42" s="69"/>
      <c r="I42" s="29"/>
      <c r="J42" s="69"/>
      <c r="K42" s="40"/>
      <c r="L42" s="58"/>
      <c r="M42" s="58"/>
    </row>
    <row r="43" spans="1:13" s="170" customFormat="1">
      <c r="A43" s="346"/>
      <c r="B43" s="346" t="s">
        <v>229</v>
      </c>
      <c r="C43" s="67" t="s">
        <v>130</v>
      </c>
      <c r="D43" s="67"/>
      <c r="E43" s="93" t="s">
        <v>40</v>
      </c>
      <c r="F43" s="346" t="s">
        <v>132</v>
      </c>
      <c r="G43" s="67" t="s">
        <v>48</v>
      </c>
      <c r="H43" s="67"/>
      <c r="I43" s="67"/>
      <c r="J43" s="67" t="s">
        <v>133</v>
      </c>
      <c r="K43" s="346" t="s">
        <v>134</v>
      </c>
      <c r="L43" s="52"/>
      <c r="M43" s="52"/>
    </row>
    <row r="44" spans="1:13" s="170" customFormat="1">
      <c r="A44" s="346"/>
      <c r="B44" s="346" t="s">
        <v>230</v>
      </c>
      <c r="C44" s="67" t="s">
        <v>231</v>
      </c>
      <c r="D44" s="67"/>
      <c r="E44" s="93">
        <v>1</v>
      </c>
      <c r="F44" s="346" t="s">
        <v>105</v>
      </c>
      <c r="G44" s="320" t="s">
        <v>137</v>
      </c>
      <c r="H44" s="52"/>
      <c r="I44" s="320"/>
      <c r="J44" s="67" t="s">
        <v>232</v>
      </c>
      <c r="K44" s="346" t="s">
        <v>139</v>
      </c>
      <c r="L44" s="52"/>
      <c r="M44" s="52"/>
    </row>
    <row r="45" spans="1:13" s="169" customFormat="1" ht="70">
      <c r="A45" s="40" t="s">
        <v>233</v>
      </c>
      <c r="B45" s="40" t="s">
        <v>234</v>
      </c>
      <c r="C45" s="69" t="s">
        <v>235</v>
      </c>
      <c r="D45" s="69"/>
      <c r="E45" s="40" t="s">
        <v>236</v>
      </c>
      <c r="F45" s="40"/>
      <c r="G45" s="69"/>
      <c r="H45" s="69"/>
      <c r="I45" s="69" t="s">
        <v>237</v>
      </c>
      <c r="J45" s="69" t="s">
        <v>238</v>
      </c>
      <c r="K45" s="40"/>
      <c r="L45" s="58"/>
      <c r="M45" s="58"/>
    </row>
    <row r="46" spans="1:13" s="170" customFormat="1">
      <c r="A46" s="346"/>
      <c r="B46" s="346" t="s">
        <v>239</v>
      </c>
      <c r="C46" s="67" t="s">
        <v>145</v>
      </c>
      <c r="D46" s="67"/>
      <c r="E46" s="93">
        <v>1</v>
      </c>
      <c r="F46" s="346" t="s">
        <v>23</v>
      </c>
      <c r="G46" s="67"/>
      <c r="H46" s="67" t="s">
        <v>146</v>
      </c>
      <c r="I46" s="67"/>
      <c r="J46" s="32" t="s">
        <v>148</v>
      </c>
      <c r="K46" s="346" t="s">
        <v>149</v>
      </c>
      <c r="L46" s="52"/>
      <c r="M46" s="52"/>
    </row>
    <row r="47" spans="1:13" s="170" customFormat="1" ht="30">
      <c r="A47" s="346"/>
      <c r="B47" s="346" t="s">
        <v>240</v>
      </c>
      <c r="C47" s="67" t="s">
        <v>151</v>
      </c>
      <c r="D47" s="67" t="s">
        <v>241</v>
      </c>
      <c r="E47" s="346" t="s">
        <v>153</v>
      </c>
      <c r="F47" s="346" t="s">
        <v>23</v>
      </c>
      <c r="G47" s="67"/>
      <c r="H47" s="67" t="s">
        <v>154</v>
      </c>
      <c r="I47" s="320" t="s">
        <v>155</v>
      </c>
      <c r="J47" s="32" t="s">
        <v>156</v>
      </c>
      <c r="K47" s="346" t="s">
        <v>157</v>
      </c>
      <c r="L47" s="52"/>
      <c r="M47" s="52"/>
    </row>
    <row r="48" spans="1:13">
      <c r="A48" s="40" t="s">
        <v>242</v>
      </c>
      <c r="B48" s="40" t="s">
        <v>243</v>
      </c>
      <c r="C48" s="69" t="s">
        <v>244</v>
      </c>
      <c r="D48" s="69"/>
      <c r="E48" s="40"/>
      <c r="F48" s="40"/>
      <c r="G48" s="69"/>
      <c r="H48" s="69"/>
      <c r="I48" s="69"/>
      <c r="J48" s="69"/>
      <c r="K48" s="40"/>
      <c r="L48" s="58"/>
      <c r="M48" s="58"/>
    </row>
    <row r="49" spans="1:13" s="168" customFormat="1">
      <c r="A49" s="346"/>
      <c r="B49" s="346" t="s">
        <v>245</v>
      </c>
      <c r="C49" s="67" t="s">
        <v>246</v>
      </c>
      <c r="D49" s="67"/>
      <c r="E49" s="93" t="s">
        <v>247</v>
      </c>
      <c r="F49" s="346" t="s">
        <v>23</v>
      </c>
      <c r="G49" s="67"/>
      <c r="H49" s="67" t="s">
        <v>248</v>
      </c>
      <c r="I49" s="67"/>
      <c r="J49" s="67" t="s">
        <v>249</v>
      </c>
      <c r="K49" s="346" t="s">
        <v>250</v>
      </c>
      <c r="L49" s="52"/>
      <c r="M49" s="52"/>
    </row>
    <row r="50" spans="1:13" s="168" customFormat="1">
      <c r="A50" s="346"/>
      <c r="B50" s="346" t="s">
        <v>251</v>
      </c>
      <c r="C50" s="67" t="s">
        <v>252</v>
      </c>
      <c r="D50" s="67"/>
      <c r="E50" s="93" t="s">
        <v>40</v>
      </c>
      <c r="F50" s="346" t="s">
        <v>47</v>
      </c>
      <c r="G50" s="67" t="s">
        <v>48</v>
      </c>
      <c r="H50" s="67"/>
      <c r="I50" s="67"/>
      <c r="J50" s="67" t="s">
        <v>253</v>
      </c>
      <c r="K50" s="139" t="s">
        <v>50</v>
      </c>
      <c r="L50" s="52"/>
      <c r="M50" s="52"/>
    </row>
    <row r="51" spans="1:13">
      <c r="A51" s="40" t="s">
        <v>254</v>
      </c>
      <c r="B51" s="40" t="s">
        <v>255</v>
      </c>
      <c r="C51" s="69"/>
      <c r="D51" s="69"/>
      <c r="E51" s="40"/>
      <c r="F51" s="40"/>
      <c r="G51" s="69"/>
      <c r="H51" s="69"/>
      <c r="I51" s="69"/>
      <c r="J51" s="69"/>
      <c r="K51" s="40"/>
      <c r="L51" s="58"/>
      <c r="M51" s="58"/>
    </row>
    <row r="52" spans="1:13" s="168" customFormat="1">
      <c r="A52" s="346"/>
      <c r="B52" s="346" t="s">
        <v>257</v>
      </c>
      <c r="C52" s="67" t="s">
        <v>256</v>
      </c>
      <c r="D52" s="67"/>
      <c r="E52" s="93">
        <v>1</v>
      </c>
      <c r="F52" s="346" t="s">
        <v>47</v>
      </c>
      <c r="G52" s="67" t="s">
        <v>258</v>
      </c>
      <c r="H52" s="67"/>
      <c r="I52" s="67"/>
      <c r="J52" s="67" t="s">
        <v>170</v>
      </c>
      <c r="K52" s="139" t="s">
        <v>259</v>
      </c>
      <c r="L52" s="52"/>
      <c r="M52" s="52"/>
    </row>
    <row r="53" spans="1:13" s="27" customFormat="1">
      <c r="A53" s="96" t="s">
        <v>260</v>
      </c>
      <c r="B53" s="96" t="s">
        <v>261</v>
      </c>
      <c r="C53" s="97" t="s">
        <v>262</v>
      </c>
      <c r="D53" s="29"/>
      <c r="E53" s="96"/>
      <c r="F53" s="96"/>
      <c r="G53" s="96"/>
      <c r="H53" s="96"/>
      <c r="I53" s="41"/>
      <c r="J53" s="41" t="s">
        <v>263</v>
      </c>
      <c r="K53" s="40"/>
      <c r="L53" s="228"/>
      <c r="M53" s="228"/>
    </row>
    <row r="54" spans="1:13" s="28" customFormat="1" ht="20">
      <c r="A54" s="139"/>
      <c r="B54" s="266" t="s">
        <v>264</v>
      </c>
      <c r="C54" s="247" t="s">
        <v>1674</v>
      </c>
      <c r="D54" s="247"/>
      <c r="E54" s="266" t="s">
        <v>247</v>
      </c>
      <c r="F54" s="139" t="s">
        <v>105</v>
      </c>
      <c r="G54" s="30" t="s">
        <v>48</v>
      </c>
      <c r="H54" s="247"/>
      <c r="I54" s="268"/>
      <c r="J54" s="32" t="s">
        <v>270</v>
      </c>
      <c r="K54" s="346" t="s">
        <v>107</v>
      </c>
      <c r="L54" s="173"/>
      <c r="M54" s="173"/>
    </row>
    <row r="55" spans="1:13" s="27" customFormat="1" ht="72.75" customHeight="1">
      <c r="A55" s="96" t="s">
        <v>292</v>
      </c>
      <c r="B55" s="96" t="s">
        <v>293</v>
      </c>
      <c r="C55" s="97" t="s">
        <v>1597</v>
      </c>
      <c r="D55" s="69" t="s">
        <v>1598</v>
      </c>
      <c r="E55" s="40"/>
      <c r="F55" s="40"/>
      <c r="G55" s="40"/>
      <c r="H55" s="40"/>
      <c r="I55" s="41" t="s">
        <v>1599</v>
      </c>
      <c r="J55" s="41"/>
      <c r="K55" s="40"/>
      <c r="L55" s="228"/>
      <c r="M55" s="228"/>
    </row>
    <row r="56" spans="1:13" s="28" customFormat="1">
      <c r="A56" s="139"/>
      <c r="B56" s="139" t="s">
        <v>294</v>
      </c>
      <c r="C56" s="30" t="s">
        <v>295</v>
      </c>
      <c r="D56" s="67"/>
      <c r="E56" s="93" t="s">
        <v>40</v>
      </c>
      <c r="F56" s="346" t="s">
        <v>124</v>
      </c>
      <c r="G56" s="32" t="s">
        <v>296</v>
      </c>
      <c r="H56" s="30" t="s">
        <v>297</v>
      </c>
      <c r="I56" s="32"/>
      <c r="J56" s="32" t="s">
        <v>298</v>
      </c>
      <c r="K56" s="346" t="s">
        <v>124</v>
      </c>
      <c r="L56" s="173"/>
      <c r="M56" s="173"/>
    </row>
    <row r="57" spans="1:13" s="28" customFormat="1">
      <c r="A57" s="139"/>
      <c r="B57" s="139" t="s">
        <v>299</v>
      </c>
      <c r="C57" s="30" t="s">
        <v>300</v>
      </c>
      <c r="D57" s="67"/>
      <c r="E57" s="93" t="s">
        <v>40</v>
      </c>
      <c r="F57" s="346" t="s">
        <v>124</v>
      </c>
      <c r="G57" s="32" t="s">
        <v>203</v>
      </c>
      <c r="H57" s="30" t="s">
        <v>297</v>
      </c>
      <c r="I57" s="32"/>
      <c r="J57" s="32" t="s">
        <v>301</v>
      </c>
      <c r="K57" s="346" t="s">
        <v>124</v>
      </c>
      <c r="L57" s="173"/>
      <c r="M57" s="173"/>
    </row>
    <row r="58" spans="1:13" s="28" customFormat="1">
      <c r="A58" s="139"/>
      <c r="B58" s="139" t="s">
        <v>302</v>
      </c>
      <c r="C58" s="30" t="s">
        <v>303</v>
      </c>
      <c r="D58" s="67"/>
      <c r="E58" s="93" t="s">
        <v>40</v>
      </c>
      <c r="F58" s="346" t="s">
        <v>304</v>
      </c>
      <c r="G58" s="32"/>
      <c r="H58" s="32"/>
      <c r="I58" s="30"/>
      <c r="J58" s="30" t="s">
        <v>305</v>
      </c>
      <c r="K58" s="346" t="s">
        <v>304</v>
      </c>
      <c r="L58" s="173"/>
      <c r="M58" s="173"/>
    </row>
    <row r="59" spans="1:13" s="28" customFormat="1">
      <c r="A59" s="139"/>
      <c r="B59" s="139" t="s">
        <v>306</v>
      </c>
      <c r="C59" s="30" t="s">
        <v>307</v>
      </c>
      <c r="D59" s="30"/>
      <c r="E59" s="93" t="s">
        <v>40</v>
      </c>
      <c r="F59" s="346" t="s">
        <v>304</v>
      </c>
      <c r="G59" s="32"/>
      <c r="H59" s="67" t="s">
        <v>308</v>
      </c>
      <c r="I59" s="32"/>
      <c r="J59" s="32" t="s">
        <v>309</v>
      </c>
      <c r="K59" s="346" t="s">
        <v>304</v>
      </c>
      <c r="L59" s="173"/>
      <c r="M59" s="173"/>
    </row>
    <row r="60" spans="1:13" s="166" customFormat="1" ht="20">
      <c r="A60" s="96" t="s">
        <v>324</v>
      </c>
      <c r="B60" s="96" t="s">
        <v>325</v>
      </c>
      <c r="C60" s="97" t="s">
        <v>326</v>
      </c>
      <c r="D60" s="97"/>
      <c r="E60" s="97"/>
      <c r="F60" s="97"/>
      <c r="G60" s="97"/>
      <c r="H60" s="97"/>
      <c r="I60" s="97"/>
      <c r="J60" s="97"/>
      <c r="K60" s="97"/>
      <c r="L60" s="228"/>
      <c r="M60" s="228"/>
    </row>
    <row r="61" spans="1:13" s="165" customFormat="1" ht="30">
      <c r="A61" s="139"/>
      <c r="B61" s="139" t="s">
        <v>327</v>
      </c>
      <c r="C61" s="30" t="s">
        <v>328</v>
      </c>
      <c r="D61" s="132"/>
      <c r="E61" s="138">
        <v>1</v>
      </c>
      <c r="F61" s="139" t="s">
        <v>23</v>
      </c>
      <c r="G61" s="30" t="s">
        <v>19</v>
      </c>
      <c r="H61" s="30" t="s">
        <v>190</v>
      </c>
      <c r="I61" s="32"/>
      <c r="J61" s="32" t="s">
        <v>329</v>
      </c>
      <c r="K61" s="346" t="s">
        <v>330</v>
      </c>
      <c r="L61" s="173"/>
      <c r="M61" s="173"/>
    </row>
    <row r="62" spans="1:13" s="165" customFormat="1">
      <c r="A62" s="139"/>
      <c r="B62" s="139" t="s">
        <v>331</v>
      </c>
      <c r="C62" s="30" t="s">
        <v>332</v>
      </c>
      <c r="D62" s="132" t="s">
        <v>333</v>
      </c>
      <c r="E62" s="138">
        <v>1</v>
      </c>
      <c r="F62" s="139" t="s">
        <v>47</v>
      </c>
      <c r="G62" s="30" t="s">
        <v>219</v>
      </c>
      <c r="H62" s="30"/>
      <c r="I62" s="32"/>
      <c r="J62" s="32"/>
      <c r="K62" s="346"/>
      <c r="L62" s="173"/>
      <c r="M62" s="173"/>
    </row>
    <row r="63" spans="1:13" s="169" customFormat="1">
      <c r="A63" s="40" t="s">
        <v>334</v>
      </c>
      <c r="B63" s="40" t="s">
        <v>335</v>
      </c>
      <c r="C63" s="69"/>
      <c r="D63" s="69"/>
      <c r="E63" s="40"/>
      <c r="F63" s="40"/>
      <c r="G63" s="69"/>
      <c r="H63" s="69"/>
      <c r="I63" s="69"/>
      <c r="J63" s="69"/>
      <c r="K63" s="40"/>
      <c r="L63" s="58"/>
      <c r="M63" s="58"/>
    </row>
    <row r="64" spans="1:13" s="170" customFormat="1" ht="10.5" thickBot="1">
      <c r="A64" s="255"/>
      <c r="B64" s="255" t="s">
        <v>336</v>
      </c>
      <c r="C64" s="256" t="s">
        <v>70</v>
      </c>
      <c r="D64" s="256"/>
      <c r="E64" s="259" t="s">
        <v>40</v>
      </c>
      <c r="F64" s="255" t="s">
        <v>47</v>
      </c>
      <c r="G64" s="256" t="s">
        <v>219</v>
      </c>
      <c r="H64" s="256"/>
      <c r="I64" s="256"/>
      <c r="J64" s="256" t="s">
        <v>337</v>
      </c>
      <c r="K64" s="255" t="s">
        <v>221</v>
      </c>
      <c r="L64" s="52"/>
      <c r="M64" s="52"/>
    </row>
    <row r="65" spans="1:11" s="169" customFormat="1" ht="10.5">
      <c r="A65" s="71" t="s">
        <v>414</v>
      </c>
      <c r="B65" s="71" t="s">
        <v>415</v>
      </c>
      <c r="C65" s="70" t="s">
        <v>416</v>
      </c>
      <c r="D65" s="69"/>
      <c r="E65" s="40"/>
      <c r="F65" s="71"/>
      <c r="G65" s="70"/>
      <c r="H65" s="70"/>
      <c r="I65" s="69"/>
      <c r="J65" s="69" t="s">
        <v>417</v>
      </c>
      <c r="K65" s="69"/>
    </row>
    <row r="66" spans="1:11" s="169" customFormat="1">
      <c r="A66" s="40" t="s">
        <v>418</v>
      </c>
      <c r="B66" s="40" t="s">
        <v>419</v>
      </c>
      <c r="C66" s="69" t="s">
        <v>2</v>
      </c>
      <c r="D66" s="69"/>
      <c r="E66" s="40"/>
      <c r="F66" s="40"/>
      <c r="G66" s="69"/>
      <c r="H66" s="69"/>
      <c r="I66" s="69"/>
      <c r="J66" s="69"/>
      <c r="K66" s="69"/>
    </row>
    <row r="67" spans="1:11" s="169" customFormat="1">
      <c r="A67" s="40" t="s">
        <v>420</v>
      </c>
      <c r="B67" s="40" t="s">
        <v>421</v>
      </c>
      <c r="C67" s="69" t="s">
        <v>1464</v>
      </c>
      <c r="D67" s="69"/>
      <c r="E67" s="40"/>
      <c r="F67" s="40"/>
      <c r="G67" s="69"/>
      <c r="H67" s="69"/>
      <c r="I67" s="69"/>
      <c r="J67" s="69"/>
      <c r="K67" s="69"/>
    </row>
    <row r="68" spans="1:11" s="170" customFormat="1" ht="50">
      <c r="A68" s="346"/>
      <c r="B68" s="346" t="s">
        <v>423</v>
      </c>
      <c r="C68" s="67" t="s">
        <v>422</v>
      </c>
      <c r="D68" s="67"/>
      <c r="E68" s="93">
        <v>1</v>
      </c>
      <c r="F68" s="346" t="s">
        <v>23</v>
      </c>
      <c r="G68" s="67" t="s">
        <v>19</v>
      </c>
      <c r="H68" s="67" t="s">
        <v>1675</v>
      </c>
      <c r="I68" s="32"/>
      <c r="J68" s="32" t="s">
        <v>1607</v>
      </c>
      <c r="K68" s="346" t="s">
        <v>628</v>
      </c>
    </row>
    <row r="69" spans="1:11" s="173" customFormat="1" ht="30">
      <c r="A69" s="139"/>
      <c r="B69" s="139"/>
      <c r="C69" s="30" t="s">
        <v>1212</v>
      </c>
      <c r="D69" s="30" t="s">
        <v>1609</v>
      </c>
      <c r="E69" s="138">
        <v>1</v>
      </c>
      <c r="F69" s="139"/>
      <c r="G69" s="132"/>
      <c r="H69" s="30"/>
      <c r="I69" s="67" t="s">
        <v>1212</v>
      </c>
      <c r="J69" s="236" t="s">
        <v>1610</v>
      </c>
      <c r="K69" s="106"/>
    </row>
    <row r="70" spans="1:11" s="27" customFormat="1" ht="20">
      <c r="A70" s="96" t="s">
        <v>439</v>
      </c>
      <c r="B70" s="96" t="s">
        <v>440</v>
      </c>
      <c r="C70" s="97" t="s">
        <v>441</v>
      </c>
      <c r="D70" s="111"/>
      <c r="E70" s="96"/>
      <c r="F70" s="96"/>
      <c r="G70" s="313"/>
      <c r="H70" s="96"/>
      <c r="I70" s="41"/>
      <c r="J70" s="41"/>
      <c r="K70" s="40"/>
    </row>
    <row r="71" spans="1:11" s="28" customFormat="1" ht="20">
      <c r="A71" s="139"/>
      <c r="B71" s="139" t="s">
        <v>442</v>
      </c>
      <c r="C71" s="30" t="s">
        <v>443</v>
      </c>
      <c r="D71" s="478" t="s">
        <v>1663</v>
      </c>
      <c r="E71" s="138">
        <v>1</v>
      </c>
      <c r="F71" s="139" t="s">
        <v>23</v>
      </c>
      <c r="G71" s="347" t="s">
        <v>19</v>
      </c>
      <c r="H71" s="30" t="s">
        <v>190</v>
      </c>
      <c r="I71" s="32"/>
      <c r="J71" s="32" t="s">
        <v>1664</v>
      </c>
      <c r="K71" s="346" t="s">
        <v>61</v>
      </c>
    </row>
    <row r="72" spans="1:11" s="58" customFormat="1">
      <c r="A72" s="40" t="s">
        <v>1478</v>
      </c>
      <c r="B72" s="40" t="s">
        <v>1479</v>
      </c>
      <c r="C72" s="69"/>
      <c r="D72" s="69"/>
      <c r="E72" s="40"/>
      <c r="F72" s="40"/>
      <c r="G72" s="69"/>
      <c r="H72" s="69"/>
      <c r="I72" s="69"/>
      <c r="J72" s="69"/>
      <c r="K72" s="69"/>
    </row>
    <row r="73" spans="1:11" s="52" customFormat="1">
      <c r="A73" s="346"/>
      <c r="B73" s="346"/>
      <c r="C73" s="67" t="s">
        <v>1480</v>
      </c>
      <c r="D73" s="67"/>
      <c r="E73" s="93" t="s">
        <v>40</v>
      </c>
      <c r="F73" s="346" t="s">
        <v>47</v>
      </c>
      <c r="G73" s="67" t="s">
        <v>1481</v>
      </c>
      <c r="H73" s="67"/>
      <c r="I73" s="67"/>
      <c r="J73" s="67" t="s">
        <v>1482</v>
      </c>
      <c r="K73" s="346" t="s">
        <v>1483</v>
      </c>
    </row>
    <row r="74" spans="1:11" s="58" customFormat="1">
      <c r="A74" s="40" t="s">
        <v>993</v>
      </c>
      <c r="B74" s="40" t="s">
        <v>446</v>
      </c>
      <c r="C74" s="69" t="s">
        <v>447</v>
      </c>
      <c r="D74" s="69"/>
      <c r="E74" s="40"/>
      <c r="F74" s="40"/>
      <c r="G74" s="69"/>
      <c r="H74" s="69"/>
      <c r="I74" s="69"/>
      <c r="J74" s="69"/>
      <c r="K74" s="69"/>
    </row>
    <row r="75" spans="1:11" s="58" customFormat="1" ht="20">
      <c r="A75" s="40" t="s">
        <v>994</v>
      </c>
      <c r="B75" s="40" t="s">
        <v>549</v>
      </c>
      <c r="C75" s="69" t="s">
        <v>1354</v>
      </c>
      <c r="D75" s="69"/>
      <c r="E75" s="40"/>
      <c r="F75" s="40"/>
      <c r="G75" s="69"/>
      <c r="H75" s="69"/>
      <c r="I75" s="69"/>
      <c r="J75" s="69"/>
      <c r="K75" s="69"/>
    </row>
    <row r="76" spans="1:11" s="52" customFormat="1" ht="10.5" thickBot="1">
      <c r="A76" s="255"/>
      <c r="B76" s="255" t="s">
        <v>551</v>
      </c>
      <c r="C76" s="256" t="s">
        <v>552</v>
      </c>
      <c r="D76" s="256"/>
      <c r="E76" s="265" t="s">
        <v>40</v>
      </c>
      <c r="F76" s="255" t="s">
        <v>553</v>
      </c>
      <c r="G76" s="256"/>
      <c r="H76" s="256"/>
      <c r="I76" s="256"/>
      <c r="J76" s="256" t="s">
        <v>554</v>
      </c>
      <c r="K76" s="255" t="s">
        <v>553</v>
      </c>
    </row>
    <row r="77" spans="1:11" s="169" customFormat="1" ht="10.5">
      <c r="A77" s="38" t="s">
        <v>607</v>
      </c>
      <c r="B77" s="38" t="s">
        <v>608</v>
      </c>
      <c r="C77" s="39" t="s">
        <v>1614</v>
      </c>
      <c r="D77" s="36"/>
      <c r="E77" s="35" t="s">
        <v>225</v>
      </c>
      <c r="F77" s="38"/>
      <c r="G77" s="39"/>
      <c r="H77" s="36"/>
      <c r="I77" s="36"/>
      <c r="J77" s="36" t="s">
        <v>610</v>
      </c>
      <c r="K77" s="35" t="s">
        <v>124</v>
      </c>
    </row>
    <row r="78" spans="1:11" s="170" customFormat="1">
      <c r="A78" s="346"/>
      <c r="B78" s="346" t="s">
        <v>611</v>
      </c>
      <c r="C78" s="67" t="s">
        <v>231</v>
      </c>
      <c r="D78" s="67"/>
      <c r="E78" s="346" t="s">
        <v>40</v>
      </c>
      <c r="F78" s="346" t="s">
        <v>105</v>
      </c>
      <c r="G78" s="67" t="s">
        <v>137</v>
      </c>
      <c r="H78" s="67"/>
      <c r="I78" s="67"/>
      <c r="J78" s="30" t="s">
        <v>232</v>
      </c>
      <c r="K78" s="346" t="s">
        <v>139</v>
      </c>
    </row>
    <row r="79" spans="1:11" s="170" customFormat="1">
      <c r="A79" s="346"/>
      <c r="B79" s="346" t="s">
        <v>614</v>
      </c>
      <c r="C79" s="67" t="s">
        <v>130</v>
      </c>
      <c r="D79" s="67"/>
      <c r="E79" s="346" t="s">
        <v>40</v>
      </c>
      <c r="F79" s="346" t="s">
        <v>132</v>
      </c>
      <c r="G79" s="67" t="s">
        <v>48</v>
      </c>
      <c r="H79" s="67"/>
      <c r="I79" s="67"/>
      <c r="J79" s="30" t="s">
        <v>133</v>
      </c>
      <c r="K79" s="346" t="s">
        <v>134</v>
      </c>
    </row>
    <row r="80" spans="1:11" s="170" customFormat="1" ht="20">
      <c r="A80" s="346"/>
      <c r="B80" s="346" t="s">
        <v>615</v>
      </c>
      <c r="C80" s="67" t="s">
        <v>1612</v>
      </c>
      <c r="D80" s="67"/>
      <c r="E80" s="346">
        <v>1</v>
      </c>
      <c r="F80" s="346" t="s">
        <v>23</v>
      </c>
      <c r="G80" s="67" t="s">
        <v>19</v>
      </c>
      <c r="H80" s="67" t="s">
        <v>190</v>
      </c>
      <c r="I80" s="67"/>
      <c r="J80" s="30" t="s">
        <v>618</v>
      </c>
      <c r="K80" s="139" t="s">
        <v>280</v>
      </c>
    </row>
    <row r="81" spans="1:11" s="8" customFormat="1" ht="10.5">
      <c r="A81" s="18" t="s">
        <v>619</v>
      </c>
      <c r="B81" s="18" t="s">
        <v>620</v>
      </c>
      <c r="C81" s="19" t="s">
        <v>621</v>
      </c>
      <c r="D81" s="29" t="s">
        <v>1613</v>
      </c>
      <c r="E81" s="96"/>
      <c r="F81" s="96"/>
      <c r="G81" s="96"/>
      <c r="H81" s="29"/>
      <c r="I81" s="29"/>
      <c r="J81" s="29" t="s">
        <v>623</v>
      </c>
      <c r="K81" s="96"/>
    </row>
    <row r="82" spans="1:11" s="112" customFormat="1" ht="50">
      <c r="A82" s="139"/>
      <c r="B82" s="139" t="s">
        <v>624</v>
      </c>
      <c r="C82" s="30" t="s">
        <v>1676</v>
      </c>
      <c r="D82" s="30"/>
      <c r="E82" s="139">
        <v>1</v>
      </c>
      <c r="F82" s="139" t="s">
        <v>23</v>
      </c>
      <c r="G82" s="30" t="s">
        <v>19</v>
      </c>
      <c r="H82" s="30" t="s">
        <v>626</v>
      </c>
      <c r="I82" s="30"/>
      <c r="J82" s="30" t="s">
        <v>627</v>
      </c>
      <c r="K82" s="139" t="s">
        <v>628</v>
      </c>
    </row>
    <row r="83" spans="1:11" s="82" customFormat="1" ht="30">
      <c r="A83" s="346"/>
      <c r="B83" s="346" t="s">
        <v>629</v>
      </c>
      <c r="C83" s="32" t="s">
        <v>630</v>
      </c>
      <c r="D83" s="30" t="s">
        <v>631</v>
      </c>
      <c r="E83" s="93">
        <v>1</v>
      </c>
      <c r="F83" s="346" t="s">
        <v>23</v>
      </c>
      <c r="G83" s="32" t="s">
        <v>19</v>
      </c>
      <c r="H83" s="32" t="s">
        <v>632</v>
      </c>
      <c r="I83" s="32" t="s">
        <v>633</v>
      </c>
      <c r="J83" s="32" t="s">
        <v>634</v>
      </c>
      <c r="K83" s="346" t="s">
        <v>635</v>
      </c>
    </row>
    <row r="84" spans="1:11" s="82" customFormat="1">
      <c r="A84" s="346"/>
      <c r="B84" s="346" t="s">
        <v>636</v>
      </c>
      <c r="C84" s="32" t="s">
        <v>637</v>
      </c>
      <c r="D84" s="32" t="s">
        <v>638</v>
      </c>
      <c r="E84" s="93">
        <v>1</v>
      </c>
      <c r="F84" s="346" t="s">
        <v>105</v>
      </c>
      <c r="G84" s="32" t="s">
        <v>48</v>
      </c>
      <c r="H84" s="32"/>
      <c r="I84" s="32" t="s">
        <v>633</v>
      </c>
      <c r="J84" s="32"/>
      <c r="K84" s="346"/>
    </row>
    <row r="85" spans="1:11" s="55" customFormat="1" ht="40">
      <c r="A85" s="71"/>
      <c r="B85" s="71"/>
      <c r="C85" s="69" t="s">
        <v>639</v>
      </c>
      <c r="D85" s="41" t="s">
        <v>640</v>
      </c>
      <c r="E85" s="40"/>
      <c r="F85" s="40"/>
      <c r="G85" s="40"/>
      <c r="H85" s="40"/>
      <c r="I85" s="41"/>
      <c r="J85" s="41"/>
      <c r="K85" s="40"/>
    </row>
    <row r="86" spans="1:11" s="82" customFormat="1">
      <c r="A86" s="346"/>
      <c r="B86" s="346" t="s">
        <v>641</v>
      </c>
      <c r="C86" s="32" t="s">
        <v>642</v>
      </c>
      <c r="D86" s="32"/>
      <c r="E86" s="93">
        <v>1</v>
      </c>
      <c r="F86" s="93" t="s">
        <v>643</v>
      </c>
      <c r="G86" s="32"/>
      <c r="H86" s="32"/>
      <c r="I86" s="32" t="s">
        <v>633</v>
      </c>
      <c r="J86" s="32" t="s">
        <v>644</v>
      </c>
      <c r="K86" s="93" t="s">
        <v>643</v>
      </c>
    </row>
    <row r="87" spans="1:11" s="82" customFormat="1">
      <c r="A87" s="346"/>
      <c r="B87" s="346" t="s">
        <v>645</v>
      </c>
      <c r="C87" s="32" t="s">
        <v>646</v>
      </c>
      <c r="D87" s="67"/>
      <c r="E87" s="93" t="s">
        <v>40</v>
      </c>
      <c r="F87" s="93" t="s">
        <v>647</v>
      </c>
      <c r="G87" s="32"/>
      <c r="H87" s="32"/>
      <c r="I87" s="32" t="s">
        <v>633</v>
      </c>
      <c r="J87" s="32" t="s">
        <v>648</v>
      </c>
      <c r="K87" s="93" t="s">
        <v>647</v>
      </c>
    </row>
    <row r="88" spans="1:11" s="82" customFormat="1">
      <c r="A88" s="346"/>
      <c r="B88" s="346" t="s">
        <v>649</v>
      </c>
      <c r="C88" s="32" t="s">
        <v>650</v>
      </c>
      <c r="D88" s="32"/>
      <c r="E88" s="93">
        <v>1</v>
      </c>
      <c r="F88" s="346" t="s">
        <v>651</v>
      </c>
      <c r="G88" s="32"/>
      <c r="H88" s="32"/>
      <c r="I88" s="32" t="s">
        <v>633</v>
      </c>
      <c r="J88" s="32" t="s">
        <v>652</v>
      </c>
      <c r="K88" s="346" t="s">
        <v>651</v>
      </c>
    </row>
    <row r="89" spans="1:11" s="82" customFormat="1">
      <c r="A89" s="40"/>
      <c r="B89" s="40"/>
      <c r="C89" s="41"/>
      <c r="D89" s="41"/>
      <c r="E89" s="40"/>
      <c r="F89" s="40"/>
      <c r="G89" s="41"/>
      <c r="H89" s="41"/>
      <c r="I89" s="41"/>
      <c r="J89" s="41"/>
      <c r="K89" s="40"/>
    </row>
    <row r="90" spans="1:11" s="82" customFormat="1" ht="20">
      <c r="A90" s="346"/>
      <c r="B90" s="346" t="s">
        <v>653</v>
      </c>
      <c r="C90" s="32" t="s">
        <v>654</v>
      </c>
      <c r="D90" s="30" t="s">
        <v>631</v>
      </c>
      <c r="E90" s="93">
        <v>1</v>
      </c>
      <c r="F90" s="346" t="s">
        <v>304</v>
      </c>
      <c r="G90" s="32"/>
      <c r="H90" s="32"/>
      <c r="I90" s="32" t="s">
        <v>633</v>
      </c>
      <c r="J90" s="32" t="s">
        <v>655</v>
      </c>
      <c r="K90" s="346" t="s">
        <v>304</v>
      </c>
    </row>
    <row r="91" spans="1:11" s="8" customFormat="1" ht="10.5">
      <c r="A91" s="18" t="s">
        <v>656</v>
      </c>
      <c r="B91" s="18" t="s">
        <v>657</v>
      </c>
      <c r="C91" s="19" t="s">
        <v>1614</v>
      </c>
      <c r="D91" s="29" t="s">
        <v>1615</v>
      </c>
      <c r="E91" s="96"/>
      <c r="F91" s="96"/>
      <c r="G91" s="96"/>
      <c r="H91" s="29"/>
      <c r="I91" s="29"/>
      <c r="J91" s="29" t="s">
        <v>660</v>
      </c>
      <c r="K91" s="96"/>
    </row>
    <row r="92" spans="1:11" s="8" customFormat="1">
      <c r="A92" s="96" t="s">
        <v>661</v>
      </c>
      <c r="B92" s="96"/>
      <c r="C92" s="97"/>
      <c r="D92" s="29"/>
      <c r="E92" s="96"/>
      <c r="F92" s="96"/>
      <c r="G92" s="96"/>
      <c r="H92" s="29"/>
      <c r="I92" s="29"/>
      <c r="J92" s="29"/>
      <c r="K92" s="96"/>
    </row>
    <row r="93" spans="1:11" s="112" customFormat="1">
      <c r="A93" s="139"/>
      <c r="B93" s="139" t="s">
        <v>662</v>
      </c>
      <c r="C93" s="30" t="s">
        <v>1616</v>
      </c>
      <c r="D93" s="30"/>
      <c r="E93" s="139">
        <v>1</v>
      </c>
      <c r="F93" s="139" t="s">
        <v>304</v>
      </c>
      <c r="G93" s="30"/>
      <c r="H93" s="30"/>
      <c r="I93" s="30"/>
      <c r="J93" s="30" t="s">
        <v>664</v>
      </c>
      <c r="K93" s="346" t="s">
        <v>304</v>
      </c>
    </row>
    <row r="94" spans="1:11" s="8" customFormat="1">
      <c r="A94" s="96" t="s">
        <v>665</v>
      </c>
      <c r="B94" s="96" t="s">
        <v>666</v>
      </c>
      <c r="C94" s="97" t="s">
        <v>667</v>
      </c>
      <c r="D94" s="29"/>
      <c r="E94" s="96">
        <v>1</v>
      </c>
      <c r="F94" s="96"/>
      <c r="G94" s="96"/>
      <c r="H94" s="29"/>
      <c r="I94" s="29"/>
      <c r="J94" s="29" t="s">
        <v>668</v>
      </c>
      <c r="K94" s="96"/>
    </row>
    <row r="95" spans="1:11" s="112" customFormat="1">
      <c r="A95" s="139"/>
      <c r="B95" s="139" t="s">
        <v>669</v>
      </c>
      <c r="C95" s="30" t="s">
        <v>670</v>
      </c>
      <c r="D95" s="30"/>
      <c r="E95" s="139">
        <v>1</v>
      </c>
      <c r="F95" s="139" t="s">
        <v>124</v>
      </c>
      <c r="G95" s="30" t="s">
        <v>296</v>
      </c>
      <c r="H95" s="30" t="s">
        <v>297</v>
      </c>
      <c r="I95" s="30"/>
      <c r="J95" s="30" t="s">
        <v>671</v>
      </c>
      <c r="K95" s="139" t="s">
        <v>124</v>
      </c>
    </row>
    <row r="96" spans="1:11" s="112" customFormat="1" ht="20">
      <c r="A96" s="139"/>
      <c r="B96" s="139" t="s">
        <v>672</v>
      </c>
      <c r="C96" s="30" t="s">
        <v>673</v>
      </c>
      <c r="D96" s="30"/>
      <c r="E96" s="139" t="s">
        <v>40</v>
      </c>
      <c r="F96" s="139" t="s">
        <v>124</v>
      </c>
      <c r="G96" s="30" t="s">
        <v>296</v>
      </c>
      <c r="H96" s="30"/>
      <c r="I96" s="30"/>
      <c r="J96" s="30" t="s">
        <v>674</v>
      </c>
      <c r="K96" s="139" t="s">
        <v>124</v>
      </c>
    </row>
    <row r="97" spans="1:11" s="112" customFormat="1" ht="30">
      <c r="A97" s="139"/>
      <c r="B97" s="139" t="s">
        <v>675</v>
      </c>
      <c r="C97" s="30" t="s">
        <v>676</v>
      </c>
      <c r="D97" s="30"/>
      <c r="E97" s="139" t="s">
        <v>40</v>
      </c>
      <c r="F97" s="139" t="s">
        <v>124</v>
      </c>
      <c r="G97" s="30" t="s">
        <v>296</v>
      </c>
      <c r="H97" s="30"/>
      <c r="I97" s="30"/>
      <c r="J97" s="30" t="s">
        <v>677</v>
      </c>
      <c r="K97" s="139" t="s">
        <v>124</v>
      </c>
    </row>
    <row r="98" spans="1:11" s="112" customFormat="1" ht="30">
      <c r="A98" s="139"/>
      <c r="B98" s="139" t="s">
        <v>678</v>
      </c>
      <c r="C98" s="30" t="s">
        <v>679</v>
      </c>
      <c r="D98" s="30"/>
      <c r="E98" s="139" t="s">
        <v>40</v>
      </c>
      <c r="F98" s="139" t="s">
        <v>124</v>
      </c>
      <c r="G98" s="30" t="s">
        <v>296</v>
      </c>
      <c r="H98" s="30"/>
      <c r="I98" s="30"/>
      <c r="J98" s="30" t="s">
        <v>680</v>
      </c>
      <c r="K98" s="139" t="s">
        <v>124</v>
      </c>
    </row>
    <row r="99" spans="1:11" s="112" customFormat="1" ht="20">
      <c r="A99" s="139"/>
      <c r="B99" s="139" t="s">
        <v>681</v>
      </c>
      <c r="C99" s="30" t="s">
        <v>682</v>
      </c>
      <c r="D99" s="30"/>
      <c r="E99" s="139" t="s">
        <v>40</v>
      </c>
      <c r="F99" s="139" t="s">
        <v>124</v>
      </c>
      <c r="G99" s="30" t="s">
        <v>296</v>
      </c>
      <c r="H99" s="30"/>
      <c r="I99" s="30"/>
      <c r="J99" s="30" t="s">
        <v>683</v>
      </c>
      <c r="K99" s="139" t="s">
        <v>124</v>
      </c>
    </row>
    <row r="100" spans="1:11" s="52" customFormat="1">
      <c r="A100" s="29"/>
      <c r="B100" s="29"/>
      <c r="C100" s="29" t="s">
        <v>684</v>
      </c>
      <c r="D100" s="29"/>
      <c r="E100" s="29"/>
      <c r="F100" s="29"/>
      <c r="G100" s="29"/>
      <c r="H100" s="29"/>
      <c r="I100" s="29"/>
      <c r="J100" s="29" t="s">
        <v>685</v>
      </c>
      <c r="K100" s="29"/>
    </row>
    <row r="101" spans="1:11" s="112" customFormat="1" ht="20">
      <c r="A101" s="139"/>
      <c r="B101" s="139" t="s">
        <v>686</v>
      </c>
      <c r="C101" s="30" t="s">
        <v>1617</v>
      </c>
      <c r="D101" s="30"/>
      <c r="E101" s="93">
        <v>1</v>
      </c>
      <c r="F101" s="346" t="s">
        <v>23</v>
      </c>
      <c r="G101" s="67" t="s">
        <v>19</v>
      </c>
      <c r="H101" s="67" t="s">
        <v>190</v>
      </c>
      <c r="I101" s="30"/>
      <c r="J101" s="67" t="s">
        <v>688</v>
      </c>
      <c r="K101" s="346" t="s">
        <v>61</v>
      </c>
    </row>
    <row r="102" spans="1:11" s="8" customFormat="1" ht="21">
      <c r="A102" s="96" t="s">
        <v>689</v>
      </c>
      <c r="B102" s="96" t="s">
        <v>690</v>
      </c>
      <c r="C102" s="19" t="s">
        <v>1618</v>
      </c>
      <c r="D102" s="29" t="s">
        <v>692</v>
      </c>
      <c r="E102" s="96" t="s">
        <v>123</v>
      </c>
      <c r="F102" s="96"/>
      <c r="G102" s="96"/>
      <c r="H102" s="29"/>
      <c r="I102" s="29"/>
      <c r="J102" s="29" t="s">
        <v>693</v>
      </c>
      <c r="K102" s="96"/>
    </row>
    <row r="103" spans="1:11" s="53" customFormat="1" ht="20">
      <c r="A103" s="346"/>
      <c r="B103" s="346" t="s">
        <v>694</v>
      </c>
      <c r="C103" s="67" t="s">
        <v>1618</v>
      </c>
      <c r="D103" s="67" t="s">
        <v>695</v>
      </c>
      <c r="E103" s="346">
        <v>1</v>
      </c>
      <c r="F103" s="119" t="s">
        <v>696</v>
      </c>
      <c r="G103" s="72"/>
      <c r="H103" s="72"/>
      <c r="I103" s="67"/>
      <c r="J103" s="67" t="s">
        <v>697</v>
      </c>
      <c r="K103" s="119" t="s">
        <v>696</v>
      </c>
    </row>
    <row r="104" spans="1:11" s="52" customFormat="1" ht="20">
      <c r="A104" s="346"/>
      <c r="B104" s="346" t="s">
        <v>698</v>
      </c>
      <c r="C104" s="67" t="s">
        <v>1677</v>
      </c>
      <c r="D104" s="67"/>
      <c r="E104" s="93">
        <v>1</v>
      </c>
      <c r="F104" s="346" t="s">
        <v>23</v>
      </c>
      <c r="G104" s="67" t="s">
        <v>19</v>
      </c>
      <c r="H104" s="67" t="s">
        <v>190</v>
      </c>
      <c r="I104" s="67"/>
      <c r="J104" s="32" t="s">
        <v>700</v>
      </c>
      <c r="K104" s="346" t="s">
        <v>61</v>
      </c>
    </row>
    <row r="105" spans="1:11" s="8" customFormat="1" ht="20">
      <c r="A105" s="96" t="s">
        <v>701</v>
      </c>
      <c r="B105" s="96" t="s">
        <v>702</v>
      </c>
      <c r="C105" s="97" t="s">
        <v>1620</v>
      </c>
      <c r="D105" s="29"/>
      <c r="E105" s="96"/>
      <c r="F105" s="96"/>
      <c r="G105" s="29"/>
      <c r="H105" s="29"/>
      <c r="I105" s="29"/>
      <c r="J105" s="29"/>
      <c r="K105" s="508"/>
    </row>
    <row r="106" spans="1:11" s="112" customFormat="1">
      <c r="A106" s="96"/>
      <c r="B106" s="96"/>
      <c r="C106" s="97" t="s">
        <v>1621</v>
      </c>
      <c r="D106" s="29"/>
      <c r="E106" s="96"/>
      <c r="F106" s="96"/>
      <c r="G106" s="29"/>
      <c r="H106" s="29"/>
      <c r="I106" s="29"/>
      <c r="J106" s="29" t="s">
        <v>706</v>
      </c>
      <c r="K106" s="495"/>
    </row>
    <row r="107" spans="1:11" s="112" customFormat="1" ht="20">
      <c r="A107" s="139"/>
      <c r="B107" s="139" t="s">
        <v>707</v>
      </c>
      <c r="C107" s="30" t="s">
        <v>1622</v>
      </c>
      <c r="D107" s="132"/>
      <c r="E107" s="138" t="s">
        <v>40</v>
      </c>
      <c r="F107" s="139" t="s">
        <v>177</v>
      </c>
      <c r="G107" s="30"/>
      <c r="H107" s="30" t="s">
        <v>297</v>
      </c>
      <c r="I107" s="132"/>
      <c r="J107" s="132" t="s">
        <v>178</v>
      </c>
      <c r="K107" s="139" t="s">
        <v>177</v>
      </c>
    </row>
    <row r="108" spans="1:11" s="168" customFormat="1">
      <c r="A108" s="139"/>
      <c r="B108" s="139" t="s">
        <v>709</v>
      </c>
      <c r="C108" s="30" t="s">
        <v>1623</v>
      </c>
      <c r="D108" s="132"/>
      <c r="E108" s="138">
        <v>1</v>
      </c>
      <c r="F108" s="139" t="s">
        <v>177</v>
      </c>
      <c r="G108" s="30"/>
      <c r="H108" s="30" t="s">
        <v>297</v>
      </c>
      <c r="I108" s="30"/>
      <c r="J108" s="30" t="s">
        <v>579</v>
      </c>
      <c r="K108" s="139" t="s">
        <v>177</v>
      </c>
    </row>
    <row r="109" spans="1:11" s="168" customFormat="1" ht="20">
      <c r="A109" s="139"/>
      <c r="B109" s="139" t="s">
        <v>711</v>
      </c>
      <c r="C109" s="30" t="s">
        <v>180</v>
      </c>
      <c r="D109" s="67" t="s">
        <v>181</v>
      </c>
      <c r="E109" s="138">
        <v>1</v>
      </c>
      <c r="F109" s="139" t="s">
        <v>23</v>
      </c>
      <c r="G109" s="30"/>
      <c r="H109" s="30" t="s">
        <v>589</v>
      </c>
      <c r="I109" s="132"/>
      <c r="J109" s="32" t="s">
        <v>1624</v>
      </c>
      <c r="K109" s="346" t="s">
        <v>184</v>
      </c>
    </row>
    <row r="110" spans="1:11" s="168" customFormat="1">
      <c r="A110" s="96"/>
      <c r="B110" s="96"/>
      <c r="C110" s="97"/>
      <c r="D110" s="29"/>
      <c r="E110" s="96"/>
      <c r="F110" s="96"/>
      <c r="G110" s="29"/>
      <c r="H110" s="29"/>
      <c r="I110" s="29"/>
      <c r="J110" s="29"/>
      <c r="K110" s="508"/>
    </row>
    <row r="111" spans="1:11" s="168" customFormat="1" ht="20">
      <c r="A111" s="139"/>
      <c r="B111" s="139" t="s">
        <v>712</v>
      </c>
      <c r="C111" s="30" t="s">
        <v>1625</v>
      </c>
      <c r="D111" s="132"/>
      <c r="E111" s="138" t="s">
        <v>40</v>
      </c>
      <c r="F111" s="139" t="s">
        <v>177</v>
      </c>
      <c r="G111" s="30"/>
      <c r="H111" s="30" t="s">
        <v>297</v>
      </c>
      <c r="I111" s="132"/>
      <c r="J111" s="132" t="s">
        <v>1626</v>
      </c>
      <c r="K111" s="139" t="s">
        <v>177</v>
      </c>
    </row>
    <row r="112" spans="1:11" s="169" customFormat="1" ht="30">
      <c r="A112" s="139"/>
      <c r="B112" s="139" t="s">
        <v>716</v>
      </c>
      <c r="C112" s="30" t="s">
        <v>1627</v>
      </c>
      <c r="D112" s="30"/>
      <c r="E112" s="138" t="s">
        <v>40</v>
      </c>
      <c r="F112" s="139" t="s">
        <v>177</v>
      </c>
      <c r="G112" s="30"/>
      <c r="H112" s="30" t="s">
        <v>297</v>
      </c>
      <c r="I112" s="132"/>
      <c r="J112" s="132" t="s">
        <v>1628</v>
      </c>
      <c r="K112" s="139" t="s">
        <v>177</v>
      </c>
    </row>
    <row r="113" spans="1:12" s="169" customFormat="1" ht="20">
      <c r="A113" s="139"/>
      <c r="B113" s="139" t="s">
        <v>865</v>
      </c>
      <c r="C113" s="30" t="s">
        <v>180</v>
      </c>
      <c r="D113" s="67" t="s">
        <v>181</v>
      </c>
      <c r="E113" s="138">
        <v>1</v>
      </c>
      <c r="F113" s="139" t="s">
        <v>23</v>
      </c>
      <c r="G113" s="30"/>
      <c r="H113" s="30" t="s">
        <v>589</v>
      </c>
      <c r="I113" s="132"/>
      <c r="J113" s="32" t="s">
        <v>1629</v>
      </c>
      <c r="K113" s="346" t="s">
        <v>184</v>
      </c>
      <c r="L113" s="58"/>
    </row>
    <row r="114" spans="1:12" s="170" customFormat="1" ht="30.5" thickBot="1">
      <c r="A114" s="252"/>
      <c r="B114" s="252" t="s">
        <v>1630</v>
      </c>
      <c r="C114" s="254" t="s">
        <v>1631</v>
      </c>
      <c r="D114" s="279"/>
      <c r="E114" s="259" t="s">
        <v>40</v>
      </c>
      <c r="F114" s="255" t="s">
        <v>47</v>
      </c>
      <c r="G114" s="245" t="s">
        <v>219</v>
      </c>
      <c r="H114" s="245"/>
      <c r="I114" s="279"/>
      <c r="J114" s="279" t="s">
        <v>1632</v>
      </c>
      <c r="K114" s="252" t="s">
        <v>221</v>
      </c>
      <c r="L114" s="52"/>
    </row>
    <row r="115" spans="1:12" s="169" customFormat="1" ht="10.5">
      <c r="A115" s="38" t="s">
        <v>470</v>
      </c>
      <c r="B115" s="38" t="s">
        <v>471</v>
      </c>
      <c r="C115" s="39" t="s">
        <v>472</v>
      </c>
      <c r="D115" s="36"/>
      <c r="E115" s="35"/>
      <c r="F115" s="38"/>
      <c r="G115" s="39"/>
      <c r="H115" s="39"/>
      <c r="I115" s="36"/>
      <c r="J115" s="154" t="s">
        <v>473</v>
      </c>
      <c r="K115" s="38"/>
      <c r="L115" s="58"/>
    </row>
    <row r="116" spans="1:12" s="63" customFormat="1" ht="12.5">
      <c r="A116" s="71" t="s">
        <v>486</v>
      </c>
      <c r="B116" s="71" t="s">
        <v>487</v>
      </c>
      <c r="C116" s="69"/>
      <c r="D116" s="69"/>
      <c r="E116" s="40"/>
      <c r="F116" s="40"/>
      <c r="G116" s="69"/>
      <c r="H116" s="69"/>
      <c r="I116" s="69"/>
      <c r="J116" s="69"/>
      <c r="K116" s="40"/>
    </row>
    <row r="117" spans="1:12">
      <c r="A117" s="346"/>
      <c r="B117" s="346" t="s">
        <v>488</v>
      </c>
      <c r="C117" s="67" t="s">
        <v>70</v>
      </c>
      <c r="D117" s="67"/>
      <c r="E117" s="93" t="s">
        <v>40</v>
      </c>
      <c r="F117" s="346" t="s">
        <v>47</v>
      </c>
      <c r="G117" s="67" t="s">
        <v>258</v>
      </c>
      <c r="H117" s="67"/>
      <c r="I117" s="67"/>
      <c r="J117" s="67" t="s">
        <v>337</v>
      </c>
      <c r="K117" s="346" t="s">
        <v>259</v>
      </c>
      <c r="L117" s="58"/>
    </row>
    <row r="118" spans="1:12" s="168" customFormat="1" ht="10.5">
      <c r="A118" s="71" t="s">
        <v>489</v>
      </c>
      <c r="B118" s="71" t="s">
        <v>490</v>
      </c>
      <c r="C118" s="70" t="s">
        <v>491</v>
      </c>
      <c r="D118" s="69"/>
      <c r="E118" s="40"/>
      <c r="F118" s="40"/>
      <c r="G118" s="69"/>
      <c r="H118" s="69"/>
      <c r="I118" s="69"/>
      <c r="J118" s="69"/>
      <c r="K118" s="40"/>
      <c r="L118" s="52"/>
    </row>
    <row r="119" spans="1:12" s="176" customFormat="1">
      <c r="A119" s="40" t="s">
        <v>492</v>
      </c>
      <c r="B119" s="40" t="s">
        <v>493</v>
      </c>
      <c r="C119" s="69"/>
      <c r="D119" s="69"/>
      <c r="E119" s="40"/>
      <c r="F119" s="40"/>
      <c r="G119" s="69"/>
      <c r="H119" s="69"/>
      <c r="I119" s="69"/>
      <c r="J119" s="69"/>
      <c r="K119" s="40"/>
      <c r="L119" s="61"/>
    </row>
    <row r="120" spans="1:12" s="62" customFormat="1" ht="10.5">
      <c r="A120" s="346"/>
      <c r="B120" s="346" t="s">
        <v>495</v>
      </c>
      <c r="C120" s="67" t="s">
        <v>494</v>
      </c>
      <c r="D120" s="67"/>
      <c r="E120" s="346">
        <v>1</v>
      </c>
      <c r="F120" s="119" t="s">
        <v>496</v>
      </c>
      <c r="G120" s="67"/>
      <c r="H120" s="67"/>
      <c r="I120" s="67"/>
      <c r="J120" s="67" t="s">
        <v>497</v>
      </c>
      <c r="K120" s="119" t="s">
        <v>496</v>
      </c>
    </row>
    <row r="121" spans="1:12" s="117" customFormat="1">
      <c r="A121" s="40" t="s">
        <v>498</v>
      </c>
      <c r="B121" s="40" t="s">
        <v>499</v>
      </c>
      <c r="C121" s="69"/>
      <c r="D121" s="69"/>
      <c r="E121" s="40"/>
      <c r="F121" s="40"/>
      <c r="G121" s="69"/>
      <c r="H121" s="69"/>
      <c r="I121" s="69"/>
      <c r="J121" s="69"/>
      <c r="K121" s="40"/>
      <c r="L121" s="493"/>
    </row>
    <row r="122" spans="1:12" s="62" customFormat="1" ht="20">
      <c r="A122" s="346"/>
      <c r="B122" s="346" t="s">
        <v>501</v>
      </c>
      <c r="C122" s="67" t="s">
        <v>500</v>
      </c>
      <c r="D122" s="67"/>
      <c r="E122" s="346" t="s">
        <v>40</v>
      </c>
      <c r="F122" s="119" t="s">
        <v>496</v>
      </c>
      <c r="G122" s="67"/>
      <c r="H122" s="67"/>
      <c r="I122" s="67"/>
      <c r="J122" s="67" t="s">
        <v>502</v>
      </c>
      <c r="K122" s="119" t="s">
        <v>496</v>
      </c>
    </row>
    <row r="123" spans="1:12" s="62" customFormat="1" ht="10.5">
      <c r="A123" s="40" t="s">
        <v>503</v>
      </c>
      <c r="B123" s="40" t="s">
        <v>504</v>
      </c>
      <c r="C123" s="69" t="s">
        <v>505</v>
      </c>
      <c r="D123" s="69"/>
      <c r="E123" s="40"/>
      <c r="F123" s="40"/>
      <c r="G123" s="69"/>
      <c r="H123" s="69"/>
      <c r="I123" s="69"/>
      <c r="J123" s="69"/>
      <c r="K123" s="40"/>
    </row>
    <row r="124" spans="1:12" s="312" customFormat="1" ht="20">
      <c r="A124" s="346"/>
      <c r="B124" s="346" t="s">
        <v>506</v>
      </c>
      <c r="C124" s="67" t="s">
        <v>507</v>
      </c>
      <c r="D124" s="67"/>
      <c r="E124" s="346" t="s">
        <v>40</v>
      </c>
      <c r="F124" s="346" t="s">
        <v>47</v>
      </c>
      <c r="G124" s="67" t="s">
        <v>258</v>
      </c>
      <c r="H124" s="67"/>
      <c r="I124" s="67"/>
      <c r="J124" s="67" t="s">
        <v>508</v>
      </c>
      <c r="K124" s="346" t="s">
        <v>259</v>
      </c>
    </row>
    <row r="125" spans="1:12" s="62" customFormat="1" ht="10.5">
      <c r="A125" s="40" t="s">
        <v>509</v>
      </c>
      <c r="B125" s="40" t="s">
        <v>510</v>
      </c>
      <c r="C125" s="69"/>
      <c r="D125" s="69"/>
      <c r="E125" s="40"/>
      <c r="F125" s="40"/>
      <c r="G125" s="69"/>
      <c r="H125" s="69"/>
      <c r="I125" s="69"/>
      <c r="J125" s="69"/>
      <c r="K125" s="40"/>
    </row>
    <row r="126" spans="1:12" s="117" customFormat="1" ht="20">
      <c r="A126" s="346"/>
      <c r="B126" s="346" t="s">
        <v>511</v>
      </c>
      <c r="C126" s="67" t="s">
        <v>571</v>
      </c>
      <c r="D126" s="67"/>
      <c r="E126" s="346" t="s">
        <v>40</v>
      </c>
      <c r="F126" s="119" t="s">
        <v>496</v>
      </c>
      <c r="G126" s="67"/>
      <c r="H126" s="67"/>
      <c r="I126" s="67"/>
      <c r="J126" s="67" t="s">
        <v>512</v>
      </c>
      <c r="K126" s="119" t="s">
        <v>496</v>
      </c>
      <c r="L126" s="493"/>
    </row>
    <row r="127" spans="1:12" s="14" customFormat="1">
      <c r="A127" s="40" t="s">
        <v>513</v>
      </c>
      <c r="B127" s="40" t="s">
        <v>514</v>
      </c>
      <c r="C127" s="69"/>
      <c r="D127" s="69"/>
      <c r="E127" s="40"/>
      <c r="F127" s="40"/>
      <c r="G127" s="69"/>
      <c r="H127" s="69"/>
      <c r="I127" s="69"/>
      <c r="J127" s="69"/>
      <c r="K127" s="40"/>
      <c r="L127" s="486"/>
    </row>
    <row r="128" spans="1:12" s="117" customFormat="1" ht="10.5" thickBot="1">
      <c r="A128" s="255"/>
      <c r="B128" s="255" t="s">
        <v>516</v>
      </c>
      <c r="C128" s="256" t="s">
        <v>515</v>
      </c>
      <c r="D128" s="256"/>
      <c r="E128" s="259">
        <v>1</v>
      </c>
      <c r="F128" s="255" t="s">
        <v>304</v>
      </c>
      <c r="G128" s="256"/>
      <c r="H128" s="256"/>
      <c r="I128" s="256"/>
      <c r="J128" s="256" t="s">
        <v>518</v>
      </c>
      <c r="K128" s="252" t="s">
        <v>304</v>
      </c>
      <c r="L128" s="493"/>
    </row>
    <row r="129" spans="1:11" s="8" customFormat="1" ht="30">
      <c r="A129" s="305" t="s">
        <v>1317</v>
      </c>
      <c r="B129" s="305"/>
      <c r="C129" s="306" t="s">
        <v>1318</v>
      </c>
      <c r="D129" s="288" t="s">
        <v>1678</v>
      </c>
      <c r="E129" s="307"/>
      <c r="F129" s="305"/>
      <c r="G129" s="305"/>
      <c r="H129" s="308"/>
      <c r="I129" s="308"/>
      <c r="J129" s="308" t="s">
        <v>741</v>
      </c>
      <c r="K129" s="308"/>
    </row>
    <row r="130" spans="1:11" s="169" customFormat="1" ht="10.5">
      <c r="A130" s="134"/>
      <c r="B130" s="134"/>
      <c r="C130" s="135" t="s">
        <v>1320</v>
      </c>
      <c r="D130" s="130"/>
      <c r="E130" s="136"/>
      <c r="F130" s="134"/>
      <c r="G130" s="134"/>
      <c r="H130" s="130"/>
      <c r="I130" s="130"/>
      <c r="J130" s="130"/>
      <c r="K130" s="130"/>
    </row>
    <row r="131" spans="1:11" s="63" customFormat="1" ht="80">
      <c r="A131" s="139"/>
      <c r="B131" s="139" t="s">
        <v>1634</v>
      </c>
      <c r="C131" s="30" t="s">
        <v>1679</v>
      </c>
      <c r="D131" s="30"/>
      <c r="E131" s="138">
        <v>1</v>
      </c>
      <c r="F131" s="139" t="s">
        <v>23</v>
      </c>
      <c r="G131" s="30" t="s">
        <v>19</v>
      </c>
      <c r="H131" s="30" t="s">
        <v>1680</v>
      </c>
      <c r="I131" s="30"/>
      <c r="J131" s="30" t="s">
        <v>745</v>
      </c>
      <c r="K131" s="346" t="s">
        <v>746</v>
      </c>
    </row>
    <row r="132" spans="1:11" s="63" customFormat="1" ht="52.5">
      <c r="A132" s="125" t="s">
        <v>1321</v>
      </c>
      <c r="B132" s="125" t="s">
        <v>1322</v>
      </c>
      <c r="C132" s="135" t="s">
        <v>1323</v>
      </c>
      <c r="D132" s="127" t="s">
        <v>1681</v>
      </c>
      <c r="E132" s="136"/>
      <c r="F132" s="134"/>
      <c r="G132" s="134"/>
      <c r="H132" s="130"/>
      <c r="I132" s="127" t="s">
        <v>751</v>
      </c>
      <c r="J132" s="237" t="s">
        <v>752</v>
      </c>
      <c r="K132" s="127"/>
    </row>
    <row r="133" spans="1:11" s="63" customFormat="1" ht="40">
      <c r="A133" s="149"/>
      <c r="B133" s="139" t="s">
        <v>1326</v>
      </c>
      <c r="C133" s="67" t="s">
        <v>1327</v>
      </c>
      <c r="D133" s="132"/>
      <c r="E133" s="138" t="s">
        <v>40</v>
      </c>
      <c r="F133" s="139" t="s">
        <v>23</v>
      </c>
      <c r="G133" s="30" t="s">
        <v>41</v>
      </c>
      <c r="H133" s="131"/>
      <c r="I133" s="132"/>
      <c r="J133" s="132" t="s">
        <v>886</v>
      </c>
      <c r="K133" s="346" t="s">
        <v>311</v>
      </c>
    </row>
    <row r="134" spans="1:11" s="63" customFormat="1" ht="40">
      <c r="A134" s="149"/>
      <c r="B134" s="139" t="s">
        <v>1328</v>
      </c>
      <c r="C134" s="67" t="s">
        <v>1329</v>
      </c>
      <c r="D134" s="30"/>
      <c r="E134" s="138" t="s">
        <v>40</v>
      </c>
      <c r="F134" s="139" t="s">
        <v>23</v>
      </c>
      <c r="G134" s="30" t="s">
        <v>41</v>
      </c>
      <c r="H134" s="131"/>
      <c r="I134" s="132"/>
      <c r="J134" s="132"/>
      <c r="K134" s="132"/>
    </row>
    <row r="135" spans="1:11" s="63" customFormat="1" ht="100">
      <c r="A135" s="149"/>
      <c r="B135" s="139" t="s">
        <v>1330</v>
      </c>
      <c r="C135" s="67" t="s">
        <v>1331</v>
      </c>
      <c r="D135" s="132" t="s">
        <v>1332</v>
      </c>
      <c r="E135" s="138">
        <v>1</v>
      </c>
      <c r="F135" s="139" t="s">
        <v>23</v>
      </c>
      <c r="G135" s="30" t="s">
        <v>19</v>
      </c>
      <c r="H135" s="140" t="s">
        <v>1333</v>
      </c>
      <c r="I135" s="132"/>
      <c r="J135" s="132" t="s">
        <v>1334</v>
      </c>
      <c r="K135" s="346" t="s">
        <v>797</v>
      </c>
    </row>
    <row r="136" spans="1:11" s="63" customFormat="1" ht="52.5">
      <c r="A136" s="125" t="s">
        <v>1335</v>
      </c>
      <c r="B136" s="125" t="s">
        <v>1336</v>
      </c>
      <c r="C136" s="126" t="s">
        <v>1310</v>
      </c>
      <c r="D136" s="127" t="s">
        <v>1682</v>
      </c>
      <c r="E136" s="262"/>
      <c r="F136" s="141"/>
      <c r="G136" s="141"/>
      <c r="H136" s="237"/>
      <c r="I136" s="127"/>
      <c r="J136" s="127"/>
      <c r="K136" s="127"/>
    </row>
    <row r="137" spans="1:11" s="63" customFormat="1" ht="20">
      <c r="A137" s="139"/>
      <c r="B137" s="139" t="s">
        <v>1339</v>
      </c>
      <c r="C137" s="30" t="s">
        <v>803</v>
      </c>
      <c r="D137" s="485"/>
      <c r="E137" s="138">
        <v>1</v>
      </c>
      <c r="F137" s="139" t="s">
        <v>23</v>
      </c>
      <c r="G137" s="30" t="s">
        <v>41</v>
      </c>
      <c r="H137" s="30" t="s">
        <v>804</v>
      </c>
      <c r="I137" s="30" t="s">
        <v>1254</v>
      </c>
      <c r="J137" s="30" t="s">
        <v>806</v>
      </c>
      <c r="K137" s="346" t="s">
        <v>311</v>
      </c>
    </row>
    <row r="138" spans="1:11" s="63" customFormat="1" ht="12.5">
      <c r="A138" s="125" t="s">
        <v>1340</v>
      </c>
      <c r="B138" s="125" t="s">
        <v>1341</v>
      </c>
      <c r="C138" s="126" t="s">
        <v>809</v>
      </c>
      <c r="D138" s="237"/>
      <c r="E138" s="141"/>
      <c r="F138" s="141"/>
      <c r="G138" s="141"/>
      <c r="H138" s="237"/>
      <c r="I138" s="237"/>
      <c r="J138" s="237"/>
      <c r="K138" s="482"/>
    </row>
    <row r="139" spans="1:11" s="63" customFormat="1" ht="50">
      <c r="A139" s="139"/>
      <c r="B139" s="139" t="s">
        <v>1343</v>
      </c>
      <c r="C139" s="30" t="s">
        <v>1683</v>
      </c>
      <c r="D139" s="30"/>
      <c r="E139" s="138">
        <v>1</v>
      </c>
      <c r="F139" s="139" t="s">
        <v>47</v>
      </c>
      <c r="G139" s="30" t="s">
        <v>258</v>
      </c>
      <c r="H139" s="30"/>
      <c r="I139" s="30"/>
      <c r="J139" s="30" t="s">
        <v>812</v>
      </c>
      <c r="K139" s="139" t="s">
        <v>259</v>
      </c>
    </row>
    <row r="140" spans="1:11" s="63" customFormat="1" ht="12.5">
      <c r="A140" s="58"/>
      <c r="B140" s="58"/>
      <c r="C140" s="58"/>
      <c r="D140" s="55"/>
      <c r="E140" s="57"/>
      <c r="F140" s="57"/>
      <c r="G140" s="57"/>
      <c r="H140" s="54"/>
      <c r="I140" s="55"/>
      <c r="J140" s="58"/>
      <c r="K140" s="58"/>
    </row>
    <row r="141" spans="1:11" s="63" customFormat="1" ht="12.5">
      <c r="E141" s="180"/>
      <c r="F141" s="180"/>
    </row>
    <row r="142" spans="1:11" s="63" customFormat="1" ht="12.5">
      <c r="E142" s="180"/>
      <c r="F142" s="180"/>
    </row>
    <row r="143" spans="1:11" s="63" customFormat="1" ht="12.5">
      <c r="E143" s="180"/>
      <c r="F143" s="180"/>
    </row>
    <row r="144" spans="1:11" s="63" customFormat="1" ht="12.5">
      <c r="E144" s="180"/>
      <c r="F144" s="180"/>
    </row>
    <row r="145" spans="5:6" s="63" customFormat="1" ht="12.5">
      <c r="E145" s="180"/>
      <c r="F145" s="180"/>
    </row>
    <row r="146" spans="5:6" s="63" customFormat="1" ht="12.5">
      <c r="E146" s="180"/>
      <c r="F146" s="180"/>
    </row>
    <row r="147" spans="5:6" s="63" customFormat="1" ht="12.5">
      <c r="E147" s="180"/>
      <c r="F147" s="180"/>
    </row>
    <row r="148" spans="5:6" s="63" customFormat="1" ht="12.5">
      <c r="E148" s="180"/>
      <c r="F148" s="180"/>
    </row>
    <row r="149" spans="5:6" s="63" customFormat="1" ht="12.5">
      <c r="E149" s="180"/>
      <c r="F149" s="180"/>
    </row>
    <row r="150" spans="5:6" s="63" customFormat="1" ht="12.5">
      <c r="E150" s="180"/>
      <c r="F150" s="180"/>
    </row>
    <row r="151" spans="5:6" s="63" customFormat="1" ht="12.5">
      <c r="E151" s="180"/>
      <c r="F151" s="180"/>
    </row>
    <row r="152" spans="5:6" s="63" customFormat="1" ht="12.5">
      <c r="E152" s="180"/>
      <c r="F152" s="180"/>
    </row>
    <row r="153" spans="5:6" s="63" customFormat="1" ht="12.5">
      <c r="E153" s="180"/>
      <c r="F153" s="180"/>
    </row>
    <row r="154" spans="5:6" s="63" customFormat="1" ht="12.5">
      <c r="E154" s="180"/>
      <c r="F154" s="180"/>
    </row>
    <row r="155" spans="5:6" s="63" customFormat="1" ht="12.5">
      <c r="E155" s="180"/>
      <c r="F155" s="180"/>
    </row>
    <row r="156" spans="5:6" s="63" customFormat="1" ht="12.5">
      <c r="E156" s="180"/>
      <c r="F156" s="180"/>
    </row>
    <row r="157" spans="5:6" s="63" customFormat="1" ht="12.5">
      <c r="E157" s="180"/>
      <c r="F157" s="180"/>
    </row>
    <row r="158" spans="5:6" s="63" customFormat="1" ht="12.5">
      <c r="E158" s="180"/>
      <c r="F158" s="180"/>
    </row>
    <row r="159" spans="5:6" s="63" customFormat="1" ht="12.5">
      <c r="E159" s="180"/>
      <c r="F159" s="180"/>
    </row>
    <row r="160" spans="5:6" s="63" customFormat="1" ht="12.5">
      <c r="E160" s="180"/>
      <c r="F160" s="180"/>
    </row>
    <row r="161" spans="5:6" s="63" customFormat="1" ht="12.5">
      <c r="E161" s="180"/>
      <c r="F161" s="180"/>
    </row>
    <row r="162" spans="5:6" s="63" customFormat="1" ht="12.5">
      <c r="E162" s="180"/>
      <c r="F162" s="180"/>
    </row>
    <row r="163" spans="5:6" s="63" customFormat="1" ht="12.5">
      <c r="E163" s="180"/>
      <c r="F163" s="180"/>
    </row>
    <row r="164" spans="5:6" s="63" customFormat="1" ht="12.5">
      <c r="E164" s="180"/>
      <c r="F164" s="180"/>
    </row>
    <row r="165" spans="5:6" s="63" customFormat="1" ht="12.5">
      <c r="E165" s="180"/>
      <c r="F165" s="180"/>
    </row>
    <row r="166" spans="5:6" s="63" customFormat="1" ht="12.5">
      <c r="E166" s="180"/>
      <c r="F166" s="180"/>
    </row>
    <row r="167" spans="5:6" s="63" customFormat="1" ht="12.5">
      <c r="E167" s="180"/>
      <c r="F167" s="180"/>
    </row>
    <row r="168" spans="5:6" s="63" customFormat="1" ht="12.5">
      <c r="E168" s="180"/>
      <c r="F168" s="180"/>
    </row>
    <row r="169" spans="5:6" s="63" customFormat="1" ht="12.5">
      <c r="E169" s="180"/>
      <c r="F169" s="180"/>
    </row>
    <row r="170" spans="5:6" s="63" customFormat="1" ht="12.5">
      <c r="E170" s="180"/>
      <c r="F170" s="180"/>
    </row>
    <row r="171" spans="5:6" s="63" customFormat="1" ht="12.5">
      <c r="E171" s="180"/>
      <c r="F171" s="180"/>
    </row>
    <row r="172" spans="5:6" s="63" customFormat="1" ht="12.5">
      <c r="E172" s="180"/>
      <c r="F172" s="180"/>
    </row>
    <row r="173" spans="5:6" s="63" customFormat="1" ht="12.5">
      <c r="E173" s="180"/>
      <c r="F173" s="180"/>
    </row>
    <row r="174" spans="5:6" s="63" customFormat="1" ht="12.5">
      <c r="E174" s="180"/>
      <c r="F174" s="180"/>
    </row>
    <row r="175" spans="5:6" s="63" customFormat="1" ht="12.5">
      <c r="E175" s="180"/>
      <c r="F175" s="180"/>
    </row>
    <row r="176" spans="5:6" s="63" customFormat="1" ht="12.5">
      <c r="E176" s="180"/>
      <c r="F176" s="180"/>
    </row>
    <row r="177" spans="1:11" s="63" customFormat="1" ht="12.5">
      <c r="E177" s="180"/>
      <c r="F177" s="180"/>
    </row>
    <row r="178" spans="1:11" s="63" customFormat="1" ht="12.5">
      <c r="E178" s="180"/>
      <c r="F178" s="180"/>
    </row>
    <row r="179" spans="1:11" s="63" customFormat="1" ht="12.5">
      <c r="E179" s="180"/>
      <c r="F179" s="180"/>
    </row>
    <row r="180" spans="1:11" s="63" customFormat="1" ht="12.5">
      <c r="E180" s="180"/>
      <c r="F180" s="180"/>
    </row>
    <row r="181" spans="1:11" s="63" customFormat="1" ht="12.5">
      <c r="E181" s="180"/>
      <c r="F181" s="180"/>
    </row>
    <row r="182" spans="1:11" s="63" customFormat="1" ht="12.5">
      <c r="E182" s="180"/>
      <c r="F182" s="180"/>
    </row>
    <row r="183" spans="1:11" s="63" customFormat="1" ht="12.5">
      <c r="E183" s="180"/>
      <c r="F183" s="180"/>
    </row>
    <row r="184" spans="1:11" s="63" customFormat="1" ht="12.5">
      <c r="E184" s="180"/>
      <c r="F184" s="180"/>
    </row>
    <row r="185" spans="1:11" s="63" customFormat="1" ht="12.5">
      <c r="E185" s="180"/>
      <c r="F185" s="180"/>
    </row>
    <row r="186" spans="1:11" s="63" customFormat="1" ht="12.5">
      <c r="E186" s="180"/>
      <c r="F186" s="180"/>
    </row>
    <row r="187" spans="1:11" s="63" customFormat="1" ht="12.5">
      <c r="E187" s="180"/>
      <c r="F187" s="180"/>
    </row>
    <row r="188" spans="1:11" s="63" customFormat="1" ht="12.5">
      <c r="E188" s="180"/>
      <c r="F188" s="180"/>
    </row>
    <row r="189" spans="1:11" s="63" customFormat="1" ht="12.5">
      <c r="E189" s="180"/>
      <c r="F189" s="180"/>
    </row>
    <row r="190" spans="1:11" s="63" customFormat="1" ht="12.5">
      <c r="E190" s="180"/>
      <c r="F190" s="180"/>
    </row>
    <row r="191" spans="1:11" s="63" customFormat="1" ht="12.5">
      <c r="E191" s="180"/>
      <c r="F191" s="180"/>
    </row>
    <row r="192" spans="1:11" ht="12.5">
      <c r="A192" s="63"/>
      <c r="B192" s="63"/>
      <c r="C192" s="63"/>
      <c r="D192" s="63"/>
      <c r="E192" s="180"/>
      <c r="F192" s="180"/>
      <c r="G192" s="63"/>
      <c r="H192" s="63"/>
      <c r="I192" s="63"/>
      <c r="J192" s="63"/>
      <c r="K192" s="63"/>
    </row>
    <row r="193" spans="1:11" ht="12.5">
      <c r="A193" s="63"/>
      <c r="B193" s="63"/>
      <c r="C193" s="63"/>
      <c r="D193" s="63"/>
      <c r="E193" s="180"/>
      <c r="F193" s="180"/>
      <c r="G193" s="63"/>
      <c r="H193" s="63"/>
      <c r="I193" s="63"/>
      <c r="J193" s="63"/>
      <c r="K193" s="63"/>
    </row>
    <row r="194" spans="1:11" ht="12.5">
      <c r="A194" s="63"/>
      <c r="B194" s="63"/>
      <c r="C194" s="63"/>
      <c r="D194" s="63"/>
      <c r="E194" s="180"/>
      <c r="F194" s="180"/>
      <c r="G194" s="63"/>
      <c r="H194" s="63"/>
      <c r="I194" s="63"/>
      <c r="J194" s="63"/>
      <c r="K194" s="63"/>
    </row>
    <row r="195" spans="1:11" ht="12.5">
      <c r="A195" s="63"/>
      <c r="B195" s="63"/>
      <c r="C195" s="63"/>
      <c r="D195" s="63"/>
      <c r="E195" s="180"/>
      <c r="F195" s="180"/>
      <c r="G195" s="63"/>
      <c r="H195" s="63"/>
      <c r="I195" s="63"/>
      <c r="J195" s="63"/>
      <c r="K195" s="63"/>
    </row>
    <row r="196" spans="1:11" ht="12.5">
      <c r="A196" s="63"/>
      <c r="B196" s="63"/>
      <c r="C196" s="63"/>
      <c r="D196" s="63"/>
      <c r="E196" s="180"/>
      <c r="F196" s="180"/>
      <c r="G196" s="63"/>
      <c r="H196" s="63"/>
      <c r="I196" s="63"/>
      <c r="J196" s="63"/>
      <c r="K196" s="63"/>
    </row>
    <row r="197" spans="1:11" ht="12.5">
      <c r="A197" s="63"/>
      <c r="B197" s="63"/>
      <c r="C197" s="63"/>
      <c r="D197" s="63"/>
      <c r="E197" s="180"/>
      <c r="F197" s="180"/>
      <c r="G197" s="63"/>
      <c r="H197" s="63"/>
      <c r="I197" s="63"/>
      <c r="J197" s="63"/>
      <c r="K197" s="63"/>
    </row>
    <row r="198" spans="1:11" ht="12.5">
      <c r="A198" s="63"/>
      <c r="B198" s="63"/>
      <c r="C198" s="63"/>
      <c r="D198" s="63"/>
      <c r="E198" s="180"/>
      <c r="F198" s="180"/>
      <c r="G198" s="63"/>
      <c r="H198" s="63"/>
      <c r="I198" s="63"/>
      <c r="J198" s="63"/>
      <c r="K198" s="63"/>
    </row>
    <row r="199" spans="1:11" ht="12.5">
      <c r="A199" s="63"/>
      <c r="B199" s="63"/>
      <c r="C199" s="63"/>
      <c r="D199" s="63"/>
      <c r="E199" s="180"/>
      <c r="F199" s="180"/>
      <c r="G199" s="63"/>
      <c r="H199" s="63"/>
      <c r="I199" s="63"/>
      <c r="J199" s="63"/>
      <c r="K199" s="63"/>
    </row>
    <row r="200" spans="1:11" ht="12.5">
      <c r="A200" s="63"/>
      <c r="B200" s="63"/>
      <c r="C200" s="63"/>
      <c r="D200" s="63"/>
      <c r="E200" s="180"/>
      <c r="F200" s="180"/>
      <c r="G200" s="63"/>
      <c r="H200" s="63"/>
      <c r="I200" s="63"/>
      <c r="J200" s="63"/>
      <c r="K200" s="63"/>
    </row>
    <row r="201" spans="1:11" ht="12.5">
      <c r="A201" s="63"/>
      <c r="B201" s="63"/>
      <c r="C201" s="63"/>
      <c r="D201" s="63"/>
      <c r="E201" s="180"/>
      <c r="F201" s="180"/>
      <c r="G201" s="63"/>
      <c r="H201" s="63"/>
      <c r="I201" s="63"/>
      <c r="J201" s="63"/>
      <c r="K201" s="63"/>
    </row>
  </sheetData>
  <customSheetViews>
    <customSheetView guid="{480363B6-61E2-4BBE-BEFA-2DB732285C19}" scale="110" showRuler="0">
      <pane ySplit="1" topLeftCell="A11" activePane="bottomLeft" state="frozen"/>
      <selection pane="bottomLeft" activeCell="J15" sqref="J15"/>
      <pageMargins left="0" right="0" top="0" bottom="0" header="0" footer="0"/>
      <pageSetup paperSize="9" scale="35" orientation="portrait" r:id="rId1"/>
      <headerFooter alignWithMargins="0"/>
    </customSheetView>
    <customSheetView guid="{9AFCF8A3-F544-40DF-871D-E3C884A4BF23}" scale="110" topLeftCell="F1">
      <pane ySplit="1" topLeftCell="A137" activePane="bottomLeft" state="frozen"/>
      <selection pane="bottomLeft" activeCell="I109" sqref="I109"/>
      <pageMargins left="0" right="0" top="0" bottom="0" header="0" footer="0"/>
      <pageSetup paperSize="9" scale="35" orientation="portrait" r:id="rId2"/>
      <headerFooter alignWithMargins="0"/>
    </customSheetView>
    <customSheetView guid="{DA88ECEF-EF7A-45D7-8EAA-0C9CE397EB63}" scale="110">
      <pane ySplit="1" topLeftCell="A11" activePane="bottomLeft" state="frozen"/>
      <selection pane="bottomLeft" activeCell="J15" sqref="J15"/>
      <pageMargins left="0" right="0" top="0" bottom="0" header="0" footer="0"/>
      <pageSetup paperSize="9" scale="35" orientation="portrait" r:id="rId3"/>
      <headerFooter alignWithMargins="0"/>
    </customSheetView>
  </customSheetViews>
  <phoneticPr fontId="35" type="noConversion"/>
  <hyperlinks>
    <hyperlink ref="F6" location="reused!A2" display="ADDR-S1"/>
    <hyperlink ref="I69" location="'F25'!C127" display="see the annex D4"/>
    <hyperlink ref="F103" location="reused!A16" display="ADDR-S5"/>
    <hyperlink ref="K6" location="reused!A2" display="ADDR-S1"/>
    <hyperlink ref="K103" location="reused!A16" display="ADDR-S5"/>
    <hyperlink ref="F120" location="reused!A28" display="ADDR-S6"/>
    <hyperlink ref="F122" location="reused!A28" display="ADDR-S6"/>
    <hyperlink ref="F126" location="reused!A28" display="ADDR-S6"/>
    <hyperlink ref="K120" location="reused!A28" display="ADDR-S6"/>
    <hyperlink ref="K122" location="reused!A28" display="ADDR-S6"/>
    <hyperlink ref="K126" location="reused!A28" display="ADDR-S6"/>
  </hyperlinks>
  <pageMargins left="0.74803149606299213" right="0.74803149606299213" top="0.98425196850393704" bottom="0.98425196850393704" header="0.51181102362204722" footer="0.51181102362204722"/>
  <pageSetup paperSize="9" scale="56" fitToHeight="0" orientation="landscape" r:id="rId4"/>
  <headerFooter alignWithMargins="0">
    <oddHeader>&amp;A</oddHeader>
    <oddFooter>Page &amp;P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theme="4" tint="0.59999389629810485"/>
  </sheetPr>
  <dimension ref="A1:K49"/>
  <sheetViews>
    <sheetView zoomScale="110" zoomScaleNormal="110" workbookViewId="0">
      <selection activeCell="K6" sqref="K6:K7"/>
    </sheetView>
  </sheetViews>
  <sheetFormatPr defaultColWidth="9.1796875" defaultRowHeight="12.5"/>
  <cols>
    <col min="1" max="1" width="6.81640625" customWidth="1"/>
    <col min="2" max="2" width="15.7265625" customWidth="1"/>
    <col min="3" max="4" width="25.7265625" customWidth="1"/>
    <col min="5" max="5" width="6.7265625" customWidth="1"/>
    <col min="6" max="6" width="8.7265625" customWidth="1"/>
    <col min="7" max="7" width="12.7265625" customWidth="1"/>
    <col min="8" max="8" width="20.7265625" customWidth="1"/>
    <col min="9" max="9" width="32.7265625" customWidth="1"/>
    <col min="10" max="10" width="35.7265625" customWidth="1"/>
    <col min="11" max="11" width="25.7265625" customWidth="1"/>
  </cols>
  <sheetData>
    <row r="1" spans="1:11" ht="21">
      <c r="A1" s="16" t="s">
        <v>4</v>
      </c>
      <c r="B1" s="16" t="s">
        <v>5</v>
      </c>
      <c r="C1" s="16" t="s">
        <v>2</v>
      </c>
      <c r="D1" s="17" t="s">
        <v>6</v>
      </c>
      <c r="E1" s="17" t="s">
        <v>7</v>
      </c>
      <c r="F1" s="17" t="s">
        <v>8</v>
      </c>
      <c r="G1" s="17" t="s">
        <v>9</v>
      </c>
      <c r="H1" s="17" t="s">
        <v>10</v>
      </c>
      <c r="I1" s="17" t="s">
        <v>11</v>
      </c>
      <c r="J1" s="344" t="s">
        <v>12</v>
      </c>
      <c r="K1" s="344" t="s">
        <v>13</v>
      </c>
    </row>
    <row r="2" spans="1:11" ht="30">
      <c r="A2" s="364" t="s">
        <v>1684</v>
      </c>
      <c r="B2" s="365"/>
      <c r="C2" s="366" t="s">
        <v>1685</v>
      </c>
      <c r="D2" s="367"/>
      <c r="E2" s="368"/>
      <c r="F2" s="364"/>
      <c r="G2" s="364"/>
      <c r="H2" s="364"/>
      <c r="I2" s="364"/>
      <c r="J2" s="367" t="s">
        <v>1686</v>
      </c>
      <c r="K2" s="368" t="s">
        <v>15</v>
      </c>
    </row>
    <row r="3" spans="1:11" ht="13" thickBot="1">
      <c r="A3" s="369"/>
      <c r="B3" s="370" t="s">
        <v>16</v>
      </c>
      <c r="C3" s="371" t="s">
        <v>17</v>
      </c>
      <c r="D3" s="371"/>
      <c r="E3" s="370">
        <v>1</v>
      </c>
      <c r="F3" s="370"/>
      <c r="G3" s="371"/>
      <c r="H3" s="371" t="s">
        <v>1687</v>
      </c>
      <c r="I3" s="372"/>
      <c r="J3" s="372" t="s">
        <v>20</v>
      </c>
      <c r="K3" s="373" t="s">
        <v>1688</v>
      </c>
    </row>
    <row r="4" spans="1:11">
      <c r="A4" s="364" t="s">
        <v>24</v>
      </c>
      <c r="B4" s="364" t="s">
        <v>25</v>
      </c>
      <c r="C4" s="366" t="s">
        <v>26</v>
      </c>
      <c r="D4" s="374"/>
      <c r="E4" s="365"/>
      <c r="F4" s="364"/>
      <c r="G4" s="364"/>
      <c r="H4" s="364"/>
      <c r="I4" s="374"/>
      <c r="J4" s="374" t="s">
        <v>27</v>
      </c>
      <c r="K4" s="374"/>
    </row>
    <row r="5" spans="1:11">
      <c r="A5" s="375" t="s">
        <v>28</v>
      </c>
      <c r="B5" s="375" t="s">
        <v>29</v>
      </c>
      <c r="C5" s="376"/>
      <c r="D5" s="377"/>
      <c r="E5" s="378"/>
      <c r="F5" s="378"/>
      <c r="G5" s="378"/>
      <c r="H5" s="377"/>
      <c r="I5" s="377"/>
      <c r="J5" s="377"/>
      <c r="K5" s="378"/>
    </row>
    <row r="6" spans="1:11" s="163" customFormat="1" ht="30">
      <c r="A6" s="346"/>
      <c r="B6" s="346" t="s">
        <v>30</v>
      </c>
      <c r="C6" s="118" t="s">
        <v>31</v>
      </c>
      <c r="D6" s="30"/>
      <c r="E6" s="346">
        <v>1</v>
      </c>
      <c r="F6" s="100" t="s">
        <v>1029</v>
      </c>
      <c r="G6" s="346"/>
      <c r="H6" s="67"/>
      <c r="I6" s="67"/>
      <c r="J6" s="67" t="s">
        <v>1689</v>
      </c>
      <c r="K6" s="100" t="s">
        <v>1029</v>
      </c>
    </row>
    <row r="7" spans="1:11" s="163" customFormat="1" ht="20">
      <c r="A7" s="346"/>
      <c r="B7" s="346" t="s">
        <v>30</v>
      </c>
      <c r="C7" s="118" t="s">
        <v>1031</v>
      </c>
      <c r="D7" s="30"/>
      <c r="E7" s="346" t="s">
        <v>1032</v>
      </c>
      <c r="F7" s="100" t="s">
        <v>1033</v>
      </c>
      <c r="G7" s="346"/>
      <c r="H7" s="67"/>
      <c r="I7" s="67"/>
      <c r="J7" s="67" t="s">
        <v>1034</v>
      </c>
      <c r="K7" s="100" t="s">
        <v>1033</v>
      </c>
    </row>
    <row r="8" spans="1:11" ht="21">
      <c r="A8" s="384" t="s">
        <v>35</v>
      </c>
      <c r="B8" s="384" t="s">
        <v>36</v>
      </c>
      <c r="C8" s="385" t="s">
        <v>1690</v>
      </c>
      <c r="D8" s="367"/>
      <c r="E8" s="368"/>
      <c r="F8" s="368"/>
      <c r="G8" s="368"/>
      <c r="H8" s="368"/>
      <c r="I8" s="367"/>
      <c r="J8" s="367"/>
      <c r="K8" s="368"/>
    </row>
    <row r="9" spans="1:11" ht="30">
      <c r="A9" s="139"/>
      <c r="B9" s="139" t="s">
        <v>38</v>
      </c>
      <c r="C9" s="30" t="s">
        <v>1691</v>
      </c>
      <c r="D9" s="386"/>
      <c r="E9" s="346" t="s">
        <v>40</v>
      </c>
      <c r="F9" s="139" t="s">
        <v>23</v>
      </c>
      <c r="G9" s="30" t="s">
        <v>41</v>
      </c>
      <c r="H9" s="30"/>
      <c r="I9" s="386" t="s">
        <v>42</v>
      </c>
      <c r="J9" s="386" t="s">
        <v>53</v>
      </c>
      <c r="K9" s="346" t="s">
        <v>44</v>
      </c>
    </row>
    <row r="10" spans="1:11">
      <c r="A10" s="375" t="s">
        <v>54</v>
      </c>
      <c r="B10" s="375" t="s">
        <v>55</v>
      </c>
      <c r="C10" s="387" t="s">
        <v>56</v>
      </c>
      <c r="D10" s="388"/>
      <c r="E10" s="378"/>
      <c r="F10" s="378"/>
      <c r="G10" s="378"/>
      <c r="H10" s="378"/>
      <c r="I10" s="388"/>
      <c r="J10" s="388"/>
      <c r="K10" s="378"/>
    </row>
    <row r="11" spans="1:11">
      <c r="A11" s="378"/>
      <c r="B11" s="378"/>
      <c r="C11" s="388" t="s">
        <v>70</v>
      </c>
      <c r="D11" s="388"/>
      <c r="E11" s="378"/>
      <c r="F11" s="378"/>
      <c r="G11" s="378"/>
      <c r="H11" s="378"/>
      <c r="I11" s="388"/>
      <c r="J11" s="388"/>
      <c r="K11" s="388"/>
    </row>
    <row r="12" spans="1:11" ht="20">
      <c r="A12" s="68"/>
      <c r="B12" s="346" t="s">
        <v>57</v>
      </c>
      <c r="C12" s="32" t="s">
        <v>72</v>
      </c>
      <c r="D12" s="32"/>
      <c r="E12" s="139">
        <v>1</v>
      </c>
      <c r="F12" s="346" t="s">
        <v>23</v>
      </c>
      <c r="G12" s="32" t="s">
        <v>19</v>
      </c>
      <c r="H12" s="32" t="s">
        <v>73</v>
      </c>
      <c r="I12" s="389"/>
      <c r="J12" s="389" t="s">
        <v>74</v>
      </c>
      <c r="K12" s="380" t="s">
        <v>1692</v>
      </c>
    </row>
    <row r="13" spans="1:11">
      <c r="A13" s="68"/>
      <c r="B13" s="346" t="s">
        <v>62</v>
      </c>
      <c r="C13" s="72" t="s">
        <v>77</v>
      </c>
      <c r="D13" s="67" t="s">
        <v>1693</v>
      </c>
      <c r="E13" s="346">
        <v>1</v>
      </c>
      <c r="F13" s="310" t="s">
        <v>1694</v>
      </c>
      <c r="G13" s="68"/>
      <c r="H13" s="68"/>
      <c r="I13" s="389"/>
      <c r="J13" s="389"/>
      <c r="K13" s="389"/>
    </row>
    <row r="14" spans="1:11">
      <c r="A14" s="375" t="s">
        <v>95</v>
      </c>
      <c r="B14" s="375" t="s">
        <v>96</v>
      </c>
      <c r="C14" s="377"/>
      <c r="D14" s="377"/>
      <c r="E14" s="378"/>
      <c r="F14" s="378"/>
      <c r="G14" s="377"/>
      <c r="H14" s="377"/>
      <c r="I14" s="377"/>
      <c r="J14" s="377"/>
      <c r="K14" s="377"/>
    </row>
    <row r="15" spans="1:11" ht="100">
      <c r="A15" s="68"/>
      <c r="B15" s="346" t="s">
        <v>98</v>
      </c>
      <c r="C15" s="118" t="s">
        <v>1695</v>
      </c>
      <c r="D15" s="67"/>
      <c r="E15" s="346">
        <v>1</v>
      </c>
      <c r="F15" s="346" t="s">
        <v>23</v>
      </c>
      <c r="G15" s="67" t="s">
        <v>19</v>
      </c>
      <c r="H15" s="67" t="s">
        <v>1696</v>
      </c>
      <c r="I15" s="67"/>
      <c r="J15" s="67" t="s">
        <v>100</v>
      </c>
      <c r="K15" s="67" t="s">
        <v>1697</v>
      </c>
    </row>
    <row r="16" spans="1:11" ht="13" thickBot="1">
      <c r="A16" s="281"/>
      <c r="B16" s="255" t="s">
        <v>102</v>
      </c>
      <c r="C16" s="280" t="s">
        <v>103</v>
      </c>
      <c r="D16" s="256" t="s">
        <v>104</v>
      </c>
      <c r="E16" s="255">
        <v>1</v>
      </c>
      <c r="F16" s="255" t="s">
        <v>105</v>
      </c>
      <c r="G16" s="256" t="s">
        <v>48</v>
      </c>
      <c r="H16" s="256"/>
      <c r="I16" s="256"/>
      <c r="J16" s="256" t="s">
        <v>106</v>
      </c>
      <c r="K16" s="255" t="s">
        <v>107</v>
      </c>
    </row>
    <row r="17" spans="1:11">
      <c r="A17" s="364" t="s">
        <v>119</v>
      </c>
      <c r="B17" s="364" t="s">
        <v>120</v>
      </c>
      <c r="C17" s="366" t="s">
        <v>121</v>
      </c>
      <c r="D17" s="390"/>
      <c r="E17" s="365"/>
      <c r="F17" s="364"/>
      <c r="G17" s="364"/>
      <c r="H17" s="364"/>
      <c r="I17" s="374"/>
      <c r="J17" s="374" t="s">
        <v>537</v>
      </c>
      <c r="K17" s="365"/>
    </row>
    <row r="18" spans="1:11">
      <c r="A18" s="384" t="s">
        <v>125</v>
      </c>
      <c r="B18" s="384" t="s">
        <v>126</v>
      </c>
      <c r="C18" s="391" t="s">
        <v>127</v>
      </c>
      <c r="D18" s="392"/>
      <c r="E18" s="368"/>
      <c r="F18" s="368"/>
      <c r="G18" s="368"/>
      <c r="H18" s="368"/>
      <c r="I18" s="367"/>
      <c r="J18" s="367"/>
      <c r="K18" s="368"/>
    </row>
    <row r="19" spans="1:11">
      <c r="A19" s="368" t="s">
        <v>128</v>
      </c>
      <c r="B19" s="368" t="s">
        <v>129</v>
      </c>
      <c r="C19" s="392"/>
      <c r="D19" s="392"/>
      <c r="E19" s="368"/>
      <c r="F19" s="368"/>
      <c r="G19" s="368"/>
      <c r="H19" s="368"/>
      <c r="I19" s="367"/>
      <c r="J19" s="367"/>
      <c r="K19" s="368"/>
    </row>
    <row r="20" spans="1:11">
      <c r="A20" s="139"/>
      <c r="B20" s="139" t="s">
        <v>131</v>
      </c>
      <c r="C20" s="30" t="s">
        <v>130</v>
      </c>
      <c r="D20" s="132"/>
      <c r="E20" s="139">
        <v>1</v>
      </c>
      <c r="F20" s="346" t="s">
        <v>132</v>
      </c>
      <c r="G20" s="30" t="s">
        <v>48</v>
      </c>
      <c r="H20" s="30"/>
      <c r="I20" s="30"/>
      <c r="J20" s="30" t="s">
        <v>133</v>
      </c>
      <c r="K20" s="139" t="s">
        <v>134</v>
      </c>
    </row>
    <row r="21" spans="1:11">
      <c r="A21" s="139"/>
      <c r="B21" s="139" t="s">
        <v>135</v>
      </c>
      <c r="C21" s="30" t="s">
        <v>136</v>
      </c>
      <c r="D21" s="132"/>
      <c r="E21" s="139" t="s">
        <v>40</v>
      </c>
      <c r="F21" s="139" t="s">
        <v>105</v>
      </c>
      <c r="G21" s="30" t="s">
        <v>137</v>
      </c>
      <c r="H21" s="30"/>
      <c r="I21" s="30"/>
      <c r="J21" s="30" t="s">
        <v>138</v>
      </c>
      <c r="K21" s="139" t="s">
        <v>139</v>
      </c>
    </row>
    <row r="22" spans="1:11">
      <c r="A22" s="368" t="s">
        <v>140</v>
      </c>
      <c r="B22" s="368" t="s">
        <v>141</v>
      </c>
      <c r="C22" s="377" t="s">
        <v>142</v>
      </c>
      <c r="D22" s="392"/>
      <c r="E22" s="368"/>
      <c r="F22" s="368"/>
      <c r="G22" s="368"/>
      <c r="H22" s="368"/>
      <c r="I22" s="388"/>
      <c r="J22" s="388" t="s">
        <v>143</v>
      </c>
      <c r="K22" s="378"/>
    </row>
    <row r="23" spans="1:11" ht="20">
      <c r="A23" s="346"/>
      <c r="B23" s="346" t="s">
        <v>144</v>
      </c>
      <c r="C23" s="67" t="s">
        <v>145</v>
      </c>
      <c r="D23" s="67"/>
      <c r="E23" s="346">
        <v>1</v>
      </c>
      <c r="F23" s="346" t="s">
        <v>23</v>
      </c>
      <c r="G23" s="67"/>
      <c r="H23" s="67" t="s">
        <v>146</v>
      </c>
      <c r="I23" s="67" t="s">
        <v>147</v>
      </c>
      <c r="J23" s="32" t="s">
        <v>148</v>
      </c>
      <c r="K23" s="346" t="s">
        <v>149</v>
      </c>
    </row>
    <row r="24" spans="1:11" ht="20">
      <c r="A24" s="346"/>
      <c r="B24" s="346" t="s">
        <v>150</v>
      </c>
      <c r="C24" s="67" t="s">
        <v>151</v>
      </c>
      <c r="D24" s="67" t="s">
        <v>152</v>
      </c>
      <c r="E24" s="346" t="s">
        <v>153</v>
      </c>
      <c r="F24" s="346" t="s">
        <v>23</v>
      </c>
      <c r="G24" s="67"/>
      <c r="H24" s="67" t="s">
        <v>154</v>
      </c>
      <c r="I24" s="381" t="s">
        <v>155</v>
      </c>
      <c r="J24" s="32" t="s">
        <v>156</v>
      </c>
      <c r="K24" s="346" t="s">
        <v>157</v>
      </c>
    </row>
    <row r="25" spans="1:11">
      <c r="A25" s="368" t="s">
        <v>158</v>
      </c>
      <c r="B25" s="368" t="s">
        <v>159</v>
      </c>
      <c r="C25" s="392"/>
      <c r="D25" s="392"/>
      <c r="E25" s="368"/>
      <c r="F25" s="368"/>
      <c r="G25" s="368"/>
      <c r="H25" s="368"/>
      <c r="I25" s="388"/>
      <c r="J25" s="388"/>
      <c r="K25" s="378"/>
    </row>
    <row r="26" spans="1:11">
      <c r="A26" s="139"/>
      <c r="B26" s="139" t="s">
        <v>161</v>
      </c>
      <c r="C26" s="30" t="s">
        <v>160</v>
      </c>
      <c r="D26" s="132"/>
      <c r="E26" s="139">
        <v>1</v>
      </c>
      <c r="F26" s="139"/>
      <c r="G26" s="30"/>
      <c r="H26" s="30" t="s">
        <v>1449</v>
      </c>
      <c r="I26" s="32"/>
      <c r="J26" s="32" t="s">
        <v>163</v>
      </c>
      <c r="K26" s="32" t="s">
        <v>1698</v>
      </c>
    </row>
    <row r="27" spans="1:11" ht="130">
      <c r="A27" s="360"/>
      <c r="B27" s="139" t="s">
        <v>1699</v>
      </c>
      <c r="C27" s="240" t="s">
        <v>1700</v>
      </c>
      <c r="D27" s="363"/>
      <c r="E27" s="360" t="s">
        <v>1701</v>
      </c>
      <c r="F27" s="360"/>
      <c r="G27" s="240"/>
      <c r="H27" s="240" t="s">
        <v>1702</v>
      </c>
      <c r="I27" s="393"/>
      <c r="J27" s="393" t="s">
        <v>1703</v>
      </c>
      <c r="K27" s="393" t="s">
        <v>1704</v>
      </c>
    </row>
    <row r="28" spans="1:11">
      <c r="A28" s="364" t="s">
        <v>222</v>
      </c>
      <c r="B28" s="364" t="s">
        <v>223</v>
      </c>
      <c r="C28" s="366" t="s">
        <v>2</v>
      </c>
      <c r="D28" s="390"/>
      <c r="E28" s="365"/>
      <c r="F28" s="365"/>
      <c r="G28" s="365"/>
      <c r="H28" s="365"/>
      <c r="I28" s="374"/>
      <c r="J28" s="374" t="s">
        <v>915</v>
      </c>
      <c r="K28" s="365"/>
    </row>
    <row r="29" spans="1:11" ht="20">
      <c r="A29" s="378" t="s">
        <v>233</v>
      </c>
      <c r="B29" s="378" t="s">
        <v>234</v>
      </c>
      <c r="C29" s="377" t="s">
        <v>235</v>
      </c>
      <c r="D29" s="377"/>
      <c r="E29" s="378" t="s">
        <v>236</v>
      </c>
      <c r="F29" s="378"/>
      <c r="G29" s="377"/>
      <c r="H29" s="377"/>
      <c r="I29" s="377" t="s">
        <v>916</v>
      </c>
      <c r="J29" s="377" t="s">
        <v>238</v>
      </c>
      <c r="K29" s="378"/>
    </row>
    <row r="30" spans="1:11">
      <c r="A30" s="346"/>
      <c r="B30" s="346" t="s">
        <v>239</v>
      </c>
      <c r="C30" s="67" t="s">
        <v>145</v>
      </c>
      <c r="D30" s="67"/>
      <c r="E30" s="346">
        <v>1</v>
      </c>
      <c r="F30" s="346" t="s">
        <v>23</v>
      </c>
      <c r="G30" s="67"/>
      <c r="H30" s="67" t="s">
        <v>146</v>
      </c>
      <c r="I30" s="67"/>
      <c r="J30" s="32" t="s">
        <v>148</v>
      </c>
      <c r="K30" s="346" t="s">
        <v>149</v>
      </c>
    </row>
    <row r="31" spans="1:11" ht="20">
      <c r="A31" s="346"/>
      <c r="B31" s="346" t="s">
        <v>240</v>
      </c>
      <c r="C31" s="67" t="s">
        <v>151</v>
      </c>
      <c r="D31" s="67" t="s">
        <v>241</v>
      </c>
      <c r="E31" s="346" t="s">
        <v>153</v>
      </c>
      <c r="F31" s="346" t="s">
        <v>23</v>
      </c>
      <c r="G31" s="67"/>
      <c r="H31" s="67" t="s">
        <v>154</v>
      </c>
      <c r="I31" s="381" t="s">
        <v>155</v>
      </c>
      <c r="J31" s="32" t="s">
        <v>156</v>
      </c>
      <c r="K31" s="346" t="s">
        <v>157</v>
      </c>
    </row>
    <row r="32" spans="1:11">
      <c r="A32" s="378" t="s">
        <v>242</v>
      </c>
      <c r="B32" s="378" t="s">
        <v>243</v>
      </c>
      <c r="C32" s="377" t="s">
        <v>244</v>
      </c>
      <c r="D32" s="377"/>
      <c r="E32" s="378"/>
      <c r="F32" s="378"/>
      <c r="G32" s="377"/>
      <c r="H32" s="377"/>
      <c r="I32" s="377"/>
      <c r="J32" s="377"/>
      <c r="K32" s="378"/>
    </row>
    <row r="33" spans="1:11">
      <c r="A33" s="346"/>
      <c r="B33" s="346" t="s">
        <v>245</v>
      </c>
      <c r="C33" s="67" t="s">
        <v>246</v>
      </c>
      <c r="D33" s="67"/>
      <c r="E33" s="346" t="s">
        <v>247</v>
      </c>
      <c r="F33" s="346" t="s">
        <v>23</v>
      </c>
      <c r="G33" s="67"/>
      <c r="H33" s="67" t="s">
        <v>248</v>
      </c>
      <c r="I33" s="67"/>
      <c r="J33" s="67" t="s">
        <v>249</v>
      </c>
      <c r="K33" s="346" t="s">
        <v>250</v>
      </c>
    </row>
    <row r="34" spans="1:11">
      <c r="A34" s="346"/>
      <c r="B34" s="346" t="s">
        <v>251</v>
      </c>
      <c r="C34" s="67" t="s">
        <v>252</v>
      </c>
      <c r="D34" s="67"/>
      <c r="E34" s="346">
        <v>1</v>
      </c>
      <c r="F34" s="346" t="s">
        <v>47</v>
      </c>
      <c r="G34" s="67" t="s">
        <v>48</v>
      </c>
      <c r="H34" s="67"/>
      <c r="I34" s="67"/>
      <c r="J34" s="67" t="s">
        <v>253</v>
      </c>
      <c r="K34" s="139" t="s">
        <v>50</v>
      </c>
    </row>
    <row r="35" spans="1:11">
      <c r="A35" s="368" t="s">
        <v>254</v>
      </c>
      <c r="B35" s="368" t="s">
        <v>255</v>
      </c>
      <c r="C35" s="392"/>
      <c r="D35" s="392"/>
      <c r="E35" s="368"/>
      <c r="F35" s="368"/>
      <c r="G35" s="368"/>
      <c r="H35" s="368"/>
      <c r="I35" s="388"/>
      <c r="J35" s="388"/>
      <c r="K35" s="378"/>
    </row>
    <row r="36" spans="1:11">
      <c r="A36" s="296"/>
      <c r="B36" s="346" t="s">
        <v>257</v>
      </c>
      <c r="C36" s="67" t="s">
        <v>256</v>
      </c>
      <c r="D36" s="67"/>
      <c r="E36" s="346">
        <v>1</v>
      </c>
      <c r="F36" s="346" t="s">
        <v>47</v>
      </c>
      <c r="G36" s="67" t="s">
        <v>258</v>
      </c>
      <c r="H36" s="67"/>
      <c r="I36" s="67"/>
      <c r="J36" s="67" t="s">
        <v>170</v>
      </c>
      <c r="K36" s="139" t="s">
        <v>259</v>
      </c>
    </row>
    <row r="37" spans="1:11" ht="20">
      <c r="A37" s="368" t="s">
        <v>292</v>
      </c>
      <c r="B37" s="368" t="s">
        <v>293</v>
      </c>
      <c r="C37" s="392" t="s">
        <v>1705</v>
      </c>
      <c r="D37" s="392" t="s">
        <v>1706</v>
      </c>
      <c r="E37" s="368"/>
      <c r="F37" s="368"/>
      <c r="G37" s="368"/>
      <c r="H37" s="368"/>
      <c r="I37" s="388"/>
      <c r="J37" s="388"/>
      <c r="K37" s="378"/>
    </row>
    <row r="38" spans="1:11">
      <c r="A38" s="346"/>
      <c r="B38" s="346" t="s">
        <v>294</v>
      </c>
      <c r="C38" s="67" t="s">
        <v>303</v>
      </c>
      <c r="D38" s="67"/>
      <c r="E38" s="93">
        <v>1</v>
      </c>
      <c r="F38" s="346" t="s">
        <v>304</v>
      </c>
      <c r="G38" s="32"/>
      <c r="H38" s="32"/>
      <c r="I38" s="30"/>
      <c r="J38" s="30" t="s">
        <v>305</v>
      </c>
      <c r="K38" s="346" t="s">
        <v>304</v>
      </c>
    </row>
    <row r="39" spans="1:11">
      <c r="A39" s="346"/>
      <c r="B39" s="346" t="s">
        <v>299</v>
      </c>
      <c r="C39" s="67" t="s">
        <v>295</v>
      </c>
      <c r="D39" s="346"/>
      <c r="E39" s="346">
        <v>1</v>
      </c>
      <c r="F39" s="346" t="s">
        <v>124</v>
      </c>
      <c r="G39" s="67" t="s">
        <v>296</v>
      </c>
      <c r="H39" s="67" t="s">
        <v>297</v>
      </c>
      <c r="I39" s="67"/>
      <c r="J39" s="132" t="s">
        <v>298</v>
      </c>
      <c r="K39" s="346" t="s">
        <v>124</v>
      </c>
    </row>
    <row r="40" spans="1:11" ht="13" thickBot="1">
      <c r="A40" s="255"/>
      <c r="B40" s="255" t="s">
        <v>302</v>
      </c>
      <c r="C40" s="256" t="s">
        <v>300</v>
      </c>
      <c r="D40" s="255"/>
      <c r="E40" s="255">
        <v>1</v>
      </c>
      <c r="F40" s="255" t="s">
        <v>124</v>
      </c>
      <c r="G40" s="256" t="s">
        <v>203</v>
      </c>
      <c r="H40" s="256" t="s">
        <v>297</v>
      </c>
      <c r="I40" s="256"/>
      <c r="J40" s="279" t="s">
        <v>301</v>
      </c>
      <c r="K40" s="255" t="s">
        <v>124</v>
      </c>
    </row>
    <row r="41" spans="1:11">
      <c r="A41" s="2" t="s">
        <v>414</v>
      </c>
      <c r="B41" s="2" t="s">
        <v>415</v>
      </c>
      <c r="C41" s="3" t="s">
        <v>416</v>
      </c>
      <c r="D41" s="239"/>
      <c r="E41" s="248"/>
      <c r="F41" s="2"/>
      <c r="G41" s="3"/>
      <c r="H41" s="2"/>
      <c r="I41" s="260"/>
      <c r="J41" s="260"/>
      <c r="K41" s="261"/>
    </row>
    <row r="42" spans="1:11">
      <c r="A42" s="18" t="s">
        <v>418</v>
      </c>
      <c r="B42" s="18" t="s">
        <v>419</v>
      </c>
      <c r="C42" s="19" t="s">
        <v>2</v>
      </c>
      <c r="D42" s="29"/>
      <c r="E42" s="96"/>
      <c r="F42" s="96"/>
      <c r="G42" s="97"/>
      <c r="H42" s="96"/>
      <c r="I42" s="29"/>
      <c r="J42" s="29"/>
      <c r="K42" s="96"/>
    </row>
    <row r="43" spans="1:11">
      <c r="A43" s="96" t="s">
        <v>420</v>
      </c>
      <c r="B43" s="96" t="s">
        <v>421</v>
      </c>
      <c r="C43" s="97" t="s">
        <v>544</v>
      </c>
      <c r="D43" s="29"/>
      <c r="E43" s="96"/>
      <c r="F43" s="96"/>
      <c r="G43" s="97"/>
      <c r="H43" s="96"/>
      <c r="I43" s="29"/>
      <c r="J43" s="29"/>
      <c r="K43" s="96"/>
    </row>
    <row r="44" spans="1:11" ht="150.5" thickBot="1">
      <c r="A44" s="253"/>
      <c r="B44" s="252" t="s">
        <v>423</v>
      </c>
      <c r="C44" s="254" t="s">
        <v>422</v>
      </c>
      <c r="D44" s="254"/>
      <c r="E44" s="265">
        <v>1</v>
      </c>
      <c r="F44" s="252" t="s">
        <v>23</v>
      </c>
      <c r="G44" s="279" t="s">
        <v>19</v>
      </c>
      <c r="H44" s="254" t="s">
        <v>1707</v>
      </c>
      <c r="I44" s="394"/>
      <c r="J44" s="254" t="s">
        <v>1708</v>
      </c>
      <c r="K44" s="252" t="s">
        <v>1709</v>
      </c>
    </row>
    <row r="45" spans="1:11">
      <c r="A45" s="364" t="s">
        <v>470</v>
      </c>
      <c r="B45" s="364" t="s">
        <v>471</v>
      </c>
      <c r="C45" s="366" t="s">
        <v>472</v>
      </c>
      <c r="D45" s="374"/>
      <c r="E45" s="365"/>
      <c r="F45" s="364"/>
      <c r="G45" s="364"/>
      <c r="H45" s="364"/>
      <c r="I45" s="374"/>
      <c r="J45" s="374" t="s">
        <v>473</v>
      </c>
      <c r="K45" s="365"/>
    </row>
    <row r="46" spans="1:11">
      <c r="A46" s="375" t="s">
        <v>486</v>
      </c>
      <c r="B46" s="375" t="s">
        <v>487</v>
      </c>
      <c r="C46" s="377"/>
      <c r="D46" s="377"/>
      <c r="E46" s="378"/>
      <c r="F46" s="378"/>
      <c r="G46" s="377"/>
      <c r="H46" s="377"/>
      <c r="I46" s="377"/>
      <c r="J46" s="377"/>
      <c r="K46" s="377"/>
    </row>
    <row r="47" spans="1:11">
      <c r="A47" s="346"/>
      <c r="B47" s="346" t="s">
        <v>488</v>
      </c>
      <c r="C47" s="67" t="s">
        <v>70</v>
      </c>
      <c r="D47" s="67"/>
      <c r="E47" s="346" t="s">
        <v>40</v>
      </c>
      <c r="F47" s="346" t="s">
        <v>47</v>
      </c>
      <c r="G47" s="67" t="s">
        <v>258</v>
      </c>
      <c r="H47" s="67"/>
      <c r="I47" s="67"/>
      <c r="J47" s="67" t="s">
        <v>337</v>
      </c>
      <c r="K47" s="346" t="s">
        <v>259</v>
      </c>
    </row>
    <row r="48" spans="1:11">
      <c r="A48" s="375" t="s">
        <v>513</v>
      </c>
      <c r="B48" s="375" t="s">
        <v>514</v>
      </c>
      <c r="C48" s="377"/>
      <c r="D48" s="377"/>
      <c r="E48" s="378"/>
      <c r="F48" s="378"/>
      <c r="G48" s="377"/>
      <c r="H48" s="377"/>
      <c r="I48" s="377"/>
      <c r="J48" s="377"/>
      <c r="K48" s="377"/>
    </row>
    <row r="49" spans="1:11">
      <c r="A49" s="68"/>
      <c r="B49" s="346" t="s">
        <v>516</v>
      </c>
      <c r="C49" s="118" t="s">
        <v>515</v>
      </c>
      <c r="D49" s="67"/>
      <c r="E49" s="346">
        <v>1</v>
      </c>
      <c r="F49" s="346" t="s">
        <v>304</v>
      </c>
      <c r="G49" s="67"/>
      <c r="H49" s="30"/>
      <c r="I49" s="67" t="s">
        <v>517</v>
      </c>
      <c r="J49" s="67" t="s">
        <v>518</v>
      </c>
      <c r="K49" s="346" t="s">
        <v>304</v>
      </c>
    </row>
  </sheetData>
  <hyperlinks>
    <hyperlink ref="F6" location="reused!A39" display="ADDR-S1-MOVE"/>
    <hyperlink ref="K6" location="reused!A16" display="ADDR-S1-MOVE"/>
    <hyperlink ref="F7" location="reused!A53" display="ADDR-S1-MOVE-ADD"/>
    <hyperlink ref="K7" location="reused!A30" display="ADDR-S1-MOVE-ADD"/>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theme="4" tint="0.59999389629810485"/>
  </sheetPr>
  <dimension ref="A1:K115"/>
  <sheetViews>
    <sheetView topLeftCell="A64" zoomScale="110" zoomScaleNormal="110" workbookViewId="0">
      <selection activeCell="A75" sqref="A75"/>
    </sheetView>
  </sheetViews>
  <sheetFormatPr defaultColWidth="9.1796875" defaultRowHeight="12.5"/>
  <cols>
    <col min="1" max="1" width="6.7265625" customWidth="1"/>
    <col min="2" max="2" width="15.7265625" customWidth="1"/>
    <col min="3" max="4" width="25.7265625" customWidth="1"/>
    <col min="5" max="5" width="6.7265625" customWidth="1"/>
    <col min="6" max="6" width="8.7265625" customWidth="1"/>
    <col min="7" max="7" width="12.7265625" customWidth="1"/>
    <col min="8" max="8" width="20.7265625" customWidth="1"/>
    <col min="9" max="9" width="32.7265625" customWidth="1"/>
    <col min="10" max="10" width="35.7265625" customWidth="1"/>
    <col min="11" max="11" width="25.7265625" customWidth="1"/>
  </cols>
  <sheetData>
    <row r="1" spans="1:11" ht="21">
      <c r="A1" s="16" t="s">
        <v>4</v>
      </c>
      <c r="B1" s="16" t="s">
        <v>5</v>
      </c>
      <c r="C1" s="16" t="s">
        <v>2</v>
      </c>
      <c r="D1" s="17" t="s">
        <v>6</v>
      </c>
      <c r="E1" s="17" t="s">
        <v>7</v>
      </c>
      <c r="F1" s="17" t="s">
        <v>8</v>
      </c>
      <c r="G1" s="17" t="s">
        <v>9</v>
      </c>
      <c r="H1" s="17" t="s">
        <v>10</v>
      </c>
      <c r="I1" s="17" t="s">
        <v>11</v>
      </c>
      <c r="J1" s="344" t="s">
        <v>12</v>
      </c>
      <c r="K1" s="344" t="s">
        <v>13</v>
      </c>
    </row>
    <row r="2" spans="1:11" ht="30">
      <c r="A2" s="364" t="s">
        <v>1710</v>
      </c>
      <c r="B2" s="365"/>
      <c r="C2" s="366" t="s">
        <v>1685</v>
      </c>
      <c r="D2" s="367"/>
      <c r="E2" s="368"/>
      <c r="F2" s="364"/>
      <c r="G2" s="364"/>
      <c r="H2" s="364"/>
      <c r="I2" s="364"/>
      <c r="J2" s="367" t="s">
        <v>1686</v>
      </c>
      <c r="K2" s="368" t="s">
        <v>15</v>
      </c>
    </row>
    <row r="3" spans="1:11" ht="13" thickBot="1">
      <c r="A3" s="369"/>
      <c r="B3" s="370" t="s">
        <v>16</v>
      </c>
      <c r="C3" s="371" t="s">
        <v>17</v>
      </c>
      <c r="D3" s="371"/>
      <c r="E3" s="370">
        <v>1</v>
      </c>
      <c r="F3" s="370"/>
      <c r="G3" s="371"/>
      <c r="H3" s="371" t="s">
        <v>1687</v>
      </c>
      <c r="I3" s="372"/>
      <c r="J3" s="372" t="s">
        <v>20</v>
      </c>
      <c r="K3" s="373" t="s">
        <v>1688</v>
      </c>
    </row>
    <row r="4" spans="1:11">
      <c r="A4" s="364" t="s">
        <v>24</v>
      </c>
      <c r="B4" s="364" t="s">
        <v>25</v>
      </c>
      <c r="C4" s="366" t="s">
        <v>26</v>
      </c>
      <c r="D4" s="374"/>
      <c r="E4" s="365"/>
      <c r="F4" s="364"/>
      <c r="G4" s="364"/>
      <c r="H4" s="364"/>
      <c r="I4" s="374"/>
      <c r="J4" s="374" t="s">
        <v>27</v>
      </c>
      <c r="K4" s="374"/>
    </row>
    <row r="5" spans="1:11">
      <c r="A5" s="375" t="s">
        <v>28</v>
      </c>
      <c r="B5" s="375" t="s">
        <v>29</v>
      </c>
      <c r="C5" s="376"/>
      <c r="D5" s="377"/>
      <c r="E5" s="378"/>
      <c r="F5" s="378"/>
      <c r="G5" s="378"/>
      <c r="H5" s="377"/>
      <c r="I5" s="377"/>
      <c r="J5" s="377"/>
      <c r="K5" s="378"/>
    </row>
    <row r="6" spans="1:11" s="163" customFormat="1" ht="20">
      <c r="A6" s="346"/>
      <c r="B6" s="346" t="s">
        <v>30</v>
      </c>
      <c r="C6" s="118" t="s">
        <v>31</v>
      </c>
      <c r="D6" s="30"/>
      <c r="E6" s="346">
        <v>1</v>
      </c>
      <c r="F6" s="100" t="s">
        <v>1029</v>
      </c>
      <c r="G6" s="346"/>
      <c r="H6" s="67"/>
      <c r="I6" s="67"/>
      <c r="J6" s="67" t="s">
        <v>1172</v>
      </c>
      <c r="K6" s="100" t="s">
        <v>1029</v>
      </c>
    </row>
    <row r="7" spans="1:11" s="163" customFormat="1" ht="20">
      <c r="A7" s="346"/>
      <c r="B7" s="346" t="s">
        <v>30</v>
      </c>
      <c r="C7" s="118" t="s">
        <v>1031</v>
      </c>
      <c r="D7" s="30"/>
      <c r="E7" s="346" t="s">
        <v>1032</v>
      </c>
      <c r="F7" s="100" t="s">
        <v>1033</v>
      </c>
      <c r="G7" s="346"/>
      <c r="H7" s="67"/>
      <c r="I7" s="67"/>
      <c r="J7" s="67" t="s">
        <v>1034</v>
      </c>
      <c r="K7" s="100" t="s">
        <v>1033</v>
      </c>
    </row>
    <row r="8" spans="1:11" ht="21">
      <c r="A8" s="384" t="s">
        <v>35</v>
      </c>
      <c r="B8" s="384" t="s">
        <v>36</v>
      </c>
      <c r="C8" s="385" t="s">
        <v>1690</v>
      </c>
      <c r="D8" s="367"/>
      <c r="E8" s="368"/>
      <c r="F8" s="368"/>
      <c r="G8" s="368"/>
      <c r="H8" s="368"/>
      <c r="I8" s="367"/>
      <c r="J8" s="367"/>
      <c r="K8" s="368"/>
    </row>
    <row r="9" spans="1:11" ht="30">
      <c r="A9" s="139"/>
      <c r="B9" s="139" t="s">
        <v>38</v>
      </c>
      <c r="C9" s="30" t="s">
        <v>1691</v>
      </c>
      <c r="D9" s="386"/>
      <c r="E9" s="346" t="s">
        <v>40</v>
      </c>
      <c r="F9" s="139" t="s">
        <v>23</v>
      </c>
      <c r="G9" s="30" t="s">
        <v>41</v>
      </c>
      <c r="H9" s="30"/>
      <c r="I9" s="386" t="s">
        <v>42</v>
      </c>
      <c r="J9" s="386" t="s">
        <v>53</v>
      </c>
      <c r="K9" s="346" t="s">
        <v>44</v>
      </c>
    </row>
    <row r="10" spans="1:11">
      <c r="A10" s="375" t="s">
        <v>54</v>
      </c>
      <c r="B10" s="375" t="s">
        <v>55</v>
      </c>
      <c r="C10" s="387" t="s">
        <v>56</v>
      </c>
      <c r="D10" s="388"/>
      <c r="E10" s="378"/>
      <c r="F10" s="378"/>
      <c r="G10" s="378"/>
      <c r="H10" s="378"/>
      <c r="I10" s="388"/>
      <c r="J10" s="388"/>
      <c r="K10" s="378"/>
    </row>
    <row r="11" spans="1:11">
      <c r="A11" s="378"/>
      <c r="B11" s="378"/>
      <c r="C11" s="388" t="s">
        <v>70</v>
      </c>
      <c r="D11" s="388"/>
      <c r="E11" s="378"/>
      <c r="F11" s="378"/>
      <c r="G11" s="378"/>
      <c r="H11" s="378"/>
      <c r="I11" s="388"/>
      <c r="J11" s="388"/>
      <c r="K11" s="388"/>
    </row>
    <row r="12" spans="1:11" ht="20">
      <c r="A12" s="68"/>
      <c r="B12" s="346" t="s">
        <v>57</v>
      </c>
      <c r="C12" s="32" t="s">
        <v>72</v>
      </c>
      <c r="D12" s="32"/>
      <c r="E12" s="139">
        <v>1</v>
      </c>
      <c r="F12" s="346" t="s">
        <v>23</v>
      </c>
      <c r="G12" s="32" t="s">
        <v>19</v>
      </c>
      <c r="H12" s="32" t="s">
        <v>73</v>
      </c>
      <c r="I12" s="389"/>
      <c r="J12" s="389" t="s">
        <v>74</v>
      </c>
      <c r="K12" s="380" t="s">
        <v>1692</v>
      </c>
    </row>
    <row r="13" spans="1:11">
      <c r="A13" s="68"/>
      <c r="B13" s="346" t="s">
        <v>62</v>
      </c>
      <c r="C13" s="72" t="s">
        <v>77</v>
      </c>
      <c r="D13" s="67" t="s">
        <v>1693</v>
      </c>
      <c r="E13" s="346">
        <v>1</v>
      </c>
      <c r="F13" s="310" t="s">
        <v>1694</v>
      </c>
      <c r="G13" s="68"/>
      <c r="H13" s="68"/>
      <c r="I13" s="389"/>
      <c r="J13" s="389"/>
      <c r="K13" s="389"/>
    </row>
    <row r="14" spans="1:11">
      <c r="A14" s="375" t="s">
        <v>95</v>
      </c>
      <c r="B14" s="375" t="s">
        <v>96</v>
      </c>
      <c r="C14" s="377"/>
      <c r="D14" s="377"/>
      <c r="E14" s="378"/>
      <c r="F14" s="378"/>
      <c r="G14" s="377"/>
      <c r="H14" s="377"/>
      <c r="I14" s="377"/>
      <c r="J14" s="377"/>
      <c r="K14" s="377"/>
    </row>
    <row r="15" spans="1:11" ht="100">
      <c r="A15" s="68"/>
      <c r="B15" s="346" t="s">
        <v>98</v>
      </c>
      <c r="C15" s="118" t="s">
        <v>1695</v>
      </c>
      <c r="D15" s="67"/>
      <c r="E15" s="346">
        <v>1</v>
      </c>
      <c r="F15" s="346" t="s">
        <v>23</v>
      </c>
      <c r="G15" s="67" t="s">
        <v>19</v>
      </c>
      <c r="H15" s="67" t="s">
        <v>1696</v>
      </c>
      <c r="I15" s="67"/>
      <c r="J15" s="67" t="s">
        <v>100</v>
      </c>
      <c r="K15" s="67" t="s">
        <v>1697</v>
      </c>
    </row>
    <row r="16" spans="1:11" ht="13" thickBot="1">
      <c r="A16" s="281"/>
      <c r="B16" s="255" t="s">
        <v>102</v>
      </c>
      <c r="C16" s="280" t="s">
        <v>103</v>
      </c>
      <c r="D16" s="256" t="s">
        <v>104</v>
      </c>
      <c r="E16" s="255">
        <v>1</v>
      </c>
      <c r="F16" s="255" t="s">
        <v>105</v>
      </c>
      <c r="G16" s="256" t="s">
        <v>48</v>
      </c>
      <c r="H16" s="256"/>
      <c r="I16" s="256"/>
      <c r="J16" s="256" t="s">
        <v>106</v>
      </c>
      <c r="K16" s="255" t="s">
        <v>107</v>
      </c>
    </row>
    <row r="17" spans="1:11">
      <c r="A17" s="364" t="s">
        <v>119</v>
      </c>
      <c r="B17" s="364" t="s">
        <v>120</v>
      </c>
      <c r="C17" s="366" t="s">
        <v>121</v>
      </c>
      <c r="D17" s="390"/>
      <c r="E17" s="365"/>
      <c r="F17" s="364"/>
      <c r="G17" s="364"/>
      <c r="H17" s="364"/>
      <c r="I17" s="374"/>
      <c r="J17" s="374" t="s">
        <v>537</v>
      </c>
      <c r="K17" s="365"/>
    </row>
    <row r="18" spans="1:11">
      <c r="A18" s="384" t="s">
        <v>125</v>
      </c>
      <c r="B18" s="384" t="s">
        <v>126</v>
      </c>
      <c r="C18" s="391" t="s">
        <v>127</v>
      </c>
      <c r="D18" s="392"/>
      <c r="E18" s="368"/>
      <c r="F18" s="368"/>
      <c r="G18" s="368"/>
      <c r="H18" s="368"/>
      <c r="I18" s="367"/>
      <c r="J18" s="367"/>
      <c r="K18" s="368"/>
    </row>
    <row r="19" spans="1:11">
      <c r="A19" s="368" t="s">
        <v>128</v>
      </c>
      <c r="B19" s="368" t="s">
        <v>129</v>
      </c>
      <c r="C19" s="392"/>
      <c r="D19" s="392"/>
      <c r="E19" s="368"/>
      <c r="F19" s="368"/>
      <c r="G19" s="368"/>
      <c r="H19" s="368"/>
      <c r="I19" s="367"/>
      <c r="J19" s="367"/>
      <c r="K19" s="368"/>
    </row>
    <row r="20" spans="1:11">
      <c r="A20" s="139"/>
      <c r="B20" s="139" t="s">
        <v>131</v>
      </c>
      <c r="C20" s="30" t="s">
        <v>130</v>
      </c>
      <c r="D20" s="132"/>
      <c r="E20" s="139">
        <v>1</v>
      </c>
      <c r="F20" s="346" t="s">
        <v>132</v>
      </c>
      <c r="G20" s="30" t="s">
        <v>48</v>
      </c>
      <c r="H20" s="30"/>
      <c r="I20" s="30"/>
      <c r="J20" s="30" t="s">
        <v>133</v>
      </c>
      <c r="K20" s="139" t="s">
        <v>134</v>
      </c>
    </row>
    <row r="21" spans="1:11">
      <c r="A21" s="139"/>
      <c r="B21" s="139" t="s">
        <v>135</v>
      </c>
      <c r="C21" s="30" t="s">
        <v>136</v>
      </c>
      <c r="D21" s="132"/>
      <c r="E21" s="139" t="s">
        <v>40</v>
      </c>
      <c r="F21" s="139" t="s">
        <v>105</v>
      </c>
      <c r="G21" s="30" t="s">
        <v>137</v>
      </c>
      <c r="H21" s="30"/>
      <c r="I21" s="30"/>
      <c r="J21" s="30" t="s">
        <v>138</v>
      </c>
      <c r="K21" s="139" t="s">
        <v>139</v>
      </c>
    </row>
    <row r="22" spans="1:11">
      <c r="A22" s="368" t="s">
        <v>140</v>
      </c>
      <c r="B22" s="368" t="s">
        <v>141</v>
      </c>
      <c r="C22" s="377" t="s">
        <v>142</v>
      </c>
      <c r="D22" s="392"/>
      <c r="E22" s="368"/>
      <c r="F22" s="368"/>
      <c r="G22" s="368"/>
      <c r="H22" s="368"/>
      <c r="I22" s="388"/>
      <c r="J22" s="388" t="s">
        <v>143</v>
      </c>
      <c r="K22" s="378"/>
    </row>
    <row r="23" spans="1:11" ht="20">
      <c r="A23" s="346"/>
      <c r="B23" s="346" t="s">
        <v>144</v>
      </c>
      <c r="C23" s="67" t="s">
        <v>145</v>
      </c>
      <c r="D23" s="67"/>
      <c r="E23" s="346">
        <v>1</v>
      </c>
      <c r="F23" s="346" t="s">
        <v>23</v>
      </c>
      <c r="G23" s="67"/>
      <c r="H23" s="67" t="s">
        <v>146</v>
      </c>
      <c r="I23" s="67" t="s">
        <v>147</v>
      </c>
      <c r="J23" s="32" t="s">
        <v>148</v>
      </c>
      <c r="K23" s="346" t="s">
        <v>149</v>
      </c>
    </row>
    <row r="24" spans="1:11" ht="20">
      <c r="A24" s="346"/>
      <c r="B24" s="346" t="s">
        <v>150</v>
      </c>
      <c r="C24" s="67" t="s">
        <v>151</v>
      </c>
      <c r="D24" s="67" t="s">
        <v>152</v>
      </c>
      <c r="E24" s="346" t="s">
        <v>153</v>
      </c>
      <c r="F24" s="346" t="s">
        <v>23</v>
      </c>
      <c r="G24" s="67"/>
      <c r="H24" s="67" t="s">
        <v>154</v>
      </c>
      <c r="I24" s="381" t="s">
        <v>155</v>
      </c>
      <c r="J24" s="32" t="s">
        <v>156</v>
      </c>
      <c r="K24" s="346" t="s">
        <v>157</v>
      </c>
    </row>
    <row r="25" spans="1:11">
      <c r="A25" s="368" t="s">
        <v>158</v>
      </c>
      <c r="B25" s="368" t="s">
        <v>159</v>
      </c>
      <c r="C25" s="392"/>
      <c r="D25" s="392"/>
      <c r="E25" s="368"/>
      <c r="F25" s="368"/>
      <c r="G25" s="368"/>
      <c r="H25" s="368"/>
      <c r="I25" s="388"/>
      <c r="J25" s="388"/>
      <c r="K25" s="378"/>
    </row>
    <row r="26" spans="1:11">
      <c r="A26" s="139"/>
      <c r="B26" s="139" t="s">
        <v>161</v>
      </c>
      <c r="C26" s="30" t="s">
        <v>160</v>
      </c>
      <c r="D26" s="132"/>
      <c r="E26" s="139">
        <v>1</v>
      </c>
      <c r="F26" s="139"/>
      <c r="G26" s="30"/>
      <c r="H26" s="30" t="s">
        <v>1449</v>
      </c>
      <c r="I26" s="32"/>
      <c r="J26" s="32" t="s">
        <v>163</v>
      </c>
      <c r="K26" s="32" t="s">
        <v>1698</v>
      </c>
    </row>
    <row r="27" spans="1:11" ht="20">
      <c r="A27" s="360"/>
      <c r="B27" s="139" t="s">
        <v>1699</v>
      </c>
      <c r="C27" s="240" t="s">
        <v>1700</v>
      </c>
      <c r="D27" s="363"/>
      <c r="E27" s="360">
        <v>1</v>
      </c>
      <c r="F27" s="360"/>
      <c r="G27" s="240"/>
      <c r="H27" s="240" t="s">
        <v>1711</v>
      </c>
      <c r="I27" s="393"/>
      <c r="J27" s="393" t="s">
        <v>1703</v>
      </c>
      <c r="K27" s="358">
        <v>1</v>
      </c>
    </row>
    <row r="28" spans="1:11">
      <c r="A28" s="364" t="s">
        <v>222</v>
      </c>
      <c r="B28" s="364" t="s">
        <v>223</v>
      </c>
      <c r="C28" s="366" t="s">
        <v>2</v>
      </c>
      <c r="D28" s="390"/>
      <c r="E28" s="365"/>
      <c r="F28" s="365"/>
      <c r="G28" s="365"/>
      <c r="H28" s="365"/>
      <c r="I28" s="374"/>
      <c r="J28" s="374" t="s">
        <v>915</v>
      </c>
      <c r="K28" s="365"/>
    </row>
    <row r="29" spans="1:11" ht="20">
      <c r="A29" s="378" t="s">
        <v>233</v>
      </c>
      <c r="B29" s="378" t="s">
        <v>234</v>
      </c>
      <c r="C29" s="377" t="s">
        <v>235</v>
      </c>
      <c r="D29" s="377"/>
      <c r="E29" s="378" t="s">
        <v>236</v>
      </c>
      <c r="F29" s="378"/>
      <c r="G29" s="377"/>
      <c r="H29" s="377"/>
      <c r="I29" s="377" t="s">
        <v>916</v>
      </c>
      <c r="J29" s="377" t="s">
        <v>238</v>
      </c>
      <c r="K29" s="378"/>
    </row>
    <row r="30" spans="1:11">
      <c r="A30" s="346"/>
      <c r="B30" s="346" t="s">
        <v>239</v>
      </c>
      <c r="C30" s="67" t="s">
        <v>145</v>
      </c>
      <c r="D30" s="67"/>
      <c r="E30" s="346">
        <v>1</v>
      </c>
      <c r="F30" s="346" t="s">
        <v>23</v>
      </c>
      <c r="G30" s="67"/>
      <c r="H30" s="67" t="s">
        <v>146</v>
      </c>
      <c r="I30" s="67"/>
      <c r="J30" s="32" t="s">
        <v>148</v>
      </c>
      <c r="K30" s="346" t="s">
        <v>149</v>
      </c>
    </row>
    <row r="31" spans="1:11" ht="20">
      <c r="A31" s="346"/>
      <c r="B31" s="346" t="s">
        <v>240</v>
      </c>
      <c r="C31" s="67" t="s">
        <v>151</v>
      </c>
      <c r="D31" s="67" t="s">
        <v>241</v>
      </c>
      <c r="E31" s="346" t="s">
        <v>153</v>
      </c>
      <c r="F31" s="346" t="s">
        <v>23</v>
      </c>
      <c r="G31" s="67"/>
      <c r="H31" s="67" t="s">
        <v>154</v>
      </c>
      <c r="I31" s="381" t="s">
        <v>155</v>
      </c>
      <c r="J31" s="32" t="s">
        <v>156</v>
      </c>
      <c r="K31" s="346" t="s">
        <v>157</v>
      </c>
    </row>
    <row r="32" spans="1:11">
      <c r="A32" s="378" t="s">
        <v>242</v>
      </c>
      <c r="B32" s="378" t="s">
        <v>243</v>
      </c>
      <c r="C32" s="377" t="s">
        <v>244</v>
      </c>
      <c r="D32" s="377"/>
      <c r="E32" s="378"/>
      <c r="F32" s="378"/>
      <c r="G32" s="377"/>
      <c r="H32" s="377"/>
      <c r="I32" s="377"/>
      <c r="J32" s="377"/>
      <c r="K32" s="378"/>
    </row>
    <row r="33" spans="1:11">
      <c r="A33" s="346"/>
      <c r="B33" s="346" t="s">
        <v>245</v>
      </c>
      <c r="C33" s="67" t="s">
        <v>246</v>
      </c>
      <c r="D33" s="67"/>
      <c r="E33" s="346" t="s">
        <v>247</v>
      </c>
      <c r="F33" s="346" t="s">
        <v>23</v>
      </c>
      <c r="G33" s="67"/>
      <c r="H33" s="67" t="s">
        <v>248</v>
      </c>
      <c r="I33" s="67"/>
      <c r="J33" s="67" t="s">
        <v>249</v>
      </c>
      <c r="K33" s="346" t="s">
        <v>250</v>
      </c>
    </row>
    <row r="34" spans="1:11">
      <c r="A34" s="346"/>
      <c r="B34" s="346" t="s">
        <v>251</v>
      </c>
      <c r="C34" s="67" t="s">
        <v>252</v>
      </c>
      <c r="D34" s="67"/>
      <c r="E34" s="346">
        <v>1</v>
      </c>
      <c r="F34" s="346" t="s">
        <v>47</v>
      </c>
      <c r="G34" s="67" t="s">
        <v>48</v>
      </c>
      <c r="H34" s="67"/>
      <c r="I34" s="67"/>
      <c r="J34" s="67" t="s">
        <v>253</v>
      </c>
      <c r="K34" s="139" t="s">
        <v>50</v>
      </c>
    </row>
    <row r="35" spans="1:11">
      <c r="A35" s="368" t="s">
        <v>254</v>
      </c>
      <c r="B35" s="368" t="s">
        <v>255</v>
      </c>
      <c r="C35" s="392"/>
      <c r="D35" s="392"/>
      <c r="E35" s="368"/>
      <c r="F35" s="368"/>
      <c r="G35" s="368"/>
      <c r="H35" s="368"/>
      <c r="I35" s="388"/>
      <c r="J35" s="388"/>
      <c r="K35" s="378"/>
    </row>
    <row r="36" spans="1:11">
      <c r="A36" s="296"/>
      <c r="B36" s="346" t="s">
        <v>257</v>
      </c>
      <c r="C36" s="67" t="s">
        <v>256</v>
      </c>
      <c r="D36" s="67"/>
      <c r="E36" s="346">
        <v>1</v>
      </c>
      <c r="F36" s="346" t="s">
        <v>47</v>
      </c>
      <c r="G36" s="67" t="s">
        <v>258</v>
      </c>
      <c r="H36" s="67"/>
      <c r="I36" s="67"/>
      <c r="J36" s="67" t="s">
        <v>170</v>
      </c>
      <c r="K36" s="139" t="s">
        <v>259</v>
      </c>
    </row>
    <row r="37" spans="1:11" ht="20">
      <c r="A37" s="368" t="s">
        <v>292</v>
      </c>
      <c r="B37" s="368" t="s">
        <v>293</v>
      </c>
      <c r="C37" s="392" t="s">
        <v>1705</v>
      </c>
      <c r="D37" s="392" t="s">
        <v>1706</v>
      </c>
      <c r="E37" s="368"/>
      <c r="F37" s="368"/>
      <c r="G37" s="368"/>
      <c r="H37" s="368"/>
      <c r="I37" s="388"/>
      <c r="J37" s="388"/>
      <c r="K37" s="378"/>
    </row>
    <row r="38" spans="1:11">
      <c r="A38" s="346"/>
      <c r="B38" s="346" t="s">
        <v>294</v>
      </c>
      <c r="C38" s="67" t="s">
        <v>303</v>
      </c>
      <c r="D38" s="67"/>
      <c r="E38" s="93">
        <v>1</v>
      </c>
      <c r="F38" s="346" t="s">
        <v>304</v>
      </c>
      <c r="G38" s="32"/>
      <c r="H38" s="32"/>
      <c r="I38" s="30"/>
      <c r="J38" s="30" t="s">
        <v>305</v>
      </c>
      <c r="K38" s="346" t="s">
        <v>304</v>
      </c>
    </row>
    <row r="39" spans="1:11">
      <c r="A39" s="346"/>
      <c r="B39" s="346" t="s">
        <v>299</v>
      </c>
      <c r="C39" s="67" t="s">
        <v>295</v>
      </c>
      <c r="D39" s="346"/>
      <c r="E39" s="346">
        <v>1</v>
      </c>
      <c r="F39" s="346" t="s">
        <v>124</v>
      </c>
      <c r="G39" s="67" t="s">
        <v>296</v>
      </c>
      <c r="H39" s="67" t="s">
        <v>297</v>
      </c>
      <c r="I39" s="67"/>
      <c r="J39" s="132" t="s">
        <v>298</v>
      </c>
      <c r="K39" s="346" t="s">
        <v>124</v>
      </c>
    </row>
    <row r="40" spans="1:11">
      <c r="A40" s="346"/>
      <c r="B40" s="346" t="s">
        <v>302</v>
      </c>
      <c r="C40" s="67" t="s">
        <v>300</v>
      </c>
      <c r="D40" s="346"/>
      <c r="E40" s="346">
        <v>1</v>
      </c>
      <c r="F40" s="346" t="s">
        <v>124</v>
      </c>
      <c r="G40" s="67" t="s">
        <v>203</v>
      </c>
      <c r="H40" s="67" t="s">
        <v>297</v>
      </c>
      <c r="I40" s="67"/>
      <c r="J40" s="132" t="s">
        <v>301</v>
      </c>
      <c r="K40" s="346" t="s">
        <v>124</v>
      </c>
    </row>
    <row r="41" spans="1:11">
      <c r="A41" s="364" t="s">
        <v>1712</v>
      </c>
      <c r="B41" s="364" t="s">
        <v>1713</v>
      </c>
      <c r="C41" s="391" t="s">
        <v>1714</v>
      </c>
      <c r="D41" s="392"/>
      <c r="E41" s="368"/>
      <c r="F41" s="368"/>
      <c r="G41" s="368"/>
      <c r="H41" s="368"/>
      <c r="I41" s="388"/>
      <c r="J41" s="388" t="s">
        <v>1715</v>
      </c>
      <c r="K41" s="378"/>
    </row>
    <row r="42" spans="1:11" ht="30">
      <c r="A42" s="346"/>
      <c r="B42" s="346" t="s">
        <v>1716</v>
      </c>
      <c r="C42" s="67" t="s">
        <v>1717</v>
      </c>
      <c r="D42" s="346"/>
      <c r="E42" s="346">
        <v>1</v>
      </c>
      <c r="F42" s="139" t="s">
        <v>23</v>
      </c>
      <c r="G42" s="30" t="s">
        <v>19</v>
      </c>
      <c r="H42" s="30" t="s">
        <v>190</v>
      </c>
      <c r="I42" s="67"/>
      <c r="J42" s="132" t="s">
        <v>1718</v>
      </c>
      <c r="K42" s="346" t="s">
        <v>61</v>
      </c>
    </row>
    <row r="43" spans="1:11" ht="20">
      <c r="A43" s="346"/>
      <c r="B43" s="346" t="s">
        <v>1719</v>
      </c>
      <c r="C43" s="67" t="s">
        <v>1720</v>
      </c>
      <c r="D43" s="30" t="s">
        <v>1721</v>
      </c>
      <c r="E43" s="346">
        <v>1</v>
      </c>
      <c r="F43" s="346" t="s">
        <v>47</v>
      </c>
      <c r="G43" s="67" t="s">
        <v>258</v>
      </c>
      <c r="H43" s="67"/>
      <c r="I43" s="67"/>
      <c r="J43" s="132" t="s">
        <v>1722</v>
      </c>
      <c r="K43" s="346" t="s">
        <v>259</v>
      </c>
    </row>
    <row r="44" spans="1:11" ht="60">
      <c r="A44" s="346"/>
      <c r="B44" s="346" t="s">
        <v>1723</v>
      </c>
      <c r="C44" s="67" t="s">
        <v>1724</v>
      </c>
      <c r="D44" s="67" t="s">
        <v>1721</v>
      </c>
      <c r="E44" s="346">
        <v>1</v>
      </c>
      <c r="F44" s="346" t="s">
        <v>47</v>
      </c>
      <c r="G44" s="67" t="s">
        <v>258</v>
      </c>
      <c r="H44" s="67"/>
      <c r="I44" s="67"/>
      <c r="J44" s="132" t="s">
        <v>1725</v>
      </c>
      <c r="K44" s="346" t="s">
        <v>259</v>
      </c>
    </row>
    <row r="45" spans="1:11" ht="40.5" thickBot="1">
      <c r="A45" s="255"/>
      <c r="B45" s="255" t="s">
        <v>1726</v>
      </c>
      <c r="C45" s="256" t="s">
        <v>1727</v>
      </c>
      <c r="D45" s="256" t="s">
        <v>1721</v>
      </c>
      <c r="E45" s="255">
        <v>1</v>
      </c>
      <c r="F45" s="255" t="s">
        <v>47</v>
      </c>
      <c r="G45" s="256" t="s">
        <v>258</v>
      </c>
      <c r="H45" s="256"/>
      <c r="I45" s="256"/>
      <c r="J45" s="279" t="s">
        <v>1728</v>
      </c>
      <c r="K45" s="255" t="s">
        <v>259</v>
      </c>
    </row>
    <row r="46" spans="1:11" ht="21">
      <c r="A46" s="2" t="s">
        <v>343</v>
      </c>
      <c r="B46" s="2" t="s">
        <v>344</v>
      </c>
      <c r="C46" s="3" t="s">
        <v>345</v>
      </c>
      <c r="D46" s="239"/>
      <c r="E46" s="248"/>
      <c r="F46" s="248"/>
      <c r="G46" s="248"/>
      <c r="H46" s="248"/>
      <c r="I46" s="154"/>
      <c r="J46" s="154" t="s">
        <v>346</v>
      </c>
      <c r="K46" s="35"/>
    </row>
    <row r="47" spans="1:11">
      <c r="A47" s="18" t="s">
        <v>347</v>
      </c>
      <c r="B47" s="18" t="s">
        <v>348</v>
      </c>
      <c r="C47" s="19" t="s">
        <v>349</v>
      </c>
      <c r="D47" s="97"/>
      <c r="E47" s="96"/>
      <c r="F47" s="96"/>
      <c r="G47" s="96"/>
      <c r="H47" s="96"/>
      <c r="I47" s="41"/>
      <c r="J47" s="41"/>
      <c r="K47" s="40"/>
    </row>
    <row r="48" spans="1:11">
      <c r="A48" s="96" t="s">
        <v>350</v>
      </c>
      <c r="B48" s="96" t="s">
        <v>351</v>
      </c>
      <c r="C48" s="97"/>
      <c r="D48" s="97"/>
      <c r="E48" s="96"/>
      <c r="F48" s="96"/>
      <c r="G48" s="96"/>
      <c r="H48" s="96"/>
      <c r="I48" s="41"/>
      <c r="J48" s="41"/>
      <c r="K48" s="40"/>
    </row>
    <row r="49" spans="1:11" ht="20">
      <c r="A49" s="360"/>
      <c r="B49" s="360" t="s">
        <v>353</v>
      </c>
      <c r="C49" s="363" t="s">
        <v>1729</v>
      </c>
      <c r="D49" s="240"/>
      <c r="E49" s="360">
        <v>1</v>
      </c>
      <c r="F49" s="360" t="s">
        <v>47</v>
      </c>
      <c r="G49" s="360" t="s">
        <v>258</v>
      </c>
      <c r="H49" s="360"/>
      <c r="I49" s="393"/>
      <c r="J49" s="393" t="s">
        <v>1730</v>
      </c>
      <c r="K49" s="395" t="s">
        <v>259</v>
      </c>
    </row>
    <row r="50" spans="1:11">
      <c r="A50" s="96" t="s">
        <v>356</v>
      </c>
      <c r="B50" s="96" t="s">
        <v>357</v>
      </c>
      <c r="C50" s="97"/>
      <c r="D50" s="97"/>
      <c r="E50" s="96"/>
      <c r="F50" s="96"/>
      <c r="G50" s="96"/>
      <c r="H50" s="96"/>
      <c r="I50" s="41"/>
      <c r="J50" s="41"/>
      <c r="K50" s="40"/>
    </row>
    <row r="51" spans="1:11" ht="20">
      <c r="A51" s="360"/>
      <c r="B51" s="360" t="s">
        <v>360</v>
      </c>
      <c r="C51" s="132" t="s">
        <v>1731</v>
      </c>
      <c r="D51" s="240"/>
      <c r="E51" s="360">
        <v>1</v>
      </c>
      <c r="F51" s="360" t="s">
        <v>23</v>
      </c>
      <c r="G51" s="363" t="s">
        <v>19</v>
      </c>
      <c r="H51" s="363" t="s">
        <v>190</v>
      </c>
      <c r="I51" s="393"/>
      <c r="J51" s="393" t="s">
        <v>1732</v>
      </c>
      <c r="K51" s="395" t="s">
        <v>1733</v>
      </c>
    </row>
    <row r="52" spans="1:11">
      <c r="A52" s="360"/>
      <c r="B52" s="360" t="s">
        <v>363</v>
      </c>
      <c r="C52" s="363" t="s">
        <v>1734</v>
      </c>
      <c r="D52" s="240" t="s">
        <v>1735</v>
      </c>
      <c r="E52" s="360">
        <v>1</v>
      </c>
      <c r="F52" s="360" t="s">
        <v>47</v>
      </c>
      <c r="G52" s="360" t="s">
        <v>258</v>
      </c>
      <c r="H52" s="360"/>
      <c r="I52" s="393"/>
      <c r="J52" s="393"/>
      <c r="K52" s="395"/>
    </row>
    <row r="53" spans="1:11" ht="20">
      <c r="A53" s="96" t="s">
        <v>369</v>
      </c>
      <c r="B53" s="96" t="s">
        <v>370</v>
      </c>
      <c r="C53" s="97" t="s">
        <v>1736</v>
      </c>
      <c r="D53" s="97"/>
      <c r="E53" s="96"/>
      <c r="F53" s="96"/>
      <c r="G53" s="96"/>
      <c r="H53" s="96"/>
      <c r="I53" s="41"/>
      <c r="J53" s="41"/>
      <c r="K53" s="40"/>
    </row>
    <row r="54" spans="1:11" ht="30">
      <c r="A54" s="360"/>
      <c r="B54" s="360" t="s">
        <v>373</v>
      </c>
      <c r="C54" s="363" t="s">
        <v>1737</v>
      </c>
      <c r="D54" s="240"/>
      <c r="E54" s="360" t="s">
        <v>40</v>
      </c>
      <c r="F54" s="360" t="s">
        <v>1738</v>
      </c>
      <c r="G54" s="360"/>
      <c r="H54" s="363" t="s">
        <v>1739</v>
      </c>
      <c r="I54" s="393"/>
      <c r="J54" s="393" t="s">
        <v>1740</v>
      </c>
      <c r="K54" s="395" t="s">
        <v>1738</v>
      </c>
    </row>
    <row r="55" spans="1:11" ht="20">
      <c r="A55" s="96" t="s">
        <v>827</v>
      </c>
      <c r="B55" s="96" t="s">
        <v>828</v>
      </c>
      <c r="C55" s="97" t="s">
        <v>1741</v>
      </c>
      <c r="D55" s="97"/>
      <c r="E55" s="96"/>
      <c r="F55" s="96"/>
      <c r="G55" s="96"/>
      <c r="H55" s="96"/>
      <c r="I55" s="41"/>
      <c r="J55" s="41"/>
      <c r="K55" s="40"/>
    </row>
    <row r="56" spans="1:11" ht="50">
      <c r="A56" s="360"/>
      <c r="B56" s="360" t="s">
        <v>830</v>
      </c>
      <c r="C56" s="363" t="s">
        <v>1742</v>
      </c>
      <c r="D56" s="240"/>
      <c r="E56" s="360" t="s">
        <v>40</v>
      </c>
      <c r="F56" s="360" t="s">
        <v>47</v>
      </c>
      <c r="G56" s="360" t="s">
        <v>258</v>
      </c>
      <c r="H56" s="360"/>
      <c r="I56" s="393"/>
      <c r="J56" s="393" t="s">
        <v>1743</v>
      </c>
      <c r="K56" s="395" t="s">
        <v>259</v>
      </c>
    </row>
    <row r="57" spans="1:11">
      <c r="A57" s="96" t="s">
        <v>379</v>
      </c>
      <c r="B57" s="96" t="s">
        <v>380</v>
      </c>
      <c r="C57" s="97"/>
      <c r="D57" s="97"/>
      <c r="E57" s="96"/>
      <c r="F57" s="96"/>
      <c r="G57" s="96"/>
      <c r="H57" s="96"/>
      <c r="I57" s="41"/>
      <c r="J57" s="41"/>
      <c r="K57" s="40"/>
    </row>
    <row r="58" spans="1:11">
      <c r="A58" s="360"/>
      <c r="B58" s="360" t="s">
        <v>382</v>
      </c>
      <c r="C58" s="363" t="s">
        <v>1744</v>
      </c>
      <c r="D58" s="240"/>
      <c r="E58" s="360">
        <v>1</v>
      </c>
      <c r="F58" s="360" t="s">
        <v>47</v>
      </c>
      <c r="G58" s="360" t="s">
        <v>258</v>
      </c>
      <c r="H58" s="360"/>
      <c r="I58" s="393"/>
      <c r="J58" s="393" t="s">
        <v>1745</v>
      </c>
      <c r="K58" s="395" t="s">
        <v>259</v>
      </c>
    </row>
    <row r="59" spans="1:11">
      <c r="A59" s="96" t="s">
        <v>836</v>
      </c>
      <c r="B59" s="96" t="s">
        <v>837</v>
      </c>
      <c r="C59" s="97"/>
      <c r="D59" s="97"/>
      <c r="E59" s="96"/>
      <c r="F59" s="96"/>
      <c r="G59" s="96"/>
      <c r="H59" s="96"/>
      <c r="I59" s="41"/>
      <c r="J59" s="41"/>
      <c r="K59" s="40"/>
    </row>
    <row r="60" spans="1:11">
      <c r="A60" s="360"/>
      <c r="B60" s="360" t="s">
        <v>838</v>
      </c>
      <c r="C60" s="363" t="s">
        <v>1746</v>
      </c>
      <c r="D60" s="240"/>
      <c r="E60" s="360" t="s">
        <v>40</v>
      </c>
      <c r="F60" s="360" t="s">
        <v>47</v>
      </c>
      <c r="G60" s="360" t="s">
        <v>258</v>
      </c>
      <c r="H60" s="360"/>
      <c r="I60" s="393"/>
      <c r="J60" s="393" t="s">
        <v>1747</v>
      </c>
      <c r="K60" s="395" t="s">
        <v>259</v>
      </c>
    </row>
    <row r="61" spans="1:11" ht="21">
      <c r="A61" s="2" t="s">
        <v>388</v>
      </c>
      <c r="B61" s="2" t="s">
        <v>389</v>
      </c>
      <c r="C61" s="3" t="s">
        <v>1748</v>
      </c>
      <c r="D61" s="239"/>
      <c r="E61" s="248"/>
      <c r="F61" s="2"/>
      <c r="G61" s="2"/>
      <c r="H61" s="239"/>
      <c r="I61" s="239"/>
      <c r="J61" s="239"/>
      <c r="K61" s="248"/>
    </row>
    <row r="62" spans="1:11">
      <c r="A62" s="248" t="s">
        <v>391</v>
      </c>
      <c r="B62" s="248" t="s">
        <v>392</v>
      </c>
      <c r="C62" s="249" t="s">
        <v>2</v>
      </c>
      <c r="D62" s="239"/>
      <c r="E62" s="248"/>
      <c r="F62" s="2"/>
      <c r="G62" s="2"/>
      <c r="H62" s="239"/>
      <c r="I62" s="239"/>
      <c r="J62" s="239"/>
      <c r="K62" s="248"/>
    </row>
    <row r="63" spans="1:11" ht="100.5">
      <c r="A63" s="396"/>
      <c r="B63" s="360" t="s">
        <v>394</v>
      </c>
      <c r="C63" s="397" t="s">
        <v>1749</v>
      </c>
      <c r="D63" s="240"/>
      <c r="E63" s="346" t="s">
        <v>1750</v>
      </c>
      <c r="F63" s="139" t="s">
        <v>23</v>
      </c>
      <c r="G63" s="30" t="s">
        <v>1751</v>
      </c>
      <c r="H63" s="398" t="s">
        <v>1752</v>
      </c>
      <c r="I63" s="393"/>
      <c r="J63" s="393" t="s">
        <v>1753</v>
      </c>
      <c r="K63" s="395" t="s">
        <v>1754</v>
      </c>
    </row>
    <row r="64" spans="1:11">
      <c r="A64" s="396"/>
      <c r="B64" s="360" t="s">
        <v>397</v>
      </c>
      <c r="C64" s="363" t="s">
        <v>1755</v>
      </c>
      <c r="D64" s="240" t="s">
        <v>1756</v>
      </c>
      <c r="E64" s="360">
        <v>1</v>
      </c>
      <c r="F64" s="360" t="s">
        <v>47</v>
      </c>
      <c r="G64" s="395" t="s">
        <v>258</v>
      </c>
      <c r="H64" s="360"/>
      <c r="I64" s="393"/>
      <c r="J64" s="393"/>
      <c r="K64" s="395"/>
    </row>
    <row r="65" spans="1:11">
      <c r="A65" s="396"/>
      <c r="B65" s="360" t="s">
        <v>1757</v>
      </c>
      <c r="C65" s="363" t="s">
        <v>1758</v>
      </c>
      <c r="D65" s="240" t="s">
        <v>1756</v>
      </c>
      <c r="E65" s="360">
        <v>1</v>
      </c>
      <c r="F65" s="360" t="s">
        <v>47</v>
      </c>
      <c r="G65" s="395" t="s">
        <v>258</v>
      </c>
      <c r="H65" s="360"/>
      <c r="I65" s="393"/>
      <c r="J65" s="393"/>
      <c r="K65" s="395"/>
    </row>
    <row r="66" spans="1:11">
      <c r="A66" s="396"/>
      <c r="B66" s="360" t="s">
        <v>1759</v>
      </c>
      <c r="C66" s="363" t="s">
        <v>1760</v>
      </c>
      <c r="D66" s="240" t="s">
        <v>1756</v>
      </c>
      <c r="E66" s="360">
        <v>1</v>
      </c>
      <c r="F66" s="360" t="s">
        <v>47</v>
      </c>
      <c r="G66" s="395" t="s">
        <v>258</v>
      </c>
      <c r="H66" s="360"/>
      <c r="I66" s="393"/>
      <c r="J66" s="393"/>
      <c r="K66" s="395"/>
    </row>
    <row r="67" spans="1:11" ht="20">
      <c r="A67" s="396"/>
      <c r="B67" s="360" t="s">
        <v>1761</v>
      </c>
      <c r="C67" s="363" t="s">
        <v>1762</v>
      </c>
      <c r="D67" s="240" t="s">
        <v>1756</v>
      </c>
      <c r="E67" s="360">
        <v>1</v>
      </c>
      <c r="F67" s="360" t="s">
        <v>47</v>
      </c>
      <c r="G67" s="395" t="s">
        <v>258</v>
      </c>
      <c r="H67" s="360"/>
      <c r="I67" s="393"/>
      <c r="J67" s="393"/>
      <c r="K67" s="395"/>
    </row>
    <row r="68" spans="1:11">
      <c r="A68" s="396"/>
      <c r="B68" s="360" t="s">
        <v>1763</v>
      </c>
      <c r="C68" s="363" t="s">
        <v>1764</v>
      </c>
      <c r="D68" s="240" t="s">
        <v>1756</v>
      </c>
      <c r="E68" s="360">
        <v>1</v>
      </c>
      <c r="F68" s="360" t="s">
        <v>47</v>
      </c>
      <c r="G68" s="395" t="s">
        <v>258</v>
      </c>
      <c r="H68" s="360"/>
      <c r="I68" s="393"/>
      <c r="J68" s="393"/>
      <c r="K68" s="395"/>
    </row>
    <row r="69" spans="1:11">
      <c r="A69" s="396"/>
      <c r="B69" s="360" t="s">
        <v>1765</v>
      </c>
      <c r="C69" s="363" t="s">
        <v>1766</v>
      </c>
      <c r="D69" s="240" t="s">
        <v>1756</v>
      </c>
      <c r="E69" s="360">
        <v>1</v>
      </c>
      <c r="F69" s="360" t="s">
        <v>47</v>
      </c>
      <c r="G69" s="395" t="s">
        <v>258</v>
      </c>
      <c r="H69" s="360"/>
      <c r="I69" s="393"/>
      <c r="J69" s="393"/>
      <c r="K69" s="395"/>
    </row>
    <row r="70" spans="1:11" ht="20">
      <c r="A70" s="396"/>
      <c r="B70" s="360" t="s">
        <v>1767</v>
      </c>
      <c r="C70" s="363" t="s">
        <v>1768</v>
      </c>
      <c r="D70" s="240" t="s">
        <v>1756</v>
      </c>
      <c r="E70" s="360">
        <v>1</v>
      </c>
      <c r="F70" s="360" t="s">
        <v>47</v>
      </c>
      <c r="G70" s="395" t="s">
        <v>258</v>
      </c>
      <c r="H70" s="360"/>
      <c r="I70" s="393"/>
      <c r="J70" s="393"/>
      <c r="K70" s="395"/>
    </row>
    <row r="71" spans="1:11">
      <c r="A71" s="396"/>
      <c r="B71" s="360" t="s">
        <v>1769</v>
      </c>
      <c r="C71" s="363" t="s">
        <v>1770</v>
      </c>
      <c r="D71" s="240" t="s">
        <v>1756</v>
      </c>
      <c r="E71" s="360">
        <v>1</v>
      </c>
      <c r="F71" s="360" t="s">
        <v>47</v>
      </c>
      <c r="G71" s="395" t="s">
        <v>258</v>
      </c>
      <c r="H71" s="360"/>
      <c r="I71" s="393"/>
      <c r="J71" s="393"/>
      <c r="K71" s="395"/>
    </row>
    <row r="72" spans="1:11">
      <c r="A72" s="248" t="s">
        <v>403</v>
      </c>
      <c r="B72" s="248" t="s">
        <v>404</v>
      </c>
      <c r="C72" s="249"/>
      <c r="D72" s="239"/>
      <c r="E72" s="248"/>
      <c r="F72" s="2"/>
      <c r="G72" s="2"/>
      <c r="H72" s="239"/>
      <c r="I72" s="239"/>
      <c r="J72" s="239"/>
      <c r="K72" s="248"/>
    </row>
    <row r="73" spans="1:11" ht="13" thickBot="1">
      <c r="A73" s="399"/>
      <c r="B73" s="252" t="s">
        <v>406</v>
      </c>
      <c r="C73" s="279" t="s">
        <v>1771</v>
      </c>
      <c r="D73" s="254"/>
      <c r="E73" s="252">
        <v>1</v>
      </c>
      <c r="F73" s="252" t="s">
        <v>47</v>
      </c>
      <c r="G73" s="255" t="s">
        <v>258</v>
      </c>
      <c r="H73" s="252"/>
      <c r="I73" s="245"/>
      <c r="J73" s="245" t="s">
        <v>1772</v>
      </c>
      <c r="K73" s="255" t="s">
        <v>259</v>
      </c>
    </row>
    <row r="74" spans="1:11">
      <c r="A74" s="2" t="s">
        <v>607</v>
      </c>
      <c r="B74" s="2" t="s">
        <v>608</v>
      </c>
      <c r="C74" s="3" t="s">
        <v>609</v>
      </c>
      <c r="D74" s="239"/>
      <c r="E74" s="248"/>
      <c r="F74" s="2"/>
      <c r="G74" s="2"/>
      <c r="H74" s="239"/>
      <c r="I74" s="239"/>
      <c r="J74" s="239" t="s">
        <v>1355</v>
      </c>
      <c r="K74" s="248"/>
    </row>
    <row r="75" spans="1:11">
      <c r="A75" s="18" t="s">
        <v>656</v>
      </c>
      <c r="B75" s="18" t="s">
        <v>657</v>
      </c>
      <c r="C75" s="19" t="s">
        <v>658</v>
      </c>
      <c r="D75" s="29"/>
      <c r="E75" s="96"/>
      <c r="F75" s="96"/>
      <c r="G75" s="96"/>
      <c r="H75" s="29"/>
      <c r="I75" s="29"/>
      <c r="J75" s="29" t="s">
        <v>660</v>
      </c>
      <c r="K75" s="96"/>
    </row>
    <row r="76" spans="1:11">
      <c r="A76" s="96" t="s">
        <v>661</v>
      </c>
      <c r="B76" s="96"/>
      <c r="C76" s="97"/>
      <c r="D76" s="29"/>
      <c r="E76" s="96"/>
      <c r="F76" s="96"/>
      <c r="G76" s="96"/>
      <c r="H76" s="29"/>
      <c r="I76" s="29"/>
      <c r="J76" s="29"/>
      <c r="K76" s="96"/>
    </row>
    <row r="77" spans="1:11">
      <c r="A77" s="139"/>
      <c r="B77" s="139" t="s">
        <v>662</v>
      </c>
      <c r="C77" s="30" t="s">
        <v>663</v>
      </c>
      <c r="D77" s="30"/>
      <c r="E77" s="139">
        <v>1</v>
      </c>
      <c r="F77" s="139" t="s">
        <v>304</v>
      </c>
      <c r="G77" s="30"/>
      <c r="H77" s="30"/>
      <c r="I77" s="30"/>
      <c r="J77" s="30" t="s">
        <v>664</v>
      </c>
      <c r="K77" s="346" t="s">
        <v>304</v>
      </c>
    </row>
    <row r="78" spans="1:11">
      <c r="A78" s="96" t="s">
        <v>689</v>
      </c>
      <c r="B78" s="96" t="s">
        <v>690</v>
      </c>
      <c r="C78" s="97" t="s">
        <v>691</v>
      </c>
      <c r="D78" s="29"/>
      <c r="E78" s="400" t="s">
        <v>123</v>
      </c>
      <c r="F78" s="96"/>
      <c r="G78" s="96"/>
      <c r="H78" s="29"/>
      <c r="I78" s="29"/>
      <c r="J78" s="29" t="s">
        <v>1773</v>
      </c>
      <c r="K78" s="96"/>
    </row>
    <row r="79" spans="1:11">
      <c r="A79" s="400"/>
      <c r="B79" s="400"/>
      <c r="C79" s="313"/>
      <c r="D79" s="29"/>
      <c r="E79" s="400">
        <v>1</v>
      </c>
      <c r="F79" s="96"/>
      <c r="G79" s="96"/>
      <c r="H79" s="29"/>
      <c r="I79" s="29"/>
      <c r="J79" s="29" t="s">
        <v>697</v>
      </c>
      <c r="K79" s="96" t="s">
        <v>1774</v>
      </c>
    </row>
    <row r="80" spans="1:11">
      <c r="A80" s="13"/>
      <c r="B80" s="282" t="s">
        <v>694</v>
      </c>
      <c r="C80" s="235" t="s">
        <v>941</v>
      </c>
      <c r="D80" s="30"/>
      <c r="E80" s="379">
        <v>1</v>
      </c>
      <c r="F80" s="380" t="s">
        <v>105</v>
      </c>
      <c r="G80" s="381" t="s">
        <v>942</v>
      </c>
      <c r="H80" s="381"/>
      <c r="I80" s="30"/>
      <c r="J80" s="30" t="s">
        <v>943</v>
      </c>
      <c r="K80" s="380" t="s">
        <v>944</v>
      </c>
    </row>
    <row r="81" spans="1:11">
      <c r="A81" s="13"/>
      <c r="B81" s="282" t="s">
        <v>698</v>
      </c>
      <c r="C81" s="235" t="s">
        <v>945</v>
      </c>
      <c r="D81" s="30"/>
      <c r="E81" s="282" t="s">
        <v>40</v>
      </c>
      <c r="F81" s="380" t="s">
        <v>105</v>
      </c>
      <c r="G81" s="381" t="s">
        <v>137</v>
      </c>
      <c r="H81" s="381"/>
      <c r="I81" s="30"/>
      <c r="J81" s="30" t="s">
        <v>946</v>
      </c>
      <c r="K81" s="380" t="s">
        <v>139</v>
      </c>
    </row>
    <row r="82" spans="1:11">
      <c r="A82" s="13"/>
      <c r="B82" s="282" t="s">
        <v>1775</v>
      </c>
      <c r="C82" s="235" t="s">
        <v>947</v>
      </c>
      <c r="D82" s="30"/>
      <c r="E82" s="282" t="s">
        <v>40</v>
      </c>
      <c r="F82" s="380" t="s">
        <v>105</v>
      </c>
      <c r="G82" s="381" t="s">
        <v>219</v>
      </c>
      <c r="H82" s="381"/>
      <c r="I82" s="30"/>
      <c r="J82" s="30" t="s">
        <v>948</v>
      </c>
      <c r="K82" s="380" t="s">
        <v>949</v>
      </c>
    </row>
    <row r="83" spans="1:11">
      <c r="A83" s="13"/>
      <c r="B83" s="282" t="s">
        <v>1776</v>
      </c>
      <c r="C83" s="235" t="s">
        <v>950</v>
      </c>
      <c r="D83" s="30"/>
      <c r="E83" s="282" t="s">
        <v>40</v>
      </c>
      <c r="F83" s="380" t="s">
        <v>105</v>
      </c>
      <c r="G83" s="381" t="s">
        <v>137</v>
      </c>
      <c r="H83" s="381"/>
      <c r="I83" s="30"/>
      <c r="J83" s="30" t="s">
        <v>951</v>
      </c>
      <c r="K83" s="348" t="s">
        <v>952</v>
      </c>
    </row>
    <row r="84" spans="1:11">
      <c r="A84" s="13"/>
      <c r="B84" s="282" t="s">
        <v>1777</v>
      </c>
      <c r="C84" s="235" t="s">
        <v>246</v>
      </c>
      <c r="D84" s="30"/>
      <c r="E84" s="282" t="s">
        <v>40</v>
      </c>
      <c r="F84" s="380" t="s">
        <v>23</v>
      </c>
      <c r="G84" s="381"/>
      <c r="H84" s="381" t="s">
        <v>248</v>
      </c>
      <c r="I84" s="30"/>
      <c r="J84" s="30" t="s">
        <v>953</v>
      </c>
      <c r="K84" s="380" t="s">
        <v>954</v>
      </c>
    </row>
    <row r="85" spans="1:11">
      <c r="A85" s="13"/>
      <c r="B85" s="282" t="s">
        <v>1778</v>
      </c>
      <c r="C85" s="235" t="s">
        <v>955</v>
      </c>
      <c r="D85" s="30"/>
      <c r="E85" s="282" t="s">
        <v>40</v>
      </c>
      <c r="F85" s="380" t="s">
        <v>105</v>
      </c>
      <c r="G85" s="381" t="s">
        <v>273</v>
      </c>
      <c r="H85" s="381"/>
      <c r="I85" s="30"/>
      <c r="J85" s="30" t="s">
        <v>956</v>
      </c>
      <c r="K85" s="380" t="s">
        <v>275</v>
      </c>
    </row>
    <row r="86" spans="1:11">
      <c r="A86" s="13"/>
      <c r="B86" s="282" t="s">
        <v>1779</v>
      </c>
      <c r="C86" s="235" t="s">
        <v>957</v>
      </c>
      <c r="D86" s="30"/>
      <c r="E86" s="379">
        <v>1</v>
      </c>
      <c r="F86" s="380" t="s">
        <v>23</v>
      </c>
      <c r="G86" s="381"/>
      <c r="H86" s="381" t="s">
        <v>958</v>
      </c>
      <c r="I86" s="30"/>
      <c r="J86" s="30" t="s">
        <v>959</v>
      </c>
      <c r="K86" s="380" t="s">
        <v>960</v>
      </c>
    </row>
    <row r="87" spans="1:11">
      <c r="A87" s="13"/>
      <c r="B87" s="282" t="s">
        <v>1780</v>
      </c>
      <c r="C87" s="235" t="s">
        <v>963</v>
      </c>
      <c r="D87" s="30"/>
      <c r="E87" s="282" t="s">
        <v>40</v>
      </c>
      <c r="F87" s="380" t="s">
        <v>964</v>
      </c>
      <c r="G87" s="381" t="s">
        <v>137</v>
      </c>
      <c r="H87" s="382"/>
      <c r="I87" s="30"/>
      <c r="J87" s="30" t="s">
        <v>965</v>
      </c>
      <c r="K87" s="380" t="s">
        <v>964</v>
      </c>
    </row>
    <row r="88" spans="1:11">
      <c r="A88" s="13"/>
      <c r="B88" s="282" t="s">
        <v>1781</v>
      </c>
      <c r="C88" s="235" t="s">
        <v>966</v>
      </c>
      <c r="D88" s="30"/>
      <c r="E88" s="282" t="s">
        <v>40</v>
      </c>
      <c r="F88" s="380" t="s">
        <v>967</v>
      </c>
      <c r="G88" s="381" t="s">
        <v>137</v>
      </c>
      <c r="H88" s="382"/>
      <c r="I88" s="30"/>
      <c r="J88" s="30" t="s">
        <v>968</v>
      </c>
      <c r="K88" s="380" t="s">
        <v>967</v>
      </c>
    </row>
    <row r="89" spans="1:11">
      <c r="A89" s="13"/>
      <c r="B89" s="282" t="s">
        <v>1782</v>
      </c>
      <c r="C89" s="235" t="s">
        <v>969</v>
      </c>
      <c r="D89" s="30"/>
      <c r="E89" s="282" t="s">
        <v>40</v>
      </c>
      <c r="F89" s="380" t="s">
        <v>969</v>
      </c>
      <c r="G89" s="381" t="s">
        <v>48</v>
      </c>
      <c r="H89" s="382"/>
      <c r="I89" s="30"/>
      <c r="J89" s="30" t="s">
        <v>970</v>
      </c>
      <c r="K89" s="380" t="s">
        <v>969</v>
      </c>
    </row>
    <row r="90" spans="1:11">
      <c r="A90" s="15"/>
      <c r="B90" s="282" t="s">
        <v>1783</v>
      </c>
      <c r="C90" s="235" t="s">
        <v>1784</v>
      </c>
      <c r="D90" s="30"/>
      <c r="E90" s="282" t="s">
        <v>40</v>
      </c>
      <c r="F90" s="380" t="s">
        <v>65</v>
      </c>
      <c r="G90" s="67" t="s">
        <v>48</v>
      </c>
      <c r="H90" s="383"/>
      <c r="I90" s="30"/>
      <c r="J90" s="30" t="s">
        <v>65</v>
      </c>
      <c r="K90" s="380" t="s">
        <v>67</v>
      </c>
    </row>
    <row r="91" spans="1:11">
      <c r="A91" s="400"/>
      <c r="B91" s="400"/>
      <c r="C91" s="313"/>
      <c r="D91" s="29"/>
      <c r="E91" s="400"/>
      <c r="F91" s="96"/>
      <c r="G91" s="96"/>
      <c r="H91" s="29"/>
      <c r="I91" s="29"/>
      <c r="J91" s="29"/>
      <c r="K91" s="96"/>
    </row>
    <row r="92" spans="1:11" ht="20">
      <c r="A92" s="15"/>
      <c r="B92" s="282" t="s">
        <v>1785</v>
      </c>
      <c r="C92" s="235" t="s">
        <v>1786</v>
      </c>
      <c r="D92" s="30"/>
      <c r="E92" s="282" t="s">
        <v>40</v>
      </c>
      <c r="F92" s="380" t="s">
        <v>105</v>
      </c>
      <c r="G92" s="381" t="s">
        <v>48</v>
      </c>
      <c r="H92" s="383"/>
      <c r="I92" s="30"/>
      <c r="J92" s="30" t="s">
        <v>1787</v>
      </c>
      <c r="K92" s="380" t="s">
        <v>107</v>
      </c>
    </row>
    <row r="93" spans="1:11" ht="30">
      <c r="A93" s="400"/>
      <c r="B93" s="400"/>
      <c r="C93" s="313" t="s">
        <v>1788</v>
      </c>
      <c r="D93" s="29"/>
      <c r="E93" s="96" t="s">
        <v>236</v>
      </c>
      <c r="F93" s="96"/>
      <c r="G93" s="96"/>
      <c r="H93" s="29"/>
      <c r="I93" s="29"/>
      <c r="J93" s="29" t="s">
        <v>1789</v>
      </c>
      <c r="K93" s="96" t="s">
        <v>1790</v>
      </c>
    </row>
    <row r="94" spans="1:11">
      <c r="A94" s="13"/>
      <c r="B94" s="282" t="s">
        <v>1791</v>
      </c>
      <c r="C94" s="235" t="s">
        <v>941</v>
      </c>
      <c r="D94" s="30"/>
      <c r="E94" s="379">
        <v>1</v>
      </c>
      <c r="F94" s="380" t="s">
        <v>105</v>
      </c>
      <c r="G94" s="381" t="s">
        <v>942</v>
      </c>
      <c r="H94" s="381"/>
      <c r="I94" s="30"/>
      <c r="J94" s="30" t="s">
        <v>943</v>
      </c>
      <c r="K94" s="380" t="s">
        <v>944</v>
      </c>
    </row>
    <row r="95" spans="1:11">
      <c r="A95" s="13"/>
      <c r="B95" s="282" t="s">
        <v>1792</v>
      </c>
      <c r="C95" s="235" t="s">
        <v>945</v>
      </c>
      <c r="D95" s="30"/>
      <c r="E95" s="282" t="s">
        <v>40</v>
      </c>
      <c r="F95" s="380" t="s">
        <v>105</v>
      </c>
      <c r="G95" s="381" t="s">
        <v>137</v>
      </c>
      <c r="H95" s="381"/>
      <c r="I95" s="30"/>
      <c r="J95" s="30" t="s">
        <v>946</v>
      </c>
      <c r="K95" s="380" t="s">
        <v>139</v>
      </c>
    </row>
    <row r="96" spans="1:11">
      <c r="A96" s="13"/>
      <c r="B96" s="282" t="s">
        <v>1793</v>
      </c>
      <c r="C96" s="235" t="s">
        <v>947</v>
      </c>
      <c r="D96" s="30"/>
      <c r="E96" s="282" t="s">
        <v>40</v>
      </c>
      <c r="F96" s="380" t="s">
        <v>105</v>
      </c>
      <c r="G96" s="381" t="s">
        <v>219</v>
      </c>
      <c r="H96" s="381"/>
      <c r="I96" s="30"/>
      <c r="J96" s="30" t="s">
        <v>948</v>
      </c>
      <c r="K96" s="380" t="s">
        <v>949</v>
      </c>
    </row>
    <row r="97" spans="1:11">
      <c r="A97" s="13"/>
      <c r="B97" s="282" t="s">
        <v>1794</v>
      </c>
      <c r="C97" s="235" t="s">
        <v>950</v>
      </c>
      <c r="D97" s="30"/>
      <c r="E97" s="282" t="s">
        <v>40</v>
      </c>
      <c r="F97" s="380" t="s">
        <v>105</v>
      </c>
      <c r="G97" s="381" t="s">
        <v>137</v>
      </c>
      <c r="H97" s="381"/>
      <c r="I97" s="30"/>
      <c r="J97" s="30" t="s">
        <v>951</v>
      </c>
      <c r="K97" s="348" t="s">
        <v>952</v>
      </c>
    </row>
    <row r="98" spans="1:11">
      <c r="A98" s="13"/>
      <c r="B98" s="282" t="s">
        <v>1795</v>
      </c>
      <c r="C98" s="235" t="s">
        <v>246</v>
      </c>
      <c r="D98" s="30"/>
      <c r="E98" s="282" t="s">
        <v>40</v>
      </c>
      <c r="F98" s="380" t="s">
        <v>23</v>
      </c>
      <c r="G98" s="381"/>
      <c r="H98" s="381" t="s">
        <v>248</v>
      </c>
      <c r="I98" s="30"/>
      <c r="J98" s="30" t="s">
        <v>953</v>
      </c>
      <c r="K98" s="380" t="s">
        <v>954</v>
      </c>
    </row>
    <row r="99" spans="1:11">
      <c r="A99" s="13"/>
      <c r="B99" s="282" t="s">
        <v>1796</v>
      </c>
      <c r="C99" s="235" t="s">
        <v>955</v>
      </c>
      <c r="D99" s="30"/>
      <c r="E99" s="282" t="s">
        <v>40</v>
      </c>
      <c r="F99" s="380" t="s">
        <v>105</v>
      </c>
      <c r="G99" s="381" t="s">
        <v>273</v>
      </c>
      <c r="H99" s="381"/>
      <c r="I99" s="30"/>
      <c r="J99" s="30" t="s">
        <v>956</v>
      </c>
      <c r="K99" s="380" t="s">
        <v>275</v>
      </c>
    </row>
    <row r="100" spans="1:11">
      <c r="A100" s="13"/>
      <c r="B100" s="282" t="s">
        <v>1797</v>
      </c>
      <c r="C100" s="235" t="s">
        <v>957</v>
      </c>
      <c r="D100" s="30"/>
      <c r="E100" s="379">
        <v>1</v>
      </c>
      <c r="F100" s="380" t="s">
        <v>23</v>
      </c>
      <c r="G100" s="381"/>
      <c r="H100" s="381" t="s">
        <v>958</v>
      </c>
      <c r="I100" s="30"/>
      <c r="J100" s="30" t="s">
        <v>959</v>
      </c>
      <c r="K100" s="380" t="s">
        <v>960</v>
      </c>
    </row>
    <row r="101" spans="1:11">
      <c r="A101" s="13"/>
      <c r="B101" s="282" t="s">
        <v>1798</v>
      </c>
      <c r="C101" s="235" t="s">
        <v>963</v>
      </c>
      <c r="D101" s="30"/>
      <c r="E101" s="282" t="s">
        <v>40</v>
      </c>
      <c r="F101" s="380" t="s">
        <v>964</v>
      </c>
      <c r="G101" s="381" t="s">
        <v>137</v>
      </c>
      <c r="H101" s="382"/>
      <c r="I101" s="30"/>
      <c r="J101" s="30" t="s">
        <v>965</v>
      </c>
      <c r="K101" s="380" t="s">
        <v>964</v>
      </c>
    </row>
    <row r="102" spans="1:11">
      <c r="A102" s="13"/>
      <c r="B102" s="282" t="s">
        <v>1799</v>
      </c>
      <c r="C102" s="235" t="s">
        <v>966</v>
      </c>
      <c r="D102" s="30"/>
      <c r="E102" s="282" t="s">
        <v>40</v>
      </c>
      <c r="F102" s="380" t="s">
        <v>967</v>
      </c>
      <c r="G102" s="381" t="s">
        <v>137</v>
      </c>
      <c r="H102" s="382"/>
      <c r="I102" s="30"/>
      <c r="J102" s="30" t="s">
        <v>968</v>
      </c>
      <c r="K102" s="380" t="s">
        <v>967</v>
      </c>
    </row>
    <row r="103" spans="1:11">
      <c r="A103" s="13"/>
      <c r="B103" s="282" t="s">
        <v>1800</v>
      </c>
      <c r="C103" s="235" t="s">
        <v>969</v>
      </c>
      <c r="D103" s="30"/>
      <c r="E103" s="282" t="s">
        <v>40</v>
      </c>
      <c r="F103" s="380" t="s">
        <v>969</v>
      </c>
      <c r="G103" s="381" t="s">
        <v>48</v>
      </c>
      <c r="H103" s="382"/>
      <c r="I103" s="30"/>
      <c r="J103" s="30" t="s">
        <v>970</v>
      </c>
      <c r="K103" s="380" t="s">
        <v>969</v>
      </c>
    </row>
    <row r="104" spans="1:11">
      <c r="A104" s="13"/>
      <c r="B104" s="282" t="s">
        <v>1801</v>
      </c>
      <c r="C104" s="235" t="s">
        <v>1784</v>
      </c>
      <c r="D104" s="30"/>
      <c r="E104" s="282" t="s">
        <v>40</v>
      </c>
      <c r="F104" s="380" t="s">
        <v>65</v>
      </c>
      <c r="G104" s="67" t="s">
        <v>48</v>
      </c>
      <c r="H104" s="383"/>
      <c r="I104" s="30"/>
      <c r="J104" s="30" t="s">
        <v>65</v>
      </c>
      <c r="K104" s="380" t="s">
        <v>67</v>
      </c>
    </row>
    <row r="105" spans="1:11" ht="21">
      <c r="A105" s="2" t="s">
        <v>701</v>
      </c>
      <c r="B105" s="2" t="s">
        <v>702</v>
      </c>
      <c r="C105" s="3" t="s">
        <v>703</v>
      </c>
      <c r="D105" s="239"/>
      <c r="E105" s="248"/>
      <c r="F105" s="248"/>
      <c r="G105" s="248"/>
      <c r="H105" s="239"/>
      <c r="I105" s="239"/>
      <c r="J105" s="239"/>
      <c r="K105" s="248"/>
    </row>
    <row r="106" spans="1:11">
      <c r="A106" s="2"/>
      <c r="B106" s="2"/>
      <c r="C106" s="3"/>
      <c r="D106" s="239"/>
      <c r="E106" s="248"/>
      <c r="F106" s="248"/>
      <c r="G106" s="248"/>
      <c r="H106" s="239"/>
      <c r="I106" s="239"/>
      <c r="J106" s="239" t="s">
        <v>706</v>
      </c>
      <c r="K106" s="248"/>
    </row>
    <row r="107" spans="1:11">
      <c r="A107" s="139"/>
      <c r="B107" s="139" t="s">
        <v>707</v>
      </c>
      <c r="C107" s="30" t="s">
        <v>710</v>
      </c>
      <c r="D107" s="132"/>
      <c r="E107" s="138">
        <v>1</v>
      </c>
      <c r="F107" s="139" t="s">
        <v>177</v>
      </c>
      <c r="G107" s="30"/>
      <c r="H107" s="30" t="s">
        <v>297</v>
      </c>
      <c r="I107" s="30"/>
      <c r="J107" s="30" t="s">
        <v>579</v>
      </c>
      <c r="K107" s="139" t="s">
        <v>177</v>
      </c>
    </row>
    <row r="108" spans="1:11">
      <c r="A108" s="139"/>
      <c r="B108" s="139" t="s">
        <v>709</v>
      </c>
      <c r="C108" s="30" t="s">
        <v>180</v>
      </c>
      <c r="D108" s="132"/>
      <c r="E108" s="138">
        <v>1</v>
      </c>
      <c r="F108" s="139" t="s">
        <v>23</v>
      </c>
      <c r="G108" s="30"/>
      <c r="H108" s="30" t="s">
        <v>589</v>
      </c>
      <c r="I108" s="132"/>
      <c r="J108" s="30" t="s">
        <v>1360</v>
      </c>
      <c r="K108" s="346" t="s">
        <v>184</v>
      </c>
    </row>
    <row r="109" spans="1:11">
      <c r="A109" s="2"/>
      <c r="B109" s="2"/>
      <c r="C109" s="3"/>
      <c r="D109" s="239"/>
      <c r="E109" s="248"/>
      <c r="F109" s="248"/>
      <c r="G109" s="248"/>
      <c r="H109" s="239"/>
      <c r="I109" s="239"/>
      <c r="J109" s="239"/>
      <c r="K109" s="248"/>
    </row>
    <row r="110" spans="1:11" ht="20.5" thickBot="1">
      <c r="A110" s="252"/>
      <c r="B110" s="252" t="s">
        <v>711</v>
      </c>
      <c r="C110" s="254" t="s">
        <v>1802</v>
      </c>
      <c r="D110" s="279"/>
      <c r="E110" s="265" t="s">
        <v>40</v>
      </c>
      <c r="F110" s="252" t="s">
        <v>124</v>
      </c>
      <c r="G110" s="254"/>
      <c r="H110" s="254"/>
      <c r="I110" s="279"/>
      <c r="J110" s="254" t="s">
        <v>1803</v>
      </c>
      <c r="K110" s="255" t="s">
        <v>124</v>
      </c>
    </row>
    <row r="111" spans="1:11">
      <c r="A111" s="364" t="s">
        <v>470</v>
      </c>
      <c r="B111" s="364" t="s">
        <v>471</v>
      </c>
      <c r="C111" s="366" t="s">
        <v>472</v>
      </c>
      <c r="D111" s="374"/>
      <c r="E111" s="365"/>
      <c r="F111" s="364"/>
      <c r="G111" s="364"/>
      <c r="H111" s="364"/>
      <c r="I111" s="374"/>
      <c r="J111" s="374" t="s">
        <v>473</v>
      </c>
      <c r="K111" s="365"/>
    </row>
    <row r="112" spans="1:11">
      <c r="A112" s="375" t="s">
        <v>486</v>
      </c>
      <c r="B112" s="375" t="s">
        <v>487</v>
      </c>
      <c r="C112" s="377"/>
      <c r="D112" s="377"/>
      <c r="E112" s="378"/>
      <c r="F112" s="378"/>
      <c r="G112" s="377"/>
      <c r="H112" s="377"/>
      <c r="I112" s="377"/>
      <c r="J112" s="377"/>
      <c r="K112" s="377"/>
    </row>
    <row r="113" spans="1:11">
      <c r="A113" s="346"/>
      <c r="B113" s="346" t="s">
        <v>488</v>
      </c>
      <c r="C113" s="67" t="s">
        <v>70</v>
      </c>
      <c r="D113" s="67"/>
      <c r="E113" s="346" t="s">
        <v>40</v>
      </c>
      <c r="F113" s="346" t="s">
        <v>47</v>
      </c>
      <c r="G113" s="67" t="s">
        <v>258</v>
      </c>
      <c r="H113" s="67"/>
      <c r="I113" s="67"/>
      <c r="J113" s="67" t="s">
        <v>337</v>
      </c>
      <c r="K113" s="346" t="s">
        <v>259</v>
      </c>
    </row>
    <row r="114" spans="1:11">
      <c r="A114" s="375" t="s">
        <v>513</v>
      </c>
      <c r="B114" s="375" t="s">
        <v>514</v>
      </c>
      <c r="C114" s="377"/>
      <c r="D114" s="377"/>
      <c r="E114" s="378"/>
      <c r="F114" s="378"/>
      <c r="G114" s="377"/>
      <c r="H114" s="377"/>
      <c r="I114" s="377"/>
      <c r="J114" s="377"/>
      <c r="K114" s="377"/>
    </row>
    <row r="115" spans="1:11">
      <c r="A115" s="68"/>
      <c r="B115" s="346" t="s">
        <v>516</v>
      </c>
      <c r="C115" s="118" t="s">
        <v>515</v>
      </c>
      <c r="D115" s="67"/>
      <c r="E115" s="346">
        <v>1</v>
      </c>
      <c r="F115" s="346" t="s">
        <v>304</v>
      </c>
      <c r="G115" s="67"/>
      <c r="H115" s="30"/>
      <c r="I115" s="67" t="s">
        <v>517</v>
      </c>
      <c r="J115" s="67" t="s">
        <v>518</v>
      </c>
      <c r="K115" s="346" t="s">
        <v>304</v>
      </c>
    </row>
  </sheetData>
  <hyperlinks>
    <hyperlink ref="F6" location="reused!A39" display="ADDR-S1-MOVE"/>
    <hyperlink ref="F7" location="reused!A53" display="ADDR-S1-MOVE-ADD"/>
    <hyperlink ref="K6" location="reused!A16" display="ADDR-S1-MOVE"/>
    <hyperlink ref="K7" location="reused!A30" display="ADDR-S1-MOVE-ADD"/>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theme="9" tint="0.59999389629810485"/>
    <pageSetUpPr fitToPage="1"/>
  </sheetPr>
  <dimension ref="A1:B22"/>
  <sheetViews>
    <sheetView zoomScaleNormal="100" zoomScaleSheetLayoutView="100" workbookViewId="0">
      <pane ySplit="1" topLeftCell="A2" activePane="bottomLeft" state="frozen"/>
      <selection activeCell="L22" sqref="L22"/>
      <selection pane="bottomLeft" activeCell="L22" sqref="L22"/>
    </sheetView>
  </sheetViews>
  <sheetFormatPr defaultColWidth="8.7265625" defaultRowHeight="12.5"/>
  <cols>
    <col min="1" max="1" width="8.7265625" style="153"/>
    <col min="2" max="2" width="107" style="153" bestFit="1" customWidth="1"/>
    <col min="3" max="16384" width="8.7265625" style="153"/>
  </cols>
  <sheetData>
    <row r="1" spans="1:2" s="152" customFormat="1" ht="24" customHeight="1">
      <c r="A1" s="224" t="s">
        <v>1804</v>
      </c>
      <c r="B1" s="224" t="s">
        <v>1805</v>
      </c>
    </row>
    <row r="2" spans="1:2" ht="24" customHeight="1">
      <c r="A2" s="224">
        <v>1</v>
      </c>
      <c r="B2" s="225" t="s">
        <v>1806</v>
      </c>
    </row>
    <row r="3" spans="1:2" ht="24" customHeight="1">
      <c r="A3" s="224">
        <v>2</v>
      </c>
      <c r="B3" s="225" t="s">
        <v>1807</v>
      </c>
    </row>
    <row r="4" spans="1:2" ht="30" customHeight="1">
      <c r="A4" s="224">
        <v>3</v>
      </c>
      <c r="B4" s="225" t="s">
        <v>1808</v>
      </c>
    </row>
    <row r="5" spans="1:2" ht="24" customHeight="1">
      <c r="A5" s="224">
        <v>4</v>
      </c>
      <c r="B5" s="225" t="s">
        <v>1809</v>
      </c>
    </row>
    <row r="6" spans="1:2" ht="24" customHeight="1">
      <c r="A6" s="224">
        <v>5</v>
      </c>
      <c r="B6" s="225" t="s">
        <v>1810</v>
      </c>
    </row>
    <row r="7" spans="1:2" ht="24" customHeight="1">
      <c r="A7" s="224">
        <v>6</v>
      </c>
      <c r="B7" s="225" t="s">
        <v>1811</v>
      </c>
    </row>
    <row r="8" spans="1:2" ht="24" customHeight="1">
      <c r="A8" s="224">
        <v>7</v>
      </c>
      <c r="B8" s="225" t="s">
        <v>1812</v>
      </c>
    </row>
    <row r="9" spans="1:2" ht="24" customHeight="1">
      <c r="A9" s="224">
        <v>8</v>
      </c>
      <c r="B9" s="225" t="s">
        <v>1813</v>
      </c>
    </row>
    <row r="10" spans="1:2" ht="30" customHeight="1">
      <c r="A10" s="224">
        <v>9</v>
      </c>
      <c r="B10" s="225" t="s">
        <v>1814</v>
      </c>
    </row>
    <row r="11" spans="1:2" ht="24" customHeight="1">
      <c r="A11" s="224">
        <v>10</v>
      </c>
      <c r="B11" s="225" t="s">
        <v>1815</v>
      </c>
    </row>
    <row r="12" spans="1:2" ht="24" customHeight="1">
      <c r="A12" s="224">
        <v>11</v>
      </c>
      <c r="B12" s="225" t="s">
        <v>1816</v>
      </c>
    </row>
    <row r="13" spans="1:2" ht="24" customHeight="1">
      <c r="A13" s="224">
        <v>12</v>
      </c>
      <c r="B13" s="225" t="s">
        <v>1817</v>
      </c>
    </row>
    <row r="14" spans="1:2" ht="24" customHeight="1">
      <c r="A14" s="224">
        <v>13</v>
      </c>
      <c r="B14" s="225" t="s">
        <v>1818</v>
      </c>
    </row>
    <row r="15" spans="1:2" ht="30" customHeight="1">
      <c r="A15" s="224">
        <v>14</v>
      </c>
      <c r="B15" s="225" t="s">
        <v>1819</v>
      </c>
    </row>
    <row r="16" spans="1:2" ht="24" customHeight="1">
      <c r="A16" s="224">
        <v>15</v>
      </c>
      <c r="B16" s="225" t="s">
        <v>1820</v>
      </c>
    </row>
    <row r="17" spans="1:2" ht="24" customHeight="1">
      <c r="A17" s="224">
        <v>16</v>
      </c>
      <c r="B17" s="225" t="s">
        <v>1821</v>
      </c>
    </row>
    <row r="18" spans="1:2" ht="24" customHeight="1">
      <c r="A18" s="224">
        <v>17</v>
      </c>
      <c r="B18" s="225" t="s">
        <v>1822</v>
      </c>
    </row>
    <row r="19" spans="1:2" ht="24" customHeight="1">
      <c r="A19" s="224">
        <v>18</v>
      </c>
      <c r="B19" s="225" t="s">
        <v>1823</v>
      </c>
    </row>
    <row r="20" spans="1:2" ht="24" customHeight="1">
      <c r="A20" s="224">
        <v>19</v>
      </c>
      <c r="B20" s="225" t="s">
        <v>1824</v>
      </c>
    </row>
    <row r="21" spans="1:2" ht="24" customHeight="1">
      <c r="A21" s="224">
        <v>20</v>
      </c>
      <c r="B21" s="225" t="s">
        <v>1825</v>
      </c>
    </row>
    <row r="22" spans="1:2" ht="24" customHeight="1">
      <c r="A22" s="224">
        <v>21</v>
      </c>
      <c r="B22" s="225" t="s">
        <v>1826</v>
      </c>
    </row>
  </sheetData>
  <customSheetViews>
    <customSheetView guid="{480363B6-61E2-4BBE-BEFA-2DB732285C19}" showRuler="0">
      <selection activeCell="B6" sqref="B6"/>
      <pageMargins left="0" right="0" top="0" bottom="0" header="0" footer="0"/>
      <pageSetup paperSize="9" scale="52" orientation="portrait" r:id="rId1"/>
      <headerFooter alignWithMargins="0"/>
    </customSheetView>
    <customSheetView guid="{9AFCF8A3-F544-40DF-871D-E3C884A4BF23}">
      <selection activeCell="B6" sqref="B6"/>
      <pageMargins left="0" right="0" top="0" bottom="0" header="0" footer="0"/>
      <pageSetup paperSize="9" scale="52" orientation="portrait" r:id="rId2"/>
      <headerFooter alignWithMargins="0"/>
    </customSheetView>
    <customSheetView guid="{DA88ECEF-EF7A-45D7-8EAA-0C9CE397EB63}">
      <selection activeCell="B6" sqref="B6"/>
      <pageMargins left="0" right="0" top="0" bottom="0" header="0" footer="0"/>
      <pageSetup paperSize="9" scale="52" orientation="portrait" r:id="rId3"/>
      <headerFooter alignWithMargins="0"/>
    </customSheetView>
  </customSheetViews>
  <phoneticPr fontId="39" type="noConversion"/>
  <pageMargins left="0.75" right="0.75" top="1" bottom="1" header="0.5" footer="0.5"/>
  <pageSetup paperSize="9" scale="83" fitToWidth="0" orientation="landscape" r:id="rId4"/>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indexed="47"/>
  </sheetPr>
  <dimension ref="A1:O66"/>
  <sheetViews>
    <sheetView zoomScaleNormal="100" zoomScaleSheetLayoutView="100" workbookViewId="0">
      <pane ySplit="1" topLeftCell="A2" activePane="bottomLeft" state="frozen"/>
      <selection activeCell="L22" sqref="L22"/>
      <selection pane="bottomLeft" activeCell="L22" sqref="L22"/>
    </sheetView>
  </sheetViews>
  <sheetFormatPr defaultColWidth="9.1796875" defaultRowHeight="10"/>
  <cols>
    <col min="1" max="1" width="11.7265625" style="1" customWidth="1"/>
    <col min="2" max="2" width="17.453125" style="1" customWidth="1"/>
    <col min="3" max="3" width="26.1796875" style="1" customWidth="1"/>
    <col min="4" max="4" width="9.7265625" style="14" customWidth="1"/>
    <col min="5" max="5" width="4.453125" style="6" customWidth="1"/>
    <col min="6" max="6" width="8.54296875" style="1" customWidth="1"/>
    <col min="7" max="7" width="13.54296875" style="5" customWidth="1"/>
    <col min="8" max="8" width="23.453125" style="14" customWidth="1"/>
    <col min="9" max="9" width="18.81640625" style="1" customWidth="1"/>
    <col min="10" max="10" width="19.26953125" style="1" customWidth="1"/>
    <col min="11" max="11" width="20.453125" style="6" customWidth="1"/>
    <col min="12" max="12" width="9" style="7" customWidth="1"/>
    <col min="13" max="13" width="11.453125" style="7" customWidth="1"/>
    <col min="14" max="14" width="12.26953125" style="1" customWidth="1"/>
    <col min="15" max="15" width="16.26953125" style="6" customWidth="1"/>
    <col min="16" max="16" width="25.1796875" style="1" customWidth="1"/>
    <col min="17" max="16384" width="9.1796875" style="1"/>
  </cols>
  <sheetData>
    <row r="1" spans="1:11" ht="34.5">
      <c r="A1" s="197" t="s">
        <v>4</v>
      </c>
      <c r="B1" s="198" t="s">
        <v>5</v>
      </c>
      <c r="C1" s="199" t="s">
        <v>2</v>
      </c>
      <c r="D1" s="200" t="s">
        <v>6</v>
      </c>
      <c r="E1" s="200" t="s">
        <v>7</v>
      </c>
      <c r="F1" s="201" t="s">
        <v>8</v>
      </c>
      <c r="G1" s="200" t="s">
        <v>9</v>
      </c>
      <c r="H1" s="200" t="s">
        <v>10</v>
      </c>
      <c r="I1" s="200" t="s">
        <v>11</v>
      </c>
      <c r="J1" s="344" t="s">
        <v>12</v>
      </c>
      <c r="K1" s="344" t="s">
        <v>13</v>
      </c>
    </row>
    <row r="2" spans="1:11" s="21" customFormat="1" ht="15" customHeight="1">
      <c r="A2" s="202" t="s">
        <v>33</v>
      </c>
      <c r="B2" s="202"/>
      <c r="C2" s="203" t="s">
        <v>1827</v>
      </c>
      <c r="D2" s="207"/>
      <c r="E2" s="204"/>
      <c r="F2" s="205"/>
      <c r="G2" s="206"/>
      <c r="H2" s="207"/>
      <c r="I2" s="206"/>
      <c r="J2" s="206"/>
      <c r="K2" s="206"/>
    </row>
    <row r="3" spans="1:11" s="4" customFormat="1" ht="12">
      <c r="A3" s="208"/>
      <c r="B3" s="208" t="s">
        <v>1828</v>
      </c>
      <c r="C3" s="209" t="s">
        <v>941</v>
      </c>
      <c r="D3" s="212"/>
      <c r="E3" s="210">
        <v>1</v>
      </c>
      <c r="F3" s="211" t="s">
        <v>105</v>
      </c>
      <c r="G3" s="211" t="s">
        <v>942</v>
      </c>
      <c r="H3" s="211"/>
      <c r="I3" s="212"/>
      <c r="J3" s="212" t="s">
        <v>943</v>
      </c>
      <c r="K3" s="346" t="s">
        <v>944</v>
      </c>
    </row>
    <row r="4" spans="1:11" s="4" customFormat="1" ht="12">
      <c r="A4" s="208"/>
      <c r="B4" s="208" t="s">
        <v>1829</v>
      </c>
      <c r="C4" s="209" t="s">
        <v>945</v>
      </c>
      <c r="D4" s="212"/>
      <c r="E4" s="213" t="s">
        <v>40</v>
      </c>
      <c r="F4" s="211" t="s">
        <v>105</v>
      </c>
      <c r="G4" s="211" t="s">
        <v>137</v>
      </c>
      <c r="H4" s="211"/>
      <c r="I4" s="212"/>
      <c r="J4" s="212" t="s">
        <v>946</v>
      </c>
      <c r="K4" s="346" t="s">
        <v>139</v>
      </c>
    </row>
    <row r="5" spans="1:11" s="4" customFormat="1" ht="12">
      <c r="A5" s="208"/>
      <c r="B5" s="208" t="s">
        <v>1830</v>
      </c>
      <c r="C5" s="209" t="s">
        <v>947</v>
      </c>
      <c r="D5" s="212"/>
      <c r="E5" s="213" t="s">
        <v>40</v>
      </c>
      <c r="F5" s="211" t="s">
        <v>105</v>
      </c>
      <c r="G5" s="211" t="s">
        <v>219</v>
      </c>
      <c r="H5" s="211"/>
      <c r="I5" s="212"/>
      <c r="J5" s="212" t="s">
        <v>948</v>
      </c>
      <c r="K5" s="346" t="s">
        <v>949</v>
      </c>
    </row>
    <row r="6" spans="1:11" s="4" customFormat="1" ht="12">
      <c r="A6" s="208"/>
      <c r="B6" s="208" t="s">
        <v>1831</v>
      </c>
      <c r="C6" s="209" t="s">
        <v>950</v>
      </c>
      <c r="D6" s="212"/>
      <c r="E6" s="210">
        <v>1</v>
      </c>
      <c r="F6" s="211" t="s">
        <v>105</v>
      </c>
      <c r="G6" s="211" t="s">
        <v>137</v>
      </c>
      <c r="H6" s="211"/>
      <c r="I6" s="212"/>
      <c r="J6" s="212" t="s">
        <v>951</v>
      </c>
      <c r="K6" s="348" t="s">
        <v>952</v>
      </c>
    </row>
    <row r="7" spans="1:11" s="4" customFormat="1" ht="12">
      <c r="A7" s="208"/>
      <c r="B7" s="208" t="s">
        <v>1832</v>
      </c>
      <c r="C7" s="209" t="s">
        <v>246</v>
      </c>
      <c r="D7" s="212"/>
      <c r="E7" s="210">
        <v>1</v>
      </c>
      <c r="F7" s="211" t="s">
        <v>23</v>
      </c>
      <c r="G7" s="211"/>
      <c r="H7" s="211" t="s">
        <v>248</v>
      </c>
      <c r="I7" s="212"/>
      <c r="J7" s="212" t="s">
        <v>953</v>
      </c>
      <c r="K7" s="322" t="s">
        <v>248</v>
      </c>
    </row>
    <row r="8" spans="1:11" s="4" customFormat="1" ht="12">
      <c r="A8" s="208"/>
      <c r="B8" s="208" t="s">
        <v>1833</v>
      </c>
      <c r="C8" s="209" t="s">
        <v>955</v>
      </c>
      <c r="D8" s="212"/>
      <c r="E8" s="213" t="s">
        <v>40</v>
      </c>
      <c r="F8" s="211" t="s">
        <v>105</v>
      </c>
      <c r="G8" s="211" t="s">
        <v>273</v>
      </c>
      <c r="H8" s="211"/>
      <c r="I8" s="212"/>
      <c r="J8" s="212" t="s">
        <v>956</v>
      </c>
      <c r="K8" s="346" t="s">
        <v>275</v>
      </c>
    </row>
    <row r="9" spans="1:11" s="4" customFormat="1" ht="12">
      <c r="A9" s="208"/>
      <c r="B9" s="208" t="s">
        <v>1834</v>
      </c>
      <c r="C9" s="209" t="s">
        <v>957</v>
      </c>
      <c r="D9" s="212"/>
      <c r="E9" s="210">
        <v>1</v>
      </c>
      <c r="F9" s="211" t="s">
        <v>23</v>
      </c>
      <c r="G9" s="211"/>
      <c r="H9" s="211" t="s">
        <v>958</v>
      </c>
      <c r="I9" s="212"/>
      <c r="J9" s="212" t="s">
        <v>959</v>
      </c>
      <c r="K9" s="322" t="s">
        <v>958</v>
      </c>
    </row>
    <row r="10" spans="1:11" s="4" customFormat="1" ht="12">
      <c r="A10" s="208"/>
      <c r="B10" s="208" t="s">
        <v>1835</v>
      </c>
      <c r="C10" s="209" t="s">
        <v>961</v>
      </c>
      <c r="D10" s="212"/>
      <c r="E10" s="213" t="s">
        <v>40</v>
      </c>
      <c r="F10" s="211" t="s">
        <v>105</v>
      </c>
      <c r="G10" s="211" t="s">
        <v>942</v>
      </c>
      <c r="H10" s="211"/>
      <c r="I10" s="212"/>
      <c r="J10" s="212" t="s">
        <v>962</v>
      </c>
      <c r="K10" s="346" t="s">
        <v>944</v>
      </c>
    </row>
    <row r="11" spans="1:11" s="4" customFormat="1" ht="12">
      <c r="A11" s="208"/>
      <c r="B11" s="208" t="s">
        <v>1836</v>
      </c>
      <c r="C11" s="209" t="s">
        <v>963</v>
      </c>
      <c r="D11" s="212"/>
      <c r="E11" s="213" t="s">
        <v>40</v>
      </c>
      <c r="F11" s="211" t="s">
        <v>964</v>
      </c>
      <c r="G11" s="211" t="s">
        <v>137</v>
      </c>
      <c r="H11" s="214"/>
      <c r="I11" s="212" t="s">
        <v>1837</v>
      </c>
      <c r="J11" s="212" t="s">
        <v>965</v>
      </c>
      <c r="K11" s="322" t="s">
        <v>964</v>
      </c>
    </row>
    <row r="12" spans="1:11" s="4" customFormat="1" ht="12">
      <c r="A12" s="208"/>
      <c r="B12" s="208" t="s">
        <v>1838</v>
      </c>
      <c r="C12" s="209" t="s">
        <v>966</v>
      </c>
      <c r="D12" s="212"/>
      <c r="E12" s="213" t="s">
        <v>40</v>
      </c>
      <c r="F12" s="211" t="s">
        <v>967</v>
      </c>
      <c r="G12" s="211" t="s">
        <v>137</v>
      </c>
      <c r="H12" s="214"/>
      <c r="I12" s="212" t="s">
        <v>1837</v>
      </c>
      <c r="J12" s="212" t="s">
        <v>968</v>
      </c>
      <c r="K12" s="346" t="s">
        <v>967</v>
      </c>
    </row>
    <row r="13" spans="1:11" s="4" customFormat="1" ht="12">
      <c r="A13" s="208"/>
      <c r="B13" s="208" t="s">
        <v>1839</v>
      </c>
      <c r="C13" s="209" t="s">
        <v>969</v>
      </c>
      <c r="D13" s="212"/>
      <c r="E13" s="210">
        <v>1</v>
      </c>
      <c r="F13" s="211" t="s">
        <v>1840</v>
      </c>
      <c r="G13" s="211" t="s">
        <v>48</v>
      </c>
      <c r="H13" s="214"/>
      <c r="I13" s="212" t="s">
        <v>1837</v>
      </c>
      <c r="J13" s="212" t="s">
        <v>970</v>
      </c>
      <c r="K13" s="346" t="s">
        <v>1840</v>
      </c>
    </row>
    <row r="14" spans="1:11" s="4" customFormat="1" ht="12">
      <c r="A14" s="215"/>
      <c r="B14" s="208" t="s">
        <v>1841</v>
      </c>
      <c r="C14" s="209" t="s">
        <v>971</v>
      </c>
      <c r="D14" s="212"/>
      <c r="E14" s="210">
        <v>1</v>
      </c>
      <c r="F14" s="211" t="s">
        <v>65</v>
      </c>
      <c r="G14" s="216" t="s">
        <v>48</v>
      </c>
      <c r="H14" s="217"/>
      <c r="I14" s="212" t="s">
        <v>1837</v>
      </c>
      <c r="J14" s="212" t="s">
        <v>972</v>
      </c>
      <c r="K14" s="346" t="s">
        <v>67</v>
      </c>
    </row>
    <row r="15" spans="1:11" s="4" customFormat="1" ht="12">
      <c r="A15" s="215"/>
      <c r="B15" s="208" t="s">
        <v>1842</v>
      </c>
      <c r="C15" s="209" t="s">
        <v>973</v>
      </c>
      <c r="D15" s="212"/>
      <c r="E15" s="213" t="s">
        <v>40</v>
      </c>
      <c r="F15" s="211" t="s">
        <v>65</v>
      </c>
      <c r="G15" s="216" t="s">
        <v>48</v>
      </c>
      <c r="H15" s="217"/>
      <c r="I15" s="212" t="s">
        <v>1837</v>
      </c>
      <c r="J15" s="212" t="s">
        <v>974</v>
      </c>
      <c r="K15" s="346" t="s">
        <v>67</v>
      </c>
    </row>
    <row r="16" spans="1:11" s="21" customFormat="1" ht="23">
      <c r="A16" s="206" t="s">
        <v>1029</v>
      </c>
      <c r="B16" s="206"/>
      <c r="C16" s="469" t="s">
        <v>1827</v>
      </c>
      <c r="D16" s="207"/>
      <c r="E16" s="470"/>
      <c r="F16" s="206"/>
      <c r="G16" s="206"/>
      <c r="H16" s="207"/>
      <c r="I16" s="206"/>
      <c r="J16" s="206"/>
      <c r="K16" s="206"/>
    </row>
    <row r="17" spans="1:11" s="4" customFormat="1" ht="12">
      <c r="A17" s="208"/>
      <c r="B17" s="208" t="s">
        <v>1828</v>
      </c>
      <c r="C17" s="209" t="s">
        <v>941</v>
      </c>
      <c r="D17" s="212"/>
      <c r="E17" s="210">
        <v>1</v>
      </c>
      <c r="F17" s="211" t="s">
        <v>105</v>
      </c>
      <c r="G17" s="211" t="s">
        <v>942</v>
      </c>
      <c r="H17" s="211"/>
      <c r="I17" s="212"/>
      <c r="J17" s="212" t="s">
        <v>943</v>
      </c>
      <c r="K17" s="346" t="s">
        <v>944</v>
      </c>
    </row>
    <row r="18" spans="1:11" s="4" customFormat="1" ht="12">
      <c r="A18" s="208"/>
      <c r="B18" s="208" t="s">
        <v>1829</v>
      </c>
      <c r="C18" s="209" t="s">
        <v>945</v>
      </c>
      <c r="D18" s="212"/>
      <c r="E18" s="213" t="s">
        <v>40</v>
      </c>
      <c r="F18" s="211" t="s">
        <v>105</v>
      </c>
      <c r="G18" s="211" t="s">
        <v>137</v>
      </c>
      <c r="H18" s="211"/>
      <c r="I18" s="212"/>
      <c r="J18" s="212" t="s">
        <v>946</v>
      </c>
      <c r="K18" s="346" t="s">
        <v>139</v>
      </c>
    </row>
    <row r="19" spans="1:11" s="4" customFormat="1" ht="12">
      <c r="A19" s="208"/>
      <c r="B19" s="208" t="s">
        <v>1830</v>
      </c>
      <c r="C19" s="209" t="s">
        <v>947</v>
      </c>
      <c r="D19" s="212"/>
      <c r="E19" s="213" t="s">
        <v>40</v>
      </c>
      <c r="F19" s="211" t="s">
        <v>105</v>
      </c>
      <c r="G19" s="211" t="s">
        <v>219</v>
      </c>
      <c r="H19" s="211"/>
      <c r="I19" s="212"/>
      <c r="J19" s="212" t="s">
        <v>948</v>
      </c>
      <c r="K19" s="346" t="s">
        <v>949</v>
      </c>
    </row>
    <row r="20" spans="1:11" s="4" customFormat="1" ht="12">
      <c r="A20" s="208"/>
      <c r="B20" s="208" t="s">
        <v>1831</v>
      </c>
      <c r="C20" s="209" t="s">
        <v>950</v>
      </c>
      <c r="D20" s="212"/>
      <c r="E20" s="210">
        <v>1</v>
      </c>
      <c r="F20" s="211" t="s">
        <v>105</v>
      </c>
      <c r="G20" s="211" t="s">
        <v>137</v>
      </c>
      <c r="H20" s="211"/>
      <c r="I20" s="212"/>
      <c r="J20" s="212" t="s">
        <v>951</v>
      </c>
      <c r="K20" s="348" t="s">
        <v>952</v>
      </c>
    </row>
    <row r="21" spans="1:11" s="4" customFormat="1" ht="12">
      <c r="A21" s="208"/>
      <c r="B21" s="208" t="s">
        <v>1832</v>
      </c>
      <c r="C21" s="209" t="s">
        <v>246</v>
      </c>
      <c r="D21" s="212"/>
      <c r="E21" s="213" t="s">
        <v>40</v>
      </c>
      <c r="F21" s="211" t="s">
        <v>23</v>
      </c>
      <c r="G21" s="211"/>
      <c r="H21" s="211" t="s">
        <v>248</v>
      </c>
      <c r="I21" s="212"/>
      <c r="J21" s="212" t="s">
        <v>953</v>
      </c>
      <c r="K21" s="322" t="s">
        <v>248</v>
      </c>
    </row>
    <row r="22" spans="1:11" s="4" customFormat="1" ht="12">
      <c r="A22" s="208"/>
      <c r="B22" s="208" t="s">
        <v>1833</v>
      </c>
      <c r="C22" s="209" t="s">
        <v>955</v>
      </c>
      <c r="D22" s="212"/>
      <c r="E22" s="213" t="s">
        <v>40</v>
      </c>
      <c r="F22" s="211" t="s">
        <v>105</v>
      </c>
      <c r="G22" s="211" t="s">
        <v>273</v>
      </c>
      <c r="H22" s="211"/>
      <c r="I22" s="212"/>
      <c r="J22" s="212" t="s">
        <v>956</v>
      </c>
      <c r="K22" s="346" t="s">
        <v>275</v>
      </c>
    </row>
    <row r="23" spans="1:11" s="4" customFormat="1" ht="12">
      <c r="A23" s="208"/>
      <c r="B23" s="208" t="s">
        <v>1834</v>
      </c>
      <c r="C23" s="209" t="s">
        <v>957</v>
      </c>
      <c r="D23" s="212"/>
      <c r="E23" s="210">
        <v>1</v>
      </c>
      <c r="F23" s="211" t="s">
        <v>23</v>
      </c>
      <c r="G23" s="211"/>
      <c r="H23" s="211" t="s">
        <v>958</v>
      </c>
      <c r="I23" s="212"/>
      <c r="J23" s="212" t="s">
        <v>959</v>
      </c>
      <c r="K23" s="322" t="s">
        <v>958</v>
      </c>
    </row>
    <row r="24" spans="1:11" s="4" customFormat="1" ht="12">
      <c r="A24" s="208"/>
      <c r="B24" s="208" t="s">
        <v>1835</v>
      </c>
      <c r="C24" s="209" t="s">
        <v>961</v>
      </c>
      <c r="D24" s="212"/>
      <c r="E24" s="213" t="s">
        <v>40</v>
      </c>
      <c r="F24" s="211" t="s">
        <v>105</v>
      </c>
      <c r="G24" s="211" t="s">
        <v>942</v>
      </c>
      <c r="H24" s="211"/>
      <c r="I24" s="212"/>
      <c r="J24" s="212" t="s">
        <v>962</v>
      </c>
      <c r="K24" s="346" t="s">
        <v>944</v>
      </c>
    </row>
    <row r="25" spans="1:11" s="4" customFormat="1" ht="12">
      <c r="A25" s="208"/>
      <c r="B25" s="208" t="s">
        <v>1836</v>
      </c>
      <c r="C25" s="209" t="s">
        <v>963</v>
      </c>
      <c r="D25" s="212"/>
      <c r="E25" s="213" t="s">
        <v>40</v>
      </c>
      <c r="F25" s="211" t="s">
        <v>964</v>
      </c>
      <c r="G25" s="211" t="s">
        <v>137</v>
      </c>
      <c r="H25" s="214"/>
      <c r="I25" s="212" t="s">
        <v>1837</v>
      </c>
      <c r="J25" s="212" t="s">
        <v>965</v>
      </c>
      <c r="K25" s="322" t="s">
        <v>964</v>
      </c>
    </row>
    <row r="26" spans="1:11" s="4" customFormat="1" ht="12">
      <c r="A26" s="208"/>
      <c r="B26" s="208" t="s">
        <v>1838</v>
      </c>
      <c r="C26" s="209" t="s">
        <v>966</v>
      </c>
      <c r="D26" s="212"/>
      <c r="E26" s="213" t="s">
        <v>40</v>
      </c>
      <c r="F26" s="211" t="s">
        <v>967</v>
      </c>
      <c r="G26" s="211" t="s">
        <v>137</v>
      </c>
      <c r="H26" s="214"/>
      <c r="I26" s="212" t="s">
        <v>1837</v>
      </c>
      <c r="J26" s="212" t="s">
        <v>968</v>
      </c>
      <c r="K26" s="346" t="s">
        <v>967</v>
      </c>
    </row>
    <row r="27" spans="1:11" s="4" customFormat="1" ht="12">
      <c r="A27" s="208"/>
      <c r="B27" s="208" t="s">
        <v>1839</v>
      </c>
      <c r="C27" s="209" t="s">
        <v>969</v>
      </c>
      <c r="D27" s="212"/>
      <c r="E27" s="210">
        <v>1</v>
      </c>
      <c r="F27" s="211" t="s">
        <v>1840</v>
      </c>
      <c r="G27" s="211" t="s">
        <v>48</v>
      </c>
      <c r="H27" s="214"/>
      <c r="I27" s="212" t="s">
        <v>1837</v>
      </c>
      <c r="J27" s="212" t="s">
        <v>970</v>
      </c>
      <c r="K27" s="346" t="s">
        <v>1840</v>
      </c>
    </row>
    <row r="28" spans="1:11" s="4" customFormat="1" ht="12">
      <c r="A28" s="215"/>
      <c r="B28" s="208" t="s">
        <v>1841</v>
      </c>
      <c r="C28" s="209" t="s">
        <v>971</v>
      </c>
      <c r="D28" s="212"/>
      <c r="E28" s="213" t="s">
        <v>40</v>
      </c>
      <c r="F28" s="211" t="s">
        <v>65</v>
      </c>
      <c r="G28" s="216" t="s">
        <v>48</v>
      </c>
      <c r="H28" s="217"/>
      <c r="I28" s="212" t="s">
        <v>1837</v>
      </c>
      <c r="J28" s="212" t="s">
        <v>972</v>
      </c>
      <c r="K28" s="346" t="s">
        <v>67</v>
      </c>
    </row>
    <row r="29" spans="1:11" s="4" customFormat="1" ht="12">
      <c r="A29" s="215"/>
      <c r="B29" s="208" t="s">
        <v>1842</v>
      </c>
      <c r="C29" s="209" t="s">
        <v>973</v>
      </c>
      <c r="D29" s="212"/>
      <c r="E29" s="213" t="s">
        <v>40</v>
      </c>
      <c r="F29" s="211" t="s">
        <v>65</v>
      </c>
      <c r="G29" s="216" t="s">
        <v>48</v>
      </c>
      <c r="H29" s="217"/>
      <c r="I29" s="212" t="s">
        <v>1837</v>
      </c>
      <c r="J29" s="212" t="s">
        <v>974</v>
      </c>
      <c r="K29" s="346" t="s">
        <v>67</v>
      </c>
    </row>
    <row r="30" spans="1:11" s="21" customFormat="1" ht="23">
      <c r="A30" s="206" t="s">
        <v>1033</v>
      </c>
      <c r="B30" s="206"/>
      <c r="C30" s="469" t="s">
        <v>1827</v>
      </c>
      <c r="D30" s="207"/>
      <c r="E30" s="470"/>
      <c r="F30" s="206"/>
      <c r="G30" s="206"/>
      <c r="H30" s="207"/>
      <c r="I30" s="206"/>
      <c r="J30" s="206"/>
      <c r="K30" s="206"/>
    </row>
    <row r="31" spans="1:11" s="4" customFormat="1" ht="12">
      <c r="A31" s="208"/>
      <c r="B31" s="208" t="s">
        <v>1828</v>
      </c>
      <c r="C31" s="209" t="s">
        <v>941</v>
      </c>
      <c r="D31" s="212"/>
      <c r="E31" s="210">
        <v>1</v>
      </c>
      <c r="F31" s="211" t="s">
        <v>105</v>
      </c>
      <c r="G31" s="211" t="s">
        <v>942</v>
      </c>
      <c r="H31" s="211"/>
      <c r="I31" s="212"/>
      <c r="J31" s="212" t="s">
        <v>943</v>
      </c>
      <c r="K31" s="346" t="s">
        <v>944</v>
      </c>
    </row>
    <row r="32" spans="1:11" s="4" customFormat="1" ht="12">
      <c r="A32" s="208"/>
      <c r="B32" s="208" t="s">
        <v>1829</v>
      </c>
      <c r="C32" s="209" t="s">
        <v>945</v>
      </c>
      <c r="D32" s="212"/>
      <c r="E32" s="213" t="s">
        <v>40</v>
      </c>
      <c r="F32" s="211" t="s">
        <v>105</v>
      </c>
      <c r="G32" s="211" t="s">
        <v>137</v>
      </c>
      <c r="H32" s="211"/>
      <c r="I32" s="212"/>
      <c r="J32" s="212" t="s">
        <v>946</v>
      </c>
      <c r="K32" s="346" t="s">
        <v>139</v>
      </c>
    </row>
    <row r="33" spans="1:11" s="4" customFormat="1" ht="12">
      <c r="A33" s="208"/>
      <c r="B33" s="208" t="s">
        <v>1830</v>
      </c>
      <c r="C33" s="209" t="s">
        <v>947</v>
      </c>
      <c r="D33" s="212"/>
      <c r="E33" s="213" t="s">
        <v>40</v>
      </c>
      <c r="F33" s="211" t="s">
        <v>105</v>
      </c>
      <c r="G33" s="211" t="s">
        <v>219</v>
      </c>
      <c r="H33" s="211"/>
      <c r="I33" s="212"/>
      <c r="J33" s="212" t="s">
        <v>948</v>
      </c>
      <c r="K33" s="346" t="s">
        <v>949</v>
      </c>
    </row>
    <row r="34" spans="1:11" s="4" customFormat="1" ht="12">
      <c r="A34" s="208"/>
      <c r="B34" s="208" t="s">
        <v>1831</v>
      </c>
      <c r="C34" s="209" t="s">
        <v>950</v>
      </c>
      <c r="D34" s="212"/>
      <c r="E34" s="213" t="s">
        <v>40</v>
      </c>
      <c r="F34" s="211" t="s">
        <v>105</v>
      </c>
      <c r="G34" s="211" t="s">
        <v>137</v>
      </c>
      <c r="H34" s="211"/>
      <c r="I34" s="212"/>
      <c r="J34" s="212" t="s">
        <v>951</v>
      </c>
      <c r="K34" s="348" t="s">
        <v>952</v>
      </c>
    </row>
    <row r="35" spans="1:11" s="4" customFormat="1" ht="12">
      <c r="A35" s="208"/>
      <c r="B35" s="208" t="s">
        <v>1832</v>
      </c>
      <c r="C35" s="209" t="s">
        <v>246</v>
      </c>
      <c r="D35" s="212"/>
      <c r="E35" s="213" t="s">
        <v>40</v>
      </c>
      <c r="F35" s="211" t="s">
        <v>23</v>
      </c>
      <c r="G35" s="211"/>
      <c r="H35" s="211" t="s">
        <v>248</v>
      </c>
      <c r="I35" s="212"/>
      <c r="J35" s="212" t="s">
        <v>953</v>
      </c>
      <c r="K35" s="322" t="s">
        <v>248</v>
      </c>
    </row>
    <row r="36" spans="1:11" s="4" customFormat="1" ht="12">
      <c r="A36" s="208"/>
      <c r="B36" s="208" t="s">
        <v>1833</v>
      </c>
      <c r="C36" s="209" t="s">
        <v>955</v>
      </c>
      <c r="D36" s="212"/>
      <c r="E36" s="213" t="s">
        <v>40</v>
      </c>
      <c r="F36" s="211" t="s">
        <v>105</v>
      </c>
      <c r="G36" s="211" t="s">
        <v>273</v>
      </c>
      <c r="H36" s="211"/>
      <c r="I36" s="212"/>
      <c r="J36" s="212" t="s">
        <v>956</v>
      </c>
      <c r="K36" s="346" t="s">
        <v>275</v>
      </c>
    </row>
    <row r="37" spans="1:11" s="4" customFormat="1" ht="12">
      <c r="A37" s="208"/>
      <c r="B37" s="208" t="s">
        <v>1834</v>
      </c>
      <c r="C37" s="209" t="s">
        <v>957</v>
      </c>
      <c r="D37" s="212"/>
      <c r="E37" s="213" t="s">
        <v>40</v>
      </c>
      <c r="F37" s="211" t="s">
        <v>23</v>
      </c>
      <c r="G37" s="211"/>
      <c r="H37" s="211" t="s">
        <v>958</v>
      </c>
      <c r="I37" s="212"/>
      <c r="J37" s="212" t="s">
        <v>959</v>
      </c>
      <c r="K37" s="322" t="s">
        <v>958</v>
      </c>
    </row>
    <row r="38" spans="1:11" s="4" customFormat="1" ht="12">
      <c r="A38" s="208"/>
      <c r="B38" s="208" t="s">
        <v>1835</v>
      </c>
      <c r="C38" s="209" t="s">
        <v>961</v>
      </c>
      <c r="D38" s="212"/>
      <c r="E38" s="213" t="s">
        <v>40</v>
      </c>
      <c r="F38" s="211" t="s">
        <v>105</v>
      </c>
      <c r="G38" s="211" t="s">
        <v>942</v>
      </c>
      <c r="H38" s="211"/>
      <c r="I38" s="212"/>
      <c r="J38" s="212" t="s">
        <v>962</v>
      </c>
      <c r="K38" s="346" t="s">
        <v>944</v>
      </c>
    </row>
    <row r="39" spans="1:11" s="4" customFormat="1" ht="12">
      <c r="A39" s="208"/>
      <c r="B39" s="208" t="s">
        <v>1836</v>
      </c>
      <c r="C39" s="209" t="s">
        <v>963</v>
      </c>
      <c r="D39" s="212"/>
      <c r="E39" s="213" t="s">
        <v>40</v>
      </c>
      <c r="F39" s="211" t="s">
        <v>964</v>
      </c>
      <c r="G39" s="211" t="s">
        <v>137</v>
      </c>
      <c r="H39" s="214"/>
      <c r="I39" s="212" t="s">
        <v>1837</v>
      </c>
      <c r="J39" s="212" t="s">
        <v>965</v>
      </c>
      <c r="K39" s="322" t="s">
        <v>964</v>
      </c>
    </row>
    <row r="40" spans="1:11" s="4" customFormat="1" ht="12">
      <c r="A40" s="208"/>
      <c r="B40" s="208" t="s">
        <v>1838</v>
      </c>
      <c r="C40" s="209" t="s">
        <v>966</v>
      </c>
      <c r="D40" s="212"/>
      <c r="E40" s="213" t="s">
        <v>40</v>
      </c>
      <c r="F40" s="211" t="s">
        <v>967</v>
      </c>
      <c r="G40" s="211" t="s">
        <v>137</v>
      </c>
      <c r="H40" s="214"/>
      <c r="I40" s="212" t="s">
        <v>1837</v>
      </c>
      <c r="J40" s="212" t="s">
        <v>968</v>
      </c>
      <c r="K40" s="346" t="s">
        <v>967</v>
      </c>
    </row>
    <row r="41" spans="1:11" s="4" customFormat="1" ht="12">
      <c r="A41" s="208"/>
      <c r="B41" s="208" t="s">
        <v>1839</v>
      </c>
      <c r="C41" s="209" t="s">
        <v>969</v>
      </c>
      <c r="D41" s="212"/>
      <c r="E41" s="213" t="s">
        <v>40</v>
      </c>
      <c r="F41" s="211" t="s">
        <v>1840</v>
      </c>
      <c r="G41" s="211" t="s">
        <v>48</v>
      </c>
      <c r="H41" s="214"/>
      <c r="I41" s="212" t="s">
        <v>1837</v>
      </c>
      <c r="J41" s="212" t="s">
        <v>970</v>
      </c>
      <c r="K41" s="346" t="s">
        <v>1840</v>
      </c>
    </row>
    <row r="42" spans="1:11" s="4" customFormat="1" ht="12">
      <c r="A42" s="215"/>
      <c r="B42" s="208" t="s">
        <v>1841</v>
      </c>
      <c r="C42" s="209" t="s">
        <v>971</v>
      </c>
      <c r="D42" s="212"/>
      <c r="E42" s="213" t="s">
        <v>40</v>
      </c>
      <c r="F42" s="211" t="s">
        <v>65</v>
      </c>
      <c r="G42" s="216" t="s">
        <v>48</v>
      </c>
      <c r="H42" s="217"/>
      <c r="I42" s="212" t="s">
        <v>1837</v>
      </c>
      <c r="J42" s="212" t="s">
        <v>972</v>
      </c>
      <c r="K42" s="346" t="s">
        <v>67</v>
      </c>
    </row>
    <row r="43" spans="1:11" s="4" customFormat="1" ht="12">
      <c r="A43" s="215"/>
      <c r="B43" s="208" t="s">
        <v>1842</v>
      </c>
      <c r="C43" s="209" t="s">
        <v>973</v>
      </c>
      <c r="D43" s="212"/>
      <c r="E43" s="213" t="s">
        <v>40</v>
      </c>
      <c r="F43" s="211" t="s">
        <v>65</v>
      </c>
      <c r="G43" s="216" t="s">
        <v>48</v>
      </c>
      <c r="H43" s="217"/>
      <c r="I43" s="212" t="s">
        <v>1837</v>
      </c>
      <c r="J43" s="212" t="s">
        <v>974</v>
      </c>
      <c r="K43" s="346" t="s">
        <v>67</v>
      </c>
    </row>
    <row r="44" spans="1:11" s="21" customFormat="1" ht="15" customHeight="1">
      <c r="A44" s="202" t="s">
        <v>696</v>
      </c>
      <c r="B44" s="202"/>
      <c r="C44" s="203" t="s">
        <v>1843</v>
      </c>
      <c r="D44" s="207"/>
      <c r="E44" s="204"/>
      <c r="F44" s="205"/>
      <c r="G44" s="206"/>
      <c r="H44" s="207"/>
      <c r="I44" s="206"/>
      <c r="J44" s="206"/>
      <c r="K44" s="206"/>
    </row>
    <row r="45" spans="1:11" s="4" customFormat="1" ht="12">
      <c r="A45" s="208"/>
      <c r="B45" s="208" t="s">
        <v>1844</v>
      </c>
      <c r="C45" s="209" t="s">
        <v>941</v>
      </c>
      <c r="D45" s="212"/>
      <c r="E45" s="210">
        <v>1</v>
      </c>
      <c r="F45" s="211" t="s">
        <v>105</v>
      </c>
      <c r="G45" s="211" t="s">
        <v>942</v>
      </c>
      <c r="H45" s="211"/>
      <c r="I45" s="212"/>
      <c r="J45" s="212" t="s">
        <v>943</v>
      </c>
      <c r="K45" s="346" t="s">
        <v>944</v>
      </c>
    </row>
    <row r="46" spans="1:11" s="4" customFormat="1" ht="12">
      <c r="A46" s="208"/>
      <c r="B46" s="208" t="s">
        <v>1845</v>
      </c>
      <c r="C46" s="209" t="s">
        <v>945</v>
      </c>
      <c r="D46" s="212"/>
      <c r="E46" s="213" t="s">
        <v>40</v>
      </c>
      <c r="F46" s="211" t="s">
        <v>105</v>
      </c>
      <c r="G46" s="211" t="s">
        <v>137</v>
      </c>
      <c r="H46" s="211"/>
      <c r="I46" s="212"/>
      <c r="J46" s="212" t="s">
        <v>946</v>
      </c>
      <c r="K46" s="346" t="s">
        <v>139</v>
      </c>
    </row>
    <row r="47" spans="1:11" s="4" customFormat="1" ht="12">
      <c r="A47" s="208"/>
      <c r="B47" s="208" t="s">
        <v>1846</v>
      </c>
      <c r="C47" s="209" t="s">
        <v>947</v>
      </c>
      <c r="D47" s="212"/>
      <c r="E47" s="213" t="s">
        <v>40</v>
      </c>
      <c r="F47" s="211" t="s">
        <v>105</v>
      </c>
      <c r="G47" s="211" t="s">
        <v>219</v>
      </c>
      <c r="H47" s="211"/>
      <c r="I47" s="212"/>
      <c r="J47" s="212" t="s">
        <v>948</v>
      </c>
      <c r="K47" s="346" t="s">
        <v>949</v>
      </c>
    </row>
    <row r="48" spans="1:11" s="4" customFormat="1" ht="12">
      <c r="A48" s="208"/>
      <c r="B48" s="208" t="s">
        <v>1847</v>
      </c>
      <c r="C48" s="209" t="s">
        <v>950</v>
      </c>
      <c r="D48" s="212"/>
      <c r="E48" s="210">
        <v>1</v>
      </c>
      <c r="F48" s="211" t="s">
        <v>105</v>
      </c>
      <c r="G48" s="211" t="s">
        <v>137</v>
      </c>
      <c r="H48" s="211"/>
      <c r="I48" s="212"/>
      <c r="J48" s="212" t="s">
        <v>951</v>
      </c>
      <c r="K48" s="348" t="s">
        <v>952</v>
      </c>
    </row>
    <row r="49" spans="1:15" s="4" customFormat="1" ht="12">
      <c r="A49" s="208"/>
      <c r="B49" s="208" t="s">
        <v>1848</v>
      </c>
      <c r="C49" s="209" t="s">
        <v>246</v>
      </c>
      <c r="D49" s="212"/>
      <c r="E49" s="210">
        <v>1</v>
      </c>
      <c r="F49" s="211" t="s">
        <v>23</v>
      </c>
      <c r="G49" s="211"/>
      <c r="H49" s="211" t="s">
        <v>248</v>
      </c>
      <c r="I49" s="212"/>
      <c r="J49" s="212" t="s">
        <v>953</v>
      </c>
      <c r="K49" s="322" t="s">
        <v>248</v>
      </c>
      <c r="L49" s="487"/>
      <c r="M49" s="487"/>
      <c r="N49" s="487"/>
      <c r="O49" s="487"/>
    </row>
    <row r="50" spans="1:15" s="4" customFormat="1" ht="12">
      <c r="A50" s="208"/>
      <c r="B50" s="208" t="s">
        <v>1849</v>
      </c>
      <c r="C50" s="209" t="s">
        <v>955</v>
      </c>
      <c r="D50" s="212"/>
      <c r="E50" s="213" t="s">
        <v>40</v>
      </c>
      <c r="F50" s="211" t="s">
        <v>105</v>
      </c>
      <c r="G50" s="211" t="s">
        <v>273</v>
      </c>
      <c r="H50" s="211"/>
      <c r="I50" s="212"/>
      <c r="J50" s="212" t="s">
        <v>956</v>
      </c>
      <c r="K50" s="346" t="s">
        <v>275</v>
      </c>
      <c r="L50" s="487"/>
      <c r="M50" s="487"/>
      <c r="N50" s="487"/>
      <c r="O50" s="487"/>
    </row>
    <row r="51" spans="1:15" s="4" customFormat="1" ht="12">
      <c r="A51" s="208"/>
      <c r="B51" s="208" t="s">
        <v>1850</v>
      </c>
      <c r="C51" s="209" t="s">
        <v>957</v>
      </c>
      <c r="D51" s="212"/>
      <c r="E51" s="210">
        <v>1</v>
      </c>
      <c r="F51" s="211" t="s">
        <v>23</v>
      </c>
      <c r="G51" s="211"/>
      <c r="H51" s="211" t="s">
        <v>958</v>
      </c>
      <c r="I51" s="212"/>
      <c r="J51" s="212" t="s">
        <v>959</v>
      </c>
      <c r="K51" s="322" t="s">
        <v>958</v>
      </c>
      <c r="L51" s="487"/>
      <c r="M51" s="487"/>
      <c r="N51" s="487"/>
      <c r="O51" s="487"/>
    </row>
    <row r="52" spans="1:15" s="4" customFormat="1" ht="12">
      <c r="A52" s="208"/>
      <c r="B52" s="208" t="s">
        <v>1851</v>
      </c>
      <c r="C52" s="209" t="s">
        <v>969</v>
      </c>
      <c r="D52" s="212"/>
      <c r="E52" s="213" t="s">
        <v>40</v>
      </c>
      <c r="F52" s="211" t="s">
        <v>969</v>
      </c>
      <c r="G52" s="212" t="s">
        <v>48</v>
      </c>
      <c r="H52" s="212"/>
      <c r="I52" s="212" t="s">
        <v>1837</v>
      </c>
      <c r="J52" s="212" t="s">
        <v>970</v>
      </c>
      <c r="K52" s="346" t="s">
        <v>1840</v>
      </c>
      <c r="L52" s="487"/>
      <c r="M52" s="487"/>
      <c r="N52" s="487"/>
      <c r="O52" s="487"/>
    </row>
    <row r="53" spans="1:15" s="4" customFormat="1" ht="12">
      <c r="A53" s="208"/>
      <c r="B53" s="208" t="s">
        <v>1852</v>
      </c>
      <c r="C53" s="209" t="s">
        <v>963</v>
      </c>
      <c r="D53" s="212"/>
      <c r="E53" s="213" t="s">
        <v>40</v>
      </c>
      <c r="F53" s="209" t="s">
        <v>964</v>
      </c>
      <c r="G53" s="212" t="s">
        <v>137</v>
      </c>
      <c r="H53" s="212"/>
      <c r="I53" s="212" t="s">
        <v>1837</v>
      </c>
      <c r="J53" s="212" t="s">
        <v>965</v>
      </c>
      <c r="K53" s="322" t="s">
        <v>964</v>
      </c>
      <c r="L53" s="487"/>
      <c r="M53" s="487"/>
      <c r="N53" s="487"/>
      <c r="O53" s="487"/>
    </row>
    <row r="54" spans="1:15" s="4" customFormat="1" ht="12">
      <c r="A54" s="215"/>
      <c r="B54" s="208" t="s">
        <v>1853</v>
      </c>
      <c r="C54" s="209" t="s">
        <v>1784</v>
      </c>
      <c r="D54" s="212"/>
      <c r="E54" s="213" t="s">
        <v>40</v>
      </c>
      <c r="F54" s="209" t="s">
        <v>65</v>
      </c>
      <c r="G54" s="209" t="s">
        <v>48</v>
      </c>
      <c r="H54" s="217"/>
      <c r="I54" s="212" t="s">
        <v>1837</v>
      </c>
      <c r="J54" s="212" t="s">
        <v>65</v>
      </c>
      <c r="K54" s="346" t="s">
        <v>67</v>
      </c>
      <c r="L54" s="487"/>
      <c r="M54" s="487"/>
      <c r="N54" s="487"/>
      <c r="O54" s="487"/>
    </row>
    <row r="55" spans="1:15" s="4" customFormat="1" ht="12">
      <c r="A55" s="208"/>
      <c r="B55" s="208" t="s">
        <v>1854</v>
      </c>
      <c r="C55" s="209" t="s">
        <v>966</v>
      </c>
      <c r="D55" s="212"/>
      <c r="E55" s="213" t="s">
        <v>40</v>
      </c>
      <c r="F55" s="211" t="s">
        <v>967</v>
      </c>
      <c r="G55" s="212" t="s">
        <v>137</v>
      </c>
      <c r="H55" s="212"/>
      <c r="I55" s="212" t="s">
        <v>1837</v>
      </c>
      <c r="J55" s="212" t="s">
        <v>968</v>
      </c>
      <c r="K55" s="346" t="s">
        <v>967</v>
      </c>
      <c r="L55" s="487"/>
      <c r="M55" s="487"/>
      <c r="N55" s="487"/>
      <c r="O55" s="487"/>
    </row>
    <row r="56" spans="1:15" ht="11.5">
      <c r="A56" s="218" t="s">
        <v>496</v>
      </c>
      <c r="B56" s="218"/>
      <c r="C56" s="219" t="s">
        <v>1855</v>
      </c>
      <c r="D56" s="223"/>
      <c r="E56" s="220"/>
      <c r="F56" s="221"/>
      <c r="G56" s="222"/>
      <c r="H56" s="223"/>
      <c r="I56" s="222"/>
      <c r="J56" s="222"/>
      <c r="K56" s="222"/>
      <c r="L56" s="509"/>
      <c r="M56" s="509"/>
      <c r="N56" s="509"/>
      <c r="O56" s="509"/>
    </row>
    <row r="57" spans="1:15" s="4" customFormat="1" ht="12">
      <c r="A57" s="208"/>
      <c r="B57" s="208" t="s">
        <v>1856</v>
      </c>
      <c r="C57" s="209" t="s">
        <v>941</v>
      </c>
      <c r="D57" s="212"/>
      <c r="E57" s="210">
        <v>1</v>
      </c>
      <c r="F57" s="209" t="s">
        <v>1857</v>
      </c>
      <c r="G57" s="212" t="s">
        <v>942</v>
      </c>
      <c r="H57" s="212"/>
      <c r="I57" s="212"/>
      <c r="J57" s="212" t="s">
        <v>943</v>
      </c>
      <c r="K57" s="346" t="s">
        <v>944</v>
      </c>
      <c r="L57" s="487"/>
      <c r="M57" s="487"/>
      <c r="N57" s="487"/>
      <c r="O57" s="487"/>
    </row>
    <row r="58" spans="1:15" s="4" customFormat="1" ht="12">
      <c r="A58" s="208"/>
      <c r="B58" s="208" t="s">
        <v>1858</v>
      </c>
      <c r="C58" s="209" t="s">
        <v>947</v>
      </c>
      <c r="D58" s="212"/>
      <c r="E58" s="213" t="s">
        <v>40</v>
      </c>
      <c r="F58" s="209" t="s">
        <v>1857</v>
      </c>
      <c r="G58" s="212" t="s">
        <v>219</v>
      </c>
      <c r="H58" s="212"/>
      <c r="I58" s="212"/>
      <c r="J58" s="212" t="s">
        <v>948</v>
      </c>
      <c r="K58" s="346" t="s">
        <v>949</v>
      </c>
      <c r="L58" s="487"/>
      <c r="M58" s="487"/>
      <c r="N58" s="487"/>
      <c r="O58" s="487"/>
    </row>
    <row r="59" spans="1:15" s="4" customFormat="1" ht="12">
      <c r="A59" s="208"/>
      <c r="B59" s="208" t="s">
        <v>1859</v>
      </c>
      <c r="C59" s="209" t="s">
        <v>950</v>
      </c>
      <c r="D59" s="212"/>
      <c r="E59" s="210">
        <v>1</v>
      </c>
      <c r="F59" s="209" t="s">
        <v>1857</v>
      </c>
      <c r="G59" s="212" t="s">
        <v>137</v>
      </c>
      <c r="H59" s="212"/>
      <c r="I59" s="212"/>
      <c r="J59" s="212" t="s">
        <v>951</v>
      </c>
      <c r="K59" s="348" t="s">
        <v>952</v>
      </c>
      <c r="L59" s="487"/>
      <c r="M59" s="487"/>
      <c r="N59" s="487"/>
      <c r="O59" s="487"/>
    </row>
    <row r="60" spans="1:15" s="4" customFormat="1" ht="12">
      <c r="A60" s="208"/>
      <c r="B60" s="208" t="s">
        <v>1860</v>
      </c>
      <c r="C60" s="209" t="s">
        <v>955</v>
      </c>
      <c r="D60" s="212"/>
      <c r="E60" s="213" t="s">
        <v>40</v>
      </c>
      <c r="F60" s="209" t="s">
        <v>1857</v>
      </c>
      <c r="G60" s="212" t="s">
        <v>273</v>
      </c>
      <c r="H60" s="212"/>
      <c r="I60" s="212"/>
      <c r="J60" s="212" t="s">
        <v>956</v>
      </c>
      <c r="K60" s="346" t="s">
        <v>275</v>
      </c>
      <c r="L60" s="487"/>
      <c r="M60" s="487"/>
      <c r="N60" s="487"/>
      <c r="O60" s="487"/>
    </row>
    <row r="61" spans="1:15" s="4" customFormat="1" ht="12">
      <c r="A61" s="208"/>
      <c r="B61" s="208" t="s">
        <v>1861</v>
      </c>
      <c r="C61" s="209" t="s">
        <v>957</v>
      </c>
      <c r="D61" s="212"/>
      <c r="E61" s="210">
        <v>1</v>
      </c>
      <c r="F61" s="209" t="s">
        <v>18</v>
      </c>
      <c r="G61" s="212"/>
      <c r="H61" s="217" t="s">
        <v>958</v>
      </c>
      <c r="I61" s="212"/>
      <c r="J61" s="212" t="s">
        <v>959</v>
      </c>
      <c r="K61" s="322" t="s">
        <v>958</v>
      </c>
      <c r="L61" s="487"/>
      <c r="M61" s="487"/>
      <c r="N61" s="487"/>
      <c r="O61" s="487"/>
    </row>
    <row r="62" spans="1:15" s="4" customFormat="1" ht="12">
      <c r="A62" s="208"/>
      <c r="B62" s="208" t="s">
        <v>1862</v>
      </c>
      <c r="C62" s="209" t="s">
        <v>969</v>
      </c>
      <c r="D62" s="212"/>
      <c r="E62" s="213" t="s">
        <v>40</v>
      </c>
      <c r="F62" s="211" t="s">
        <v>969</v>
      </c>
      <c r="G62" s="212" t="s">
        <v>48</v>
      </c>
      <c r="H62" s="212"/>
      <c r="I62" s="212" t="s">
        <v>1837</v>
      </c>
      <c r="J62" s="212" t="s">
        <v>970</v>
      </c>
      <c r="K62" s="346" t="s">
        <v>1840</v>
      </c>
      <c r="L62" s="487"/>
      <c r="M62" s="487"/>
      <c r="N62" s="487"/>
      <c r="O62" s="487"/>
    </row>
    <row r="63" spans="1:15" s="4" customFormat="1" ht="12">
      <c r="A63" s="208"/>
      <c r="B63" s="208" t="s">
        <v>1863</v>
      </c>
      <c r="C63" s="209" t="s">
        <v>963</v>
      </c>
      <c r="D63" s="212"/>
      <c r="E63" s="213" t="s">
        <v>40</v>
      </c>
      <c r="F63" s="211" t="s">
        <v>964</v>
      </c>
      <c r="G63" s="212" t="s">
        <v>137</v>
      </c>
      <c r="H63" s="212"/>
      <c r="I63" s="212" t="s">
        <v>1837</v>
      </c>
      <c r="J63" s="212" t="s">
        <v>965</v>
      </c>
      <c r="K63" s="322" t="s">
        <v>964</v>
      </c>
      <c r="L63" s="487"/>
      <c r="M63" s="487"/>
      <c r="N63" s="487"/>
      <c r="O63" s="487"/>
    </row>
    <row r="64" spans="1:15" s="4" customFormat="1" ht="12">
      <c r="A64" s="215"/>
      <c r="B64" s="208" t="s">
        <v>1864</v>
      </c>
      <c r="C64" s="209" t="s">
        <v>1784</v>
      </c>
      <c r="D64" s="212"/>
      <c r="E64" s="213" t="s">
        <v>40</v>
      </c>
      <c r="F64" s="211" t="s">
        <v>65</v>
      </c>
      <c r="G64" s="209" t="s">
        <v>48</v>
      </c>
      <c r="H64" s="217"/>
      <c r="I64" s="212" t="s">
        <v>1837</v>
      </c>
      <c r="J64" s="212" t="s">
        <v>65</v>
      </c>
      <c r="K64" s="346" t="s">
        <v>67</v>
      </c>
      <c r="L64" s="487"/>
      <c r="M64" s="487"/>
      <c r="N64" s="487"/>
      <c r="O64" s="487"/>
    </row>
    <row r="65" spans="1:15" s="4" customFormat="1" ht="12">
      <c r="A65" s="208"/>
      <c r="B65" s="208" t="s">
        <v>1865</v>
      </c>
      <c r="C65" s="209" t="s">
        <v>966</v>
      </c>
      <c r="D65" s="212"/>
      <c r="E65" s="213" t="s">
        <v>40</v>
      </c>
      <c r="F65" s="211" t="s">
        <v>967</v>
      </c>
      <c r="G65" s="212" t="s">
        <v>137</v>
      </c>
      <c r="H65" s="212"/>
      <c r="I65" s="212" t="s">
        <v>1837</v>
      </c>
      <c r="J65" s="212" t="s">
        <v>968</v>
      </c>
      <c r="K65" s="346" t="s">
        <v>967</v>
      </c>
      <c r="L65" s="487"/>
      <c r="M65" s="487"/>
      <c r="N65" s="487"/>
      <c r="O65" s="487"/>
    </row>
    <row r="66" spans="1:15">
      <c r="A66" s="509"/>
      <c r="B66" s="509"/>
      <c r="C66" s="509"/>
      <c r="D66" s="486"/>
      <c r="E66" s="510"/>
      <c r="F66" s="509"/>
      <c r="G66" s="511"/>
      <c r="H66" s="486"/>
      <c r="I66" s="509"/>
      <c r="J66" s="509"/>
      <c r="K66" s="509"/>
      <c r="L66" s="509"/>
      <c r="M66" s="509"/>
      <c r="N66" s="509"/>
      <c r="O66" s="509"/>
    </row>
  </sheetData>
  <customSheetViews>
    <customSheetView guid="{480363B6-61E2-4BBE-BEFA-2DB732285C19}" showRuler="0">
      <selection activeCell="A2" sqref="A2"/>
      <pageMargins left="0" right="0" top="0" bottom="0" header="0" footer="0"/>
      <pageSetup paperSize="9" scale="35" orientation="portrait" r:id="rId1"/>
      <headerFooter alignWithMargins="0"/>
    </customSheetView>
    <customSheetView guid="{9AFCF8A3-F544-40DF-871D-E3C884A4BF23}">
      <selection activeCell="A2" sqref="A2"/>
      <pageMargins left="0" right="0" top="0" bottom="0" header="0" footer="0"/>
      <pageSetup paperSize="9" scale="35" orientation="portrait" r:id="rId2"/>
      <headerFooter alignWithMargins="0"/>
    </customSheetView>
    <customSheetView guid="{DA88ECEF-EF7A-45D7-8EAA-0C9CE397EB63}">
      <selection activeCell="A2" sqref="A2"/>
      <pageMargins left="0" right="0" top="0" bottom="0" header="0" footer="0"/>
      <pageSetup paperSize="9" scale="35" orientation="portrait" r:id="rId3"/>
      <headerFooter alignWithMargins="0"/>
    </customSheetView>
  </customSheetViews>
  <phoneticPr fontId="7" type="noConversion"/>
  <pageMargins left="0.75" right="0.75" top="1" bottom="1" header="0.5" footer="0.5"/>
  <pageSetup paperSize="9" scale="35" orientation="portrait" r:id="rId4"/>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indexed="47"/>
    <pageSetUpPr fitToPage="1"/>
  </sheetPr>
  <dimension ref="A1:M50"/>
  <sheetViews>
    <sheetView topLeftCell="A7" zoomScaleNormal="100" zoomScaleSheetLayoutView="100" workbookViewId="0">
      <selection activeCell="L22" sqref="L22"/>
    </sheetView>
  </sheetViews>
  <sheetFormatPr defaultColWidth="9.1796875" defaultRowHeight="12.5"/>
  <cols>
    <col min="1" max="1" width="1.453125" style="77" customWidth="1"/>
    <col min="2" max="2" width="15.453125" style="78" customWidth="1"/>
    <col min="3" max="3" width="89" style="77" customWidth="1"/>
    <col min="4" max="4" width="58.453125" style="77" customWidth="1"/>
    <col min="5" max="5" width="13.81640625" style="78" customWidth="1"/>
    <col min="6" max="16384" width="9.1796875" style="77"/>
  </cols>
  <sheetData>
    <row r="1" spans="1:13" ht="5.25" customHeight="1">
      <c r="E1" s="77"/>
    </row>
    <row r="2" spans="1:13" s="90" customFormat="1" ht="15" customHeight="1">
      <c r="B2" s="191" t="s">
        <v>1866</v>
      </c>
      <c r="C2" s="191" t="s">
        <v>2</v>
      </c>
      <c r="D2" s="190"/>
    </row>
    <row r="3" spans="1:13" ht="15" customHeight="1">
      <c r="B3" s="192" t="s">
        <v>105</v>
      </c>
      <c r="C3" s="193" t="s">
        <v>1867</v>
      </c>
      <c r="D3" s="189"/>
      <c r="E3" s="77"/>
    </row>
    <row r="4" spans="1:13" ht="15" customHeight="1">
      <c r="B4" s="192" t="s">
        <v>23</v>
      </c>
      <c r="C4" s="193" t="s">
        <v>1868</v>
      </c>
      <c r="D4" s="189"/>
      <c r="E4" s="77"/>
      <c r="F4" s="83"/>
      <c r="G4" s="83"/>
      <c r="H4" s="81"/>
      <c r="I4" s="56"/>
      <c r="J4" s="83"/>
      <c r="K4" s="83"/>
    </row>
    <row r="5" spans="1:13" ht="15" customHeight="1">
      <c r="B5" s="192"/>
      <c r="C5" s="193"/>
      <c r="D5" s="189"/>
      <c r="E5" s="77"/>
      <c r="F5" s="83"/>
      <c r="G5" s="83"/>
      <c r="H5" s="81"/>
      <c r="I5" s="56"/>
      <c r="J5" s="83"/>
      <c r="K5" s="83"/>
    </row>
    <row r="6" spans="1:13" ht="5.25" customHeight="1">
      <c r="A6" s="80"/>
      <c r="B6" s="194"/>
      <c r="C6" s="195"/>
      <c r="D6" s="189"/>
      <c r="E6" s="77"/>
      <c r="F6" s="83"/>
      <c r="G6" s="83"/>
      <c r="H6" s="81"/>
      <c r="I6" s="56"/>
      <c r="J6" s="83"/>
      <c r="K6" s="83"/>
    </row>
    <row r="7" spans="1:13" s="87" customFormat="1" ht="15" customHeight="1">
      <c r="A7" s="85"/>
      <c r="B7" s="191" t="s">
        <v>1869</v>
      </c>
      <c r="C7" s="191" t="s">
        <v>2</v>
      </c>
      <c r="D7" s="196"/>
      <c r="F7" s="88"/>
      <c r="G7" s="88"/>
      <c r="H7" s="86"/>
      <c r="I7" s="89"/>
      <c r="J7" s="88"/>
      <c r="K7" s="88"/>
    </row>
    <row r="8" spans="1:13">
      <c r="A8" s="80"/>
      <c r="B8" s="192" t="s">
        <v>132</v>
      </c>
      <c r="C8" s="193" t="s">
        <v>1870</v>
      </c>
      <c r="D8" s="189"/>
      <c r="E8" s="77"/>
      <c r="F8" s="83"/>
      <c r="G8" s="83"/>
      <c r="H8" s="81"/>
      <c r="I8" s="56"/>
      <c r="J8" s="83"/>
      <c r="K8" s="83"/>
    </row>
    <row r="9" spans="1:13">
      <c r="A9" s="80"/>
      <c r="B9" s="192" t="s">
        <v>47</v>
      </c>
      <c r="C9" s="193" t="s">
        <v>1871</v>
      </c>
      <c r="D9" s="189"/>
      <c r="E9" s="77"/>
      <c r="F9" s="83"/>
      <c r="G9" s="83"/>
      <c r="H9" s="81"/>
      <c r="I9" s="56"/>
      <c r="J9" s="83"/>
      <c r="K9" s="83"/>
    </row>
    <row r="10" spans="1:13" ht="23">
      <c r="A10" s="80"/>
      <c r="B10" s="192" t="s">
        <v>41</v>
      </c>
      <c r="C10" s="193" t="s">
        <v>1872</v>
      </c>
      <c r="D10" s="189"/>
      <c r="E10" s="81"/>
      <c r="F10" s="56"/>
      <c r="G10" s="83"/>
      <c r="H10" s="83"/>
      <c r="I10" s="83"/>
      <c r="J10" s="81"/>
      <c r="K10" s="56"/>
      <c r="L10" s="83"/>
      <c r="M10" s="83"/>
    </row>
    <row r="11" spans="1:13">
      <c r="A11" s="80"/>
      <c r="B11" s="192" t="s">
        <v>19</v>
      </c>
      <c r="C11" s="193" t="s">
        <v>1873</v>
      </c>
      <c r="D11" s="189"/>
      <c r="E11" s="81"/>
      <c r="F11" s="56"/>
      <c r="G11" s="83"/>
      <c r="H11" s="83"/>
      <c r="I11" s="83"/>
      <c r="J11" s="81"/>
      <c r="K11" s="56"/>
      <c r="L11" s="83"/>
      <c r="M11" s="83"/>
    </row>
    <row r="12" spans="1:13" ht="15" customHeight="1">
      <c r="A12" s="80"/>
      <c r="B12" s="192"/>
      <c r="C12" s="193"/>
      <c r="D12" s="189"/>
      <c r="E12" s="81"/>
      <c r="F12" s="56"/>
      <c r="G12" s="83"/>
      <c r="H12" s="83"/>
      <c r="I12" s="83"/>
      <c r="J12" s="81"/>
      <c r="K12" s="56"/>
      <c r="L12" s="83"/>
      <c r="M12" s="83"/>
    </row>
    <row r="13" spans="1:13" ht="5.25" customHeight="1">
      <c r="A13" s="80"/>
      <c r="B13" s="194"/>
      <c r="C13" s="195"/>
      <c r="D13" s="189"/>
      <c r="E13" s="81"/>
      <c r="F13" s="56"/>
      <c r="G13" s="83"/>
      <c r="H13" s="83"/>
      <c r="I13" s="83"/>
      <c r="J13" s="56"/>
      <c r="K13" s="56"/>
      <c r="L13" s="83"/>
      <c r="M13" s="83"/>
    </row>
    <row r="14" spans="1:13" s="84" customFormat="1" ht="15" customHeight="1">
      <c r="A14" s="85"/>
      <c r="B14" s="191" t="s">
        <v>1874</v>
      </c>
      <c r="C14" s="191" t="s">
        <v>2</v>
      </c>
      <c r="D14" s="191" t="s">
        <v>1875</v>
      </c>
      <c r="E14" s="86"/>
      <c r="F14" s="86"/>
      <c r="G14" s="85"/>
      <c r="H14" s="85"/>
      <c r="I14" s="85"/>
      <c r="J14" s="86"/>
      <c r="K14" s="86"/>
      <c r="L14" s="85"/>
      <c r="M14" s="85"/>
    </row>
    <row r="15" spans="1:13" s="79" customFormat="1" ht="57.5">
      <c r="A15" s="80"/>
      <c r="B15" s="192" t="s">
        <v>964</v>
      </c>
      <c r="C15" s="193" t="s">
        <v>1876</v>
      </c>
      <c r="D15" s="193" t="s">
        <v>1877</v>
      </c>
      <c r="E15" s="81"/>
      <c r="F15" s="81"/>
      <c r="G15" s="80"/>
      <c r="H15" s="80"/>
      <c r="I15" s="80"/>
      <c r="J15" s="81"/>
      <c r="K15" s="81"/>
      <c r="L15" s="80"/>
      <c r="M15" s="80"/>
    </row>
    <row r="16" spans="1:13" s="79" customFormat="1" ht="57.5">
      <c r="A16" s="80"/>
      <c r="B16" s="192" t="s">
        <v>967</v>
      </c>
      <c r="C16" s="193" t="s">
        <v>1878</v>
      </c>
      <c r="D16" s="193" t="s">
        <v>1879</v>
      </c>
      <c r="E16" s="81"/>
      <c r="F16" s="81"/>
      <c r="G16" s="80"/>
      <c r="H16" s="80"/>
      <c r="I16" s="80"/>
      <c r="J16" s="81"/>
      <c r="K16" s="81"/>
      <c r="L16" s="80"/>
      <c r="M16" s="80"/>
    </row>
    <row r="17" spans="1:13" ht="35.25" customHeight="1">
      <c r="A17" s="80"/>
      <c r="B17" s="192" t="s">
        <v>1840</v>
      </c>
      <c r="C17" s="193" t="s">
        <v>1880</v>
      </c>
      <c r="D17" s="193" t="s">
        <v>1881</v>
      </c>
      <c r="E17" s="81"/>
      <c r="F17" s="56"/>
      <c r="G17" s="83"/>
      <c r="H17" s="83"/>
      <c r="I17" s="56"/>
      <c r="J17" s="81"/>
      <c r="K17" s="56"/>
      <c r="L17" s="83"/>
      <c r="M17" s="83"/>
    </row>
    <row r="18" spans="1:13" ht="23">
      <c r="A18" s="80"/>
      <c r="B18" s="192" t="s">
        <v>65</v>
      </c>
      <c r="C18" s="193" t="s">
        <v>1882</v>
      </c>
      <c r="D18" s="193" t="s">
        <v>1883</v>
      </c>
      <c r="E18" s="81"/>
      <c r="F18" s="81"/>
      <c r="G18" s="83"/>
      <c r="H18" s="83"/>
      <c r="I18" s="81"/>
      <c r="J18" s="81"/>
      <c r="K18" s="81"/>
      <c r="L18" s="83"/>
      <c r="M18" s="83"/>
    </row>
    <row r="19" spans="1:13" s="79" customFormat="1" ht="15" customHeight="1">
      <c r="A19" s="80"/>
      <c r="B19" s="192" t="s">
        <v>139</v>
      </c>
      <c r="C19" s="193" t="s">
        <v>1884</v>
      </c>
      <c r="D19" s="193"/>
      <c r="E19" s="81"/>
      <c r="F19" s="81"/>
      <c r="G19" s="80"/>
      <c r="H19" s="80"/>
      <c r="I19" s="81"/>
      <c r="J19" s="81"/>
      <c r="K19" s="81"/>
      <c r="L19" s="80"/>
      <c r="M19" s="80"/>
    </row>
    <row r="20" spans="1:13">
      <c r="A20" s="80"/>
      <c r="B20" s="192" t="s">
        <v>124</v>
      </c>
      <c r="C20" s="193" t="s">
        <v>1885</v>
      </c>
      <c r="D20" s="193"/>
      <c r="E20" s="56"/>
      <c r="F20" s="56"/>
      <c r="G20" s="83"/>
      <c r="H20" s="83"/>
      <c r="I20" s="56"/>
      <c r="J20" s="81"/>
      <c r="K20" s="56"/>
      <c r="L20" s="83"/>
      <c r="M20" s="83"/>
    </row>
    <row r="21" spans="1:13" ht="15" customHeight="1">
      <c r="A21" s="80"/>
      <c r="B21" s="192" t="s">
        <v>1886</v>
      </c>
      <c r="C21" s="193" t="s">
        <v>1887</v>
      </c>
      <c r="D21" s="193" t="s">
        <v>1888</v>
      </c>
      <c r="E21" s="56"/>
      <c r="F21" s="56"/>
      <c r="G21" s="83"/>
      <c r="H21" s="83"/>
      <c r="I21" s="56"/>
      <c r="J21" s="81"/>
      <c r="K21" s="56"/>
      <c r="L21" s="83"/>
      <c r="M21" s="83"/>
    </row>
    <row r="22" spans="1:13" ht="15" customHeight="1">
      <c r="B22" s="192" t="s">
        <v>1889</v>
      </c>
      <c r="C22" s="193" t="s">
        <v>1890</v>
      </c>
      <c r="D22" s="193" t="s">
        <v>1891</v>
      </c>
      <c r="E22" s="56"/>
      <c r="F22" s="56"/>
      <c r="G22" s="83"/>
      <c r="H22" s="83"/>
      <c r="I22" s="56"/>
      <c r="J22" s="81"/>
      <c r="K22" s="56"/>
      <c r="L22" s="83"/>
      <c r="M22" s="83"/>
    </row>
    <row r="23" spans="1:13" ht="15" customHeight="1">
      <c r="B23" s="192" t="s">
        <v>177</v>
      </c>
      <c r="C23" s="193" t="s">
        <v>1892</v>
      </c>
      <c r="D23" s="193"/>
      <c r="E23" s="56"/>
      <c r="F23" s="56"/>
      <c r="G23" s="83"/>
      <c r="H23" s="83"/>
      <c r="I23" s="56"/>
      <c r="J23" s="81"/>
      <c r="K23" s="56"/>
      <c r="L23" s="83"/>
      <c r="M23" s="83"/>
    </row>
    <row r="24" spans="1:13" s="79" customFormat="1" ht="15" customHeight="1">
      <c r="B24" s="192" t="s">
        <v>1893</v>
      </c>
      <c r="C24" s="193" t="s">
        <v>1894</v>
      </c>
      <c r="D24" s="193" t="s">
        <v>1895</v>
      </c>
      <c r="E24" s="81"/>
      <c r="F24" s="81"/>
      <c r="G24" s="80"/>
      <c r="H24" s="80"/>
      <c r="I24" s="81"/>
      <c r="J24" s="81"/>
      <c r="K24" s="81"/>
      <c r="L24" s="80"/>
      <c r="M24" s="80"/>
    </row>
    <row r="25" spans="1:13" s="79" customFormat="1" ht="15" customHeight="1">
      <c r="B25" s="192" t="s">
        <v>1896</v>
      </c>
      <c r="C25" s="193" t="s">
        <v>1897</v>
      </c>
      <c r="D25" s="193" t="s">
        <v>1898</v>
      </c>
      <c r="E25" s="81"/>
      <c r="F25" s="81"/>
      <c r="G25" s="80"/>
      <c r="H25" s="80"/>
      <c r="I25" s="81"/>
      <c r="J25" s="81"/>
      <c r="K25" s="81"/>
      <c r="L25" s="80"/>
      <c r="M25" s="80"/>
    </row>
    <row r="26" spans="1:13" ht="15" customHeight="1">
      <c r="B26" s="192" t="s">
        <v>304</v>
      </c>
      <c r="C26" s="193" t="s">
        <v>1899</v>
      </c>
      <c r="D26" s="193" t="s">
        <v>1900</v>
      </c>
      <c r="E26" s="56"/>
      <c r="F26" s="56"/>
      <c r="G26" s="83"/>
      <c r="H26" s="83"/>
      <c r="I26" s="56"/>
      <c r="J26" s="81"/>
      <c r="K26" s="56"/>
      <c r="L26" s="83"/>
      <c r="M26" s="83"/>
    </row>
    <row r="27" spans="1:13" ht="15" customHeight="1">
      <c r="B27" s="192" t="s">
        <v>454</v>
      </c>
      <c r="C27" s="193" t="s">
        <v>1901</v>
      </c>
      <c r="D27" s="193" t="s">
        <v>1902</v>
      </c>
      <c r="E27" s="56"/>
      <c r="F27" s="56"/>
      <c r="G27" s="83"/>
      <c r="H27" s="83"/>
      <c r="I27" s="56"/>
      <c r="J27" s="81"/>
      <c r="K27" s="56"/>
      <c r="L27" s="83"/>
      <c r="M27" s="83"/>
    </row>
    <row r="28" spans="1:13" ht="23">
      <c r="B28" s="192" t="s">
        <v>553</v>
      </c>
      <c r="C28" s="193" t="s">
        <v>1903</v>
      </c>
      <c r="D28" s="193" t="s">
        <v>1904</v>
      </c>
      <c r="E28" s="56"/>
      <c r="F28" s="56"/>
      <c r="G28" s="83"/>
      <c r="H28" s="83"/>
      <c r="I28" s="56"/>
      <c r="J28" s="81"/>
      <c r="K28" s="56"/>
      <c r="L28" s="83"/>
      <c r="M28" s="83"/>
    </row>
    <row r="29" spans="1:13" ht="15" customHeight="1">
      <c r="B29" s="192" t="s">
        <v>651</v>
      </c>
      <c r="C29" s="193" t="s">
        <v>1905</v>
      </c>
      <c r="D29" s="193" t="s">
        <v>1906</v>
      </c>
      <c r="E29" s="56"/>
      <c r="F29" s="56"/>
      <c r="G29" s="83"/>
      <c r="H29" s="83"/>
      <c r="I29" s="56"/>
      <c r="J29" s="81"/>
      <c r="K29" s="56"/>
      <c r="L29" s="83"/>
      <c r="M29" s="83"/>
    </row>
    <row r="30" spans="1:13" ht="15" customHeight="1">
      <c r="B30" s="192" t="s">
        <v>1907</v>
      </c>
      <c r="C30" s="193" t="s">
        <v>1908</v>
      </c>
      <c r="D30" s="193" t="s">
        <v>1909</v>
      </c>
      <c r="E30" s="56"/>
      <c r="F30" s="56"/>
      <c r="G30" s="83"/>
      <c r="H30" s="83"/>
      <c r="I30" s="56"/>
      <c r="J30" s="81"/>
      <c r="K30" s="56"/>
      <c r="L30" s="83"/>
      <c r="M30" s="83"/>
    </row>
    <row r="31" spans="1:13" ht="15" customHeight="1">
      <c r="B31" s="192" t="s">
        <v>1910</v>
      </c>
      <c r="C31" s="193" t="s">
        <v>1911</v>
      </c>
      <c r="D31" s="193" t="s">
        <v>1912</v>
      </c>
      <c r="E31" s="56"/>
      <c r="F31" s="56"/>
      <c r="G31" s="83"/>
      <c r="H31" s="83"/>
      <c r="I31" s="56"/>
      <c r="J31" s="81"/>
      <c r="K31" s="56"/>
      <c r="L31" s="83"/>
      <c r="M31" s="83"/>
    </row>
    <row r="32" spans="1:13" ht="15" customHeight="1">
      <c r="B32" s="192" t="s">
        <v>952</v>
      </c>
      <c r="C32" s="193" t="s">
        <v>1913</v>
      </c>
      <c r="D32" s="193" t="s">
        <v>1914</v>
      </c>
      <c r="E32" s="56"/>
      <c r="F32" s="56"/>
      <c r="G32" s="83"/>
      <c r="H32" s="83"/>
      <c r="I32" s="56"/>
      <c r="J32" s="81"/>
      <c r="K32" s="56"/>
      <c r="L32" s="83"/>
      <c r="M32" s="83"/>
    </row>
    <row r="34" spans="1:5" customFormat="1">
      <c r="A34" s="77"/>
      <c r="B34" s="78"/>
      <c r="C34" s="191" t="s">
        <v>1915</v>
      </c>
      <c r="E34" s="401"/>
    </row>
    <row r="35" spans="1:5" customFormat="1">
      <c r="A35" s="77"/>
      <c r="B35" s="78"/>
      <c r="C35" s="193" t="s">
        <v>1916</v>
      </c>
      <c r="E35" s="401"/>
    </row>
    <row r="36" spans="1:5" customFormat="1">
      <c r="A36" s="77"/>
      <c r="B36" s="78"/>
      <c r="C36" s="193" t="s">
        <v>1917</v>
      </c>
      <c r="E36" s="401"/>
    </row>
    <row r="37" spans="1:5" customFormat="1">
      <c r="A37" s="77"/>
      <c r="B37" s="78"/>
      <c r="C37" s="193" t="s">
        <v>1918</v>
      </c>
      <c r="E37" s="401"/>
    </row>
    <row r="38" spans="1:5" customFormat="1">
      <c r="A38" s="77"/>
      <c r="B38" s="78"/>
      <c r="C38" s="193" t="s">
        <v>1919</v>
      </c>
      <c r="E38" s="401"/>
    </row>
    <row r="39" spans="1:5" customFormat="1">
      <c r="A39" s="77"/>
      <c r="B39" s="78"/>
      <c r="C39" s="193" t="s">
        <v>1920</v>
      </c>
      <c r="E39" s="401"/>
    </row>
    <row r="40" spans="1:5" customFormat="1">
      <c r="A40" s="77"/>
      <c r="B40" s="78"/>
      <c r="C40" s="193" t="s">
        <v>1921</v>
      </c>
      <c r="E40" s="401"/>
    </row>
    <row r="41" spans="1:5" customFormat="1">
      <c r="A41" s="77"/>
      <c r="B41" s="78"/>
      <c r="C41" s="193" t="s">
        <v>1922</v>
      </c>
      <c r="E41" s="401"/>
    </row>
    <row r="42" spans="1:5" customFormat="1">
      <c r="A42" s="77"/>
      <c r="B42" s="78"/>
      <c r="C42" s="193" t="s">
        <v>1923</v>
      </c>
      <c r="E42" s="401"/>
    </row>
    <row r="43" spans="1:5" customFormat="1">
      <c r="A43" s="77"/>
      <c r="B43" s="78"/>
      <c r="C43" s="193"/>
      <c r="E43" s="401"/>
    </row>
    <row r="44" spans="1:5" customFormat="1">
      <c r="A44" s="77"/>
      <c r="B44" s="78"/>
      <c r="C44" s="193" t="s">
        <v>1924</v>
      </c>
      <c r="E44" s="401"/>
    </row>
    <row r="45" spans="1:5" customFormat="1">
      <c r="A45" s="77"/>
      <c r="B45" s="78"/>
      <c r="C45" s="193" t="s">
        <v>1925</v>
      </c>
      <c r="E45" s="401"/>
    </row>
    <row r="46" spans="1:5" customFormat="1">
      <c r="A46" s="77"/>
      <c r="B46" s="78"/>
      <c r="C46" s="193" t="s">
        <v>1926</v>
      </c>
      <c r="E46" s="401"/>
    </row>
    <row r="47" spans="1:5" customFormat="1">
      <c r="A47" s="77"/>
      <c r="B47" s="78"/>
      <c r="C47" s="193"/>
      <c r="E47" s="401"/>
    </row>
    <row r="48" spans="1:5" customFormat="1">
      <c r="A48" s="77"/>
      <c r="B48" s="78"/>
      <c r="C48" s="193" t="s">
        <v>1927</v>
      </c>
      <c r="E48" s="401"/>
    </row>
    <row r="49" spans="1:5" customFormat="1">
      <c r="A49" s="77"/>
      <c r="B49" s="78"/>
      <c r="C49" s="193" t="s">
        <v>1928</v>
      </c>
      <c r="E49" s="401"/>
    </row>
    <row r="50" spans="1:5" customFormat="1">
      <c r="A50" s="77"/>
      <c r="B50" s="78"/>
      <c r="C50" s="193" t="s">
        <v>1929</v>
      </c>
      <c r="E50" s="401"/>
    </row>
  </sheetData>
  <customSheetViews>
    <customSheetView guid="{480363B6-61E2-4BBE-BEFA-2DB732285C19}" showRuler="0" topLeftCell="A7">
      <selection activeCell="B30" sqref="B30"/>
      <pageMargins left="0" right="0" top="0" bottom="0" header="0" footer="0"/>
      <pageSetup paperSize="9" scale="61" orientation="portrait" r:id="rId1"/>
      <headerFooter alignWithMargins="0"/>
    </customSheetView>
    <customSheetView guid="{9AFCF8A3-F544-40DF-871D-E3C884A4BF23}" topLeftCell="A7">
      <selection activeCell="C31" sqref="C31"/>
      <pageMargins left="0" right="0" top="0" bottom="0" header="0" footer="0"/>
      <pageSetup paperSize="9" scale="61" orientation="portrait" r:id="rId2"/>
      <headerFooter alignWithMargins="0"/>
    </customSheetView>
    <customSheetView guid="{DA88ECEF-EF7A-45D7-8EAA-0C9CE397EB63}" topLeftCell="A7">
      <selection activeCell="B30" sqref="B30"/>
      <pageMargins left="0" right="0" top="0" bottom="0" header="0" footer="0"/>
      <pageSetup paperSize="9" scale="61" orientation="portrait" r:id="rId3"/>
      <headerFooter alignWithMargins="0"/>
    </customSheetView>
  </customSheetViews>
  <phoneticPr fontId="35" type="noConversion"/>
  <pageMargins left="0.75" right="0.75" top="1" bottom="1" header="0.5" footer="0.5"/>
  <pageSetup paperSize="9" scale="54" fitToWidth="0" orientation="landscape" r:id="rId4"/>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theme="9" tint="0.39997558519241921"/>
  </sheetPr>
  <dimension ref="A1:D18"/>
  <sheetViews>
    <sheetView view="pageBreakPreview" zoomScale="90" zoomScaleNormal="100" zoomScaleSheetLayoutView="90" workbookViewId="0">
      <pane ySplit="1" topLeftCell="A2" activePane="bottomLeft" state="frozen"/>
      <selection activeCell="L22" sqref="L22"/>
      <selection pane="bottomLeft" activeCell="L22" sqref="L22"/>
    </sheetView>
  </sheetViews>
  <sheetFormatPr defaultColWidth="9.1796875" defaultRowHeight="14"/>
  <cols>
    <col min="1" max="1" width="9.1796875" style="334" customWidth="1"/>
    <col min="2" max="2" width="85.1796875" style="334" customWidth="1"/>
    <col min="3" max="3" width="50.26953125" style="334" customWidth="1"/>
    <col min="4" max="4" width="38.453125" style="334" customWidth="1"/>
    <col min="5" max="16384" width="9.1796875" style="334"/>
  </cols>
  <sheetData>
    <row r="1" spans="1:4" s="328" customFormat="1" ht="30" customHeight="1">
      <c r="A1" s="326" t="s">
        <v>1930</v>
      </c>
      <c r="B1" s="327" t="s">
        <v>1931</v>
      </c>
      <c r="C1" s="327" t="s">
        <v>1131</v>
      </c>
      <c r="D1" s="327" t="s">
        <v>1932</v>
      </c>
    </row>
    <row r="2" spans="1:4" s="328" customFormat="1" ht="28.5" customHeight="1">
      <c r="A2" s="329" t="s">
        <v>1933</v>
      </c>
      <c r="B2" s="330" t="s">
        <v>1934</v>
      </c>
      <c r="C2" s="330" t="s">
        <v>1935</v>
      </c>
      <c r="D2" s="331" t="s">
        <v>1936</v>
      </c>
    </row>
    <row r="3" spans="1:4" ht="28.5" customHeight="1">
      <c r="A3" s="332"/>
      <c r="B3" s="183" t="s">
        <v>1937</v>
      </c>
      <c r="C3" s="183" t="s">
        <v>1938</v>
      </c>
      <c r="D3" s="333" t="s">
        <v>1939</v>
      </c>
    </row>
    <row r="4" spans="1:4" ht="28.5" customHeight="1">
      <c r="A4" s="332"/>
      <c r="B4" s="183" t="s">
        <v>1940</v>
      </c>
      <c r="C4" s="183" t="s">
        <v>1941</v>
      </c>
      <c r="D4" s="335" t="s">
        <v>1942</v>
      </c>
    </row>
    <row r="5" spans="1:4" ht="45.75" customHeight="1">
      <c r="A5" s="336"/>
      <c r="B5" s="337" t="s">
        <v>1943</v>
      </c>
      <c r="C5" s="337" t="s">
        <v>1944</v>
      </c>
      <c r="D5" s="338" t="s">
        <v>1945</v>
      </c>
    </row>
    <row r="6" spans="1:4" ht="28.5" customHeight="1">
      <c r="A6" s="336"/>
      <c r="B6" s="337" t="s">
        <v>1946</v>
      </c>
      <c r="C6" s="337" t="s">
        <v>1938</v>
      </c>
      <c r="D6" s="335" t="s">
        <v>1947</v>
      </c>
    </row>
    <row r="7" spans="1:4" ht="28.5" customHeight="1">
      <c r="A7" s="336"/>
      <c r="B7" s="337" t="s">
        <v>1948</v>
      </c>
      <c r="C7" s="337" t="s">
        <v>1941</v>
      </c>
      <c r="D7" s="335" t="s">
        <v>1942</v>
      </c>
    </row>
    <row r="8" spans="1:4" ht="28.5" customHeight="1">
      <c r="A8" s="339"/>
      <c r="B8" s="340" t="s">
        <v>531</v>
      </c>
      <c r="C8" s="183" t="s">
        <v>342</v>
      </c>
      <c r="D8" s="335" t="s">
        <v>1947</v>
      </c>
    </row>
    <row r="9" spans="1:4" s="341" customFormat="1" ht="28.5" customHeight="1">
      <c r="A9" s="329" t="s">
        <v>1949</v>
      </c>
      <c r="B9" s="330" t="s">
        <v>1950</v>
      </c>
      <c r="C9" s="330" t="s">
        <v>1951</v>
      </c>
      <c r="D9" s="331" t="s">
        <v>1947</v>
      </c>
    </row>
    <row r="10" spans="1:4" s="328" customFormat="1" ht="28.5" customHeight="1">
      <c r="A10" s="342"/>
      <c r="B10" s="183" t="s">
        <v>1952</v>
      </c>
      <c r="C10" s="183" t="s">
        <v>1953</v>
      </c>
      <c r="D10" s="343" t="s">
        <v>1954</v>
      </c>
    </row>
    <row r="11" spans="1:4" s="328" customFormat="1" ht="28.5" customHeight="1">
      <c r="A11" s="342"/>
      <c r="B11" s="183" t="s">
        <v>534</v>
      </c>
      <c r="C11" s="183" t="s">
        <v>1955</v>
      </c>
      <c r="D11" s="343" t="s">
        <v>1947</v>
      </c>
    </row>
    <row r="12" spans="1:4" s="328" customFormat="1" ht="28.5" customHeight="1">
      <c r="A12" s="342"/>
      <c r="B12" s="183" t="s">
        <v>1956</v>
      </c>
      <c r="C12" s="183" t="s">
        <v>1957</v>
      </c>
      <c r="D12" s="343" t="s">
        <v>1954</v>
      </c>
    </row>
    <row r="13" spans="1:4" s="328" customFormat="1" ht="28.5" customHeight="1">
      <c r="A13" s="342"/>
      <c r="B13" s="183" t="s">
        <v>1958</v>
      </c>
      <c r="C13" s="183" t="s">
        <v>1959</v>
      </c>
      <c r="D13" s="343" t="s">
        <v>1960</v>
      </c>
    </row>
    <row r="14" spans="1:4" ht="28.5" customHeight="1">
      <c r="A14" s="332"/>
      <c r="B14" s="183" t="s">
        <v>1961</v>
      </c>
      <c r="C14" s="183" t="s">
        <v>1962</v>
      </c>
      <c r="D14" s="343" t="s">
        <v>1963</v>
      </c>
    </row>
    <row r="15" spans="1:4" ht="28.5" customHeight="1">
      <c r="A15" s="332"/>
      <c r="B15" s="183" t="s">
        <v>1964</v>
      </c>
      <c r="C15" s="183" t="s">
        <v>1965</v>
      </c>
      <c r="D15" s="343" t="s">
        <v>1966</v>
      </c>
    </row>
    <row r="16" spans="1:4" ht="28.5" customHeight="1">
      <c r="A16" s="332"/>
      <c r="B16" s="183" t="s">
        <v>1967</v>
      </c>
      <c r="C16" s="183" t="s">
        <v>1968</v>
      </c>
      <c r="D16" s="343" t="s">
        <v>1969</v>
      </c>
    </row>
    <row r="17" spans="1:4" ht="28.5" customHeight="1">
      <c r="A17" s="332"/>
      <c r="B17" s="183" t="s">
        <v>1970</v>
      </c>
      <c r="C17" s="183" t="s">
        <v>1971</v>
      </c>
      <c r="D17" s="343"/>
    </row>
    <row r="18" spans="1:4" ht="28.5" customHeight="1">
      <c r="A18" s="332"/>
      <c r="B18" s="183" t="s">
        <v>1972</v>
      </c>
      <c r="C18" s="183" t="s">
        <v>1973</v>
      </c>
      <c r="D18" s="335" t="s">
        <v>1942</v>
      </c>
    </row>
  </sheetData>
  <customSheetViews>
    <customSheetView guid="{480363B6-61E2-4BBE-BEFA-2DB732285C19}" showRuler="0">
      <pane ySplit="1" topLeftCell="A2" activePane="bottomLeft" state="frozen"/>
      <selection pane="bottomLeft" activeCell="H9" sqref="H9"/>
      <pageMargins left="0" right="0" top="0" bottom="0" header="0" footer="0"/>
      <pageSetup paperSize="9" orientation="landscape" r:id="rId1"/>
      <headerFooter alignWithMargins="0"/>
    </customSheetView>
    <customSheetView guid="{9AFCF8A3-F544-40DF-871D-E3C884A4BF23}">
      <pane ySplit="1" topLeftCell="A2" activePane="bottomLeft" state="frozen"/>
      <selection pane="bottomLeft" activeCell="B21" sqref="B21"/>
      <pageMargins left="0" right="0" top="0" bottom="0" header="0" footer="0"/>
      <pageSetup paperSize="9" orientation="landscape" r:id="rId2"/>
      <headerFooter alignWithMargins="0"/>
    </customSheetView>
    <customSheetView guid="{DA88ECEF-EF7A-45D7-8EAA-0C9CE397EB63}">
      <pane ySplit="1" topLeftCell="A2" activePane="bottomLeft" state="frozen"/>
      <selection pane="bottomLeft" activeCell="H9" sqref="H9"/>
      <pageMargins left="0" right="0" top="0" bottom="0" header="0" footer="0"/>
      <pageSetup paperSize="9" orientation="landscape" r:id="rId3"/>
      <headerFooter alignWithMargins="0"/>
    </customSheetView>
  </customSheetViews>
  <phoneticPr fontId="39" type="noConversion"/>
  <pageMargins left="0.75" right="0.75" top="1" bottom="1" header="0.5" footer="0.5"/>
  <pageSetup paperSize="9" scale="72" orientation="landscape" r:id="rId4"/>
  <headerFooter alignWithMargins="0"/>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7">
    <tabColor theme="9" tint="0.39997558519241921"/>
  </sheetPr>
  <dimension ref="A1:L74"/>
  <sheetViews>
    <sheetView workbookViewId="0">
      <pane ySplit="1" topLeftCell="A71" activePane="bottomLeft" state="frozen"/>
      <selection activeCell="L22" sqref="L22"/>
      <selection pane="bottomLeft" activeCell="L22" sqref="L22"/>
    </sheetView>
  </sheetViews>
  <sheetFormatPr defaultColWidth="9.1796875" defaultRowHeight="12.5"/>
  <cols>
    <col min="1" max="1" width="5.81640625" style="409" bestFit="1" customWidth="1"/>
    <col min="2" max="2" width="10.1796875" style="409" bestFit="1" customWidth="1"/>
    <col min="3" max="3" width="34.7265625" style="409" customWidth="1"/>
    <col min="4" max="4" width="6.7265625" style="409" bestFit="1" customWidth="1"/>
    <col min="5" max="5" width="12.26953125" style="409" bestFit="1" customWidth="1"/>
    <col min="6" max="6" width="33.81640625" style="409" bestFit="1" customWidth="1"/>
    <col min="7" max="7" width="21.453125" style="409" bestFit="1" customWidth="1"/>
    <col min="8" max="8" width="19.26953125" style="409" bestFit="1" customWidth="1"/>
    <col min="9" max="9" width="34.54296875" style="409" customWidth="1"/>
    <col min="10" max="10" width="9.1796875" style="409"/>
    <col min="11" max="11" width="13.1796875" style="409" customWidth="1"/>
    <col min="12" max="12" width="21" style="409" customWidth="1"/>
    <col min="13" max="16384" width="9.1796875" style="409"/>
  </cols>
  <sheetData>
    <row r="1" spans="1:12" s="405" customFormat="1" ht="136.5" customHeight="1">
      <c r="A1" s="402" t="s">
        <v>1974</v>
      </c>
      <c r="B1" s="402" t="s">
        <v>5</v>
      </c>
      <c r="C1" s="402" t="s">
        <v>2</v>
      </c>
      <c r="D1" s="403" t="s">
        <v>8</v>
      </c>
      <c r="E1" s="403" t="s">
        <v>9</v>
      </c>
      <c r="F1" s="404" t="s">
        <v>12</v>
      </c>
      <c r="G1" s="404" t="s">
        <v>13</v>
      </c>
      <c r="H1" s="50" t="s">
        <v>1975</v>
      </c>
      <c r="I1" s="50" t="s">
        <v>1976</v>
      </c>
      <c r="J1" s="50" t="s">
        <v>1977</v>
      </c>
      <c r="K1" s="48" t="s">
        <v>1978</v>
      </c>
      <c r="L1" s="407" t="s">
        <v>1979</v>
      </c>
    </row>
    <row r="2" spans="1:12">
      <c r="A2" s="406" t="s">
        <v>3</v>
      </c>
      <c r="B2" s="407" t="s">
        <v>1828</v>
      </c>
      <c r="C2" s="67" t="s">
        <v>941</v>
      </c>
      <c r="D2" s="67" t="s">
        <v>105</v>
      </c>
      <c r="E2" s="67" t="s">
        <v>942</v>
      </c>
      <c r="F2" s="408" t="s">
        <v>943</v>
      </c>
      <c r="G2" s="408" t="s">
        <v>944</v>
      </c>
      <c r="H2" s="406" t="s">
        <v>1980</v>
      </c>
      <c r="I2" s="67" t="s">
        <v>941</v>
      </c>
      <c r="J2" s="406" t="s">
        <v>1981</v>
      </c>
      <c r="K2" s="410">
        <v>300</v>
      </c>
      <c r="L2" s="410"/>
    </row>
    <row r="3" spans="1:12">
      <c r="A3" s="406" t="s">
        <v>3</v>
      </c>
      <c r="B3" s="407" t="s">
        <v>1829</v>
      </c>
      <c r="C3" s="67" t="s">
        <v>945</v>
      </c>
      <c r="D3" s="67" t="s">
        <v>105</v>
      </c>
      <c r="E3" s="67" t="s">
        <v>137</v>
      </c>
      <c r="F3" s="408" t="s">
        <v>946</v>
      </c>
      <c r="G3" s="408" t="s">
        <v>139</v>
      </c>
      <c r="H3" s="406" t="s">
        <v>1980</v>
      </c>
      <c r="I3" s="67" t="s">
        <v>945</v>
      </c>
      <c r="J3" s="406" t="s">
        <v>1981</v>
      </c>
      <c r="K3" s="410">
        <v>100</v>
      </c>
      <c r="L3" s="410"/>
    </row>
    <row r="4" spans="1:12">
      <c r="A4" s="406" t="s">
        <v>3</v>
      </c>
      <c r="B4" s="407" t="s">
        <v>1830</v>
      </c>
      <c r="C4" s="67" t="s">
        <v>947</v>
      </c>
      <c r="D4" s="67" t="s">
        <v>105</v>
      </c>
      <c r="E4" s="67" t="s">
        <v>219</v>
      </c>
      <c r="F4" s="408" t="s">
        <v>948</v>
      </c>
      <c r="G4" s="408" t="s">
        <v>949</v>
      </c>
      <c r="H4" s="406" t="s">
        <v>1980</v>
      </c>
      <c r="I4" s="67" t="s">
        <v>947</v>
      </c>
      <c r="J4" s="406" t="s">
        <v>1981</v>
      </c>
      <c r="K4" s="410">
        <v>400</v>
      </c>
      <c r="L4" s="410"/>
    </row>
    <row r="5" spans="1:12">
      <c r="A5" s="406" t="s">
        <v>3</v>
      </c>
      <c r="B5" s="407" t="s">
        <v>1831</v>
      </c>
      <c r="C5" s="67" t="s">
        <v>950</v>
      </c>
      <c r="D5" s="67" t="s">
        <v>105</v>
      </c>
      <c r="E5" s="67" t="s">
        <v>137</v>
      </c>
      <c r="F5" s="408" t="s">
        <v>951</v>
      </c>
      <c r="G5" s="408" t="s">
        <v>952</v>
      </c>
      <c r="H5" s="406" t="s">
        <v>1980</v>
      </c>
      <c r="I5" s="67" t="s">
        <v>950</v>
      </c>
      <c r="J5" s="406" t="s">
        <v>1981</v>
      </c>
      <c r="K5" s="410">
        <v>100</v>
      </c>
      <c r="L5" s="410"/>
    </row>
    <row r="6" spans="1:12">
      <c r="A6" s="406" t="s">
        <v>3</v>
      </c>
      <c r="B6" s="407" t="s">
        <v>1833</v>
      </c>
      <c r="C6" s="67" t="s">
        <v>955</v>
      </c>
      <c r="D6" s="67" t="s">
        <v>105</v>
      </c>
      <c r="E6" s="67" t="s">
        <v>273</v>
      </c>
      <c r="F6" s="408" t="s">
        <v>956</v>
      </c>
      <c r="G6" s="408" t="s">
        <v>275</v>
      </c>
      <c r="H6" s="406" t="s">
        <v>1980</v>
      </c>
      <c r="I6" s="67" t="s">
        <v>955</v>
      </c>
      <c r="J6" s="406" t="s">
        <v>1981</v>
      </c>
      <c r="K6" s="410">
        <v>20</v>
      </c>
      <c r="L6" s="410"/>
    </row>
    <row r="7" spans="1:12">
      <c r="A7" s="406" t="s">
        <v>3</v>
      </c>
      <c r="B7" s="407" t="s">
        <v>1835</v>
      </c>
      <c r="C7" s="67" t="s">
        <v>961</v>
      </c>
      <c r="D7" s="67" t="s">
        <v>105</v>
      </c>
      <c r="E7" s="67" t="s">
        <v>942</v>
      </c>
      <c r="F7" s="408" t="s">
        <v>962</v>
      </c>
      <c r="G7" s="408" t="s">
        <v>944</v>
      </c>
      <c r="H7" s="406" t="s">
        <v>1980</v>
      </c>
      <c r="I7" s="67" t="s">
        <v>961</v>
      </c>
      <c r="J7" s="406" t="s">
        <v>1981</v>
      </c>
      <c r="K7" s="410">
        <v>300</v>
      </c>
      <c r="L7" s="410"/>
    </row>
    <row r="8" spans="1:12">
      <c r="A8" s="406" t="s">
        <v>3</v>
      </c>
      <c r="B8" s="407" t="s">
        <v>1836</v>
      </c>
      <c r="C8" s="67" t="s">
        <v>963</v>
      </c>
      <c r="D8" s="67" t="s">
        <v>964</v>
      </c>
      <c r="E8" s="67" t="s">
        <v>137</v>
      </c>
      <c r="F8" s="408" t="s">
        <v>965</v>
      </c>
      <c r="G8" s="408" t="s">
        <v>139</v>
      </c>
      <c r="H8" s="406" t="s">
        <v>1980</v>
      </c>
      <c r="I8" s="67" t="s">
        <v>963</v>
      </c>
      <c r="J8" s="406" t="s">
        <v>1981</v>
      </c>
      <c r="K8" s="410">
        <v>100</v>
      </c>
      <c r="L8" s="410"/>
    </row>
    <row r="9" spans="1:12">
      <c r="A9" s="406" t="s">
        <v>3</v>
      </c>
      <c r="B9" s="407" t="s">
        <v>1838</v>
      </c>
      <c r="C9" s="67" t="s">
        <v>966</v>
      </c>
      <c r="D9" s="67" t="s">
        <v>967</v>
      </c>
      <c r="E9" s="67" t="s">
        <v>137</v>
      </c>
      <c r="F9" s="408" t="s">
        <v>968</v>
      </c>
      <c r="G9" s="408" t="s">
        <v>139</v>
      </c>
      <c r="H9" s="406" t="s">
        <v>1980</v>
      </c>
      <c r="I9" s="67" t="s">
        <v>966</v>
      </c>
      <c r="J9" s="406" t="s">
        <v>1981</v>
      </c>
      <c r="K9" s="410">
        <v>100</v>
      </c>
      <c r="L9" s="410"/>
    </row>
    <row r="10" spans="1:12">
      <c r="A10" s="406" t="s">
        <v>3</v>
      </c>
      <c r="B10" s="407" t="s">
        <v>1839</v>
      </c>
      <c r="C10" s="67" t="s">
        <v>969</v>
      </c>
      <c r="D10" s="67" t="s">
        <v>1840</v>
      </c>
      <c r="E10" s="67" t="s">
        <v>48</v>
      </c>
      <c r="F10" s="408" t="s">
        <v>970</v>
      </c>
      <c r="G10" s="408" t="s">
        <v>107</v>
      </c>
      <c r="H10" s="406" t="s">
        <v>1980</v>
      </c>
      <c r="I10" s="67" t="s">
        <v>969</v>
      </c>
      <c r="J10" s="406" t="s">
        <v>1981</v>
      </c>
      <c r="K10" s="410">
        <v>200</v>
      </c>
      <c r="L10" s="410"/>
    </row>
    <row r="11" spans="1:12">
      <c r="A11" s="406" t="s">
        <v>3</v>
      </c>
      <c r="B11" s="407" t="s">
        <v>1853</v>
      </c>
      <c r="C11" s="67" t="s">
        <v>1784</v>
      </c>
      <c r="D11" s="67" t="s">
        <v>65</v>
      </c>
      <c r="E11" s="67" t="s">
        <v>48</v>
      </c>
      <c r="F11" s="408" t="s">
        <v>65</v>
      </c>
      <c r="G11" s="408" t="s">
        <v>107</v>
      </c>
      <c r="H11" s="406" t="s">
        <v>1980</v>
      </c>
      <c r="I11" s="67" t="s">
        <v>1784</v>
      </c>
      <c r="J11" s="406" t="s">
        <v>1981</v>
      </c>
      <c r="K11" s="410">
        <v>200</v>
      </c>
      <c r="L11" s="410"/>
    </row>
    <row r="12" spans="1:12" ht="20">
      <c r="A12" s="406" t="s">
        <v>14</v>
      </c>
      <c r="B12" s="407" t="s">
        <v>45</v>
      </c>
      <c r="C12" s="67" t="s">
        <v>46</v>
      </c>
      <c r="D12" s="67" t="s">
        <v>47</v>
      </c>
      <c r="E12" s="67" t="s">
        <v>48</v>
      </c>
      <c r="F12" s="408" t="s">
        <v>49</v>
      </c>
      <c r="G12" s="408" t="s">
        <v>1982</v>
      </c>
      <c r="H12" s="406" t="s">
        <v>1983</v>
      </c>
      <c r="I12" s="67" t="s">
        <v>1984</v>
      </c>
      <c r="J12" s="406" t="s">
        <v>14</v>
      </c>
      <c r="K12" s="410">
        <v>200</v>
      </c>
      <c r="L12" s="410"/>
    </row>
    <row r="13" spans="1:12">
      <c r="A13" s="406" t="s">
        <v>14</v>
      </c>
      <c r="B13" s="407" t="s">
        <v>102</v>
      </c>
      <c r="C13" s="67" t="s">
        <v>103</v>
      </c>
      <c r="D13" s="67" t="s">
        <v>105</v>
      </c>
      <c r="E13" s="67" t="s">
        <v>48</v>
      </c>
      <c r="F13" s="408" t="s">
        <v>106</v>
      </c>
      <c r="G13" s="408" t="s">
        <v>107</v>
      </c>
      <c r="H13" s="406" t="s">
        <v>1985</v>
      </c>
      <c r="I13" s="67" t="s">
        <v>1986</v>
      </c>
      <c r="J13" s="406" t="s">
        <v>14</v>
      </c>
      <c r="K13" s="410">
        <v>200</v>
      </c>
      <c r="L13" s="410"/>
    </row>
    <row r="14" spans="1:12">
      <c r="A14" s="406" t="s">
        <v>14</v>
      </c>
      <c r="B14" s="407" t="s">
        <v>115</v>
      </c>
      <c r="C14" s="67" t="s">
        <v>116</v>
      </c>
      <c r="D14" s="67" t="s">
        <v>105</v>
      </c>
      <c r="E14" s="67" t="s">
        <v>48</v>
      </c>
      <c r="F14" s="408" t="s">
        <v>118</v>
      </c>
      <c r="G14" s="408" t="s">
        <v>107</v>
      </c>
      <c r="H14" s="406" t="s">
        <v>1987</v>
      </c>
      <c r="I14" s="67" t="s">
        <v>1988</v>
      </c>
      <c r="J14" s="406" t="s">
        <v>14</v>
      </c>
      <c r="K14" s="410">
        <v>200</v>
      </c>
      <c r="L14" s="410"/>
    </row>
    <row r="15" spans="1:12">
      <c r="A15" s="406" t="s">
        <v>813</v>
      </c>
      <c r="B15" s="407" t="s">
        <v>822</v>
      </c>
      <c r="C15" s="67" t="s">
        <v>116</v>
      </c>
      <c r="D15" s="67" t="s">
        <v>105</v>
      </c>
      <c r="E15" s="67" t="s">
        <v>48</v>
      </c>
      <c r="F15" s="408" t="s">
        <v>824</v>
      </c>
      <c r="G15" s="408" t="s">
        <v>107</v>
      </c>
      <c r="H15" s="411"/>
      <c r="I15" s="412"/>
      <c r="J15" s="411"/>
      <c r="K15" s="413"/>
      <c r="L15" s="410"/>
    </row>
    <row r="16" spans="1:12">
      <c r="A16" s="406" t="s">
        <v>14</v>
      </c>
      <c r="B16" s="407" t="s">
        <v>131</v>
      </c>
      <c r="C16" s="67" t="s">
        <v>130</v>
      </c>
      <c r="D16" s="67" t="s">
        <v>132</v>
      </c>
      <c r="E16" s="67" t="s">
        <v>48</v>
      </c>
      <c r="F16" s="408" t="s">
        <v>133</v>
      </c>
      <c r="G16" s="408" t="s">
        <v>1989</v>
      </c>
      <c r="H16" s="406" t="s">
        <v>1990</v>
      </c>
      <c r="I16" s="67" t="s">
        <v>130</v>
      </c>
      <c r="J16" s="406" t="s">
        <v>14</v>
      </c>
      <c r="K16" s="410">
        <v>200</v>
      </c>
      <c r="L16" s="410"/>
    </row>
    <row r="17" spans="1:12">
      <c r="A17" s="406" t="s">
        <v>14</v>
      </c>
      <c r="B17" s="407" t="s">
        <v>135</v>
      </c>
      <c r="C17" s="67" t="s">
        <v>136</v>
      </c>
      <c r="D17" s="67" t="s">
        <v>105</v>
      </c>
      <c r="E17" s="67" t="s">
        <v>137</v>
      </c>
      <c r="F17" s="408" t="s">
        <v>138</v>
      </c>
      <c r="G17" s="408" t="s">
        <v>139</v>
      </c>
      <c r="H17" s="406" t="s">
        <v>1990</v>
      </c>
      <c r="I17" s="67" t="s">
        <v>136</v>
      </c>
      <c r="J17" s="406" t="s">
        <v>14</v>
      </c>
      <c r="K17" s="410">
        <v>100</v>
      </c>
      <c r="L17" s="410"/>
    </row>
    <row r="18" spans="1:12">
      <c r="A18" s="406" t="s">
        <v>14</v>
      </c>
      <c r="B18" s="407" t="s">
        <v>168</v>
      </c>
      <c r="C18" s="67" t="s">
        <v>167</v>
      </c>
      <c r="D18" s="67" t="s">
        <v>47</v>
      </c>
      <c r="E18" s="67" t="s">
        <v>169</v>
      </c>
      <c r="F18" s="408" t="s">
        <v>170</v>
      </c>
      <c r="G18" s="408" t="s">
        <v>1982</v>
      </c>
      <c r="H18" s="407" t="s">
        <v>1991</v>
      </c>
      <c r="I18" s="118" t="s">
        <v>167</v>
      </c>
      <c r="J18" s="407" t="s">
        <v>14</v>
      </c>
      <c r="K18" s="414" t="s">
        <v>1992</v>
      </c>
      <c r="L18" s="415"/>
    </row>
    <row r="19" spans="1:12" ht="20">
      <c r="A19" s="406" t="s">
        <v>1665</v>
      </c>
      <c r="B19" s="407" t="s">
        <v>1670</v>
      </c>
      <c r="C19" s="67" t="s">
        <v>1671</v>
      </c>
      <c r="D19" s="67" t="s">
        <v>47</v>
      </c>
      <c r="E19" s="67" t="s">
        <v>219</v>
      </c>
      <c r="F19" s="408" t="s">
        <v>1672</v>
      </c>
      <c r="G19" s="408" t="s">
        <v>1982</v>
      </c>
      <c r="H19" s="406" t="s">
        <v>1993</v>
      </c>
      <c r="I19" s="67" t="s">
        <v>1671</v>
      </c>
      <c r="J19" s="406" t="s">
        <v>1665</v>
      </c>
      <c r="K19" s="410">
        <v>400</v>
      </c>
      <c r="L19" s="410"/>
    </row>
    <row r="20" spans="1:12" ht="30">
      <c r="A20" s="406" t="s">
        <v>14</v>
      </c>
      <c r="B20" s="407" t="s">
        <v>216</v>
      </c>
      <c r="C20" s="67" t="s">
        <v>217</v>
      </c>
      <c r="D20" s="67" t="s">
        <v>47</v>
      </c>
      <c r="E20" s="67" t="s">
        <v>219</v>
      </c>
      <c r="F20" s="408" t="s">
        <v>220</v>
      </c>
      <c r="G20" s="408" t="s">
        <v>1982</v>
      </c>
      <c r="H20" s="406" t="s">
        <v>1994</v>
      </c>
      <c r="I20" s="67" t="s">
        <v>217</v>
      </c>
      <c r="J20" s="406" t="s">
        <v>14</v>
      </c>
      <c r="K20" s="410">
        <v>400</v>
      </c>
      <c r="L20" s="410"/>
    </row>
    <row r="21" spans="1:12">
      <c r="A21" s="406" t="s">
        <v>14</v>
      </c>
      <c r="B21" s="407" t="s">
        <v>230</v>
      </c>
      <c r="C21" s="67" t="s">
        <v>231</v>
      </c>
      <c r="D21" s="67" t="s">
        <v>105</v>
      </c>
      <c r="E21" s="67" t="s">
        <v>137</v>
      </c>
      <c r="F21" s="408" t="s">
        <v>232</v>
      </c>
      <c r="G21" s="408" t="s">
        <v>139</v>
      </c>
      <c r="H21" s="406" t="s">
        <v>1995</v>
      </c>
      <c r="I21" s="67" t="s">
        <v>231</v>
      </c>
      <c r="J21" s="406" t="s">
        <v>14</v>
      </c>
      <c r="K21" s="410">
        <v>100</v>
      </c>
      <c r="L21" s="410"/>
    </row>
    <row r="22" spans="1:12">
      <c r="A22" s="406" t="s">
        <v>14</v>
      </c>
      <c r="B22" s="407" t="s">
        <v>251</v>
      </c>
      <c r="C22" s="67" t="s">
        <v>252</v>
      </c>
      <c r="D22" s="67" t="s">
        <v>47</v>
      </c>
      <c r="E22" s="67" t="s">
        <v>48</v>
      </c>
      <c r="F22" s="408" t="s">
        <v>253</v>
      </c>
      <c r="G22" s="408" t="s">
        <v>1982</v>
      </c>
      <c r="H22" s="406" t="s">
        <v>1996</v>
      </c>
      <c r="I22" s="67" t="s">
        <v>252</v>
      </c>
      <c r="J22" s="406" t="s">
        <v>14</v>
      </c>
      <c r="K22" s="410">
        <v>200</v>
      </c>
      <c r="L22" s="410"/>
    </row>
    <row r="23" spans="1:12">
      <c r="A23" s="406" t="s">
        <v>14</v>
      </c>
      <c r="B23" s="407" t="s">
        <v>257</v>
      </c>
      <c r="C23" s="67" t="s">
        <v>256</v>
      </c>
      <c r="D23" s="67" t="s">
        <v>47</v>
      </c>
      <c r="E23" s="67" t="s">
        <v>258</v>
      </c>
      <c r="F23" s="408" t="s">
        <v>170</v>
      </c>
      <c r="G23" s="408" t="s">
        <v>1982</v>
      </c>
      <c r="H23" s="407" t="s">
        <v>1997</v>
      </c>
      <c r="I23" s="118" t="s">
        <v>256</v>
      </c>
      <c r="J23" s="407" t="s">
        <v>14</v>
      </c>
      <c r="K23" s="414" t="s">
        <v>1998</v>
      </c>
      <c r="L23" s="415"/>
    </row>
    <row r="24" spans="1:12">
      <c r="A24" s="406" t="s">
        <v>14</v>
      </c>
      <c r="B24" s="407" t="s">
        <v>268</v>
      </c>
      <c r="C24" s="67" t="s">
        <v>269</v>
      </c>
      <c r="D24" s="67" t="s">
        <v>105</v>
      </c>
      <c r="E24" s="67" t="s">
        <v>48</v>
      </c>
      <c r="F24" s="408" t="s">
        <v>270</v>
      </c>
      <c r="G24" s="408" t="s">
        <v>107</v>
      </c>
      <c r="H24" s="406" t="s">
        <v>1999</v>
      </c>
      <c r="I24" s="67" t="s">
        <v>269</v>
      </c>
      <c r="J24" s="406" t="s">
        <v>14</v>
      </c>
      <c r="K24" s="410">
        <v>200</v>
      </c>
      <c r="L24" s="410"/>
    </row>
    <row r="25" spans="1:12">
      <c r="A25" s="406" t="s">
        <v>14</v>
      </c>
      <c r="B25" s="407" t="s">
        <v>271</v>
      </c>
      <c r="C25" s="67" t="s">
        <v>272</v>
      </c>
      <c r="D25" s="67" t="s">
        <v>105</v>
      </c>
      <c r="E25" s="67" t="s">
        <v>273</v>
      </c>
      <c r="F25" s="408" t="s">
        <v>274</v>
      </c>
      <c r="G25" s="408" t="s">
        <v>275</v>
      </c>
      <c r="H25" s="406" t="s">
        <v>1999</v>
      </c>
      <c r="I25" s="67" t="s">
        <v>272</v>
      </c>
      <c r="J25" s="406" t="s">
        <v>14</v>
      </c>
      <c r="K25" s="410">
        <v>20</v>
      </c>
      <c r="L25" s="410"/>
    </row>
    <row r="26" spans="1:12">
      <c r="A26" s="406" t="s">
        <v>14</v>
      </c>
      <c r="B26" s="407" t="s">
        <v>312</v>
      </c>
      <c r="C26" s="67" t="s">
        <v>313</v>
      </c>
      <c r="D26" s="67" t="s">
        <v>47</v>
      </c>
      <c r="E26" s="67" t="s">
        <v>219</v>
      </c>
      <c r="F26" s="408" t="s">
        <v>314</v>
      </c>
      <c r="G26" s="408" t="s">
        <v>1982</v>
      </c>
      <c r="H26" s="406" t="s">
        <v>2000</v>
      </c>
      <c r="I26" s="67" t="s">
        <v>2001</v>
      </c>
      <c r="J26" s="406" t="s">
        <v>14</v>
      </c>
      <c r="K26" s="410">
        <v>400</v>
      </c>
      <c r="L26" s="410"/>
    </row>
    <row r="27" spans="1:12" ht="20">
      <c r="A27" s="406" t="s">
        <v>912</v>
      </c>
      <c r="B27" s="407" t="s">
        <v>928</v>
      </c>
      <c r="C27" s="67" t="s">
        <v>929</v>
      </c>
      <c r="D27" s="67" t="s">
        <v>47</v>
      </c>
      <c r="E27" s="67" t="s">
        <v>219</v>
      </c>
      <c r="F27" s="408" t="s">
        <v>314</v>
      </c>
      <c r="G27" s="408" t="s">
        <v>1982</v>
      </c>
      <c r="H27" s="406" t="s">
        <v>2002</v>
      </c>
      <c r="I27" s="67" t="s">
        <v>929</v>
      </c>
      <c r="J27" s="406" t="s">
        <v>912</v>
      </c>
      <c r="K27" s="410">
        <v>400</v>
      </c>
      <c r="L27" s="410"/>
    </row>
    <row r="28" spans="1:12" ht="20">
      <c r="A28" s="406" t="s">
        <v>536</v>
      </c>
      <c r="B28" s="407" t="s">
        <v>540</v>
      </c>
      <c r="C28" s="67" t="s">
        <v>541</v>
      </c>
      <c r="D28" s="67" t="s">
        <v>47</v>
      </c>
      <c r="E28" s="67" t="s">
        <v>258</v>
      </c>
      <c r="F28" s="408" t="s">
        <v>542</v>
      </c>
      <c r="G28" s="408" t="s">
        <v>1982</v>
      </c>
      <c r="H28" s="406" t="s">
        <v>2003</v>
      </c>
      <c r="I28" s="67" t="s">
        <v>2004</v>
      </c>
      <c r="J28" s="406" t="s">
        <v>536</v>
      </c>
      <c r="K28" s="410">
        <v>4000</v>
      </c>
      <c r="L28" s="410"/>
    </row>
    <row r="29" spans="1:12">
      <c r="A29" s="406" t="s">
        <v>14</v>
      </c>
      <c r="B29" s="407" t="s">
        <v>320</v>
      </c>
      <c r="C29" s="67" t="s">
        <v>321</v>
      </c>
      <c r="D29" s="67" t="s">
        <v>47</v>
      </c>
      <c r="E29" s="67" t="s">
        <v>258</v>
      </c>
      <c r="F29" s="408" t="s">
        <v>323</v>
      </c>
      <c r="G29" s="408" t="s">
        <v>1982</v>
      </c>
      <c r="H29" s="406" t="s">
        <v>2005</v>
      </c>
      <c r="I29" s="67" t="s">
        <v>321</v>
      </c>
      <c r="J29" s="406" t="s">
        <v>14</v>
      </c>
      <c r="K29" s="410">
        <v>4000</v>
      </c>
      <c r="L29" s="410"/>
    </row>
    <row r="30" spans="1:12" ht="24">
      <c r="A30" s="406" t="s">
        <v>14</v>
      </c>
      <c r="B30" s="407" t="s">
        <v>327</v>
      </c>
      <c r="C30" s="67" t="s">
        <v>328</v>
      </c>
      <c r="D30" s="67" t="s">
        <v>105</v>
      </c>
      <c r="E30" s="67" t="s">
        <v>48</v>
      </c>
      <c r="F30" s="408" t="s">
        <v>2006</v>
      </c>
      <c r="G30" s="408" t="s">
        <v>107</v>
      </c>
      <c r="H30" s="406" t="s">
        <v>2007</v>
      </c>
      <c r="I30" s="67" t="s">
        <v>328</v>
      </c>
      <c r="J30" s="406" t="s">
        <v>14</v>
      </c>
      <c r="K30" s="410">
        <v>200</v>
      </c>
      <c r="L30" s="408" t="s">
        <v>2008</v>
      </c>
    </row>
    <row r="31" spans="1:12">
      <c r="A31" s="406" t="s">
        <v>536</v>
      </c>
      <c r="B31" s="407" t="s">
        <v>336</v>
      </c>
      <c r="C31" s="67" t="s">
        <v>70</v>
      </c>
      <c r="D31" s="67" t="s">
        <v>47</v>
      </c>
      <c r="E31" s="67" t="s">
        <v>219</v>
      </c>
      <c r="F31" s="408" t="s">
        <v>337</v>
      </c>
      <c r="G31" s="408" t="s">
        <v>1982</v>
      </c>
      <c r="H31" s="406" t="s">
        <v>2009</v>
      </c>
      <c r="I31" s="67" t="s">
        <v>70</v>
      </c>
      <c r="J31" s="406" t="s">
        <v>536</v>
      </c>
      <c r="K31" s="410">
        <v>400</v>
      </c>
      <c r="L31" s="410"/>
    </row>
    <row r="32" spans="1:12">
      <c r="A32" s="406" t="s">
        <v>14</v>
      </c>
      <c r="B32" s="407" t="s">
        <v>353</v>
      </c>
      <c r="C32" s="67" t="s">
        <v>354</v>
      </c>
      <c r="D32" s="67" t="s">
        <v>47</v>
      </c>
      <c r="E32" s="67" t="s">
        <v>258</v>
      </c>
      <c r="F32" s="408" t="s">
        <v>355</v>
      </c>
      <c r="G32" s="408" t="s">
        <v>1982</v>
      </c>
      <c r="H32" s="407" t="s">
        <v>2010</v>
      </c>
      <c r="I32" s="118" t="s">
        <v>354</v>
      </c>
      <c r="J32" s="407" t="s">
        <v>14</v>
      </c>
      <c r="K32" s="414" t="s">
        <v>1998</v>
      </c>
      <c r="L32" s="415"/>
    </row>
    <row r="33" spans="1:12">
      <c r="A33" s="406" t="s">
        <v>14</v>
      </c>
      <c r="B33" s="407" t="s">
        <v>363</v>
      </c>
      <c r="C33" s="67" t="s">
        <v>364</v>
      </c>
      <c r="D33" s="67" t="s">
        <v>47</v>
      </c>
      <c r="E33" s="67" t="s">
        <v>258</v>
      </c>
      <c r="F33" s="408" t="s">
        <v>365</v>
      </c>
      <c r="G33" s="408" t="s">
        <v>1982</v>
      </c>
      <c r="H33" s="407" t="s">
        <v>2011</v>
      </c>
      <c r="I33" s="118" t="s">
        <v>364</v>
      </c>
      <c r="J33" s="407" t="s">
        <v>14</v>
      </c>
      <c r="K33" s="414" t="s">
        <v>1998</v>
      </c>
      <c r="L33" s="415"/>
    </row>
    <row r="34" spans="1:12">
      <c r="A34" s="406" t="s">
        <v>14</v>
      </c>
      <c r="B34" s="407" t="s">
        <v>366</v>
      </c>
      <c r="C34" s="67" t="s">
        <v>367</v>
      </c>
      <c r="D34" s="67" t="s">
        <v>47</v>
      </c>
      <c r="E34" s="67" t="s">
        <v>258</v>
      </c>
      <c r="F34" s="408" t="s">
        <v>368</v>
      </c>
      <c r="G34" s="408" t="s">
        <v>1982</v>
      </c>
      <c r="H34" s="406" t="s">
        <v>2011</v>
      </c>
      <c r="I34" s="67" t="s">
        <v>367</v>
      </c>
      <c r="J34" s="406" t="s">
        <v>14</v>
      </c>
      <c r="K34" s="410">
        <v>4000</v>
      </c>
      <c r="L34" s="410"/>
    </row>
    <row r="35" spans="1:12">
      <c r="A35" s="406" t="s">
        <v>14</v>
      </c>
      <c r="B35" s="407" t="s">
        <v>375</v>
      </c>
      <c r="C35" s="67" t="s">
        <v>364</v>
      </c>
      <c r="D35" s="67" t="s">
        <v>47</v>
      </c>
      <c r="E35" s="67" t="s">
        <v>258</v>
      </c>
      <c r="F35" s="408" t="s">
        <v>376</v>
      </c>
      <c r="G35" s="408" t="s">
        <v>1982</v>
      </c>
      <c r="H35" s="411"/>
      <c r="I35" s="412"/>
      <c r="J35" s="411"/>
      <c r="K35" s="413"/>
      <c r="L35" s="410"/>
    </row>
    <row r="36" spans="1:12">
      <c r="A36" s="406" t="s">
        <v>14</v>
      </c>
      <c r="B36" s="407" t="s">
        <v>377</v>
      </c>
      <c r="C36" s="67" t="s">
        <v>367</v>
      </c>
      <c r="D36" s="67" t="s">
        <v>47</v>
      </c>
      <c r="E36" s="67" t="s">
        <v>258</v>
      </c>
      <c r="F36" s="408" t="s">
        <v>378</v>
      </c>
      <c r="G36" s="408" t="s">
        <v>1982</v>
      </c>
      <c r="H36" s="411"/>
      <c r="I36" s="412"/>
      <c r="J36" s="411"/>
      <c r="K36" s="413"/>
      <c r="L36" s="410"/>
    </row>
    <row r="37" spans="1:12">
      <c r="A37" s="406" t="s">
        <v>813</v>
      </c>
      <c r="B37" s="407" t="s">
        <v>830</v>
      </c>
      <c r="C37" s="67" t="s">
        <v>831</v>
      </c>
      <c r="D37" s="67" t="s">
        <v>47</v>
      </c>
      <c r="E37" s="67" t="s">
        <v>169</v>
      </c>
      <c r="F37" s="408" t="s">
        <v>832</v>
      </c>
      <c r="G37" s="408" t="s">
        <v>1982</v>
      </c>
      <c r="H37" s="406" t="s">
        <v>2012</v>
      </c>
      <c r="I37" s="67" t="s">
        <v>831</v>
      </c>
      <c r="J37" s="406" t="s">
        <v>813</v>
      </c>
      <c r="K37" s="410">
        <v>1000</v>
      </c>
      <c r="L37" s="410"/>
    </row>
    <row r="38" spans="1:12">
      <c r="A38" s="406" t="s">
        <v>835</v>
      </c>
      <c r="B38" s="407" t="s">
        <v>838</v>
      </c>
      <c r="C38" s="67" t="s">
        <v>839</v>
      </c>
      <c r="D38" s="67" t="s">
        <v>47</v>
      </c>
      <c r="E38" s="67" t="s">
        <v>169</v>
      </c>
      <c r="F38" s="408" t="s">
        <v>840</v>
      </c>
      <c r="G38" s="408" t="s">
        <v>1982</v>
      </c>
      <c r="H38" s="406" t="s">
        <v>2013</v>
      </c>
      <c r="I38" s="67" t="s">
        <v>2014</v>
      </c>
      <c r="J38" s="406" t="s">
        <v>835</v>
      </c>
      <c r="K38" s="410">
        <v>1000</v>
      </c>
      <c r="L38" s="410"/>
    </row>
    <row r="39" spans="1:12" ht="30">
      <c r="A39" s="406" t="s">
        <v>835</v>
      </c>
      <c r="B39" s="407" t="s">
        <v>841</v>
      </c>
      <c r="C39" s="67" t="s">
        <v>842</v>
      </c>
      <c r="D39" s="67" t="s">
        <v>47</v>
      </c>
      <c r="E39" s="67" t="s">
        <v>169</v>
      </c>
      <c r="F39" s="408" t="s">
        <v>843</v>
      </c>
      <c r="G39" s="408" t="s">
        <v>1982</v>
      </c>
      <c r="H39" s="406" t="s">
        <v>2015</v>
      </c>
      <c r="I39" s="67" t="s">
        <v>2016</v>
      </c>
      <c r="J39" s="406" t="s">
        <v>835</v>
      </c>
      <c r="K39" s="410">
        <v>1000</v>
      </c>
      <c r="L39" s="410"/>
    </row>
    <row r="40" spans="1:12" ht="20">
      <c r="A40" s="406" t="s">
        <v>835</v>
      </c>
      <c r="B40" s="407" t="s">
        <v>844</v>
      </c>
      <c r="C40" s="67" t="s">
        <v>845</v>
      </c>
      <c r="D40" s="67" t="s">
        <v>47</v>
      </c>
      <c r="E40" s="67" t="s">
        <v>169</v>
      </c>
      <c r="F40" s="408" t="s">
        <v>846</v>
      </c>
      <c r="G40" s="408" t="s">
        <v>1982</v>
      </c>
      <c r="H40" s="406" t="s">
        <v>2017</v>
      </c>
      <c r="I40" s="67" t="s">
        <v>2018</v>
      </c>
      <c r="J40" s="406" t="s">
        <v>835</v>
      </c>
      <c r="K40" s="410">
        <v>1000</v>
      </c>
      <c r="L40" s="410"/>
    </row>
    <row r="41" spans="1:12" ht="20">
      <c r="A41" s="406" t="s">
        <v>912</v>
      </c>
      <c r="B41" s="407" t="s">
        <v>934</v>
      </c>
      <c r="C41" s="67" t="s">
        <v>935</v>
      </c>
      <c r="D41" s="67" t="s">
        <v>47</v>
      </c>
      <c r="E41" s="67" t="s">
        <v>169</v>
      </c>
      <c r="F41" s="408" t="s">
        <v>936</v>
      </c>
      <c r="G41" s="408" t="s">
        <v>1982</v>
      </c>
      <c r="H41" s="406" t="s">
        <v>2019</v>
      </c>
      <c r="I41" s="67" t="s">
        <v>935</v>
      </c>
      <c r="J41" s="406" t="s">
        <v>912</v>
      </c>
      <c r="K41" s="410">
        <v>1000</v>
      </c>
      <c r="L41" s="410"/>
    </row>
    <row r="42" spans="1:12" ht="20">
      <c r="A42" s="406" t="s">
        <v>912</v>
      </c>
      <c r="B42" s="407" t="s">
        <v>937</v>
      </c>
      <c r="C42" s="67" t="s">
        <v>938</v>
      </c>
      <c r="D42" s="67" t="s">
        <v>47</v>
      </c>
      <c r="E42" s="67" t="s">
        <v>169</v>
      </c>
      <c r="F42" s="408" t="s">
        <v>939</v>
      </c>
      <c r="G42" s="408" t="s">
        <v>1982</v>
      </c>
      <c r="H42" s="406" t="s">
        <v>2019</v>
      </c>
      <c r="I42" s="67" t="s">
        <v>938</v>
      </c>
      <c r="J42" s="406" t="s">
        <v>912</v>
      </c>
      <c r="K42" s="410">
        <v>1000</v>
      </c>
      <c r="L42" s="410"/>
    </row>
    <row r="43" spans="1:12" ht="20">
      <c r="A43" s="406" t="s">
        <v>980</v>
      </c>
      <c r="B43" s="407" t="s">
        <v>981</v>
      </c>
      <c r="C43" s="67" t="s">
        <v>982</v>
      </c>
      <c r="D43" s="67" t="s">
        <v>47</v>
      </c>
      <c r="E43" s="67" t="s">
        <v>258</v>
      </c>
      <c r="F43" s="408" t="s">
        <v>983</v>
      </c>
      <c r="G43" s="408" t="s">
        <v>1982</v>
      </c>
      <c r="H43" s="406" t="s">
        <v>2020</v>
      </c>
      <c r="I43" s="67" t="s">
        <v>982</v>
      </c>
      <c r="J43" s="406" t="s">
        <v>980</v>
      </c>
      <c r="K43" s="410">
        <v>4000</v>
      </c>
      <c r="L43" s="410"/>
    </row>
    <row r="44" spans="1:12">
      <c r="A44" s="406" t="s">
        <v>980</v>
      </c>
      <c r="B44" s="407" t="s">
        <v>394</v>
      </c>
      <c r="C44" s="67" t="s">
        <v>984</v>
      </c>
      <c r="D44" s="67" t="s">
        <v>105</v>
      </c>
      <c r="E44" s="67" t="s">
        <v>219</v>
      </c>
      <c r="F44" s="408" t="s">
        <v>2021</v>
      </c>
      <c r="G44" s="408" t="s">
        <v>949</v>
      </c>
      <c r="H44" s="406" t="s">
        <v>2022</v>
      </c>
      <c r="I44" s="67" t="s">
        <v>984</v>
      </c>
      <c r="J44" s="406" t="s">
        <v>980</v>
      </c>
      <c r="K44" s="410">
        <v>400</v>
      </c>
      <c r="L44" s="408" t="s">
        <v>1982</v>
      </c>
    </row>
    <row r="45" spans="1:12" ht="20">
      <c r="A45" s="406" t="s">
        <v>14</v>
      </c>
      <c r="B45" s="407" t="s">
        <v>397</v>
      </c>
      <c r="C45" s="67" t="s">
        <v>398</v>
      </c>
      <c r="D45" s="67" t="s">
        <v>47</v>
      </c>
      <c r="E45" s="67" t="s">
        <v>400</v>
      </c>
      <c r="F45" s="408" t="s">
        <v>401</v>
      </c>
      <c r="G45" s="408" t="s">
        <v>1982</v>
      </c>
      <c r="H45" s="406" t="s">
        <v>2022</v>
      </c>
      <c r="I45" s="67" t="s">
        <v>398</v>
      </c>
      <c r="J45" s="406" t="s">
        <v>14</v>
      </c>
      <c r="K45" s="410">
        <v>1500</v>
      </c>
      <c r="L45" s="410"/>
    </row>
    <row r="46" spans="1:12">
      <c r="A46" s="406" t="s">
        <v>14</v>
      </c>
      <c r="B46" s="407" t="s">
        <v>406</v>
      </c>
      <c r="C46" s="67" t="s">
        <v>405</v>
      </c>
      <c r="D46" s="67" t="s">
        <v>47</v>
      </c>
      <c r="E46" s="67" t="s">
        <v>169</v>
      </c>
      <c r="F46" s="408" t="s">
        <v>407</v>
      </c>
      <c r="G46" s="408" t="s">
        <v>1982</v>
      </c>
      <c r="H46" s="406" t="s">
        <v>2023</v>
      </c>
      <c r="I46" s="67" t="s">
        <v>405</v>
      </c>
      <c r="J46" s="406" t="s">
        <v>14</v>
      </c>
      <c r="K46" s="410">
        <v>1000</v>
      </c>
      <c r="L46" s="410"/>
    </row>
    <row r="47" spans="1:12">
      <c r="A47" s="406" t="s">
        <v>536</v>
      </c>
      <c r="B47" s="407" t="s">
        <v>545</v>
      </c>
      <c r="C47" s="67" t="s">
        <v>546</v>
      </c>
      <c r="D47" s="67" t="s">
        <v>47</v>
      </c>
      <c r="E47" s="67" t="s">
        <v>169</v>
      </c>
      <c r="F47" s="408" t="s">
        <v>547</v>
      </c>
      <c r="G47" s="408" t="s">
        <v>1982</v>
      </c>
      <c r="H47" s="406" t="s">
        <v>2024</v>
      </c>
      <c r="I47" s="67" t="s">
        <v>2025</v>
      </c>
      <c r="J47" s="406" t="s">
        <v>536</v>
      </c>
      <c r="K47" s="410">
        <v>1000</v>
      </c>
      <c r="L47" s="410"/>
    </row>
    <row r="48" spans="1:12" ht="20">
      <c r="A48" s="406" t="s">
        <v>1433</v>
      </c>
      <c r="B48" s="407" t="s">
        <v>431</v>
      </c>
      <c r="C48" s="67" t="s">
        <v>433</v>
      </c>
      <c r="D48" s="67" t="s">
        <v>105</v>
      </c>
      <c r="E48" s="67" t="s">
        <v>219</v>
      </c>
      <c r="F48" s="408" t="s">
        <v>435</v>
      </c>
      <c r="G48" s="408" t="s">
        <v>1982</v>
      </c>
      <c r="H48" s="411"/>
      <c r="I48" s="412"/>
      <c r="J48" s="411"/>
      <c r="K48" s="413">
        <v>400</v>
      </c>
      <c r="L48" s="410"/>
    </row>
    <row r="49" spans="1:12" ht="20">
      <c r="A49" s="406" t="s">
        <v>835</v>
      </c>
      <c r="B49" s="407" t="s">
        <v>432</v>
      </c>
      <c r="C49" s="67" t="s">
        <v>833</v>
      </c>
      <c r="D49" s="67" t="s">
        <v>105</v>
      </c>
      <c r="E49" s="67" t="s">
        <v>219</v>
      </c>
      <c r="F49" s="408" t="s">
        <v>435</v>
      </c>
      <c r="G49" s="408" t="s">
        <v>1982</v>
      </c>
      <c r="H49" s="406" t="s">
        <v>2026</v>
      </c>
      <c r="I49" s="67" t="s">
        <v>833</v>
      </c>
      <c r="J49" s="406" t="s">
        <v>835</v>
      </c>
      <c r="K49" s="410">
        <v>400</v>
      </c>
      <c r="L49" s="408" t="s">
        <v>1982</v>
      </c>
    </row>
    <row r="50" spans="1:12">
      <c r="A50" s="406" t="s">
        <v>14</v>
      </c>
      <c r="B50" s="407" t="s">
        <v>436</v>
      </c>
      <c r="C50" s="67" t="s">
        <v>437</v>
      </c>
      <c r="D50" s="67" t="s">
        <v>47</v>
      </c>
      <c r="E50" s="67" t="s">
        <v>219</v>
      </c>
      <c r="F50" s="408" t="s">
        <v>438</v>
      </c>
      <c r="G50" s="408" t="s">
        <v>1982</v>
      </c>
      <c r="H50" s="406" t="s">
        <v>2027</v>
      </c>
      <c r="I50" s="67" t="s">
        <v>437</v>
      </c>
      <c r="J50" s="406" t="s">
        <v>14</v>
      </c>
      <c r="K50" s="410">
        <v>400</v>
      </c>
      <c r="L50" s="410"/>
    </row>
    <row r="51" spans="1:12">
      <c r="A51" s="406" t="s">
        <v>980</v>
      </c>
      <c r="B51" s="407" t="s">
        <v>985</v>
      </c>
      <c r="C51" s="67" t="s">
        <v>986</v>
      </c>
      <c r="D51" s="67" t="s">
        <v>105</v>
      </c>
      <c r="E51" s="67" t="s">
        <v>2028</v>
      </c>
      <c r="F51" s="408" t="s">
        <v>987</v>
      </c>
      <c r="G51" s="408" t="s">
        <v>2029</v>
      </c>
      <c r="H51" s="406" t="s">
        <v>2030</v>
      </c>
      <c r="I51" s="67" t="s">
        <v>986</v>
      </c>
      <c r="J51" s="406" t="s">
        <v>980</v>
      </c>
      <c r="K51" s="410">
        <v>150</v>
      </c>
      <c r="L51" s="410">
        <v>300</v>
      </c>
    </row>
    <row r="52" spans="1:12">
      <c r="A52" s="406" t="s">
        <v>980</v>
      </c>
      <c r="B52" s="407" t="s">
        <v>990</v>
      </c>
      <c r="C52" s="67" t="s">
        <v>991</v>
      </c>
      <c r="D52" s="67" t="s">
        <v>47</v>
      </c>
      <c r="E52" s="67" t="s">
        <v>400</v>
      </c>
      <c r="F52" s="408" t="s">
        <v>992</v>
      </c>
      <c r="G52" s="408" t="s">
        <v>1982</v>
      </c>
      <c r="H52" s="406" t="s">
        <v>2031</v>
      </c>
      <c r="I52" s="67" t="s">
        <v>991</v>
      </c>
      <c r="J52" s="406" t="s">
        <v>980</v>
      </c>
      <c r="K52" s="410">
        <v>1500</v>
      </c>
      <c r="L52" s="410"/>
    </row>
    <row r="53" spans="1:12">
      <c r="A53" s="406" t="s">
        <v>1433</v>
      </c>
      <c r="B53" s="407" t="s">
        <v>1479</v>
      </c>
      <c r="C53" s="67" t="s">
        <v>1480</v>
      </c>
      <c r="D53" s="67" t="s">
        <v>47</v>
      </c>
      <c r="E53" s="67" t="s">
        <v>1481</v>
      </c>
      <c r="F53" s="408" t="s">
        <v>1482</v>
      </c>
      <c r="G53" s="408" t="s">
        <v>1982</v>
      </c>
      <c r="H53" s="406" t="s">
        <v>2032</v>
      </c>
      <c r="I53" s="67" t="s">
        <v>1480</v>
      </c>
      <c r="J53" s="406" t="s">
        <v>1433</v>
      </c>
      <c r="K53" s="410">
        <v>500</v>
      </c>
      <c r="L53" s="410"/>
    </row>
    <row r="54" spans="1:12">
      <c r="A54" s="406" t="s">
        <v>536</v>
      </c>
      <c r="B54" s="407" t="s">
        <v>557</v>
      </c>
      <c r="C54" s="67" t="s">
        <v>558</v>
      </c>
      <c r="D54" s="67" t="s">
        <v>47</v>
      </c>
      <c r="E54" s="67" t="s">
        <v>219</v>
      </c>
      <c r="F54" s="408" t="s">
        <v>559</v>
      </c>
      <c r="G54" s="408" t="s">
        <v>1982</v>
      </c>
      <c r="H54" s="406" t="s">
        <v>2033</v>
      </c>
      <c r="I54" s="67" t="s">
        <v>558</v>
      </c>
      <c r="J54" s="406" t="s">
        <v>536</v>
      </c>
      <c r="K54" s="410">
        <v>400</v>
      </c>
      <c r="L54" s="410"/>
    </row>
    <row r="55" spans="1:12" ht="20">
      <c r="A55" s="406" t="s">
        <v>536</v>
      </c>
      <c r="B55" s="407" t="s">
        <v>560</v>
      </c>
      <c r="C55" s="67" t="s">
        <v>561</v>
      </c>
      <c r="D55" s="67" t="s">
        <v>47</v>
      </c>
      <c r="E55" s="67" t="s">
        <v>219</v>
      </c>
      <c r="F55" s="408" t="s">
        <v>337</v>
      </c>
      <c r="G55" s="408" t="s">
        <v>1982</v>
      </c>
      <c r="H55" s="406" t="s">
        <v>2033</v>
      </c>
      <c r="I55" s="67" t="s">
        <v>561</v>
      </c>
      <c r="J55" s="406" t="s">
        <v>536</v>
      </c>
      <c r="K55" s="410">
        <v>400</v>
      </c>
      <c r="L55" s="410"/>
    </row>
    <row r="56" spans="1:12">
      <c r="A56" s="406" t="s">
        <v>980</v>
      </c>
      <c r="B56" s="407" t="s">
        <v>995</v>
      </c>
      <c r="C56" s="67" t="s">
        <v>996</v>
      </c>
      <c r="D56" s="67" t="s">
        <v>47</v>
      </c>
      <c r="E56" s="67" t="s">
        <v>400</v>
      </c>
      <c r="F56" s="408" t="s">
        <v>997</v>
      </c>
      <c r="G56" s="408" t="s">
        <v>1982</v>
      </c>
      <c r="H56" s="406" t="s">
        <v>2034</v>
      </c>
      <c r="I56" s="67" t="s">
        <v>2035</v>
      </c>
      <c r="J56" s="406" t="s">
        <v>980</v>
      </c>
      <c r="K56" s="410">
        <v>1500</v>
      </c>
      <c r="L56" s="410"/>
    </row>
    <row r="57" spans="1:12">
      <c r="A57" s="406" t="s">
        <v>980</v>
      </c>
      <c r="B57" s="407" t="s">
        <v>998</v>
      </c>
      <c r="C57" s="67" t="s">
        <v>999</v>
      </c>
      <c r="D57" s="67" t="s">
        <v>47</v>
      </c>
      <c r="E57" s="67" t="s">
        <v>400</v>
      </c>
      <c r="F57" s="408" t="s">
        <v>1000</v>
      </c>
      <c r="G57" s="408" t="s">
        <v>1982</v>
      </c>
      <c r="H57" s="406" t="s">
        <v>2036</v>
      </c>
      <c r="I57" s="67" t="s">
        <v>999</v>
      </c>
      <c r="J57" s="406" t="s">
        <v>980</v>
      </c>
      <c r="K57" s="410">
        <v>1500</v>
      </c>
      <c r="L57" s="410"/>
    </row>
    <row r="58" spans="1:12">
      <c r="A58" s="406" t="s">
        <v>980</v>
      </c>
      <c r="B58" s="407" t="s">
        <v>1001</v>
      </c>
      <c r="C58" s="67" t="s">
        <v>1002</v>
      </c>
      <c r="D58" s="67" t="s">
        <v>105</v>
      </c>
      <c r="E58" s="67" t="s">
        <v>137</v>
      </c>
      <c r="F58" s="408" t="s">
        <v>1003</v>
      </c>
      <c r="G58" s="408" t="s">
        <v>139</v>
      </c>
      <c r="H58" s="406" t="s">
        <v>2037</v>
      </c>
      <c r="I58" s="67" t="s">
        <v>1002</v>
      </c>
      <c r="J58" s="406" t="s">
        <v>980</v>
      </c>
      <c r="K58" s="410">
        <v>100</v>
      </c>
      <c r="L58" s="410">
        <v>300</v>
      </c>
    </row>
    <row r="59" spans="1:12">
      <c r="A59" s="406" t="s">
        <v>572</v>
      </c>
      <c r="B59" s="407" t="s">
        <v>611</v>
      </c>
      <c r="C59" s="67" t="s">
        <v>612</v>
      </c>
      <c r="D59" s="67" t="s">
        <v>105</v>
      </c>
      <c r="E59" s="67" t="s">
        <v>137</v>
      </c>
      <c r="F59" s="408" t="s">
        <v>613</v>
      </c>
      <c r="G59" s="408" t="s">
        <v>139</v>
      </c>
      <c r="H59" s="406" t="s">
        <v>2038</v>
      </c>
      <c r="I59" s="67" t="s">
        <v>612</v>
      </c>
      <c r="J59" s="406" t="s">
        <v>572</v>
      </c>
      <c r="K59" s="410">
        <v>100</v>
      </c>
      <c r="L59" s="410"/>
    </row>
    <row r="60" spans="1:12">
      <c r="A60" s="406" t="s">
        <v>572</v>
      </c>
      <c r="B60" s="407" t="s">
        <v>629</v>
      </c>
      <c r="C60" s="67" t="s">
        <v>630</v>
      </c>
      <c r="D60" s="67" t="s">
        <v>105</v>
      </c>
      <c r="E60" s="67" t="s">
        <v>48</v>
      </c>
      <c r="F60" s="408" t="s">
        <v>2039</v>
      </c>
      <c r="G60" s="408" t="s">
        <v>107</v>
      </c>
      <c r="H60" s="406" t="s">
        <v>2040</v>
      </c>
      <c r="I60" s="67" t="s">
        <v>630</v>
      </c>
      <c r="J60" s="406" t="s">
        <v>572</v>
      </c>
      <c r="K60" s="410">
        <v>200</v>
      </c>
      <c r="L60" s="410"/>
    </row>
    <row r="61" spans="1:12" ht="20">
      <c r="A61" s="406" t="s">
        <v>1586</v>
      </c>
      <c r="B61" s="407" t="s">
        <v>865</v>
      </c>
      <c r="C61" s="67" t="s">
        <v>1631</v>
      </c>
      <c r="D61" s="67" t="s">
        <v>47</v>
      </c>
      <c r="E61" s="67" t="s">
        <v>219</v>
      </c>
      <c r="F61" s="408" t="s">
        <v>1632</v>
      </c>
      <c r="G61" s="408" t="s">
        <v>1982</v>
      </c>
      <c r="H61" s="406" t="s">
        <v>2041</v>
      </c>
      <c r="I61" s="67" t="s">
        <v>1631</v>
      </c>
      <c r="J61" s="406" t="s">
        <v>1586</v>
      </c>
      <c r="K61" s="410">
        <v>400</v>
      </c>
      <c r="L61" s="410"/>
    </row>
    <row r="62" spans="1:12" ht="20">
      <c r="A62" s="406" t="s">
        <v>572</v>
      </c>
      <c r="B62" s="407" t="s">
        <v>735</v>
      </c>
      <c r="C62" s="67" t="s">
        <v>736</v>
      </c>
      <c r="D62" s="67" t="s">
        <v>47</v>
      </c>
      <c r="E62" s="67" t="s">
        <v>219</v>
      </c>
      <c r="F62" s="408" t="s">
        <v>737</v>
      </c>
      <c r="G62" s="408" t="s">
        <v>1982</v>
      </c>
      <c r="H62" s="406" t="s">
        <v>2042</v>
      </c>
      <c r="I62" s="67" t="s">
        <v>2043</v>
      </c>
      <c r="J62" s="406" t="s">
        <v>572</v>
      </c>
      <c r="K62" s="410">
        <v>400</v>
      </c>
      <c r="L62" s="410"/>
    </row>
    <row r="63" spans="1:12">
      <c r="A63" s="406" t="s">
        <v>536</v>
      </c>
      <c r="B63" s="407" t="s">
        <v>568</v>
      </c>
      <c r="C63" s="67" t="s">
        <v>569</v>
      </c>
      <c r="D63" s="67" t="s">
        <v>105</v>
      </c>
      <c r="E63" s="67" t="s">
        <v>219</v>
      </c>
      <c r="F63" s="408" t="s">
        <v>570</v>
      </c>
      <c r="G63" s="408" t="s">
        <v>1982</v>
      </c>
      <c r="H63" s="406" t="s">
        <v>2044</v>
      </c>
      <c r="I63" s="67" t="s">
        <v>569</v>
      </c>
      <c r="J63" s="406" t="s">
        <v>536</v>
      </c>
      <c r="K63" s="410">
        <v>400</v>
      </c>
      <c r="L63" s="410"/>
    </row>
    <row r="64" spans="1:12">
      <c r="A64" s="406" t="s">
        <v>14</v>
      </c>
      <c r="B64" s="407" t="s">
        <v>488</v>
      </c>
      <c r="C64" s="67" t="s">
        <v>70</v>
      </c>
      <c r="D64" s="67" t="s">
        <v>47</v>
      </c>
      <c r="E64" s="67" t="s">
        <v>258</v>
      </c>
      <c r="F64" s="408" t="s">
        <v>337</v>
      </c>
      <c r="G64" s="408" t="s">
        <v>1982</v>
      </c>
      <c r="H64" s="406" t="s">
        <v>2045</v>
      </c>
      <c r="I64" s="67" t="s">
        <v>70</v>
      </c>
      <c r="J64" s="406" t="s">
        <v>14</v>
      </c>
      <c r="K64" s="410">
        <v>4000</v>
      </c>
      <c r="L64" s="410"/>
    </row>
    <row r="65" spans="1:12" ht="20">
      <c r="A65" s="406" t="s">
        <v>14</v>
      </c>
      <c r="B65" s="407" t="s">
        <v>506</v>
      </c>
      <c r="C65" s="67" t="s">
        <v>507</v>
      </c>
      <c r="D65" s="67" t="s">
        <v>47</v>
      </c>
      <c r="E65" s="67" t="s">
        <v>258</v>
      </c>
      <c r="F65" s="408" t="s">
        <v>508</v>
      </c>
      <c r="G65" s="408" t="s">
        <v>1982</v>
      </c>
      <c r="H65" s="406" t="s">
        <v>2046</v>
      </c>
      <c r="I65" s="67" t="s">
        <v>507</v>
      </c>
      <c r="J65" s="406" t="s">
        <v>14</v>
      </c>
      <c r="K65" s="410">
        <v>4000</v>
      </c>
      <c r="L65" s="410"/>
    </row>
    <row r="66" spans="1:12">
      <c r="A66" s="406" t="s">
        <v>1015</v>
      </c>
      <c r="B66" s="407" t="s">
        <v>1071</v>
      </c>
      <c r="C66" s="67" t="s">
        <v>1072</v>
      </c>
      <c r="D66" s="67" t="s">
        <v>105</v>
      </c>
      <c r="E66" s="67" t="s">
        <v>273</v>
      </c>
      <c r="F66" s="408" t="s">
        <v>1074</v>
      </c>
      <c r="G66" s="408" t="s">
        <v>275</v>
      </c>
      <c r="H66" s="406" t="s">
        <v>2047</v>
      </c>
      <c r="I66" s="67" t="s">
        <v>1072</v>
      </c>
      <c r="J66" s="406" t="s">
        <v>1015</v>
      </c>
      <c r="K66" s="410">
        <v>20</v>
      </c>
      <c r="L66" s="410"/>
    </row>
    <row r="67" spans="1:12">
      <c r="A67" s="406" t="s">
        <v>1015</v>
      </c>
      <c r="B67" s="407" t="s">
        <v>1078</v>
      </c>
      <c r="C67" s="67" t="s">
        <v>1079</v>
      </c>
      <c r="D67" s="67" t="s">
        <v>105</v>
      </c>
      <c r="E67" s="67" t="s">
        <v>219</v>
      </c>
      <c r="F67" s="408" t="s">
        <v>1081</v>
      </c>
      <c r="G67" s="408" t="s">
        <v>949</v>
      </c>
      <c r="H67" s="406" t="s">
        <v>2047</v>
      </c>
      <c r="I67" s="67" t="s">
        <v>1079</v>
      </c>
      <c r="J67" s="406" t="s">
        <v>1015</v>
      </c>
      <c r="K67" s="410">
        <v>400</v>
      </c>
      <c r="L67" s="410"/>
    </row>
    <row r="68" spans="1:12">
      <c r="A68" s="406" t="s">
        <v>1015</v>
      </c>
      <c r="B68" s="407" t="s">
        <v>1084</v>
      </c>
      <c r="C68" s="67" t="s">
        <v>1085</v>
      </c>
      <c r="D68" s="67" t="s">
        <v>47</v>
      </c>
      <c r="E68" s="67" t="s">
        <v>258</v>
      </c>
      <c r="F68" s="408" t="s">
        <v>1086</v>
      </c>
      <c r="G68" s="408" t="s">
        <v>1982</v>
      </c>
      <c r="H68" s="406" t="s">
        <v>2047</v>
      </c>
      <c r="I68" s="67" t="s">
        <v>1085</v>
      </c>
      <c r="J68" s="406" t="s">
        <v>1015</v>
      </c>
      <c r="K68" s="410">
        <v>4000</v>
      </c>
      <c r="L68" s="410"/>
    </row>
    <row r="69" spans="1:12">
      <c r="A69" s="406" t="s">
        <v>1015</v>
      </c>
      <c r="B69" s="407" t="s">
        <v>1087</v>
      </c>
      <c r="C69" s="67" t="s">
        <v>1088</v>
      </c>
      <c r="D69" s="67" t="s">
        <v>47</v>
      </c>
      <c r="E69" s="67" t="s">
        <v>258</v>
      </c>
      <c r="F69" s="408" t="s">
        <v>1089</v>
      </c>
      <c r="G69" s="408" t="s">
        <v>1982</v>
      </c>
      <c r="H69" s="406" t="s">
        <v>2047</v>
      </c>
      <c r="I69" s="67" t="s">
        <v>1088</v>
      </c>
      <c r="J69" s="406" t="s">
        <v>1015</v>
      </c>
      <c r="K69" s="410">
        <v>4000</v>
      </c>
      <c r="L69" s="410"/>
    </row>
    <row r="70" spans="1:12">
      <c r="A70" s="406" t="s">
        <v>1015</v>
      </c>
      <c r="B70" s="407" t="s">
        <v>1127</v>
      </c>
      <c r="C70" s="67" t="s">
        <v>1128</v>
      </c>
      <c r="D70" s="67" t="s">
        <v>47</v>
      </c>
      <c r="E70" s="67" t="s">
        <v>258</v>
      </c>
      <c r="F70" s="408" t="s">
        <v>337</v>
      </c>
      <c r="G70" s="408" t="s">
        <v>1982</v>
      </c>
      <c r="H70" s="406" t="s">
        <v>2048</v>
      </c>
      <c r="I70" s="67" t="s">
        <v>1128</v>
      </c>
      <c r="J70" s="406" t="s">
        <v>1015</v>
      </c>
      <c r="K70" s="410">
        <v>4000</v>
      </c>
      <c r="L70" s="410"/>
    </row>
    <row r="71" spans="1:12" ht="20">
      <c r="A71" s="406" t="s">
        <v>1345</v>
      </c>
      <c r="B71" s="407" t="s">
        <v>1405</v>
      </c>
      <c r="C71" s="67" t="s">
        <v>1406</v>
      </c>
      <c r="D71" s="67" t="s">
        <v>47</v>
      </c>
      <c r="E71" s="67" t="s">
        <v>258</v>
      </c>
      <c r="F71" s="408" t="s">
        <v>170</v>
      </c>
      <c r="G71" s="408" t="s">
        <v>1982</v>
      </c>
      <c r="H71" s="406" t="s">
        <v>2049</v>
      </c>
      <c r="I71" s="67" t="s">
        <v>2050</v>
      </c>
      <c r="J71" s="406" t="s">
        <v>1345</v>
      </c>
      <c r="K71" s="410">
        <v>4000</v>
      </c>
      <c r="L71" s="410"/>
    </row>
    <row r="72" spans="1:12" ht="24">
      <c r="A72" s="406" t="s">
        <v>1345</v>
      </c>
      <c r="B72" s="407" t="s">
        <v>1409</v>
      </c>
      <c r="C72" s="67" t="s">
        <v>1410</v>
      </c>
      <c r="D72" s="67" t="s">
        <v>47</v>
      </c>
      <c r="E72" s="67" t="s">
        <v>169</v>
      </c>
      <c r="F72" s="408" t="s">
        <v>2051</v>
      </c>
      <c r="G72" s="408" t="s">
        <v>1982</v>
      </c>
      <c r="H72" s="406" t="s">
        <v>2052</v>
      </c>
      <c r="I72" s="67" t="s">
        <v>1410</v>
      </c>
      <c r="J72" s="406" t="s">
        <v>1345</v>
      </c>
      <c r="K72" s="410">
        <v>1000</v>
      </c>
      <c r="L72" s="410"/>
    </row>
    <row r="73" spans="1:12">
      <c r="A73" s="406" t="s">
        <v>1345</v>
      </c>
      <c r="B73" s="407" t="s">
        <v>1409</v>
      </c>
      <c r="C73" s="67" t="s">
        <v>1410</v>
      </c>
      <c r="D73" s="67" t="s">
        <v>47</v>
      </c>
      <c r="E73" s="67" t="s">
        <v>169</v>
      </c>
      <c r="F73" s="408" t="s">
        <v>2053</v>
      </c>
      <c r="G73" s="408" t="s">
        <v>1982</v>
      </c>
      <c r="H73" s="411"/>
      <c r="I73" s="412"/>
      <c r="J73" s="411"/>
      <c r="K73" s="413"/>
      <c r="L73" s="410"/>
    </row>
    <row r="74" spans="1:12" ht="60">
      <c r="A74" s="406" t="s">
        <v>572</v>
      </c>
      <c r="B74" s="407" t="s">
        <v>810</v>
      </c>
      <c r="C74" s="67" t="s">
        <v>2054</v>
      </c>
      <c r="D74" s="67" t="s">
        <v>47</v>
      </c>
      <c r="E74" s="67" t="s">
        <v>258</v>
      </c>
      <c r="F74" s="408" t="s">
        <v>1257</v>
      </c>
      <c r="G74" s="408" t="s">
        <v>1982</v>
      </c>
      <c r="H74" s="406" t="s">
        <v>2055</v>
      </c>
      <c r="I74" s="67" t="s">
        <v>2056</v>
      </c>
      <c r="J74" s="406" t="s">
        <v>572</v>
      </c>
      <c r="K74" s="410">
        <v>4000</v>
      </c>
      <c r="L74" s="410"/>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indexed="42"/>
  </sheetPr>
  <dimension ref="B1:D39"/>
  <sheetViews>
    <sheetView zoomScaleNormal="100" zoomScaleSheetLayoutView="100" workbookViewId="0">
      <selection activeCell="F34" sqref="F34"/>
    </sheetView>
  </sheetViews>
  <sheetFormatPr defaultColWidth="8.7265625" defaultRowHeight="14.5"/>
  <cols>
    <col min="1" max="1" width="2.7265625" style="11" customWidth="1"/>
    <col min="2" max="2" width="19.26953125" style="11" customWidth="1"/>
    <col min="3" max="3" width="33.7265625" style="187" customWidth="1"/>
    <col min="4" max="4" width="39.26953125" style="187" customWidth="1"/>
    <col min="5" max="5" width="12.81640625" style="11" customWidth="1"/>
    <col min="6" max="16384" width="8.7265625" style="11"/>
  </cols>
  <sheetData>
    <row r="1" spans="2:4" ht="21" customHeight="1">
      <c r="B1" s="64" t="s">
        <v>1129</v>
      </c>
      <c r="C1" s="162"/>
      <c r="D1" s="162"/>
    </row>
    <row r="2" spans="2:4" ht="21" customHeight="1">
      <c r="B2" s="64"/>
      <c r="C2" s="162"/>
      <c r="D2" s="11"/>
    </row>
    <row r="3" spans="2:4" s="184" customFormat="1" ht="18" customHeight="1">
      <c r="B3" s="183" t="s">
        <v>1130</v>
      </c>
      <c r="C3" s="186" t="s">
        <v>1131</v>
      </c>
      <c r="D3" s="188"/>
    </row>
    <row r="4" spans="2:4" s="185" customFormat="1" ht="18" customHeight="1">
      <c r="B4" s="325" t="s">
        <v>1132</v>
      </c>
      <c r="C4" s="325" t="s">
        <v>1133</v>
      </c>
      <c r="D4" s="488" t="s">
        <v>1134</v>
      </c>
    </row>
    <row r="5" spans="2:4" s="185" customFormat="1" ht="18" customHeight="1">
      <c r="B5" s="325" t="s">
        <v>1135</v>
      </c>
      <c r="C5" s="325" t="s">
        <v>1133</v>
      </c>
      <c r="D5" s="488" t="s">
        <v>1136</v>
      </c>
    </row>
    <row r="6" spans="2:4" s="185" customFormat="1" ht="18" customHeight="1">
      <c r="B6" s="325" t="s">
        <v>1137</v>
      </c>
      <c r="C6" s="325" t="s">
        <v>1133</v>
      </c>
      <c r="D6" s="488" t="s">
        <v>1138</v>
      </c>
    </row>
    <row r="7" spans="2:4" ht="21" customHeight="1">
      <c r="B7" s="64"/>
      <c r="C7" s="162"/>
      <c r="D7" s="11"/>
    </row>
    <row r="8" spans="2:4" s="184" customFormat="1" ht="18" customHeight="1">
      <c r="B8" s="183" t="s">
        <v>1139</v>
      </c>
      <c r="C8" s="188"/>
      <c r="D8" s="489"/>
    </row>
    <row r="9" spans="2:4" s="185" customFormat="1" ht="18" customHeight="1">
      <c r="B9" s="325" t="s">
        <v>1140</v>
      </c>
      <c r="C9" s="488" t="s">
        <v>1141</v>
      </c>
    </row>
    <row r="10" spans="2:4" s="185" customFormat="1" ht="18" customHeight="1">
      <c r="B10" s="325" t="s">
        <v>1119</v>
      </c>
      <c r="C10" s="488" t="s">
        <v>1142</v>
      </c>
    </row>
    <row r="11" spans="2:4" s="185" customFormat="1" ht="18" customHeight="1">
      <c r="B11" s="325" t="s">
        <v>1143</v>
      </c>
      <c r="C11" s="488" t="s">
        <v>1144</v>
      </c>
    </row>
    <row r="12" spans="2:4" ht="21" customHeight="1">
      <c r="B12" s="64"/>
      <c r="C12" s="162"/>
      <c r="D12" s="11"/>
    </row>
    <row r="13" spans="2:4" ht="18" customHeight="1">
      <c r="B13" s="64" t="s">
        <v>1145</v>
      </c>
      <c r="C13" s="162"/>
      <c r="D13" s="162"/>
    </row>
    <row r="14" spans="2:4" ht="4.5" customHeight="1"/>
    <row r="15" spans="2:4" s="184" customFormat="1" ht="18" customHeight="1">
      <c r="B15" s="183" t="s">
        <v>1146</v>
      </c>
      <c r="C15" s="186" t="s">
        <v>1147</v>
      </c>
      <c r="D15" s="186" t="s">
        <v>1148</v>
      </c>
    </row>
    <row r="16" spans="2:4" s="185" customFormat="1" ht="18" customHeight="1">
      <c r="B16" s="324" t="s">
        <v>1149</v>
      </c>
      <c r="C16" s="324" t="s">
        <v>1150</v>
      </c>
      <c r="D16" s="324" t="s">
        <v>1151</v>
      </c>
    </row>
    <row r="17" spans="2:4" s="185" customFormat="1" ht="18" customHeight="1">
      <c r="B17" s="324" t="s">
        <v>1152</v>
      </c>
      <c r="C17" s="324" t="s">
        <v>1153</v>
      </c>
      <c r="D17" s="324" t="s">
        <v>1154</v>
      </c>
    </row>
    <row r="18" spans="2:4" s="185" customFormat="1" ht="18" customHeight="1">
      <c r="B18" s="324" t="s">
        <v>1155</v>
      </c>
      <c r="C18" s="324" t="s">
        <v>1153</v>
      </c>
      <c r="D18" s="324" t="s">
        <v>1151</v>
      </c>
    </row>
    <row r="19" spans="2:4" ht="21" customHeight="1">
      <c r="B19" s="490"/>
      <c r="C19" s="491"/>
      <c r="D19" s="491"/>
    </row>
    <row r="20" spans="2:4" ht="18" customHeight="1">
      <c r="B20" s="64" t="s">
        <v>1156</v>
      </c>
      <c r="C20" s="491"/>
      <c r="D20" s="491"/>
    </row>
    <row r="21" spans="2:4" ht="4.5" customHeight="1"/>
    <row r="22" spans="2:4" s="184" customFormat="1" ht="18" customHeight="1">
      <c r="B22" s="183" t="s">
        <v>1146</v>
      </c>
      <c r="C22" s="186" t="s">
        <v>1147</v>
      </c>
      <c r="D22" s="186" t="s">
        <v>1148</v>
      </c>
    </row>
    <row r="23" spans="2:4" s="185" customFormat="1" ht="18" customHeight="1">
      <c r="B23" s="324" t="s">
        <v>1149</v>
      </c>
      <c r="C23" s="324" t="s">
        <v>1150</v>
      </c>
      <c r="D23" s="324" t="s">
        <v>1157</v>
      </c>
    </row>
    <row r="24" spans="2:4" s="185" customFormat="1" ht="18" customHeight="1">
      <c r="B24" s="324" t="s">
        <v>1152</v>
      </c>
      <c r="C24" s="324" t="s">
        <v>1158</v>
      </c>
      <c r="D24" s="324" t="s">
        <v>1154</v>
      </c>
    </row>
    <row r="25" spans="2:4" s="185" customFormat="1" ht="18" customHeight="1">
      <c r="B25" s="324" t="s">
        <v>1155</v>
      </c>
      <c r="C25" s="324" t="s">
        <v>1158</v>
      </c>
      <c r="D25" s="324" t="s">
        <v>1157</v>
      </c>
    </row>
    <row r="26" spans="2:4" ht="21" customHeight="1">
      <c r="B26" s="490"/>
      <c r="C26" s="491"/>
      <c r="D26" s="491"/>
    </row>
    <row r="27" spans="2:4" ht="18" customHeight="1">
      <c r="B27" s="64" t="s">
        <v>1159</v>
      </c>
      <c r="C27" s="491"/>
      <c r="D27" s="491"/>
    </row>
    <row r="28" spans="2:4" ht="4.5" customHeight="1"/>
    <row r="29" spans="2:4" s="184" customFormat="1" ht="18" customHeight="1">
      <c r="B29" s="183" t="s">
        <v>1146</v>
      </c>
      <c r="C29" s="186" t="s">
        <v>1147</v>
      </c>
      <c r="D29" s="186" t="s">
        <v>1148</v>
      </c>
    </row>
    <row r="30" spans="2:4" s="185" customFormat="1" ht="18" customHeight="1">
      <c r="B30" s="492" t="s">
        <v>1149</v>
      </c>
      <c r="C30" s="325"/>
      <c r="D30" s="325"/>
    </row>
    <row r="31" spans="2:4" s="185" customFormat="1" ht="18" customHeight="1">
      <c r="B31" s="492" t="s">
        <v>1152</v>
      </c>
      <c r="C31" s="325"/>
      <c r="D31" s="325"/>
    </row>
    <row r="32" spans="2:4" s="185" customFormat="1" ht="18" customHeight="1">
      <c r="B32" s="324" t="s">
        <v>1155</v>
      </c>
      <c r="C32" s="324" t="s">
        <v>1160</v>
      </c>
      <c r="D32" s="324" t="s">
        <v>1161</v>
      </c>
    </row>
    <row r="34" spans="2:4" ht="18" customHeight="1">
      <c r="B34" s="64" t="s">
        <v>1162</v>
      </c>
      <c r="C34" s="491"/>
      <c r="D34" s="491"/>
    </row>
    <row r="35" spans="2:4" ht="4.5" customHeight="1"/>
    <row r="36" spans="2:4" s="184" customFormat="1" ht="18" customHeight="1">
      <c r="B36" s="183" t="s">
        <v>1146</v>
      </c>
      <c r="C36" s="186" t="s">
        <v>1147</v>
      </c>
      <c r="D36" s="186" t="s">
        <v>1148</v>
      </c>
    </row>
    <row r="37" spans="2:4" s="185" customFormat="1" ht="18" customHeight="1">
      <c r="B37" s="324" t="s">
        <v>1149</v>
      </c>
      <c r="C37" s="324" t="s">
        <v>1150</v>
      </c>
      <c r="D37" s="324" t="s">
        <v>1163</v>
      </c>
    </row>
    <row r="38" spans="2:4" s="185" customFormat="1" ht="18" customHeight="1">
      <c r="B38" s="324" t="s">
        <v>1152</v>
      </c>
      <c r="C38" s="324" t="s">
        <v>1164</v>
      </c>
      <c r="D38" s="324" t="s">
        <v>1154</v>
      </c>
    </row>
    <row r="39" spans="2:4" s="185" customFormat="1" ht="18" customHeight="1">
      <c r="B39" s="324" t="s">
        <v>1155</v>
      </c>
      <c r="C39" s="324" t="s">
        <v>1164</v>
      </c>
      <c r="D39" s="324" t="s">
        <v>1163</v>
      </c>
    </row>
  </sheetData>
  <customSheetViews>
    <customSheetView guid="{480363B6-61E2-4BBE-BEFA-2DB732285C19}" showRuler="0" topLeftCell="A7">
      <selection activeCell="G10" sqref="G10"/>
      <pageMargins left="0" right="0" top="0" bottom="0" header="0" footer="0"/>
      <pageSetup paperSize="9" orientation="portrait" r:id="rId1"/>
      <headerFooter alignWithMargins="0"/>
    </customSheetView>
    <customSheetView guid="{9AFCF8A3-F544-40DF-871D-E3C884A4BF23}" topLeftCell="A7">
      <selection activeCell="G10" sqref="G10"/>
      <pageMargins left="0" right="0" top="0" bottom="0" header="0" footer="0"/>
      <pageSetup paperSize="9" orientation="portrait" r:id="rId2"/>
      <headerFooter alignWithMargins="0"/>
    </customSheetView>
    <customSheetView guid="{DA88ECEF-EF7A-45D7-8EAA-0C9CE397EB63}" showPageBreaks="1" printArea="1" topLeftCell="A7">
      <selection activeCell="G10" sqref="G10"/>
      <pageMargins left="0" right="0" top="0" bottom="0" header="0" footer="0"/>
      <pageSetup paperSize="9" orientation="portrait" r:id="rId3"/>
      <headerFooter alignWithMargins="0"/>
    </customSheetView>
  </customSheetViews>
  <phoneticPr fontId="35" type="noConversion"/>
  <pageMargins left="0.70866141732283472" right="0.70866141732283472" top="0.74803149606299213" bottom="0.74803149606299213" header="0.31496062992125984" footer="0.31496062992125984"/>
  <pageSetup paperSize="9" scale="76" orientation="portrait" r:id="rId4"/>
  <headerFooter alignWithMargins="0">
    <oddHeader>&amp;A</oddHeader>
    <oddFooter>Page &amp;P of &amp;N</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8">
    <tabColor rgb="FF00B050"/>
  </sheetPr>
  <dimension ref="A1:AF19"/>
  <sheetViews>
    <sheetView zoomScale="85" zoomScaleNormal="85" workbookViewId="0">
      <pane xSplit="4" ySplit="2" topLeftCell="E3" activePane="bottomRight" state="frozen"/>
      <selection pane="topRight" activeCell="L22" sqref="L22"/>
      <selection pane="bottomLeft" activeCell="L22" sqref="L22"/>
      <selection pane="bottomRight" activeCell="L22" sqref="L22"/>
    </sheetView>
  </sheetViews>
  <sheetFormatPr defaultColWidth="9.1796875" defaultRowHeight="14.5"/>
  <cols>
    <col min="1" max="1" width="9.1796875" style="439" customWidth="1"/>
    <col min="2" max="2" width="22" style="440" customWidth="1"/>
    <col min="3" max="3" width="12.453125" style="440" customWidth="1"/>
    <col min="4" max="4" width="40.1796875" style="440" customWidth="1"/>
    <col min="5" max="28" width="7" style="440" bestFit="1" customWidth="1"/>
    <col min="29" max="32" width="5.54296875" style="440" bestFit="1" customWidth="1"/>
    <col min="33" max="16384" width="9.1796875" style="440"/>
  </cols>
  <sheetData>
    <row r="1" spans="1:32" ht="36" customHeight="1" thickBot="1">
      <c r="W1" s="538" t="s">
        <v>2057</v>
      </c>
      <c r="X1" s="539"/>
      <c r="Y1" s="539"/>
      <c r="Z1" s="540"/>
      <c r="AA1" s="541" t="s">
        <v>2058</v>
      </c>
      <c r="AB1" s="542"/>
      <c r="AC1" s="543" t="s">
        <v>2059</v>
      </c>
      <c r="AD1" s="544"/>
      <c r="AE1" s="544"/>
      <c r="AF1" s="544"/>
    </row>
    <row r="2" spans="1:32" ht="27.75" customHeight="1" thickBot="1">
      <c r="A2" s="441" t="s">
        <v>2060</v>
      </c>
      <c r="B2" s="466" t="s">
        <v>2061</v>
      </c>
      <c r="C2" s="466" t="s">
        <v>1</v>
      </c>
      <c r="D2" s="467" t="s">
        <v>2062</v>
      </c>
      <c r="E2" s="442" t="s">
        <v>2063</v>
      </c>
      <c r="F2" s="442" t="s">
        <v>2064</v>
      </c>
      <c r="G2" s="442" t="s">
        <v>2065</v>
      </c>
      <c r="H2" s="442" t="s">
        <v>2066</v>
      </c>
      <c r="I2" s="442" t="s">
        <v>2067</v>
      </c>
      <c r="J2" s="442" t="s">
        <v>2068</v>
      </c>
      <c r="K2" s="442" t="s">
        <v>2069</v>
      </c>
      <c r="L2" s="442" t="s">
        <v>2070</v>
      </c>
      <c r="M2" s="442" t="s">
        <v>2071</v>
      </c>
      <c r="N2" s="442" t="s">
        <v>2072</v>
      </c>
      <c r="O2" s="442" t="s">
        <v>2073</v>
      </c>
      <c r="P2" s="442" t="s">
        <v>2074</v>
      </c>
      <c r="Q2" s="442" t="s">
        <v>2075</v>
      </c>
      <c r="R2" s="442" t="s">
        <v>2076</v>
      </c>
      <c r="S2" s="442" t="s">
        <v>2077</v>
      </c>
      <c r="T2" s="442" t="s">
        <v>2078</v>
      </c>
      <c r="U2" s="442" t="s">
        <v>2079</v>
      </c>
      <c r="V2" s="442" t="s">
        <v>2080</v>
      </c>
      <c r="W2" s="443" t="s">
        <v>2081</v>
      </c>
      <c r="X2" s="443" t="s">
        <v>2082</v>
      </c>
      <c r="Y2" s="443" t="s">
        <v>2083</v>
      </c>
      <c r="Z2" s="443" t="s">
        <v>2084</v>
      </c>
      <c r="AA2" s="444" t="s">
        <v>2085</v>
      </c>
      <c r="AB2" s="444" t="s">
        <v>2086</v>
      </c>
      <c r="AC2" s="445" t="s">
        <v>2087</v>
      </c>
      <c r="AD2" s="445" t="s">
        <v>2088</v>
      </c>
      <c r="AE2" s="445" t="s">
        <v>2089</v>
      </c>
      <c r="AF2" s="445" t="s">
        <v>2090</v>
      </c>
    </row>
    <row r="3" spans="1:32" ht="27.75" customHeight="1" thickBot="1">
      <c r="A3" s="446" t="s">
        <v>2091</v>
      </c>
      <c r="B3" s="447" t="s">
        <v>2092</v>
      </c>
      <c r="C3" s="448" t="s">
        <v>2093</v>
      </c>
      <c r="D3" s="449" t="s">
        <v>2094</v>
      </c>
      <c r="E3" s="450"/>
      <c r="F3" s="450"/>
      <c r="G3" s="450"/>
      <c r="H3" s="450"/>
      <c r="I3" s="450"/>
      <c r="J3" s="450"/>
      <c r="K3" s="450"/>
      <c r="L3" s="450"/>
      <c r="M3" s="450"/>
      <c r="N3" s="450"/>
      <c r="O3" s="451" t="s">
        <v>524</v>
      </c>
      <c r="P3" s="450"/>
      <c r="Q3" s="452" t="s">
        <v>524</v>
      </c>
      <c r="R3" s="450"/>
      <c r="S3" s="450"/>
      <c r="T3" s="450"/>
      <c r="U3" s="450"/>
      <c r="V3" s="450"/>
      <c r="W3" s="450"/>
      <c r="X3" s="450"/>
      <c r="Y3" s="450"/>
      <c r="Z3" s="450"/>
      <c r="AA3" s="450"/>
      <c r="AB3" s="450"/>
      <c r="AC3" s="450"/>
      <c r="AD3" s="450"/>
      <c r="AE3" s="450"/>
      <c r="AF3" s="450"/>
    </row>
    <row r="4" spans="1:32" ht="27.75" customHeight="1" thickBot="1">
      <c r="A4" s="453" t="s">
        <v>2095</v>
      </c>
      <c r="B4" s="454" t="s">
        <v>2096</v>
      </c>
      <c r="C4" s="455" t="s">
        <v>2093</v>
      </c>
      <c r="D4" s="456" t="s">
        <v>2097</v>
      </c>
      <c r="E4" s="450"/>
      <c r="F4" s="450"/>
      <c r="G4" s="450"/>
      <c r="H4" s="450"/>
      <c r="I4" s="450"/>
      <c r="J4" s="450"/>
      <c r="K4" s="450"/>
      <c r="L4" s="450"/>
      <c r="M4" s="450"/>
      <c r="N4" s="450"/>
      <c r="O4" s="451" t="s">
        <v>524</v>
      </c>
      <c r="P4" s="450"/>
      <c r="Q4" s="452" t="s">
        <v>524</v>
      </c>
      <c r="R4" s="450"/>
      <c r="S4" s="450"/>
      <c r="T4" s="450"/>
      <c r="U4" s="450"/>
      <c r="V4" s="450"/>
      <c r="W4" s="450"/>
      <c r="X4" s="450"/>
      <c r="Y4" s="450"/>
      <c r="Z4" s="450"/>
      <c r="AA4" s="450"/>
      <c r="AB4" s="450"/>
      <c r="AC4" s="450"/>
      <c r="AD4" s="450"/>
      <c r="AE4" s="450"/>
      <c r="AF4" s="450"/>
    </row>
    <row r="5" spans="1:32" ht="27.75" customHeight="1" thickBot="1">
      <c r="A5" s="453" t="s">
        <v>2098</v>
      </c>
      <c r="B5" s="454" t="s">
        <v>2099</v>
      </c>
      <c r="C5" s="455" t="s">
        <v>2100</v>
      </c>
      <c r="D5" s="456" t="s">
        <v>1261</v>
      </c>
      <c r="E5" s="450"/>
      <c r="F5" s="450"/>
      <c r="G5" s="450"/>
      <c r="H5" s="450"/>
      <c r="I5" s="450"/>
      <c r="J5" s="450"/>
      <c r="K5" s="450"/>
      <c r="L5" s="451" t="s">
        <v>524</v>
      </c>
      <c r="M5" s="450"/>
      <c r="N5" s="450"/>
      <c r="O5" s="451" t="s">
        <v>524</v>
      </c>
      <c r="P5" s="451" t="s">
        <v>524</v>
      </c>
      <c r="Q5" s="452" t="s">
        <v>524</v>
      </c>
      <c r="R5" s="450"/>
      <c r="S5" s="450"/>
      <c r="T5" s="450"/>
      <c r="U5" s="450"/>
      <c r="V5" s="450"/>
      <c r="W5" s="451" t="s">
        <v>524</v>
      </c>
      <c r="X5" s="451" t="s">
        <v>524</v>
      </c>
      <c r="Y5" s="451" t="s">
        <v>524</v>
      </c>
      <c r="Z5" s="451" t="s">
        <v>524</v>
      </c>
      <c r="AA5" s="450"/>
      <c r="AB5" s="450"/>
      <c r="AC5" s="450"/>
      <c r="AD5" s="450"/>
      <c r="AE5" s="450"/>
      <c r="AF5" s="450"/>
    </row>
    <row r="6" spans="1:32" ht="27.75" customHeight="1" thickBot="1">
      <c r="A6" s="453" t="s">
        <v>2101</v>
      </c>
      <c r="B6" s="454" t="s">
        <v>1688</v>
      </c>
      <c r="C6" s="455" t="s">
        <v>2100</v>
      </c>
      <c r="D6" s="456" t="s">
        <v>2102</v>
      </c>
      <c r="E6" s="450"/>
      <c r="F6" s="450"/>
      <c r="G6" s="450"/>
      <c r="H6" s="450"/>
      <c r="I6" s="450"/>
      <c r="J6" s="450"/>
      <c r="K6" s="450"/>
      <c r="L6" s="450"/>
      <c r="M6" s="450"/>
      <c r="N6" s="450"/>
      <c r="O6" s="451" t="s">
        <v>524</v>
      </c>
      <c r="P6" s="450"/>
      <c r="Q6" s="452" t="s">
        <v>524</v>
      </c>
      <c r="R6" s="450"/>
      <c r="S6" s="450"/>
      <c r="T6" s="450"/>
      <c r="U6" s="450"/>
      <c r="V6" s="450"/>
      <c r="W6" s="450"/>
      <c r="X6" s="450"/>
      <c r="Y6" s="450"/>
      <c r="Z6" s="450"/>
      <c r="AA6" s="451" t="s">
        <v>524</v>
      </c>
      <c r="AB6" s="451" t="s">
        <v>524</v>
      </c>
      <c r="AC6" s="451"/>
      <c r="AD6" s="451"/>
      <c r="AE6" s="451"/>
      <c r="AF6" s="451"/>
    </row>
    <row r="7" spans="1:32" ht="27.75" customHeight="1" thickBot="1">
      <c r="A7" s="453" t="s">
        <v>2103</v>
      </c>
      <c r="B7" s="454" t="s">
        <v>1589</v>
      </c>
      <c r="C7" s="455" t="s">
        <v>2100</v>
      </c>
      <c r="D7" s="456" t="s">
        <v>1320</v>
      </c>
      <c r="E7" s="450"/>
      <c r="F7" s="450"/>
      <c r="G7" s="450"/>
      <c r="H7" s="450"/>
      <c r="I7" s="450"/>
      <c r="J7" s="450"/>
      <c r="K7" s="450"/>
      <c r="L7" s="450"/>
      <c r="M7" s="450"/>
      <c r="N7" s="450"/>
      <c r="O7" s="451" t="s">
        <v>524</v>
      </c>
      <c r="P7" s="451" t="s">
        <v>524</v>
      </c>
      <c r="Q7" s="452" t="s">
        <v>524</v>
      </c>
      <c r="R7" s="450"/>
      <c r="S7" s="450"/>
      <c r="T7" s="451" t="s">
        <v>524</v>
      </c>
      <c r="U7" s="451" t="s">
        <v>524</v>
      </c>
      <c r="V7" s="451" t="s">
        <v>524</v>
      </c>
      <c r="W7" s="450"/>
      <c r="X7" s="450"/>
      <c r="Y7" s="450"/>
      <c r="Z7" s="450"/>
      <c r="AA7" s="450"/>
      <c r="AB7" s="450"/>
      <c r="AC7" s="450"/>
      <c r="AD7" s="450"/>
      <c r="AE7" s="450"/>
      <c r="AF7" s="450"/>
    </row>
    <row r="8" spans="1:32" ht="27.75" customHeight="1" thickBot="1">
      <c r="A8" s="453" t="s">
        <v>2104</v>
      </c>
      <c r="B8" s="454" t="s">
        <v>1437</v>
      </c>
      <c r="C8" s="455" t="s">
        <v>2100</v>
      </c>
      <c r="D8" s="456" t="s">
        <v>1436</v>
      </c>
      <c r="E8" s="451" t="s">
        <v>524</v>
      </c>
      <c r="F8" s="451" t="s">
        <v>524</v>
      </c>
      <c r="G8" s="451" t="s">
        <v>524</v>
      </c>
      <c r="H8" s="450"/>
      <c r="I8" s="450"/>
      <c r="J8" s="450"/>
      <c r="K8" s="450"/>
      <c r="L8" s="451" t="s">
        <v>524</v>
      </c>
      <c r="M8" s="451" t="s">
        <v>524</v>
      </c>
      <c r="N8" s="451" t="s">
        <v>524</v>
      </c>
      <c r="O8" s="451" t="s">
        <v>524</v>
      </c>
      <c r="P8" s="451" t="s">
        <v>524</v>
      </c>
      <c r="Q8" s="452" t="s">
        <v>524</v>
      </c>
      <c r="R8" s="451" t="s">
        <v>524</v>
      </c>
      <c r="S8" s="450"/>
      <c r="T8" s="451"/>
      <c r="U8" s="450"/>
      <c r="V8" s="450"/>
      <c r="W8" s="450"/>
      <c r="X8" s="450"/>
      <c r="Y8" s="450"/>
      <c r="Z8" s="450"/>
      <c r="AA8" s="450"/>
      <c r="AB8" s="450"/>
      <c r="AC8" s="450"/>
      <c r="AD8" s="450"/>
      <c r="AE8" s="450"/>
      <c r="AF8" s="450"/>
    </row>
    <row r="9" spans="1:32" ht="27.75" customHeight="1" thickBot="1">
      <c r="A9" s="453" t="s">
        <v>2105</v>
      </c>
      <c r="B9" s="454" t="s">
        <v>815</v>
      </c>
      <c r="C9" s="455" t="s">
        <v>2100</v>
      </c>
      <c r="D9" s="456" t="s">
        <v>814</v>
      </c>
      <c r="E9" s="450"/>
      <c r="F9" s="450"/>
      <c r="G9" s="450"/>
      <c r="H9" s="451" t="s">
        <v>524</v>
      </c>
      <c r="I9" s="451" t="s">
        <v>524</v>
      </c>
      <c r="J9" s="451" t="s">
        <v>524</v>
      </c>
      <c r="K9" s="451" t="s">
        <v>524</v>
      </c>
      <c r="L9" s="451" t="s">
        <v>524</v>
      </c>
      <c r="M9" s="451" t="s">
        <v>524</v>
      </c>
      <c r="N9" s="451" t="s">
        <v>524</v>
      </c>
      <c r="O9" s="451" t="s">
        <v>524</v>
      </c>
      <c r="P9" s="451" t="s">
        <v>524</v>
      </c>
      <c r="Q9" s="452" t="s">
        <v>524</v>
      </c>
      <c r="R9" s="450"/>
      <c r="S9" s="451" t="s">
        <v>524</v>
      </c>
      <c r="T9" s="450"/>
      <c r="U9" s="450"/>
      <c r="V9" s="450"/>
      <c r="W9" s="450"/>
      <c r="X9" s="450"/>
      <c r="Y9" s="450"/>
      <c r="Z9" s="450"/>
      <c r="AA9" s="450"/>
      <c r="AB9" s="450"/>
      <c r="AC9" s="450"/>
      <c r="AD9" s="450"/>
      <c r="AE9" s="450"/>
      <c r="AF9" s="450"/>
    </row>
    <row r="10" spans="1:32" ht="27.75" customHeight="1" thickBot="1">
      <c r="A10" s="453" t="s">
        <v>2106</v>
      </c>
      <c r="B10" s="454" t="s">
        <v>2107</v>
      </c>
      <c r="C10" s="455" t="s">
        <v>2100</v>
      </c>
      <c r="D10" s="456" t="s">
        <v>2108</v>
      </c>
      <c r="E10" s="450"/>
      <c r="F10" s="450"/>
      <c r="G10" s="450"/>
      <c r="H10" s="450"/>
      <c r="I10" s="450"/>
      <c r="J10" s="450"/>
      <c r="K10" s="450"/>
      <c r="L10" s="450"/>
      <c r="M10" s="450"/>
      <c r="N10" s="450"/>
      <c r="O10" s="451" t="s">
        <v>524</v>
      </c>
      <c r="P10" s="450"/>
      <c r="Q10" s="468"/>
      <c r="R10" s="450"/>
      <c r="S10" s="450"/>
      <c r="T10" s="450"/>
      <c r="U10" s="450"/>
      <c r="V10" s="450"/>
      <c r="W10" s="450"/>
      <c r="X10" s="450"/>
      <c r="Y10" s="450"/>
      <c r="Z10" s="450"/>
      <c r="AA10" s="450"/>
      <c r="AB10" s="450"/>
      <c r="AC10" s="451" t="s">
        <v>524</v>
      </c>
      <c r="AD10" s="451" t="s">
        <v>524</v>
      </c>
      <c r="AE10" s="451" t="s">
        <v>524</v>
      </c>
      <c r="AF10" s="451" t="s">
        <v>524</v>
      </c>
    </row>
    <row r="11" spans="1:32" ht="27.75" customHeight="1" thickBot="1">
      <c r="A11" s="453" t="s">
        <v>2109</v>
      </c>
      <c r="B11" s="457" t="s">
        <v>2110</v>
      </c>
      <c r="C11" s="455" t="s">
        <v>2100</v>
      </c>
      <c r="D11" s="458" t="s">
        <v>2111</v>
      </c>
      <c r="E11" s="459" t="s">
        <v>524</v>
      </c>
      <c r="F11" s="459" t="s">
        <v>524</v>
      </c>
      <c r="G11" s="459" t="s">
        <v>524</v>
      </c>
      <c r="H11" s="450"/>
      <c r="I11" s="450"/>
      <c r="J11" s="450"/>
      <c r="K11" s="450"/>
      <c r="L11" s="450"/>
      <c r="M11" s="450"/>
      <c r="N11" s="450"/>
      <c r="O11" s="460" t="s">
        <v>524</v>
      </c>
      <c r="P11" s="450"/>
      <c r="Q11" s="459" t="s">
        <v>524</v>
      </c>
      <c r="R11" s="450"/>
      <c r="S11" s="450"/>
      <c r="T11" s="450"/>
      <c r="U11" s="450"/>
      <c r="V11" s="450"/>
      <c r="W11" s="450"/>
      <c r="X11" s="450"/>
      <c r="Y11" s="450"/>
      <c r="Z11" s="450"/>
      <c r="AA11" s="450"/>
      <c r="AB11" s="450"/>
      <c r="AC11" s="451" t="s">
        <v>524</v>
      </c>
      <c r="AD11" s="451" t="s">
        <v>524</v>
      </c>
      <c r="AE11" s="451" t="s">
        <v>524</v>
      </c>
      <c r="AF11" s="451" t="s">
        <v>524</v>
      </c>
    </row>
    <row r="12" spans="1:32" ht="27.75" customHeight="1" thickBot="1">
      <c r="A12" s="453" t="s">
        <v>2112</v>
      </c>
      <c r="B12" s="454" t="s">
        <v>2113</v>
      </c>
      <c r="C12" s="455" t="s">
        <v>2100</v>
      </c>
      <c r="D12" s="456" t="s">
        <v>1770</v>
      </c>
      <c r="E12" s="450"/>
      <c r="F12" s="450"/>
      <c r="G12" s="450"/>
      <c r="H12" s="450"/>
      <c r="I12" s="450"/>
      <c r="J12" s="450"/>
      <c r="K12" s="450"/>
      <c r="L12" s="450"/>
      <c r="M12" s="450"/>
      <c r="N12" s="450"/>
      <c r="O12" s="451" t="s">
        <v>524</v>
      </c>
      <c r="P12" s="450"/>
      <c r="Q12" s="468"/>
      <c r="R12" s="450"/>
      <c r="S12" s="450"/>
      <c r="T12" s="450"/>
      <c r="U12" s="450"/>
      <c r="V12" s="450"/>
      <c r="W12" s="450"/>
      <c r="X12" s="450"/>
      <c r="Y12" s="450"/>
      <c r="Z12" s="450"/>
      <c r="AA12" s="450"/>
      <c r="AB12" s="450"/>
      <c r="AC12" s="451" t="s">
        <v>524</v>
      </c>
      <c r="AD12" s="451" t="s">
        <v>524</v>
      </c>
      <c r="AE12" s="451" t="s">
        <v>524</v>
      </c>
      <c r="AF12" s="451" t="s">
        <v>524</v>
      </c>
    </row>
    <row r="14" spans="1:32" ht="51.75" customHeight="1">
      <c r="B14" s="461" t="s">
        <v>2114</v>
      </c>
    </row>
    <row r="19" spans="23:23">
      <c r="W19" s="462"/>
    </row>
  </sheetData>
  <mergeCells count="3">
    <mergeCell ref="W1:Z1"/>
    <mergeCell ref="AA1:AB1"/>
    <mergeCell ref="AC1:AF1"/>
  </mergeCells>
  <printOptions gridLines="1"/>
  <pageMargins left="0.23622047244094491" right="0.23622047244094491" top="0.74803149606299213" bottom="0.74803149606299213" header="0.31496062992125984" footer="0.31496062992125984"/>
  <pageSetup paperSize="8" scale="75" orientation="landscape"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tabColor rgb="FFFFFFCC"/>
    <pageSetUpPr fitToPage="1"/>
  </sheetPr>
  <dimension ref="A1:J140"/>
  <sheetViews>
    <sheetView zoomScale="110" zoomScaleNormal="110" zoomScaleSheetLayoutView="100" workbookViewId="0">
      <pane xSplit="3" ySplit="2" topLeftCell="D3" activePane="bottomRight" state="frozen"/>
      <selection pane="topRight" activeCell="D1" sqref="D1"/>
      <selection pane="bottomLeft" activeCell="A3" sqref="A3"/>
      <selection pane="bottomRight" activeCell="H9" sqref="H9"/>
    </sheetView>
  </sheetViews>
  <sheetFormatPr defaultColWidth="9.1796875" defaultRowHeight="10"/>
  <cols>
    <col min="1" max="1" width="6.7265625" style="55" customWidth="1"/>
    <col min="2" max="2" width="8.7265625" style="55" customWidth="1"/>
    <col min="3" max="3" width="25.7265625" style="55" customWidth="1"/>
    <col min="4" max="4" width="28.7265625" style="60" customWidth="1"/>
    <col min="5" max="9" width="28.7265625" style="55" customWidth="1"/>
    <col min="10" max="10" width="22.7265625" style="55" customWidth="1"/>
    <col min="11" max="16384" width="9.1796875" style="55"/>
  </cols>
  <sheetData>
    <row r="1" spans="1:10" s="120" customFormat="1" ht="26">
      <c r="A1" s="50" t="s">
        <v>4</v>
      </c>
      <c r="B1" s="50" t="s">
        <v>5</v>
      </c>
      <c r="C1" s="50" t="s">
        <v>2</v>
      </c>
      <c r="D1" s="433" t="s">
        <v>848</v>
      </c>
      <c r="E1" s="427" t="s">
        <v>1004</v>
      </c>
      <c r="F1" s="427" t="s">
        <v>1167</v>
      </c>
      <c r="G1" s="427" t="s">
        <v>1525</v>
      </c>
      <c r="H1" s="416" t="s">
        <v>2115</v>
      </c>
      <c r="I1" s="416" t="s">
        <v>2116</v>
      </c>
      <c r="J1" s="463" t="s">
        <v>2117</v>
      </c>
    </row>
    <row r="2" spans="1:10" s="417" customFormat="1" ht="60.75" customHeight="1">
      <c r="A2" s="428"/>
      <c r="B2" s="429"/>
      <c r="C2" s="464" t="s">
        <v>2118</v>
      </c>
      <c r="D2" s="545" t="s">
        <v>2119</v>
      </c>
      <c r="E2" s="546"/>
      <c r="F2" s="546"/>
      <c r="G2" s="547"/>
      <c r="H2" s="548" t="s">
        <v>2120</v>
      </c>
      <c r="I2" s="548"/>
      <c r="J2" s="422"/>
    </row>
    <row r="3" spans="1:10" s="113" customFormat="1" ht="31.5">
      <c r="A3" s="71"/>
      <c r="B3" s="40"/>
      <c r="C3" s="70" t="s">
        <v>2121</v>
      </c>
      <c r="D3" s="75"/>
      <c r="E3" s="91"/>
      <c r="F3" s="91"/>
      <c r="G3" s="91"/>
      <c r="H3" s="91"/>
      <c r="I3" s="91"/>
      <c r="J3" s="422"/>
    </row>
    <row r="4" spans="1:10" s="113" customFormat="1" ht="12.5">
      <c r="A4" s="38"/>
      <c r="B4" s="35"/>
      <c r="C4" s="432" t="s">
        <v>876</v>
      </c>
      <c r="D4" s="418"/>
      <c r="E4" s="419"/>
      <c r="F4" s="419"/>
      <c r="G4" s="419"/>
      <c r="H4" s="419"/>
      <c r="I4" s="419"/>
      <c r="J4" s="422"/>
    </row>
    <row r="5" spans="1:10" s="58" customFormat="1" ht="10.5">
      <c r="A5" s="38" t="s">
        <v>119</v>
      </c>
      <c r="B5" s="38" t="s">
        <v>120</v>
      </c>
      <c r="C5" s="39" t="s">
        <v>121</v>
      </c>
      <c r="D5" s="420"/>
      <c r="E5" s="142"/>
      <c r="F5" s="142"/>
      <c r="G5" s="142"/>
      <c r="H5" s="142"/>
      <c r="I5" s="142"/>
      <c r="J5" s="422"/>
    </row>
    <row r="6" spans="1:10" s="58" customFormat="1" ht="10.5">
      <c r="A6" s="71" t="s">
        <v>125</v>
      </c>
      <c r="B6" s="71" t="s">
        <v>126</v>
      </c>
      <c r="C6" s="70" t="s">
        <v>127</v>
      </c>
      <c r="D6" s="420"/>
      <c r="E6" s="142"/>
      <c r="F6" s="142"/>
      <c r="G6" s="142"/>
      <c r="H6" s="142"/>
      <c r="I6" s="142"/>
      <c r="J6" s="422"/>
    </row>
    <row r="7" spans="1:10" s="58" customFormat="1" ht="30">
      <c r="A7" s="346" t="s">
        <v>573</v>
      </c>
      <c r="B7" s="421" t="s">
        <v>574</v>
      </c>
      <c r="C7" s="67" t="s">
        <v>2122</v>
      </c>
      <c r="D7" s="431" t="s">
        <v>2123</v>
      </c>
      <c r="E7" s="422"/>
      <c r="F7" s="431" t="s">
        <v>2123</v>
      </c>
      <c r="G7" s="431" t="s">
        <v>2123</v>
      </c>
      <c r="H7" s="422"/>
      <c r="I7" s="422"/>
      <c r="J7" s="422"/>
    </row>
    <row r="8" spans="1:10" s="58" customFormat="1" ht="10.5">
      <c r="A8" s="38" t="s">
        <v>222</v>
      </c>
      <c r="B8" s="38" t="s">
        <v>223</v>
      </c>
      <c r="C8" s="39" t="s">
        <v>2</v>
      </c>
      <c r="D8" s="420"/>
      <c r="E8" s="142"/>
      <c r="F8" s="142"/>
      <c r="G8" s="142"/>
      <c r="H8" s="142"/>
      <c r="I8" s="142"/>
      <c r="J8" s="422"/>
    </row>
    <row r="9" spans="1:10" s="58" customFormat="1" ht="30">
      <c r="A9" s="346" t="s">
        <v>260</v>
      </c>
      <c r="B9" s="346" t="s">
        <v>261</v>
      </c>
      <c r="C9" s="67" t="s">
        <v>2124</v>
      </c>
      <c r="D9" s="431" t="s">
        <v>2125</v>
      </c>
      <c r="F9" s="423" t="s">
        <v>2125</v>
      </c>
      <c r="G9" s="422"/>
      <c r="H9" s="422"/>
      <c r="I9" s="422"/>
      <c r="J9" s="422"/>
    </row>
    <row r="10" spans="1:10" s="58" customFormat="1" ht="10.5">
      <c r="A10" s="71" t="s">
        <v>414</v>
      </c>
      <c r="B10" s="71" t="s">
        <v>415</v>
      </c>
      <c r="C10" s="70" t="s">
        <v>416</v>
      </c>
      <c r="D10" s="424"/>
      <c r="E10" s="32"/>
      <c r="F10" s="32"/>
      <c r="G10" s="422"/>
      <c r="H10" s="422"/>
      <c r="I10" s="422"/>
      <c r="J10" s="422"/>
    </row>
    <row r="11" spans="1:10" s="58" customFormat="1" ht="30">
      <c r="A11" s="346" t="s">
        <v>988</v>
      </c>
      <c r="B11" s="346" t="s">
        <v>989</v>
      </c>
      <c r="C11" s="32" t="s">
        <v>2126</v>
      </c>
      <c r="D11" s="424"/>
      <c r="E11" s="423" t="s">
        <v>2127</v>
      </c>
      <c r="F11" s="32"/>
      <c r="G11" s="422"/>
      <c r="H11" s="422"/>
      <c r="I11" s="422"/>
      <c r="J11" s="422"/>
    </row>
    <row r="12" spans="1:10" ht="10.5">
      <c r="A12" s="38" t="s">
        <v>607</v>
      </c>
      <c r="B12" s="38" t="s">
        <v>608</v>
      </c>
      <c r="C12" s="39" t="s">
        <v>609</v>
      </c>
      <c r="D12" s="420"/>
      <c r="E12" s="142"/>
      <c r="F12" s="142"/>
      <c r="G12" s="142"/>
      <c r="H12" s="142"/>
      <c r="I12" s="142"/>
      <c r="J12" s="422"/>
    </row>
    <row r="13" spans="1:10" ht="10.5">
      <c r="A13" s="71" t="s">
        <v>656</v>
      </c>
      <c r="B13" s="71" t="s">
        <v>657</v>
      </c>
      <c r="C13" s="70" t="s">
        <v>658</v>
      </c>
      <c r="D13" s="420"/>
      <c r="E13" s="142"/>
      <c r="F13" s="142"/>
      <c r="G13" s="142"/>
      <c r="H13" s="142"/>
      <c r="I13" s="142"/>
      <c r="J13" s="422"/>
    </row>
    <row r="14" spans="1:10" ht="51" customHeight="1">
      <c r="A14" s="346" t="s">
        <v>665</v>
      </c>
      <c r="B14" s="346" t="s">
        <v>666</v>
      </c>
      <c r="C14" s="67" t="s">
        <v>2128</v>
      </c>
      <c r="D14" s="431" t="s">
        <v>2129</v>
      </c>
      <c r="E14" s="142"/>
      <c r="F14" s="142"/>
      <c r="G14" s="431" t="s">
        <v>2129</v>
      </c>
      <c r="H14" s="32"/>
      <c r="I14" s="67"/>
      <c r="J14" s="465" t="s">
        <v>2130</v>
      </c>
    </row>
    <row r="15" spans="1:10" ht="51" customHeight="1">
      <c r="A15" s="346" t="s">
        <v>689</v>
      </c>
      <c r="B15" s="346" t="s">
        <v>690</v>
      </c>
      <c r="C15" s="67" t="s">
        <v>2131</v>
      </c>
      <c r="D15" s="431" t="s">
        <v>2132</v>
      </c>
      <c r="E15" s="142"/>
      <c r="F15" s="431" t="s">
        <v>2132</v>
      </c>
      <c r="G15" s="431" t="s">
        <v>2132</v>
      </c>
      <c r="H15" s="32"/>
      <c r="I15" s="412" t="s">
        <v>2132</v>
      </c>
      <c r="J15" s="465" t="s">
        <v>2133</v>
      </c>
    </row>
    <row r="16" spans="1:10" ht="51" customHeight="1">
      <c r="A16" s="346" t="s">
        <v>701</v>
      </c>
      <c r="B16" s="346" t="s">
        <v>702</v>
      </c>
      <c r="C16" s="67" t="s">
        <v>2134</v>
      </c>
      <c r="D16" s="431" t="s">
        <v>2135</v>
      </c>
      <c r="E16" s="142"/>
      <c r="F16" s="431" t="s">
        <v>2135</v>
      </c>
      <c r="G16" s="431" t="s">
        <v>2135</v>
      </c>
      <c r="H16" s="32"/>
      <c r="I16" s="412" t="s">
        <v>2135</v>
      </c>
      <c r="J16" s="465" t="s">
        <v>2136</v>
      </c>
    </row>
    <row r="17" spans="1:10" s="59" customFormat="1" ht="20">
      <c r="A17" s="425" t="s">
        <v>866</v>
      </c>
      <c r="B17" s="395" t="s">
        <v>867</v>
      </c>
      <c r="C17" s="358" t="s">
        <v>2137</v>
      </c>
      <c r="D17" s="424" t="s">
        <v>2138</v>
      </c>
      <c r="E17" s="422"/>
      <c r="F17" s="422"/>
      <c r="G17" s="422"/>
      <c r="H17" s="406"/>
      <c r="I17" s="422"/>
      <c r="J17" s="422"/>
    </row>
    <row r="18" spans="1:10" s="59" customFormat="1" ht="30">
      <c r="A18" s="425" t="s">
        <v>868</v>
      </c>
      <c r="B18" s="395" t="s">
        <v>869</v>
      </c>
      <c r="C18" s="358" t="s">
        <v>2139</v>
      </c>
      <c r="D18" s="424" t="s">
        <v>2140</v>
      </c>
      <c r="E18" s="422"/>
      <c r="F18" s="422"/>
      <c r="G18" s="422"/>
      <c r="H18" s="406"/>
      <c r="I18" s="422"/>
      <c r="J18" s="422"/>
    </row>
    <row r="19" spans="1:10" s="59" customFormat="1" ht="50">
      <c r="A19" s="425" t="s">
        <v>870</v>
      </c>
      <c r="B19" s="395" t="s">
        <v>871</v>
      </c>
      <c r="C19" s="358" t="s">
        <v>2141</v>
      </c>
      <c r="D19" s="424" t="s">
        <v>2142</v>
      </c>
      <c r="E19" s="422"/>
      <c r="F19" s="422"/>
      <c r="G19" s="422"/>
      <c r="H19" s="406"/>
      <c r="I19" s="422"/>
      <c r="J19" s="422"/>
    </row>
    <row r="20" spans="1:10" s="59" customFormat="1" ht="50">
      <c r="A20" s="425" t="s">
        <v>872</v>
      </c>
      <c r="B20" s="395" t="s">
        <v>873</v>
      </c>
      <c r="C20" s="358" t="s">
        <v>2143</v>
      </c>
      <c r="D20" s="424" t="s">
        <v>2144</v>
      </c>
      <c r="E20" s="422"/>
      <c r="F20" s="422"/>
      <c r="G20" s="422"/>
      <c r="H20" s="406"/>
      <c r="I20" s="422"/>
      <c r="J20" s="422"/>
    </row>
    <row r="21" spans="1:10" s="59" customFormat="1" ht="10.5">
      <c r="A21" s="71" t="s">
        <v>1006</v>
      </c>
      <c r="B21" s="71" t="s">
        <v>1007</v>
      </c>
      <c r="C21" s="70" t="s">
        <v>1008</v>
      </c>
      <c r="D21" s="424"/>
      <c r="E21" s="422"/>
      <c r="F21" s="422"/>
      <c r="G21" s="422"/>
      <c r="H21" s="406"/>
      <c r="I21" s="422"/>
      <c r="J21" s="422"/>
    </row>
    <row r="22" spans="1:10" ht="20">
      <c r="A22" s="346" t="s">
        <v>1009</v>
      </c>
      <c r="B22" s="346" t="s">
        <v>1010</v>
      </c>
      <c r="C22" s="67" t="s">
        <v>2145</v>
      </c>
      <c r="D22" s="420"/>
      <c r="E22" s="423" t="s">
        <v>2146</v>
      </c>
      <c r="F22" s="142"/>
      <c r="G22" s="142"/>
      <c r="H22" s="142"/>
      <c r="I22" s="142"/>
      <c r="J22" s="422"/>
    </row>
    <row r="23" spans="1:10" ht="20">
      <c r="A23" s="346" t="s">
        <v>1011</v>
      </c>
      <c r="B23" s="346" t="s">
        <v>1012</v>
      </c>
      <c r="C23" s="67" t="s">
        <v>2147</v>
      </c>
      <c r="D23" s="420"/>
      <c r="E23" s="423" t="s">
        <v>2148</v>
      </c>
      <c r="F23" s="142"/>
      <c r="G23" s="142"/>
      <c r="H23" s="142"/>
      <c r="I23" s="142"/>
      <c r="J23" s="422"/>
    </row>
    <row r="24" spans="1:10" ht="20">
      <c r="A24" s="346" t="s">
        <v>1013</v>
      </c>
      <c r="B24" s="346" t="s">
        <v>1014</v>
      </c>
      <c r="C24" s="67" t="s">
        <v>2149</v>
      </c>
      <c r="D24" s="420"/>
      <c r="E24" s="423" t="s">
        <v>2150</v>
      </c>
      <c r="F24" s="142"/>
      <c r="G24" s="142"/>
      <c r="H24" s="142"/>
      <c r="I24" s="142"/>
      <c r="J24" s="422"/>
    </row>
    <row r="25" spans="1:10" ht="21">
      <c r="A25" s="38" t="s">
        <v>1052</v>
      </c>
      <c r="B25" s="38" t="s">
        <v>1053</v>
      </c>
      <c r="C25" s="39" t="s">
        <v>2151</v>
      </c>
      <c r="D25" s="420"/>
      <c r="E25" s="142"/>
      <c r="F25" s="142"/>
      <c r="G25" s="142"/>
      <c r="H25" s="142"/>
      <c r="I25" s="32"/>
      <c r="J25" s="422"/>
    </row>
    <row r="26" spans="1:10" ht="51" customHeight="1">
      <c r="A26" s="425" t="s">
        <v>1065</v>
      </c>
      <c r="B26" s="395" t="s">
        <v>1066</v>
      </c>
      <c r="C26" s="358" t="s">
        <v>1067</v>
      </c>
      <c r="D26" s="420"/>
      <c r="E26" s="142"/>
      <c r="F26" s="142"/>
      <c r="G26" s="142"/>
      <c r="H26" s="434" t="s">
        <v>2152</v>
      </c>
      <c r="I26" s="32"/>
      <c r="J26" s="465" t="s">
        <v>2153</v>
      </c>
    </row>
    <row r="27" spans="1:10" ht="26.25" customHeight="1">
      <c r="A27" s="395" t="s">
        <v>1388</v>
      </c>
      <c r="B27" s="395" t="s">
        <v>1389</v>
      </c>
      <c r="C27" s="358" t="s">
        <v>2154</v>
      </c>
      <c r="D27" s="420"/>
      <c r="E27" s="142"/>
      <c r="F27" s="142"/>
      <c r="G27" s="142"/>
      <c r="H27" s="32"/>
      <c r="I27" s="412" t="s">
        <v>2155</v>
      </c>
      <c r="J27" s="465" t="s">
        <v>2156</v>
      </c>
    </row>
    <row r="28" spans="1:10" ht="27.75" customHeight="1">
      <c r="A28" s="435" t="s">
        <v>1395</v>
      </c>
      <c r="B28" s="435" t="s">
        <v>1396</v>
      </c>
      <c r="C28" s="436" t="s">
        <v>691</v>
      </c>
      <c r="D28" s="437"/>
      <c r="E28" s="438"/>
      <c r="F28" s="438"/>
      <c r="G28" s="438"/>
      <c r="H28" s="294"/>
      <c r="I28" s="412" t="s">
        <v>2157</v>
      </c>
      <c r="J28" s="465" t="s">
        <v>2158</v>
      </c>
    </row>
    <row r="29" spans="1:10" s="417" customFormat="1" ht="27.75" customHeight="1">
      <c r="A29" s="346" t="s">
        <v>1420</v>
      </c>
      <c r="B29" s="346" t="s">
        <v>1421</v>
      </c>
      <c r="C29" s="67" t="s">
        <v>1422</v>
      </c>
      <c r="D29" s="430"/>
      <c r="E29" s="429"/>
      <c r="F29" s="429"/>
      <c r="G29" s="429"/>
      <c r="H29" s="429"/>
      <c r="I29" s="412" t="s">
        <v>2159</v>
      </c>
      <c r="J29" s="465" t="s">
        <v>2160</v>
      </c>
    </row>
    <row r="30" spans="1:10" ht="11.5">
      <c r="A30" s="426"/>
      <c r="B30" s="417"/>
      <c r="C30" s="417"/>
    </row>
    <row r="87" spans="1:4" s="113" customFormat="1" ht="12.5">
      <c r="A87" s="55"/>
      <c r="B87" s="55"/>
      <c r="C87" s="55"/>
      <c r="D87" s="151"/>
    </row>
    <row r="88" spans="1:4" s="113" customFormat="1" ht="12.5">
      <c r="A88" s="55"/>
      <c r="B88" s="55"/>
      <c r="C88" s="55"/>
      <c r="D88" s="151"/>
    </row>
    <row r="89" spans="1:4" s="113" customFormat="1" ht="12.5">
      <c r="B89" s="123"/>
      <c r="D89" s="151"/>
    </row>
    <row r="90" spans="1:4" s="113" customFormat="1" ht="12.5">
      <c r="B90" s="123"/>
      <c r="D90" s="151"/>
    </row>
    <row r="91" spans="1:4" s="113" customFormat="1" ht="12.5">
      <c r="B91" s="123"/>
      <c r="D91" s="151"/>
    </row>
    <row r="92" spans="1:4" s="113" customFormat="1" ht="12.5">
      <c r="B92" s="123"/>
      <c r="D92" s="151"/>
    </row>
    <row r="93" spans="1:4" s="113" customFormat="1" ht="12.5">
      <c r="B93" s="123"/>
      <c r="D93" s="151"/>
    </row>
    <row r="94" spans="1:4" s="113" customFormat="1" ht="12.5">
      <c r="B94" s="123"/>
      <c r="D94" s="151"/>
    </row>
    <row r="95" spans="1:4" s="113" customFormat="1" ht="12.5">
      <c r="B95" s="123"/>
      <c r="D95" s="151"/>
    </row>
    <row r="96" spans="1:4" s="113" customFormat="1" ht="12.5">
      <c r="B96" s="123"/>
      <c r="D96" s="151"/>
    </row>
    <row r="97" spans="2:4" s="113" customFormat="1" ht="12.5">
      <c r="B97" s="123"/>
      <c r="D97" s="151"/>
    </row>
    <row r="98" spans="2:4" s="113" customFormat="1" ht="12.5">
      <c r="B98" s="123"/>
      <c r="D98" s="151"/>
    </row>
    <row r="99" spans="2:4" s="113" customFormat="1" ht="12.5">
      <c r="B99" s="123"/>
      <c r="D99" s="151"/>
    </row>
    <row r="100" spans="2:4" s="113" customFormat="1" ht="12.5">
      <c r="B100" s="123"/>
      <c r="D100" s="151"/>
    </row>
    <row r="101" spans="2:4" s="113" customFormat="1" ht="12.5">
      <c r="B101" s="123"/>
      <c r="D101" s="151"/>
    </row>
    <row r="102" spans="2:4" s="113" customFormat="1" ht="12.5">
      <c r="B102" s="123"/>
      <c r="D102" s="151"/>
    </row>
    <row r="103" spans="2:4" s="113" customFormat="1" ht="12.5">
      <c r="B103" s="123"/>
      <c r="D103" s="151"/>
    </row>
    <row r="104" spans="2:4" s="113" customFormat="1" ht="12.5">
      <c r="B104" s="123"/>
      <c r="D104" s="151"/>
    </row>
    <row r="105" spans="2:4" s="113" customFormat="1" ht="12.5">
      <c r="B105" s="123"/>
      <c r="D105" s="151"/>
    </row>
    <row r="106" spans="2:4" s="113" customFormat="1" ht="12.5">
      <c r="B106" s="123"/>
      <c r="D106" s="151"/>
    </row>
    <row r="107" spans="2:4" s="113" customFormat="1" ht="12.5">
      <c r="B107" s="123"/>
      <c r="D107" s="151"/>
    </row>
    <row r="108" spans="2:4" s="113" customFormat="1" ht="12.5">
      <c r="B108" s="123"/>
      <c r="D108" s="151"/>
    </row>
    <row r="109" spans="2:4" s="113" customFormat="1" ht="12.5">
      <c r="B109" s="123"/>
      <c r="D109" s="151"/>
    </row>
    <row r="110" spans="2:4" s="113" customFormat="1" ht="12.5">
      <c r="B110" s="123"/>
      <c r="D110" s="151"/>
    </row>
    <row r="111" spans="2:4" s="113" customFormat="1" ht="12.5">
      <c r="B111" s="123"/>
      <c r="D111" s="151"/>
    </row>
    <row r="112" spans="2:4" s="113" customFormat="1" ht="12.5">
      <c r="B112" s="123"/>
      <c r="D112" s="151"/>
    </row>
    <row r="113" spans="2:4" s="113" customFormat="1" ht="12.5">
      <c r="B113" s="123"/>
      <c r="D113" s="151"/>
    </row>
    <row r="114" spans="2:4" s="113" customFormat="1" ht="12.5">
      <c r="B114" s="123"/>
      <c r="D114" s="151"/>
    </row>
    <row r="115" spans="2:4" s="113" customFormat="1" ht="12.5">
      <c r="B115" s="123"/>
      <c r="D115" s="151"/>
    </row>
    <row r="116" spans="2:4" s="113" customFormat="1" ht="12.5">
      <c r="B116" s="123"/>
      <c r="D116" s="151"/>
    </row>
    <row r="117" spans="2:4" s="113" customFormat="1" ht="12.5">
      <c r="B117" s="123"/>
      <c r="D117" s="151"/>
    </row>
    <row r="118" spans="2:4" s="113" customFormat="1" ht="12.5">
      <c r="B118" s="123"/>
      <c r="D118" s="151"/>
    </row>
    <row r="119" spans="2:4" s="113" customFormat="1" ht="12.5">
      <c r="B119" s="123"/>
      <c r="D119" s="151"/>
    </row>
    <row r="120" spans="2:4" s="113" customFormat="1" ht="12.5">
      <c r="B120" s="123"/>
      <c r="D120" s="151"/>
    </row>
    <row r="121" spans="2:4" s="113" customFormat="1" ht="12.5">
      <c r="B121" s="123"/>
      <c r="D121" s="151"/>
    </row>
    <row r="122" spans="2:4" s="113" customFormat="1" ht="12.5">
      <c r="B122" s="123"/>
      <c r="D122" s="151"/>
    </row>
    <row r="123" spans="2:4" s="113" customFormat="1" ht="12.5">
      <c r="B123" s="123"/>
      <c r="D123" s="151"/>
    </row>
    <row r="124" spans="2:4" s="113" customFormat="1" ht="12.5">
      <c r="B124" s="123"/>
      <c r="D124" s="151"/>
    </row>
    <row r="125" spans="2:4" s="113" customFormat="1" ht="12.5">
      <c r="B125" s="123"/>
      <c r="D125" s="151"/>
    </row>
    <row r="126" spans="2:4" s="113" customFormat="1" ht="12.5">
      <c r="B126" s="123"/>
      <c r="D126" s="151"/>
    </row>
    <row r="127" spans="2:4" s="113" customFormat="1" ht="12.5">
      <c r="B127" s="123"/>
      <c r="D127" s="151"/>
    </row>
    <row r="128" spans="2:4" s="113" customFormat="1" ht="12.5">
      <c r="B128" s="123"/>
      <c r="D128" s="151"/>
    </row>
    <row r="129" spans="1:4" s="113" customFormat="1" ht="12.5">
      <c r="B129" s="123"/>
      <c r="D129" s="151"/>
    </row>
    <row r="130" spans="1:4" s="113" customFormat="1" ht="12.5">
      <c r="B130" s="123"/>
      <c r="D130" s="151"/>
    </row>
    <row r="131" spans="1:4" s="113" customFormat="1" ht="12.5">
      <c r="B131" s="123"/>
      <c r="D131" s="151"/>
    </row>
    <row r="132" spans="1:4" s="113" customFormat="1" ht="12.5">
      <c r="B132" s="123"/>
      <c r="D132" s="151"/>
    </row>
    <row r="133" spans="1:4" s="113" customFormat="1" ht="12.5">
      <c r="B133" s="123"/>
      <c r="D133" s="151"/>
    </row>
    <row r="134" spans="1:4" s="113" customFormat="1" ht="12.5">
      <c r="B134" s="123"/>
      <c r="D134" s="151"/>
    </row>
    <row r="135" spans="1:4" s="113" customFormat="1" ht="12.5">
      <c r="B135" s="123"/>
      <c r="D135" s="151"/>
    </row>
    <row r="136" spans="1:4" s="113" customFormat="1" ht="12.5">
      <c r="B136" s="123"/>
      <c r="D136" s="151"/>
    </row>
    <row r="137" spans="1:4" s="113" customFormat="1" ht="12.5">
      <c r="B137" s="123"/>
      <c r="D137" s="151"/>
    </row>
    <row r="138" spans="1:4" s="113" customFormat="1" ht="12.5">
      <c r="B138" s="123"/>
      <c r="D138" s="151"/>
    </row>
    <row r="139" spans="1:4" ht="12.5">
      <c r="A139" s="113"/>
      <c r="B139" s="123"/>
      <c r="C139" s="113"/>
    </row>
    <row r="140" spans="1:4" ht="12.5">
      <c r="A140" s="113"/>
      <c r="B140" s="123"/>
      <c r="C140" s="113"/>
    </row>
  </sheetData>
  <mergeCells count="2">
    <mergeCell ref="D2:G2"/>
    <mergeCell ref="H2:I2"/>
  </mergeCells>
  <pageMargins left="0.74803149606299213" right="0.74803149606299213" top="0.98425196850393704" bottom="0.98425196850393704" header="0.51181102362204722" footer="0.51181102362204722"/>
  <pageSetup paperSize="9" scale="84" fitToHeight="0" orientation="landscape" r:id="rId1"/>
  <headerFooter alignWithMargins="0">
    <oddHeader>&amp;A</oddHeader>
    <oddFooter>Page &amp;P of &amp;N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3"/>
  <sheetViews>
    <sheetView tabSelected="1" workbookViewId="0">
      <pane ySplit="1" topLeftCell="A2" activePane="bottomLeft" state="frozen"/>
      <selection pane="bottomLeft" activeCell="A2" sqref="A2"/>
    </sheetView>
  </sheetViews>
  <sheetFormatPr defaultRowHeight="12.5"/>
  <cols>
    <col min="2" max="2" width="15.26953125" customWidth="1"/>
    <col min="3" max="3" width="25.7265625" customWidth="1"/>
    <col min="4" max="4" width="98.81640625" customWidth="1"/>
    <col min="5" max="5" width="38.453125" customWidth="1"/>
    <col min="6" max="6" width="20.81640625" customWidth="1"/>
  </cols>
  <sheetData>
    <row r="1" spans="1:6" ht="46.5">
      <c r="A1" s="527" t="s">
        <v>2665</v>
      </c>
      <c r="B1" s="527" t="s">
        <v>2161</v>
      </c>
      <c r="C1" s="527" t="s">
        <v>3205</v>
      </c>
      <c r="D1" s="527" t="s">
        <v>2162</v>
      </c>
      <c r="E1" s="527" t="s">
        <v>3202</v>
      </c>
      <c r="F1" s="526" t="s">
        <v>3209</v>
      </c>
    </row>
    <row r="2" spans="1:6" ht="31">
      <c r="A2" s="512" t="s">
        <v>2776</v>
      </c>
      <c r="B2" s="513" t="s">
        <v>2164</v>
      </c>
      <c r="C2" s="513" t="s">
        <v>2165</v>
      </c>
      <c r="D2" s="514" t="s">
        <v>2777</v>
      </c>
      <c r="E2" s="515"/>
      <c r="F2" s="513" t="s">
        <v>2166</v>
      </c>
    </row>
    <row r="3" spans="1:6" ht="62">
      <c r="A3" s="512" t="s">
        <v>2179</v>
      </c>
      <c r="B3" s="513" t="s">
        <v>2164</v>
      </c>
      <c r="C3" s="513" t="s">
        <v>2165</v>
      </c>
      <c r="D3" s="514" t="s">
        <v>2953</v>
      </c>
      <c r="E3" s="515"/>
      <c r="F3" s="513" t="s">
        <v>2166</v>
      </c>
    </row>
    <row r="4" spans="1:6" ht="31">
      <c r="A4" s="512" t="s">
        <v>2168</v>
      </c>
      <c r="B4" s="513" t="s">
        <v>2169</v>
      </c>
      <c r="C4" s="513" t="s">
        <v>2170</v>
      </c>
      <c r="D4" s="514" t="s">
        <v>2964</v>
      </c>
      <c r="E4" s="515"/>
      <c r="F4" s="513" t="s">
        <v>2166</v>
      </c>
    </row>
    <row r="5" spans="1:6" ht="46.5">
      <c r="A5" s="512" t="s">
        <v>2171</v>
      </c>
      <c r="B5" s="513" t="s">
        <v>2169</v>
      </c>
      <c r="C5" s="513" t="s">
        <v>2170</v>
      </c>
      <c r="D5" s="514" t="s">
        <v>2965</v>
      </c>
      <c r="E5" s="516" t="s">
        <v>2771</v>
      </c>
      <c r="F5" s="513" t="s">
        <v>2166</v>
      </c>
    </row>
    <row r="6" spans="1:6" ht="31">
      <c r="A6" s="512" t="s">
        <v>2173</v>
      </c>
      <c r="B6" s="513" t="s">
        <v>2174</v>
      </c>
      <c r="C6" s="513" t="s">
        <v>2175</v>
      </c>
      <c r="D6" s="514" t="s">
        <v>2966</v>
      </c>
      <c r="E6" s="515"/>
      <c r="F6" s="513" t="s">
        <v>2166</v>
      </c>
    </row>
    <row r="7" spans="1:6" ht="46.5">
      <c r="A7" s="517" t="s">
        <v>2614</v>
      </c>
      <c r="B7" s="513" t="s">
        <v>2174</v>
      </c>
      <c r="C7" s="513" t="s">
        <v>2175</v>
      </c>
      <c r="D7" s="516" t="s">
        <v>2954</v>
      </c>
      <c r="E7" s="516"/>
      <c r="F7" s="513" t="s">
        <v>2166</v>
      </c>
    </row>
    <row r="8" spans="1:6" ht="31">
      <c r="A8" s="517" t="s">
        <v>2695</v>
      </c>
      <c r="B8" s="513" t="s">
        <v>2174</v>
      </c>
      <c r="C8" s="513" t="s">
        <v>2175</v>
      </c>
      <c r="D8" s="516" t="s">
        <v>2976</v>
      </c>
      <c r="E8" s="516"/>
      <c r="F8" s="513" t="s">
        <v>2166</v>
      </c>
    </row>
    <row r="9" spans="1:6" ht="31">
      <c r="A9" s="517" t="s">
        <v>2696</v>
      </c>
      <c r="B9" s="513" t="s">
        <v>2174</v>
      </c>
      <c r="C9" s="513" t="s">
        <v>2175</v>
      </c>
      <c r="D9" s="516" t="s">
        <v>2977</v>
      </c>
      <c r="E9" s="516"/>
      <c r="F9" s="513" t="s">
        <v>2166</v>
      </c>
    </row>
    <row r="10" spans="1:6" ht="46.5">
      <c r="A10" s="517" t="s">
        <v>2697</v>
      </c>
      <c r="B10" s="513" t="s">
        <v>2174</v>
      </c>
      <c r="C10" s="513" t="s">
        <v>2175</v>
      </c>
      <c r="D10" s="516" t="s">
        <v>2975</v>
      </c>
      <c r="E10" s="518"/>
      <c r="F10" s="513" t="s">
        <v>2166</v>
      </c>
    </row>
    <row r="11" spans="1:6" ht="77.5">
      <c r="A11" s="512" t="s">
        <v>2176</v>
      </c>
      <c r="B11" s="513" t="s">
        <v>2774</v>
      </c>
      <c r="C11" s="513" t="s">
        <v>2775</v>
      </c>
      <c r="D11" s="514" t="s">
        <v>2967</v>
      </c>
      <c r="E11" s="515"/>
      <c r="F11" s="513" t="s">
        <v>2166</v>
      </c>
    </row>
    <row r="12" spans="1:6" ht="62">
      <c r="A12" s="512" t="s">
        <v>2163</v>
      </c>
      <c r="B12" s="513" t="s">
        <v>2774</v>
      </c>
      <c r="C12" s="513" t="s">
        <v>2775</v>
      </c>
      <c r="D12" s="519" t="s">
        <v>2968</v>
      </c>
      <c r="E12" s="515"/>
      <c r="F12" s="513" t="s">
        <v>2166</v>
      </c>
    </row>
    <row r="13" spans="1:6" ht="170.5">
      <c r="A13" s="512" t="s">
        <v>2180</v>
      </c>
      <c r="B13" s="513" t="s">
        <v>2774</v>
      </c>
      <c r="C13" s="513" t="s">
        <v>2775</v>
      </c>
      <c r="D13" s="514" t="s">
        <v>3196</v>
      </c>
      <c r="E13" s="515"/>
      <c r="F13" s="513" t="s">
        <v>2166</v>
      </c>
    </row>
    <row r="14" spans="1:6" ht="139.5">
      <c r="A14" s="512" t="s">
        <v>2945</v>
      </c>
      <c r="B14" s="513" t="s">
        <v>2774</v>
      </c>
      <c r="C14" s="513" t="s">
        <v>2775</v>
      </c>
      <c r="D14" s="514" t="s">
        <v>3197</v>
      </c>
      <c r="E14" s="515"/>
      <c r="F14" s="513" t="s">
        <v>2166</v>
      </c>
    </row>
    <row r="15" spans="1:6" ht="15.5">
      <c r="A15" s="512" t="s">
        <v>2721</v>
      </c>
      <c r="B15" s="513" t="s">
        <v>2177</v>
      </c>
      <c r="C15" s="513" t="s">
        <v>2178</v>
      </c>
      <c r="D15" s="514" t="s">
        <v>2969</v>
      </c>
      <c r="E15" s="515"/>
      <c r="F15" s="513" t="s">
        <v>2166</v>
      </c>
    </row>
    <row r="16" spans="1:6" ht="31">
      <c r="A16" s="512" t="s">
        <v>2181</v>
      </c>
      <c r="B16" s="513" t="s">
        <v>2182</v>
      </c>
      <c r="C16" s="513" t="s">
        <v>2183</v>
      </c>
      <c r="D16" s="516" t="s">
        <v>2970</v>
      </c>
      <c r="E16" s="516"/>
      <c r="F16" s="513" t="s">
        <v>2166</v>
      </c>
    </row>
    <row r="17" spans="1:6" ht="31">
      <c r="A17" s="517" t="s">
        <v>2616</v>
      </c>
      <c r="B17" s="513" t="s">
        <v>2741</v>
      </c>
      <c r="C17" s="513" t="s">
        <v>2742</v>
      </c>
      <c r="D17" s="516" t="s">
        <v>2971</v>
      </c>
      <c r="E17" s="516"/>
      <c r="F17" s="513" t="s">
        <v>2166</v>
      </c>
    </row>
    <row r="18" spans="1:6" ht="31">
      <c r="A18" s="517" t="s">
        <v>2698</v>
      </c>
      <c r="B18" s="513" t="s">
        <v>2741</v>
      </c>
      <c r="C18" s="513" t="s">
        <v>2742</v>
      </c>
      <c r="D18" s="516" t="s">
        <v>2972</v>
      </c>
      <c r="E18" s="516"/>
      <c r="F18" s="513" t="s">
        <v>2166</v>
      </c>
    </row>
    <row r="19" spans="1:6" ht="77.5">
      <c r="A19" s="512" t="s">
        <v>2184</v>
      </c>
      <c r="B19" s="513" t="s">
        <v>2185</v>
      </c>
      <c r="C19" s="513" t="s">
        <v>2186</v>
      </c>
      <c r="D19" s="516" t="s">
        <v>2973</v>
      </c>
      <c r="E19" s="516" t="s">
        <v>2778</v>
      </c>
      <c r="F19" s="513" t="s">
        <v>2166</v>
      </c>
    </row>
    <row r="20" spans="1:6" ht="31">
      <c r="A20" s="512" t="s">
        <v>2722</v>
      </c>
      <c r="B20" s="513" t="s">
        <v>2185</v>
      </c>
      <c r="C20" s="513" t="s">
        <v>2186</v>
      </c>
      <c r="D20" s="516" t="s">
        <v>2974</v>
      </c>
      <c r="E20" s="516" t="s">
        <v>2723</v>
      </c>
      <c r="F20" s="513" t="s">
        <v>2166</v>
      </c>
    </row>
    <row r="21" spans="1:6" ht="108.5">
      <c r="A21" s="512" t="s">
        <v>2167</v>
      </c>
      <c r="B21" s="513" t="s">
        <v>2772</v>
      </c>
      <c r="C21" s="513" t="s">
        <v>2773</v>
      </c>
      <c r="D21" s="514" t="s">
        <v>2988</v>
      </c>
      <c r="E21" s="515"/>
      <c r="F21" s="513" t="s">
        <v>2166</v>
      </c>
    </row>
    <row r="22" spans="1:6" ht="46.5">
      <c r="A22" s="512" t="s">
        <v>2189</v>
      </c>
      <c r="B22" s="513" t="s">
        <v>2190</v>
      </c>
      <c r="C22" s="513" t="s">
        <v>2191</v>
      </c>
      <c r="D22" s="516" t="s">
        <v>2978</v>
      </c>
      <c r="E22" s="516" t="s">
        <v>2704</v>
      </c>
      <c r="F22" s="513" t="s">
        <v>2166</v>
      </c>
    </row>
    <row r="23" spans="1:6" ht="46.5">
      <c r="A23" s="512" t="s">
        <v>2192</v>
      </c>
      <c r="B23" s="513" t="s">
        <v>2190</v>
      </c>
      <c r="C23" s="513" t="s">
        <v>2191</v>
      </c>
      <c r="D23" s="516" t="s">
        <v>2979</v>
      </c>
      <c r="E23" s="516" t="s">
        <v>2704</v>
      </c>
      <c r="F23" s="513" t="s">
        <v>2166</v>
      </c>
    </row>
    <row r="24" spans="1:6" ht="62">
      <c r="A24" s="512" t="s">
        <v>2724</v>
      </c>
      <c r="B24" s="513" t="s">
        <v>2194</v>
      </c>
      <c r="C24" s="513" t="s">
        <v>2195</v>
      </c>
      <c r="D24" s="516" t="s">
        <v>2781</v>
      </c>
      <c r="E24" s="516" t="s">
        <v>2725</v>
      </c>
      <c r="F24" s="513" t="s">
        <v>2166</v>
      </c>
    </row>
    <row r="25" spans="1:6" ht="31">
      <c r="A25" s="512" t="s">
        <v>2193</v>
      </c>
      <c r="B25" s="513" t="s">
        <v>2194</v>
      </c>
      <c r="C25" s="513" t="s">
        <v>2195</v>
      </c>
      <c r="D25" s="514" t="s">
        <v>2980</v>
      </c>
      <c r="E25" s="516"/>
      <c r="F25" s="513" t="s">
        <v>2166</v>
      </c>
    </row>
    <row r="26" spans="1:6" ht="62">
      <c r="A26" s="512" t="s">
        <v>2188</v>
      </c>
      <c r="B26" s="513" t="s">
        <v>2194</v>
      </c>
      <c r="C26" s="513" t="s">
        <v>2195</v>
      </c>
      <c r="D26" s="516" t="s">
        <v>3198</v>
      </c>
      <c r="E26" s="520" t="s">
        <v>2699</v>
      </c>
      <c r="F26" s="513" t="s">
        <v>2166</v>
      </c>
    </row>
    <row r="27" spans="1:6" ht="46.5">
      <c r="A27" s="512" t="s">
        <v>2196</v>
      </c>
      <c r="B27" s="513" t="s">
        <v>2194</v>
      </c>
      <c r="C27" s="513" t="s">
        <v>2195</v>
      </c>
      <c r="D27" s="514" t="s">
        <v>2981</v>
      </c>
      <c r="E27" s="516"/>
      <c r="F27" s="513" t="s">
        <v>2172</v>
      </c>
    </row>
    <row r="28" spans="1:6" ht="46.5">
      <c r="A28" s="512" t="s">
        <v>2197</v>
      </c>
      <c r="B28" s="513" t="s">
        <v>2198</v>
      </c>
      <c r="C28" s="513" t="s">
        <v>2780</v>
      </c>
      <c r="D28" s="514" t="s">
        <v>2982</v>
      </c>
      <c r="E28" s="516"/>
      <c r="F28" s="513" t="s">
        <v>2172</v>
      </c>
    </row>
    <row r="29" spans="1:6" ht="31">
      <c r="A29" s="512" t="s">
        <v>2187</v>
      </c>
      <c r="B29" s="513" t="s">
        <v>2198</v>
      </c>
      <c r="C29" s="513" t="s">
        <v>2780</v>
      </c>
      <c r="D29" s="516" t="s">
        <v>2779</v>
      </c>
      <c r="E29" s="516"/>
      <c r="F29" s="513" t="s">
        <v>2166</v>
      </c>
    </row>
    <row r="30" spans="1:6" ht="31">
      <c r="A30" s="517" t="s">
        <v>2615</v>
      </c>
      <c r="B30" s="513" t="s">
        <v>2743</v>
      </c>
      <c r="C30" s="513" t="s">
        <v>2744</v>
      </c>
      <c r="D30" s="516" t="s">
        <v>2621</v>
      </c>
      <c r="E30" s="516"/>
      <c r="F30" s="513" t="s">
        <v>2166</v>
      </c>
    </row>
    <row r="31" spans="1:6" ht="15.5">
      <c r="A31" s="512" t="s">
        <v>2199</v>
      </c>
      <c r="B31" s="513" t="s">
        <v>2200</v>
      </c>
      <c r="C31" s="513" t="s">
        <v>2201</v>
      </c>
      <c r="D31" s="516" t="s">
        <v>2983</v>
      </c>
      <c r="E31" s="516"/>
      <c r="F31" s="513" t="s">
        <v>2166</v>
      </c>
    </row>
    <row r="32" spans="1:6" ht="31">
      <c r="A32" s="512" t="s">
        <v>2202</v>
      </c>
      <c r="B32" s="513" t="s">
        <v>2200</v>
      </c>
      <c r="C32" s="513" t="s">
        <v>2201</v>
      </c>
      <c r="D32" s="514" t="s">
        <v>2984</v>
      </c>
      <c r="E32" s="516"/>
      <c r="F32" s="513" t="s">
        <v>2166</v>
      </c>
    </row>
    <row r="33" spans="1:6" ht="46.5">
      <c r="A33" s="512" t="s">
        <v>2203</v>
      </c>
      <c r="B33" s="512" t="s">
        <v>2200</v>
      </c>
      <c r="C33" s="512" t="s">
        <v>2201</v>
      </c>
      <c r="D33" s="514" t="s">
        <v>2985</v>
      </c>
      <c r="E33" s="514"/>
      <c r="F33" s="512" t="s">
        <v>2166</v>
      </c>
    </row>
    <row r="34" spans="1:6" ht="46.5">
      <c r="A34" s="512" t="s">
        <v>2204</v>
      </c>
      <c r="B34" s="513" t="s">
        <v>2200</v>
      </c>
      <c r="C34" s="513" t="s">
        <v>2201</v>
      </c>
      <c r="D34" s="516" t="s">
        <v>2986</v>
      </c>
      <c r="E34" s="514"/>
      <c r="F34" s="513" t="s">
        <v>2166</v>
      </c>
    </row>
    <row r="35" spans="1:6" ht="93">
      <c r="A35" s="512" t="s">
        <v>2205</v>
      </c>
      <c r="B35" s="513" t="s">
        <v>2200</v>
      </c>
      <c r="C35" s="513" t="s">
        <v>2201</v>
      </c>
      <c r="D35" s="516" t="s">
        <v>2987</v>
      </c>
      <c r="E35" s="514" t="s">
        <v>2206</v>
      </c>
      <c r="F35" s="513" t="s">
        <v>2166</v>
      </c>
    </row>
    <row r="36" spans="1:6" ht="186">
      <c r="A36" s="512" t="s">
        <v>2207</v>
      </c>
      <c r="B36" s="513" t="s">
        <v>2200</v>
      </c>
      <c r="C36" s="513" t="s">
        <v>2201</v>
      </c>
      <c r="D36" s="514" t="s">
        <v>3199</v>
      </c>
      <c r="E36" s="514" t="s">
        <v>3212</v>
      </c>
      <c r="F36" s="513" t="s">
        <v>2166</v>
      </c>
    </row>
    <row r="37" spans="1:6" ht="46.5">
      <c r="A37" s="512" t="s">
        <v>2208</v>
      </c>
      <c r="B37" s="513" t="s">
        <v>2200</v>
      </c>
      <c r="C37" s="513" t="s">
        <v>2201</v>
      </c>
      <c r="D37" s="514" t="s">
        <v>2994</v>
      </c>
      <c r="E37" s="515"/>
      <c r="F37" s="513" t="s">
        <v>2166</v>
      </c>
    </row>
    <row r="38" spans="1:6" ht="31">
      <c r="A38" s="512" t="s">
        <v>2209</v>
      </c>
      <c r="B38" s="513" t="s">
        <v>2210</v>
      </c>
      <c r="C38" s="513" t="s">
        <v>2783</v>
      </c>
      <c r="D38" s="516" t="s">
        <v>2989</v>
      </c>
      <c r="E38" s="516"/>
      <c r="F38" s="513" t="s">
        <v>2166</v>
      </c>
    </row>
    <row r="39" spans="1:6" ht="46.5">
      <c r="A39" s="512" t="s">
        <v>2211</v>
      </c>
      <c r="B39" s="513" t="s">
        <v>2212</v>
      </c>
      <c r="C39" s="513" t="s">
        <v>2784</v>
      </c>
      <c r="D39" s="516" t="s">
        <v>2990</v>
      </c>
      <c r="E39" s="516"/>
      <c r="F39" s="513" t="s">
        <v>2166</v>
      </c>
    </row>
    <row r="40" spans="1:6" ht="31">
      <c r="A40" s="512" t="s">
        <v>2213</v>
      </c>
      <c r="B40" s="513" t="s">
        <v>2212</v>
      </c>
      <c r="C40" s="513" t="s">
        <v>2784</v>
      </c>
      <c r="D40" s="514" t="s">
        <v>2995</v>
      </c>
      <c r="E40" s="516"/>
      <c r="F40" s="513" t="s">
        <v>2166</v>
      </c>
    </row>
    <row r="41" spans="1:6" ht="46.5">
      <c r="A41" s="512" t="s">
        <v>2214</v>
      </c>
      <c r="B41" s="516" t="s">
        <v>2215</v>
      </c>
      <c r="C41" s="513" t="s">
        <v>2785</v>
      </c>
      <c r="D41" s="516" t="s">
        <v>2996</v>
      </c>
      <c r="E41" s="516"/>
      <c r="F41" s="513" t="s">
        <v>2166</v>
      </c>
    </row>
    <row r="42" spans="1:6" ht="62">
      <c r="A42" s="512" t="s">
        <v>2216</v>
      </c>
      <c r="B42" s="516" t="s">
        <v>2215</v>
      </c>
      <c r="C42" s="513" t="s">
        <v>2785</v>
      </c>
      <c r="D42" s="516" t="s">
        <v>3010</v>
      </c>
      <c r="E42" s="516"/>
      <c r="F42" s="513" t="s">
        <v>2166</v>
      </c>
    </row>
    <row r="43" spans="1:6" ht="46.5">
      <c r="A43" s="512" t="s">
        <v>2217</v>
      </c>
      <c r="B43" s="513" t="s">
        <v>2215</v>
      </c>
      <c r="C43" s="513" t="s">
        <v>2785</v>
      </c>
      <c r="D43" s="514" t="s">
        <v>3011</v>
      </c>
      <c r="E43" s="516"/>
      <c r="F43" s="513" t="s">
        <v>2166</v>
      </c>
    </row>
    <row r="44" spans="1:6" ht="77.5">
      <c r="A44" s="512" t="s">
        <v>2218</v>
      </c>
      <c r="B44" s="513" t="s">
        <v>2219</v>
      </c>
      <c r="C44" s="513" t="s">
        <v>2786</v>
      </c>
      <c r="D44" s="516" t="s">
        <v>2992</v>
      </c>
      <c r="E44" s="516"/>
      <c r="F44" s="513" t="s">
        <v>2166</v>
      </c>
    </row>
    <row r="45" spans="1:6" ht="62">
      <c r="A45" s="512" t="s">
        <v>2220</v>
      </c>
      <c r="B45" s="513" t="s">
        <v>2219</v>
      </c>
      <c r="C45" s="513" t="s">
        <v>2786</v>
      </c>
      <c r="D45" s="516" t="s">
        <v>2993</v>
      </c>
      <c r="E45" s="516"/>
      <c r="F45" s="513" t="s">
        <v>2166</v>
      </c>
    </row>
    <row r="46" spans="1:6" ht="31">
      <c r="A46" s="512" t="s">
        <v>2221</v>
      </c>
      <c r="B46" s="513" t="s">
        <v>2219</v>
      </c>
      <c r="C46" s="513" t="s">
        <v>2786</v>
      </c>
      <c r="D46" s="514" t="s">
        <v>2782</v>
      </c>
      <c r="E46" s="516"/>
      <c r="F46" s="513" t="s">
        <v>2166</v>
      </c>
    </row>
    <row r="47" spans="1:6" ht="77.5">
      <c r="A47" s="512" t="s">
        <v>2222</v>
      </c>
      <c r="B47" s="513" t="s">
        <v>2223</v>
      </c>
      <c r="C47" s="513" t="s">
        <v>2787</v>
      </c>
      <c r="D47" s="516" t="s">
        <v>3012</v>
      </c>
      <c r="E47" s="516"/>
      <c r="F47" s="513" t="s">
        <v>2166</v>
      </c>
    </row>
    <row r="48" spans="1:6" ht="46.5">
      <c r="A48" s="512" t="s">
        <v>2224</v>
      </c>
      <c r="B48" s="513" t="s">
        <v>2223</v>
      </c>
      <c r="C48" s="513" t="s">
        <v>2787</v>
      </c>
      <c r="D48" s="514" t="s">
        <v>3013</v>
      </c>
      <c r="E48" s="516"/>
      <c r="F48" s="513" t="s">
        <v>2166</v>
      </c>
    </row>
    <row r="49" spans="1:6" ht="15.5">
      <c r="A49" s="512" t="s">
        <v>2225</v>
      </c>
      <c r="B49" s="513" t="s">
        <v>2226</v>
      </c>
      <c r="C49" s="513" t="s">
        <v>2788</v>
      </c>
      <c r="D49" s="516" t="s">
        <v>3014</v>
      </c>
      <c r="E49" s="516"/>
      <c r="F49" s="513" t="s">
        <v>2166</v>
      </c>
    </row>
    <row r="50" spans="1:6" ht="31">
      <c r="A50" s="512" t="s">
        <v>2227</v>
      </c>
      <c r="B50" s="513" t="s">
        <v>2226</v>
      </c>
      <c r="C50" s="513" t="s">
        <v>2788</v>
      </c>
      <c r="D50" s="514" t="s">
        <v>3017</v>
      </c>
      <c r="E50" s="516" t="s">
        <v>2719</v>
      </c>
      <c r="F50" s="513" t="s">
        <v>2166</v>
      </c>
    </row>
    <row r="51" spans="1:6" ht="31">
      <c r="A51" s="512" t="s">
        <v>2228</v>
      </c>
      <c r="B51" s="513" t="s">
        <v>2229</v>
      </c>
      <c r="C51" s="513" t="s">
        <v>2789</v>
      </c>
      <c r="D51" s="516" t="s">
        <v>3015</v>
      </c>
      <c r="E51" s="516"/>
      <c r="F51" s="513" t="s">
        <v>2166</v>
      </c>
    </row>
    <row r="52" spans="1:6" ht="46.5">
      <c r="A52" s="512" t="s">
        <v>2230</v>
      </c>
      <c r="B52" s="513" t="s">
        <v>2229</v>
      </c>
      <c r="C52" s="513" t="s">
        <v>2789</v>
      </c>
      <c r="D52" s="514" t="s">
        <v>3018</v>
      </c>
      <c r="E52" s="516" t="s">
        <v>2719</v>
      </c>
      <c r="F52" s="513" t="s">
        <v>2166</v>
      </c>
    </row>
    <row r="53" spans="1:6" ht="15.5">
      <c r="A53" s="512" t="s">
        <v>2231</v>
      </c>
      <c r="B53" s="513" t="s">
        <v>2232</v>
      </c>
      <c r="C53" s="513" t="s">
        <v>2790</v>
      </c>
      <c r="D53" s="516" t="s">
        <v>3016</v>
      </c>
      <c r="E53" s="516"/>
      <c r="F53" s="513" t="s">
        <v>2166</v>
      </c>
    </row>
    <row r="54" spans="1:6" ht="46.5">
      <c r="A54" s="512" t="s">
        <v>2233</v>
      </c>
      <c r="B54" s="513" t="s">
        <v>2232</v>
      </c>
      <c r="C54" s="513" t="s">
        <v>2790</v>
      </c>
      <c r="D54" s="514" t="s">
        <v>3019</v>
      </c>
      <c r="E54" s="516"/>
      <c r="F54" s="513" t="s">
        <v>2166</v>
      </c>
    </row>
    <row r="55" spans="1:6" ht="77.5">
      <c r="A55" s="512" t="s">
        <v>2235</v>
      </c>
      <c r="B55" s="513" t="s">
        <v>2236</v>
      </c>
      <c r="C55" s="513" t="s">
        <v>2791</v>
      </c>
      <c r="D55" s="516" t="s">
        <v>2906</v>
      </c>
      <c r="E55" s="516" t="s">
        <v>2905</v>
      </c>
      <c r="F55" s="513" t="s">
        <v>2166</v>
      </c>
    </row>
    <row r="56" spans="1:6" ht="15.5">
      <c r="A56" s="512" t="s">
        <v>2237</v>
      </c>
      <c r="B56" s="513" t="s">
        <v>2236</v>
      </c>
      <c r="C56" s="513" t="s">
        <v>2791</v>
      </c>
      <c r="D56" s="516" t="s">
        <v>2626</v>
      </c>
      <c r="E56" s="516"/>
      <c r="F56" s="513" t="s">
        <v>2166</v>
      </c>
    </row>
    <row r="57" spans="1:6" ht="31">
      <c r="A57" s="512" t="s">
        <v>2238</v>
      </c>
      <c r="B57" s="513" t="s">
        <v>2239</v>
      </c>
      <c r="C57" s="513" t="s">
        <v>2792</v>
      </c>
      <c r="D57" s="516" t="s">
        <v>2708</v>
      </c>
      <c r="E57" s="516"/>
      <c r="F57" s="513" t="s">
        <v>2166</v>
      </c>
    </row>
    <row r="58" spans="1:6" ht="31">
      <c r="A58" s="512" t="s">
        <v>2240</v>
      </c>
      <c r="B58" s="513" t="s">
        <v>2239</v>
      </c>
      <c r="C58" s="513" t="s">
        <v>2792</v>
      </c>
      <c r="D58" s="516" t="s">
        <v>3020</v>
      </c>
      <c r="E58" s="516"/>
      <c r="F58" s="513" t="s">
        <v>2166</v>
      </c>
    </row>
    <row r="59" spans="1:6" ht="31">
      <c r="A59" s="512" t="s">
        <v>2241</v>
      </c>
      <c r="B59" s="513" t="s">
        <v>2239</v>
      </c>
      <c r="C59" s="513" t="s">
        <v>2792</v>
      </c>
      <c r="D59" s="514" t="s">
        <v>3022</v>
      </c>
      <c r="E59" s="516"/>
      <c r="F59" s="513" t="s">
        <v>2166</v>
      </c>
    </row>
    <row r="60" spans="1:6" ht="15.5">
      <c r="A60" s="512" t="s">
        <v>2242</v>
      </c>
      <c r="B60" s="513" t="s">
        <v>2243</v>
      </c>
      <c r="C60" s="513" t="s">
        <v>2793</v>
      </c>
      <c r="D60" s="516" t="s">
        <v>3023</v>
      </c>
      <c r="E60" s="516"/>
      <c r="F60" s="513" t="s">
        <v>2166</v>
      </c>
    </row>
    <row r="61" spans="1:6" ht="31">
      <c r="A61" s="512" t="s">
        <v>2244</v>
      </c>
      <c r="B61" s="513" t="s">
        <v>2243</v>
      </c>
      <c r="C61" s="513" t="s">
        <v>2793</v>
      </c>
      <c r="D61" s="516" t="s">
        <v>3024</v>
      </c>
      <c r="E61" s="516"/>
      <c r="F61" s="513" t="s">
        <v>2172</v>
      </c>
    </row>
    <row r="62" spans="1:6" ht="31">
      <c r="A62" s="512" t="s">
        <v>2245</v>
      </c>
      <c r="B62" s="513" t="s">
        <v>2243</v>
      </c>
      <c r="C62" s="513" t="s">
        <v>2793</v>
      </c>
      <c r="D62" s="514" t="s">
        <v>3025</v>
      </c>
      <c r="E62" s="516"/>
      <c r="F62" s="513" t="s">
        <v>2166</v>
      </c>
    </row>
    <row r="63" spans="1:6" ht="77.5">
      <c r="A63" s="512" t="s">
        <v>2246</v>
      </c>
      <c r="B63" s="513" t="s">
        <v>2247</v>
      </c>
      <c r="C63" s="513" t="s">
        <v>2794</v>
      </c>
      <c r="D63" s="516" t="s">
        <v>2635</v>
      </c>
      <c r="E63" s="516" t="s">
        <v>2705</v>
      </c>
      <c r="F63" s="513" t="s">
        <v>2166</v>
      </c>
    </row>
    <row r="64" spans="1:6" ht="15.5">
      <c r="A64" s="512" t="s">
        <v>2248</v>
      </c>
      <c r="B64" s="513" t="s">
        <v>2247</v>
      </c>
      <c r="C64" s="513" t="s">
        <v>2794</v>
      </c>
      <c r="D64" s="516" t="s">
        <v>2636</v>
      </c>
      <c r="E64" s="516"/>
      <c r="F64" s="513" t="s">
        <v>2172</v>
      </c>
    </row>
    <row r="65" spans="1:6" ht="62">
      <c r="A65" s="512" t="s">
        <v>2249</v>
      </c>
      <c r="B65" s="513" t="s">
        <v>2247</v>
      </c>
      <c r="C65" s="513" t="s">
        <v>2794</v>
      </c>
      <c r="D65" s="516" t="s">
        <v>3026</v>
      </c>
      <c r="E65" s="515" t="s">
        <v>2713</v>
      </c>
      <c r="F65" s="513" t="s">
        <v>2166</v>
      </c>
    </row>
    <row r="66" spans="1:6" ht="46.5">
      <c r="A66" s="512" t="s">
        <v>2250</v>
      </c>
      <c r="B66" s="513" t="s">
        <v>2251</v>
      </c>
      <c r="C66" s="513" t="s">
        <v>2745</v>
      </c>
      <c r="D66" s="516" t="s">
        <v>3027</v>
      </c>
      <c r="E66" s="516"/>
      <c r="F66" s="513" t="s">
        <v>2166</v>
      </c>
    </row>
    <row r="67" spans="1:6" ht="46.5">
      <c r="A67" s="512" t="s">
        <v>2253</v>
      </c>
      <c r="B67" s="513" t="s">
        <v>2252</v>
      </c>
      <c r="C67" s="513" t="s">
        <v>2746</v>
      </c>
      <c r="D67" s="514" t="s">
        <v>3028</v>
      </c>
      <c r="E67" s="516"/>
      <c r="F67" s="513" t="s">
        <v>2166</v>
      </c>
    </row>
    <row r="68" spans="1:6" ht="46.5">
      <c r="A68" s="512" t="s">
        <v>2714</v>
      </c>
      <c r="B68" s="513" t="s">
        <v>2252</v>
      </c>
      <c r="C68" s="513" t="s">
        <v>2746</v>
      </c>
      <c r="D68" s="514" t="s">
        <v>3029</v>
      </c>
      <c r="E68" s="516"/>
      <c r="F68" s="513" t="s">
        <v>2166</v>
      </c>
    </row>
    <row r="69" spans="1:6" ht="77.5">
      <c r="A69" s="512" t="s">
        <v>2254</v>
      </c>
      <c r="B69" s="513" t="s">
        <v>2252</v>
      </c>
      <c r="C69" s="513" t="s">
        <v>2746</v>
      </c>
      <c r="D69" s="516" t="s">
        <v>3030</v>
      </c>
      <c r="E69" s="516"/>
      <c r="F69" s="513" t="s">
        <v>2166</v>
      </c>
    </row>
    <row r="70" spans="1:6" ht="46.5">
      <c r="A70" s="512" t="s">
        <v>2255</v>
      </c>
      <c r="B70" s="513" t="s">
        <v>2252</v>
      </c>
      <c r="C70" s="513" t="s">
        <v>2746</v>
      </c>
      <c r="D70" s="514" t="s">
        <v>3031</v>
      </c>
      <c r="E70" s="516"/>
      <c r="F70" s="513" t="s">
        <v>2166</v>
      </c>
    </row>
    <row r="71" spans="1:6" ht="46.5">
      <c r="A71" s="512" t="s">
        <v>2256</v>
      </c>
      <c r="B71" s="513" t="s">
        <v>2257</v>
      </c>
      <c r="C71" s="513" t="s">
        <v>2745</v>
      </c>
      <c r="D71" s="516" t="s">
        <v>2747</v>
      </c>
      <c r="E71" s="516"/>
      <c r="F71" s="513" t="s">
        <v>2166</v>
      </c>
    </row>
    <row r="72" spans="1:6" ht="46.5">
      <c r="A72" s="512" t="s">
        <v>2258</v>
      </c>
      <c r="B72" s="513" t="s">
        <v>2257</v>
      </c>
      <c r="C72" s="513" t="s">
        <v>2745</v>
      </c>
      <c r="D72" s="516" t="s">
        <v>2748</v>
      </c>
      <c r="E72" s="516"/>
      <c r="F72" s="513" t="s">
        <v>2172</v>
      </c>
    </row>
    <row r="73" spans="1:6" ht="62">
      <c r="A73" s="512" t="s">
        <v>2259</v>
      </c>
      <c r="B73" s="513" t="s">
        <v>2257</v>
      </c>
      <c r="C73" s="513" t="s">
        <v>2745</v>
      </c>
      <c r="D73" s="516" t="s">
        <v>3026</v>
      </c>
      <c r="E73" s="515" t="s">
        <v>2713</v>
      </c>
      <c r="F73" s="513" t="s">
        <v>2166</v>
      </c>
    </row>
    <row r="74" spans="1:6" ht="31">
      <c r="A74" s="512" t="s">
        <v>2260</v>
      </c>
      <c r="B74" s="513" t="s">
        <v>2261</v>
      </c>
      <c r="C74" s="513" t="s">
        <v>2795</v>
      </c>
      <c r="D74" s="514" t="s">
        <v>3032</v>
      </c>
      <c r="E74" s="516"/>
      <c r="F74" s="513" t="s">
        <v>2166</v>
      </c>
    </row>
    <row r="75" spans="1:6" ht="31">
      <c r="A75" s="512" t="s">
        <v>2262</v>
      </c>
      <c r="B75" s="516" t="s">
        <v>2263</v>
      </c>
      <c r="C75" s="513" t="s">
        <v>2796</v>
      </c>
      <c r="D75" s="516" t="s">
        <v>2709</v>
      </c>
      <c r="E75" s="516"/>
      <c r="F75" s="513" t="s">
        <v>2166</v>
      </c>
    </row>
    <row r="76" spans="1:6" ht="77.5">
      <c r="A76" s="512" t="s">
        <v>2264</v>
      </c>
      <c r="B76" s="513" t="s">
        <v>2263</v>
      </c>
      <c r="C76" s="513" t="s">
        <v>2796</v>
      </c>
      <c r="D76" s="516" t="s">
        <v>3033</v>
      </c>
      <c r="E76" s="516" t="s">
        <v>2907</v>
      </c>
      <c r="F76" s="513" t="s">
        <v>2166</v>
      </c>
    </row>
    <row r="77" spans="1:6" ht="31">
      <c r="A77" s="512" t="s">
        <v>2265</v>
      </c>
      <c r="B77" s="513" t="s">
        <v>2263</v>
      </c>
      <c r="C77" s="513" t="s">
        <v>2796</v>
      </c>
      <c r="D77" s="516" t="s">
        <v>3034</v>
      </c>
      <c r="E77" s="516"/>
      <c r="F77" s="513" t="s">
        <v>2166</v>
      </c>
    </row>
    <row r="78" spans="1:6" ht="31">
      <c r="A78" s="512" t="s">
        <v>2706</v>
      </c>
      <c r="B78" s="513" t="s">
        <v>2263</v>
      </c>
      <c r="C78" s="513" t="s">
        <v>2796</v>
      </c>
      <c r="D78" s="516" t="s">
        <v>3035</v>
      </c>
      <c r="E78" s="516"/>
      <c r="F78" s="513" t="s">
        <v>2166</v>
      </c>
    </row>
    <row r="79" spans="1:6" ht="31">
      <c r="A79" s="512" t="s">
        <v>2707</v>
      </c>
      <c r="B79" s="513" t="s">
        <v>2263</v>
      </c>
      <c r="C79" s="513" t="s">
        <v>2796</v>
      </c>
      <c r="D79" s="516" t="s">
        <v>3036</v>
      </c>
      <c r="E79" s="516"/>
      <c r="F79" s="513" t="s">
        <v>2166</v>
      </c>
    </row>
    <row r="80" spans="1:6" ht="62">
      <c r="A80" s="512" t="s">
        <v>2266</v>
      </c>
      <c r="B80" s="513" t="s">
        <v>2263</v>
      </c>
      <c r="C80" s="513" t="s">
        <v>2796</v>
      </c>
      <c r="D80" s="516" t="s">
        <v>3037</v>
      </c>
      <c r="E80" s="516"/>
      <c r="F80" s="513" t="s">
        <v>2166</v>
      </c>
    </row>
    <row r="81" spans="1:6" ht="46.5">
      <c r="A81" s="512" t="s">
        <v>2267</v>
      </c>
      <c r="B81" s="513" t="s">
        <v>2263</v>
      </c>
      <c r="C81" s="513" t="s">
        <v>2796</v>
      </c>
      <c r="D81" s="516" t="s">
        <v>3038</v>
      </c>
      <c r="E81" s="516" t="s">
        <v>3039</v>
      </c>
      <c r="F81" s="513" t="s">
        <v>2166</v>
      </c>
    </row>
    <row r="82" spans="1:6" ht="46.5">
      <c r="A82" s="512" t="s">
        <v>2268</v>
      </c>
      <c r="B82" s="513" t="s">
        <v>2263</v>
      </c>
      <c r="C82" s="513" t="s">
        <v>2796</v>
      </c>
      <c r="D82" s="516" t="s">
        <v>3042</v>
      </c>
      <c r="E82" s="516" t="s">
        <v>3039</v>
      </c>
      <c r="F82" s="513" t="s">
        <v>2166</v>
      </c>
    </row>
    <row r="83" spans="1:6" ht="31">
      <c r="A83" s="512" t="s">
        <v>2269</v>
      </c>
      <c r="B83" s="513" t="s">
        <v>2263</v>
      </c>
      <c r="C83" s="513" t="s">
        <v>2796</v>
      </c>
      <c r="D83" s="514" t="s">
        <v>3043</v>
      </c>
      <c r="E83" s="516"/>
      <c r="F83" s="513" t="s">
        <v>2166</v>
      </c>
    </row>
    <row r="84" spans="1:6" ht="31">
      <c r="A84" s="512" t="s">
        <v>2270</v>
      </c>
      <c r="B84" s="513" t="s">
        <v>2271</v>
      </c>
      <c r="C84" s="513" t="s">
        <v>2797</v>
      </c>
      <c r="D84" s="514" t="s">
        <v>3044</v>
      </c>
      <c r="E84" s="516"/>
      <c r="F84" s="513" t="s">
        <v>2166</v>
      </c>
    </row>
    <row r="85" spans="1:6" ht="31">
      <c r="A85" s="512" t="s">
        <v>2272</v>
      </c>
      <c r="B85" s="513" t="s">
        <v>2273</v>
      </c>
      <c r="C85" s="513" t="s">
        <v>319</v>
      </c>
      <c r="D85" s="516" t="s">
        <v>3045</v>
      </c>
      <c r="E85" s="516"/>
      <c r="F85" s="513" t="s">
        <v>2166</v>
      </c>
    </row>
    <row r="86" spans="1:6" ht="31">
      <c r="A86" s="512" t="s">
        <v>2274</v>
      </c>
      <c r="B86" s="513" t="s">
        <v>2273</v>
      </c>
      <c r="C86" s="513" t="s">
        <v>319</v>
      </c>
      <c r="D86" s="514" t="s">
        <v>3046</v>
      </c>
      <c r="E86" s="516"/>
      <c r="F86" s="513" t="s">
        <v>2166</v>
      </c>
    </row>
    <row r="87" spans="1:6" ht="31">
      <c r="A87" s="512" t="s">
        <v>2275</v>
      </c>
      <c r="B87" s="513" t="s">
        <v>2276</v>
      </c>
      <c r="C87" s="513" t="s">
        <v>2798</v>
      </c>
      <c r="D87" s="516" t="s">
        <v>3047</v>
      </c>
      <c r="E87" s="516"/>
      <c r="F87" s="513" t="s">
        <v>2166</v>
      </c>
    </row>
    <row r="88" spans="1:6" ht="15.5">
      <c r="A88" s="517" t="s">
        <v>2617</v>
      </c>
      <c r="B88" s="513" t="s">
        <v>2276</v>
      </c>
      <c r="C88" s="513" t="s">
        <v>2798</v>
      </c>
      <c r="D88" s="516" t="s">
        <v>2997</v>
      </c>
      <c r="E88" s="516"/>
      <c r="F88" s="513" t="s">
        <v>2166</v>
      </c>
    </row>
    <row r="89" spans="1:6" ht="15.5">
      <c r="A89" s="512" t="s">
        <v>2277</v>
      </c>
      <c r="B89" s="513" t="s">
        <v>2278</v>
      </c>
      <c r="C89" s="513" t="s">
        <v>2799</v>
      </c>
      <c r="D89" s="516" t="s">
        <v>2710</v>
      </c>
      <c r="E89" s="516"/>
      <c r="F89" s="513" t="s">
        <v>2166</v>
      </c>
    </row>
    <row r="90" spans="1:6" ht="31">
      <c r="A90" s="512" t="s">
        <v>2279</v>
      </c>
      <c r="B90" s="513" t="s">
        <v>2278</v>
      </c>
      <c r="C90" s="513" t="s">
        <v>2799</v>
      </c>
      <c r="D90" s="514" t="s">
        <v>3048</v>
      </c>
      <c r="E90" s="516"/>
      <c r="F90" s="513" t="s">
        <v>2166</v>
      </c>
    </row>
    <row r="91" spans="1:6" ht="31">
      <c r="A91" s="512" t="s">
        <v>2280</v>
      </c>
      <c r="B91" s="513" t="s">
        <v>2281</v>
      </c>
      <c r="C91" s="513" t="s">
        <v>2800</v>
      </c>
      <c r="D91" s="514" t="s">
        <v>2711</v>
      </c>
      <c r="E91" s="516"/>
      <c r="F91" s="513" t="s">
        <v>2166</v>
      </c>
    </row>
    <row r="92" spans="1:6" ht="31">
      <c r="A92" s="512" t="s">
        <v>2282</v>
      </c>
      <c r="B92" s="513" t="s">
        <v>2281</v>
      </c>
      <c r="C92" s="513" t="s">
        <v>2800</v>
      </c>
      <c r="D92" s="514" t="s">
        <v>3049</v>
      </c>
      <c r="E92" s="516"/>
      <c r="F92" s="513" t="s">
        <v>2166</v>
      </c>
    </row>
    <row r="93" spans="1:6" ht="31">
      <c r="A93" s="512" t="s">
        <v>2283</v>
      </c>
      <c r="B93" s="513" t="s">
        <v>2284</v>
      </c>
      <c r="C93" s="513" t="s">
        <v>2801</v>
      </c>
      <c r="D93" s="516" t="s">
        <v>3050</v>
      </c>
      <c r="E93" s="516"/>
      <c r="F93" s="513" t="s">
        <v>2166</v>
      </c>
    </row>
    <row r="94" spans="1:6" ht="62">
      <c r="A94" s="512" t="s">
        <v>2285</v>
      </c>
      <c r="B94" s="513" t="s">
        <v>2286</v>
      </c>
      <c r="C94" s="513" t="s">
        <v>2287</v>
      </c>
      <c r="D94" s="516" t="s">
        <v>3051</v>
      </c>
      <c r="E94" s="516"/>
      <c r="F94" s="513" t="s">
        <v>2166</v>
      </c>
    </row>
    <row r="95" spans="1:6" ht="31">
      <c r="A95" s="512" t="s">
        <v>2288</v>
      </c>
      <c r="B95" s="513" t="s">
        <v>2289</v>
      </c>
      <c r="C95" s="513" t="s">
        <v>2802</v>
      </c>
      <c r="D95" s="516" t="s">
        <v>3052</v>
      </c>
      <c r="E95" s="516"/>
      <c r="F95" s="513" t="s">
        <v>2166</v>
      </c>
    </row>
    <row r="96" spans="1:6" ht="46.5">
      <c r="A96" s="512" t="s">
        <v>2290</v>
      </c>
      <c r="B96" s="513" t="s">
        <v>2289</v>
      </c>
      <c r="C96" s="513" t="s">
        <v>2802</v>
      </c>
      <c r="D96" s="519" t="s">
        <v>3053</v>
      </c>
      <c r="E96" s="516"/>
      <c r="F96" s="513" t="s">
        <v>2166</v>
      </c>
    </row>
    <row r="97" spans="1:6" ht="62">
      <c r="A97" s="512" t="s">
        <v>2726</v>
      </c>
      <c r="B97" s="513" t="s">
        <v>2727</v>
      </c>
      <c r="C97" s="513" t="s">
        <v>2728</v>
      </c>
      <c r="D97" s="516" t="s">
        <v>2729</v>
      </c>
      <c r="E97" s="516" t="s">
        <v>2725</v>
      </c>
      <c r="F97" s="513" t="s">
        <v>2166</v>
      </c>
    </row>
    <row r="98" spans="1:6" ht="46.5">
      <c r="A98" s="512" t="s">
        <v>2291</v>
      </c>
      <c r="B98" s="513" t="s">
        <v>2292</v>
      </c>
      <c r="C98" s="513" t="s">
        <v>921</v>
      </c>
      <c r="D98" s="516" t="s">
        <v>3054</v>
      </c>
      <c r="E98" s="516"/>
      <c r="F98" s="513" t="s">
        <v>2166</v>
      </c>
    </row>
    <row r="99" spans="1:6" ht="46.5">
      <c r="A99" s="512" t="s">
        <v>2293</v>
      </c>
      <c r="B99" s="513" t="s">
        <v>2292</v>
      </c>
      <c r="C99" s="513" t="s">
        <v>921</v>
      </c>
      <c r="D99" s="516" t="s">
        <v>3055</v>
      </c>
      <c r="E99" s="516"/>
      <c r="F99" s="513" t="s">
        <v>2166</v>
      </c>
    </row>
    <row r="100" spans="1:6" ht="77.5">
      <c r="A100" s="512" t="s">
        <v>2294</v>
      </c>
      <c r="B100" s="513" t="s">
        <v>2292</v>
      </c>
      <c r="C100" s="513" t="s">
        <v>921</v>
      </c>
      <c r="D100" s="516" t="s">
        <v>3056</v>
      </c>
      <c r="E100" s="516" t="s">
        <v>2295</v>
      </c>
      <c r="F100" s="513" t="s">
        <v>2166</v>
      </c>
    </row>
    <row r="101" spans="1:6" ht="31">
      <c r="A101" s="512" t="s">
        <v>2296</v>
      </c>
      <c r="B101" s="513" t="s">
        <v>2297</v>
      </c>
      <c r="C101" s="513" t="s">
        <v>2803</v>
      </c>
      <c r="D101" s="516" t="s">
        <v>3057</v>
      </c>
      <c r="E101" s="516"/>
      <c r="F101" s="513" t="s">
        <v>2166</v>
      </c>
    </row>
    <row r="102" spans="1:6" ht="46.5">
      <c r="A102" s="512" t="s">
        <v>2298</v>
      </c>
      <c r="B102" s="513" t="s">
        <v>2297</v>
      </c>
      <c r="C102" s="513" t="s">
        <v>2803</v>
      </c>
      <c r="D102" s="519" t="s">
        <v>3058</v>
      </c>
      <c r="E102" s="516"/>
      <c r="F102" s="513" t="s">
        <v>2166</v>
      </c>
    </row>
    <row r="103" spans="1:6" ht="15.5">
      <c r="A103" s="512" t="s">
        <v>2299</v>
      </c>
      <c r="B103" s="513" t="s">
        <v>2300</v>
      </c>
      <c r="C103" s="513" t="s">
        <v>2804</v>
      </c>
      <c r="D103" s="516" t="s">
        <v>3059</v>
      </c>
      <c r="E103" s="516"/>
      <c r="F103" s="513" t="s">
        <v>2166</v>
      </c>
    </row>
    <row r="104" spans="1:6" ht="31">
      <c r="A104" s="512" t="s">
        <v>2301</v>
      </c>
      <c r="B104" s="513" t="s">
        <v>2302</v>
      </c>
      <c r="C104" s="513" t="s">
        <v>2805</v>
      </c>
      <c r="D104" s="516" t="s">
        <v>3060</v>
      </c>
      <c r="E104" s="516"/>
      <c r="F104" s="513" t="s">
        <v>2166</v>
      </c>
    </row>
    <row r="105" spans="1:6" ht="31">
      <c r="A105" s="512" t="s">
        <v>2303</v>
      </c>
      <c r="B105" s="513" t="s">
        <v>2304</v>
      </c>
      <c r="C105" s="513" t="s">
        <v>2806</v>
      </c>
      <c r="D105" s="516" t="s">
        <v>3061</v>
      </c>
      <c r="E105" s="516"/>
      <c r="F105" s="513" t="s">
        <v>2166</v>
      </c>
    </row>
    <row r="106" spans="1:6" ht="46.5">
      <c r="A106" s="512" t="s">
        <v>2305</v>
      </c>
      <c r="B106" s="513" t="s">
        <v>2304</v>
      </c>
      <c r="C106" s="513" t="s">
        <v>2806</v>
      </c>
      <c r="D106" s="519" t="s">
        <v>3062</v>
      </c>
      <c r="E106" s="516"/>
      <c r="F106" s="513" t="s">
        <v>2166</v>
      </c>
    </row>
    <row r="107" spans="1:6" ht="31">
      <c r="A107" s="512" t="s">
        <v>2306</v>
      </c>
      <c r="B107" s="513" t="s">
        <v>2307</v>
      </c>
      <c r="C107" s="513" t="s">
        <v>2807</v>
      </c>
      <c r="D107" s="516" t="s">
        <v>2998</v>
      </c>
      <c r="E107" s="516"/>
      <c r="F107" s="513" t="s">
        <v>2166</v>
      </c>
    </row>
    <row r="108" spans="1:6" ht="31">
      <c r="A108" s="512" t="s">
        <v>2308</v>
      </c>
      <c r="B108" s="513" t="s">
        <v>2307</v>
      </c>
      <c r="C108" s="513" t="s">
        <v>2807</v>
      </c>
      <c r="D108" s="514" t="s">
        <v>3063</v>
      </c>
      <c r="E108" s="516"/>
      <c r="F108" s="513" t="s">
        <v>2166</v>
      </c>
    </row>
    <row r="109" spans="1:6" ht="62">
      <c r="A109" s="512" t="s">
        <v>2309</v>
      </c>
      <c r="B109" s="513" t="s">
        <v>2310</v>
      </c>
      <c r="C109" s="513" t="s">
        <v>2808</v>
      </c>
      <c r="D109" s="516" t="s">
        <v>3064</v>
      </c>
      <c r="E109" s="516"/>
      <c r="F109" s="513" t="s">
        <v>2166</v>
      </c>
    </row>
    <row r="110" spans="1:6" ht="46.5">
      <c r="A110" s="512" t="s">
        <v>2311</v>
      </c>
      <c r="B110" s="513" t="s">
        <v>2310</v>
      </c>
      <c r="C110" s="513" t="s">
        <v>2808</v>
      </c>
      <c r="D110" s="516" t="s">
        <v>3065</v>
      </c>
      <c r="E110" s="516"/>
      <c r="F110" s="513" t="s">
        <v>2166</v>
      </c>
    </row>
    <row r="111" spans="1:6" ht="46.5">
      <c r="A111" s="512" t="s">
        <v>2312</v>
      </c>
      <c r="B111" s="513" t="s">
        <v>2313</v>
      </c>
      <c r="C111" s="513" t="s">
        <v>2809</v>
      </c>
      <c r="D111" s="516" t="s">
        <v>3066</v>
      </c>
      <c r="E111" s="516"/>
      <c r="F111" s="513" t="s">
        <v>2166</v>
      </c>
    </row>
    <row r="112" spans="1:6" ht="31">
      <c r="A112" s="512" t="s">
        <v>2314</v>
      </c>
      <c r="B112" s="513" t="s">
        <v>2313</v>
      </c>
      <c r="C112" s="513" t="s">
        <v>2809</v>
      </c>
      <c r="D112" s="514" t="s">
        <v>3067</v>
      </c>
      <c r="E112" s="516"/>
      <c r="F112" s="513" t="s">
        <v>2166</v>
      </c>
    </row>
    <row r="113" spans="1:6" ht="46.5">
      <c r="A113" s="512" t="s">
        <v>2908</v>
      </c>
      <c r="B113" s="513" t="s">
        <v>2313</v>
      </c>
      <c r="C113" s="513" t="s">
        <v>2809</v>
      </c>
      <c r="D113" s="514" t="s">
        <v>3068</v>
      </c>
      <c r="E113" s="516"/>
      <c r="F113" s="513" t="s">
        <v>2166</v>
      </c>
    </row>
    <row r="114" spans="1:6" ht="46.5">
      <c r="A114" s="517" t="s">
        <v>2955</v>
      </c>
      <c r="B114" s="513" t="s">
        <v>2313</v>
      </c>
      <c r="C114" s="513" t="s">
        <v>2809</v>
      </c>
      <c r="D114" s="514" t="s">
        <v>3069</v>
      </c>
      <c r="E114" s="516"/>
      <c r="F114" s="513" t="s">
        <v>2166</v>
      </c>
    </row>
    <row r="115" spans="1:6" ht="62">
      <c r="A115" s="517" t="s">
        <v>2956</v>
      </c>
      <c r="B115" s="513" t="s">
        <v>2313</v>
      </c>
      <c r="C115" s="513" t="s">
        <v>2809</v>
      </c>
      <c r="D115" s="514" t="s">
        <v>3070</v>
      </c>
      <c r="E115" s="516"/>
      <c r="F115" s="513" t="s">
        <v>2166</v>
      </c>
    </row>
    <row r="116" spans="1:6" ht="77.5">
      <c r="A116" s="517" t="s">
        <v>2957</v>
      </c>
      <c r="B116" s="513" t="s">
        <v>2313</v>
      </c>
      <c r="C116" s="513" t="s">
        <v>2809</v>
      </c>
      <c r="D116" s="514" t="s">
        <v>3071</v>
      </c>
      <c r="E116" s="516"/>
      <c r="F116" s="513" t="s">
        <v>2166</v>
      </c>
    </row>
    <row r="117" spans="1:6" ht="31">
      <c r="A117" s="517" t="s">
        <v>2958</v>
      </c>
      <c r="B117" s="513" t="s">
        <v>2313</v>
      </c>
      <c r="C117" s="513" t="s">
        <v>2809</v>
      </c>
      <c r="D117" s="514" t="s">
        <v>3072</v>
      </c>
      <c r="E117" s="516"/>
      <c r="F117" s="513" t="s">
        <v>2166</v>
      </c>
    </row>
    <row r="118" spans="1:6" ht="46.5">
      <c r="A118" s="517" t="s">
        <v>2959</v>
      </c>
      <c r="B118" s="513" t="s">
        <v>2313</v>
      </c>
      <c r="C118" s="513" t="s">
        <v>2809</v>
      </c>
      <c r="D118" s="514" t="s">
        <v>3073</v>
      </c>
      <c r="E118" s="516"/>
      <c r="F118" s="513" t="s">
        <v>2166</v>
      </c>
    </row>
    <row r="119" spans="1:6" ht="46.5">
      <c r="A119" s="517" t="s">
        <v>2960</v>
      </c>
      <c r="B119" s="513" t="s">
        <v>2313</v>
      </c>
      <c r="C119" s="513" t="s">
        <v>2809</v>
      </c>
      <c r="D119" s="514" t="s">
        <v>3074</v>
      </c>
      <c r="E119" s="516"/>
      <c r="F119" s="513" t="s">
        <v>2166</v>
      </c>
    </row>
    <row r="120" spans="1:6" ht="62">
      <c r="A120" s="517" t="s">
        <v>2961</v>
      </c>
      <c r="B120" s="513" t="s">
        <v>2313</v>
      </c>
      <c r="C120" s="513" t="s">
        <v>2809</v>
      </c>
      <c r="D120" s="514" t="s">
        <v>3075</v>
      </c>
      <c r="E120" s="516"/>
      <c r="F120" s="513" t="s">
        <v>2166</v>
      </c>
    </row>
    <row r="121" spans="1:6" ht="31">
      <c r="A121" s="517" t="s">
        <v>2962</v>
      </c>
      <c r="B121" s="513" t="s">
        <v>2313</v>
      </c>
      <c r="C121" s="513" t="s">
        <v>2809</v>
      </c>
      <c r="D121" s="514" t="s">
        <v>3076</v>
      </c>
      <c r="E121" s="516"/>
      <c r="F121" s="513" t="s">
        <v>2166</v>
      </c>
    </row>
    <row r="122" spans="1:6" ht="46.5">
      <c r="A122" s="512" t="s">
        <v>2315</v>
      </c>
      <c r="B122" s="513" t="s">
        <v>2316</v>
      </c>
      <c r="C122" s="513" t="s">
        <v>2810</v>
      </c>
      <c r="D122" s="514" t="s">
        <v>2627</v>
      </c>
      <c r="E122" s="516"/>
      <c r="F122" s="513" t="s">
        <v>2166</v>
      </c>
    </row>
    <row r="123" spans="1:6" ht="77.5">
      <c r="A123" s="512" t="s">
        <v>2317</v>
      </c>
      <c r="B123" s="513" t="s">
        <v>2318</v>
      </c>
      <c r="C123" s="513" t="s">
        <v>2811</v>
      </c>
      <c r="D123" s="514" t="s">
        <v>2999</v>
      </c>
      <c r="E123" s="516" t="s">
        <v>2319</v>
      </c>
      <c r="F123" s="513" t="s">
        <v>2166</v>
      </c>
    </row>
    <row r="124" spans="1:6" ht="31">
      <c r="A124" s="512" t="s">
        <v>2320</v>
      </c>
      <c r="B124" s="513" t="s">
        <v>2318</v>
      </c>
      <c r="C124" s="513" t="s">
        <v>2811</v>
      </c>
      <c r="D124" s="514" t="s">
        <v>3077</v>
      </c>
      <c r="E124" s="516"/>
      <c r="F124" s="513" t="s">
        <v>2166</v>
      </c>
    </row>
    <row r="125" spans="1:6" ht="31">
      <c r="A125" s="512" t="s">
        <v>2321</v>
      </c>
      <c r="B125" s="513" t="s">
        <v>2322</v>
      </c>
      <c r="C125" s="513" t="s">
        <v>2812</v>
      </c>
      <c r="D125" s="516" t="s">
        <v>3000</v>
      </c>
      <c r="E125" s="516"/>
      <c r="F125" s="513" t="s">
        <v>2166</v>
      </c>
    </row>
    <row r="126" spans="1:6" ht="46.5">
      <c r="A126" s="517" t="s">
        <v>2667</v>
      </c>
      <c r="B126" s="521" t="s">
        <v>2323</v>
      </c>
      <c r="C126" s="512" t="s">
        <v>2765</v>
      </c>
      <c r="D126" s="514" t="s">
        <v>3078</v>
      </c>
      <c r="E126" s="522" t="s">
        <v>2928</v>
      </c>
      <c r="F126" s="512" t="s">
        <v>2166</v>
      </c>
    </row>
    <row r="127" spans="1:6" ht="62">
      <c r="A127" s="517" t="s">
        <v>2683</v>
      </c>
      <c r="B127" s="521" t="s">
        <v>2323</v>
      </c>
      <c r="C127" s="512" t="s">
        <v>2765</v>
      </c>
      <c r="D127" s="514" t="s">
        <v>3080</v>
      </c>
      <c r="E127" s="522" t="s">
        <v>2924</v>
      </c>
      <c r="F127" s="512" t="s">
        <v>2166</v>
      </c>
    </row>
    <row r="128" spans="1:6" ht="77.5">
      <c r="A128" s="517" t="s">
        <v>2668</v>
      </c>
      <c r="B128" s="521" t="s">
        <v>2323</v>
      </c>
      <c r="C128" s="512" t="s">
        <v>2765</v>
      </c>
      <c r="D128" s="514" t="s">
        <v>3081</v>
      </c>
      <c r="E128" s="522" t="s">
        <v>2929</v>
      </c>
      <c r="F128" s="512" t="s">
        <v>2166</v>
      </c>
    </row>
    <row r="129" spans="1:6" ht="93">
      <c r="A129" s="517" t="s">
        <v>2669</v>
      </c>
      <c r="B129" s="521" t="s">
        <v>2323</v>
      </c>
      <c r="C129" s="512" t="s">
        <v>2765</v>
      </c>
      <c r="D129" s="514" t="s">
        <v>3021</v>
      </c>
      <c r="E129" s="523" t="s">
        <v>2930</v>
      </c>
      <c r="F129" s="512" t="s">
        <v>2166</v>
      </c>
    </row>
    <row r="130" spans="1:6" ht="62">
      <c r="A130" s="517" t="s">
        <v>2670</v>
      </c>
      <c r="B130" s="521" t="s">
        <v>2323</v>
      </c>
      <c r="C130" s="512" t="s">
        <v>2765</v>
      </c>
      <c r="D130" s="514" t="s">
        <v>3079</v>
      </c>
      <c r="E130" s="523" t="s">
        <v>2909</v>
      </c>
      <c r="F130" s="512" t="s">
        <v>2166</v>
      </c>
    </row>
    <row r="131" spans="1:6" ht="62">
      <c r="A131" s="517" t="s">
        <v>2671</v>
      </c>
      <c r="B131" s="521" t="s">
        <v>2323</v>
      </c>
      <c r="C131" s="512" t="s">
        <v>2765</v>
      </c>
      <c r="D131" s="514" t="s">
        <v>2911</v>
      </c>
      <c r="E131" s="516" t="s">
        <v>2931</v>
      </c>
      <c r="F131" s="512" t="s">
        <v>2166</v>
      </c>
    </row>
    <row r="132" spans="1:6" ht="62">
      <c r="A132" s="517" t="s">
        <v>2672</v>
      </c>
      <c r="B132" s="521" t="s">
        <v>2323</v>
      </c>
      <c r="C132" s="512" t="s">
        <v>2765</v>
      </c>
      <c r="D132" s="514" t="s">
        <v>2912</v>
      </c>
      <c r="E132" s="516" t="s">
        <v>2913</v>
      </c>
      <c r="F132" s="512" t="s">
        <v>2166</v>
      </c>
    </row>
    <row r="133" spans="1:6" ht="62">
      <c r="A133" s="517" t="s">
        <v>2673</v>
      </c>
      <c r="B133" s="521" t="s">
        <v>2323</v>
      </c>
      <c r="C133" s="512" t="s">
        <v>2765</v>
      </c>
      <c r="D133" s="514" t="s">
        <v>2914</v>
      </c>
      <c r="E133" s="516" t="s">
        <v>2910</v>
      </c>
      <c r="F133" s="512" t="s">
        <v>2166</v>
      </c>
    </row>
    <row r="134" spans="1:6" ht="46.5">
      <c r="A134" s="517" t="s">
        <v>2674</v>
      </c>
      <c r="B134" s="521" t="s">
        <v>2323</v>
      </c>
      <c r="C134" s="512" t="s">
        <v>2765</v>
      </c>
      <c r="D134" s="523" t="s">
        <v>2915</v>
      </c>
      <c r="E134" s="516" t="s">
        <v>2916</v>
      </c>
      <c r="F134" s="512" t="s">
        <v>2166</v>
      </c>
    </row>
    <row r="135" spans="1:6" ht="62">
      <c r="A135" s="517" t="s">
        <v>2675</v>
      </c>
      <c r="B135" s="521" t="s">
        <v>2323</v>
      </c>
      <c r="C135" s="512" t="s">
        <v>2765</v>
      </c>
      <c r="D135" s="514" t="s">
        <v>2917</v>
      </c>
      <c r="E135" s="516" t="s">
        <v>2932</v>
      </c>
      <c r="F135" s="512" t="s">
        <v>2166</v>
      </c>
    </row>
    <row r="136" spans="1:6" ht="62">
      <c r="A136" s="517" t="s">
        <v>2676</v>
      </c>
      <c r="B136" s="521" t="s">
        <v>2323</v>
      </c>
      <c r="C136" s="512" t="s">
        <v>2765</v>
      </c>
      <c r="D136" s="514" t="s">
        <v>2918</v>
      </c>
      <c r="E136" s="516" t="s">
        <v>2933</v>
      </c>
      <c r="F136" s="512" t="s">
        <v>2166</v>
      </c>
    </row>
    <row r="137" spans="1:6" ht="62">
      <c r="A137" s="517" t="s">
        <v>2677</v>
      </c>
      <c r="B137" s="521" t="s">
        <v>2323</v>
      </c>
      <c r="C137" s="512" t="s">
        <v>2765</v>
      </c>
      <c r="D137" s="514" t="s">
        <v>2919</v>
      </c>
      <c r="E137" s="516" t="s">
        <v>2925</v>
      </c>
      <c r="F137" s="512" t="s">
        <v>2166</v>
      </c>
    </row>
    <row r="138" spans="1:6" ht="46.5">
      <c r="A138" s="517" t="s">
        <v>2678</v>
      </c>
      <c r="B138" s="521" t="s">
        <v>2323</v>
      </c>
      <c r="C138" s="512" t="s">
        <v>2765</v>
      </c>
      <c r="D138" s="514" t="s">
        <v>2920</v>
      </c>
      <c r="E138" s="516" t="s">
        <v>2934</v>
      </c>
      <c r="F138" s="512" t="s">
        <v>2166</v>
      </c>
    </row>
    <row r="139" spans="1:6" ht="93">
      <c r="A139" s="517" t="s">
        <v>2679</v>
      </c>
      <c r="B139" s="521" t="s">
        <v>2323</v>
      </c>
      <c r="C139" s="512" t="s">
        <v>2765</v>
      </c>
      <c r="D139" s="514" t="s">
        <v>2921</v>
      </c>
      <c r="E139" s="516" t="s">
        <v>2935</v>
      </c>
      <c r="F139" s="512" t="s">
        <v>2166</v>
      </c>
    </row>
    <row r="140" spans="1:6" ht="62">
      <c r="A140" s="517" t="s">
        <v>2681</v>
      </c>
      <c r="B140" s="521" t="s">
        <v>2323</v>
      </c>
      <c r="C140" s="512" t="s">
        <v>2765</v>
      </c>
      <c r="D140" s="514" t="s">
        <v>2922</v>
      </c>
      <c r="E140" s="516" t="s">
        <v>2927</v>
      </c>
      <c r="F140" s="512" t="s">
        <v>2166</v>
      </c>
    </row>
    <row r="141" spans="1:6" ht="77.5">
      <c r="A141" s="517" t="s">
        <v>2682</v>
      </c>
      <c r="B141" s="521" t="s">
        <v>2323</v>
      </c>
      <c r="C141" s="512" t="s">
        <v>2765</v>
      </c>
      <c r="D141" s="514" t="s">
        <v>2923</v>
      </c>
      <c r="E141" s="516" t="s">
        <v>2926</v>
      </c>
      <c r="F141" s="512" t="s">
        <v>2166</v>
      </c>
    </row>
    <row r="142" spans="1:6" ht="108.5">
      <c r="A142" s="512" t="s">
        <v>2324</v>
      </c>
      <c r="B142" s="513" t="s">
        <v>2325</v>
      </c>
      <c r="C142" s="513" t="s">
        <v>2813</v>
      </c>
      <c r="D142" s="516" t="s">
        <v>2628</v>
      </c>
      <c r="E142" s="516" t="s">
        <v>2700</v>
      </c>
      <c r="F142" s="513" t="s">
        <v>2166</v>
      </c>
    </row>
    <row r="143" spans="1:6" ht="62">
      <c r="A143" s="512" t="s">
        <v>2326</v>
      </c>
      <c r="B143" s="513" t="s">
        <v>2325</v>
      </c>
      <c r="C143" s="513" t="s">
        <v>2813</v>
      </c>
      <c r="D143" s="514" t="s">
        <v>3082</v>
      </c>
      <c r="E143" s="516" t="s">
        <v>2925</v>
      </c>
      <c r="F143" s="513" t="s">
        <v>2166</v>
      </c>
    </row>
    <row r="144" spans="1:6" ht="93">
      <c r="A144" s="512" t="s">
        <v>2327</v>
      </c>
      <c r="B144" s="513" t="s">
        <v>2325</v>
      </c>
      <c r="C144" s="513" t="s">
        <v>2813</v>
      </c>
      <c r="D144" s="514" t="s">
        <v>3083</v>
      </c>
      <c r="E144" s="516" t="s">
        <v>2924</v>
      </c>
      <c r="F144" s="513" t="s">
        <v>2166</v>
      </c>
    </row>
    <row r="145" spans="1:6" ht="31">
      <c r="A145" s="512" t="s">
        <v>2328</v>
      </c>
      <c r="B145" s="513" t="s">
        <v>2329</v>
      </c>
      <c r="C145" s="513" t="s">
        <v>2814</v>
      </c>
      <c r="D145" s="516" t="s">
        <v>2629</v>
      </c>
      <c r="E145" s="516"/>
      <c r="F145" s="513" t="s">
        <v>2166</v>
      </c>
    </row>
    <row r="146" spans="1:6" ht="31">
      <c r="A146" s="512" t="s">
        <v>2330</v>
      </c>
      <c r="B146" s="513" t="s">
        <v>2331</v>
      </c>
      <c r="C146" s="513" t="s">
        <v>2815</v>
      </c>
      <c r="D146" s="516" t="s">
        <v>2936</v>
      </c>
      <c r="E146" s="516"/>
      <c r="F146" s="513" t="s">
        <v>2166</v>
      </c>
    </row>
    <row r="147" spans="1:6" ht="31">
      <c r="A147" s="512" t="s">
        <v>2332</v>
      </c>
      <c r="B147" s="513" t="s">
        <v>2331</v>
      </c>
      <c r="C147" s="513" t="s">
        <v>2815</v>
      </c>
      <c r="D147" s="516" t="s">
        <v>2937</v>
      </c>
      <c r="E147" s="516"/>
      <c r="F147" s="513" t="s">
        <v>2166</v>
      </c>
    </row>
    <row r="148" spans="1:6" ht="15.5">
      <c r="A148" s="512" t="s">
        <v>2333</v>
      </c>
      <c r="B148" s="513" t="s">
        <v>2334</v>
      </c>
      <c r="C148" s="513" t="s">
        <v>2816</v>
      </c>
      <c r="D148" s="516" t="s">
        <v>2637</v>
      </c>
      <c r="E148" s="516"/>
      <c r="F148" s="513" t="s">
        <v>2166</v>
      </c>
    </row>
    <row r="149" spans="1:6" ht="46.5">
      <c r="A149" s="512" t="s">
        <v>2335</v>
      </c>
      <c r="B149" s="513" t="s">
        <v>2334</v>
      </c>
      <c r="C149" s="513" t="s">
        <v>2816</v>
      </c>
      <c r="D149" s="514" t="s">
        <v>3084</v>
      </c>
      <c r="E149" s="516"/>
      <c r="F149" s="513" t="s">
        <v>2166</v>
      </c>
    </row>
    <row r="150" spans="1:6" ht="46.5">
      <c r="A150" s="512" t="s">
        <v>2336</v>
      </c>
      <c r="B150" s="513" t="s">
        <v>2337</v>
      </c>
      <c r="C150" s="513" t="s">
        <v>2817</v>
      </c>
      <c r="D150" s="516" t="s">
        <v>3085</v>
      </c>
      <c r="E150" s="516" t="s">
        <v>2715</v>
      </c>
      <c r="F150" s="513" t="s">
        <v>2166</v>
      </c>
    </row>
    <row r="151" spans="1:6" ht="62">
      <c r="A151" s="512" t="s">
        <v>2716</v>
      </c>
      <c r="B151" s="513" t="s">
        <v>2337</v>
      </c>
      <c r="C151" s="513" t="s">
        <v>2817</v>
      </c>
      <c r="D151" s="516" t="s">
        <v>3086</v>
      </c>
      <c r="E151" s="516"/>
      <c r="F151" s="513" t="s">
        <v>2166</v>
      </c>
    </row>
    <row r="152" spans="1:6" ht="15.5">
      <c r="A152" s="512" t="s">
        <v>2338</v>
      </c>
      <c r="B152" s="513" t="s">
        <v>2337</v>
      </c>
      <c r="C152" s="513" t="s">
        <v>2817</v>
      </c>
      <c r="D152" s="516" t="s">
        <v>3087</v>
      </c>
      <c r="E152" s="524" t="s">
        <v>2339</v>
      </c>
      <c r="F152" s="513" t="s">
        <v>2166</v>
      </c>
    </row>
    <row r="153" spans="1:6" ht="31">
      <c r="A153" s="512" t="s">
        <v>2340</v>
      </c>
      <c r="B153" s="513" t="s">
        <v>2341</v>
      </c>
      <c r="C153" s="513" t="s">
        <v>2818</v>
      </c>
      <c r="D153" s="516" t="s">
        <v>3088</v>
      </c>
      <c r="E153" s="516"/>
      <c r="F153" s="513" t="s">
        <v>2166</v>
      </c>
    </row>
    <row r="154" spans="1:6" ht="15.5">
      <c r="A154" s="512" t="s">
        <v>2342</v>
      </c>
      <c r="B154" s="513" t="s">
        <v>2341</v>
      </c>
      <c r="C154" s="513" t="s">
        <v>2818</v>
      </c>
      <c r="D154" s="516" t="s">
        <v>3089</v>
      </c>
      <c r="E154" s="516"/>
      <c r="F154" s="513" t="s">
        <v>2166</v>
      </c>
    </row>
    <row r="155" spans="1:6" ht="31">
      <c r="A155" s="512" t="s">
        <v>2343</v>
      </c>
      <c r="B155" s="513" t="s">
        <v>2344</v>
      </c>
      <c r="C155" s="513" t="s">
        <v>2819</v>
      </c>
      <c r="D155" s="516" t="s">
        <v>3090</v>
      </c>
      <c r="E155" s="516"/>
      <c r="F155" s="513" t="s">
        <v>2166</v>
      </c>
    </row>
    <row r="156" spans="1:6" ht="46.5">
      <c r="A156" s="512" t="s">
        <v>2941</v>
      </c>
      <c r="B156" s="513" t="s">
        <v>2344</v>
      </c>
      <c r="C156" s="513" t="s">
        <v>2819</v>
      </c>
      <c r="D156" s="516" t="s">
        <v>3091</v>
      </c>
      <c r="E156" s="516"/>
      <c r="F156" s="513" t="s">
        <v>2166</v>
      </c>
    </row>
    <row r="157" spans="1:6" ht="31">
      <c r="A157" s="512" t="s">
        <v>2345</v>
      </c>
      <c r="B157" s="513" t="s">
        <v>2346</v>
      </c>
      <c r="C157" s="513" t="s">
        <v>2820</v>
      </c>
      <c r="D157" s="516" t="s">
        <v>3092</v>
      </c>
      <c r="E157" s="516"/>
      <c r="F157" s="513" t="s">
        <v>2166</v>
      </c>
    </row>
    <row r="158" spans="1:6" ht="46.5">
      <c r="A158" s="512" t="s">
        <v>2347</v>
      </c>
      <c r="B158" s="513" t="s">
        <v>2346</v>
      </c>
      <c r="C158" s="513" t="s">
        <v>2820</v>
      </c>
      <c r="D158" s="519" t="s">
        <v>3093</v>
      </c>
      <c r="E158" s="516"/>
      <c r="F158" s="513" t="s">
        <v>2166</v>
      </c>
    </row>
    <row r="159" spans="1:6" ht="31">
      <c r="A159" s="512" t="s">
        <v>2348</v>
      </c>
      <c r="B159" s="513" t="s">
        <v>2349</v>
      </c>
      <c r="C159" s="513" t="s">
        <v>2821</v>
      </c>
      <c r="D159" s="514" t="s">
        <v>3094</v>
      </c>
      <c r="E159" s="516"/>
      <c r="F159" s="513" t="s">
        <v>2166</v>
      </c>
    </row>
    <row r="160" spans="1:6" ht="46.5">
      <c r="A160" s="512" t="s">
        <v>2350</v>
      </c>
      <c r="B160" s="513" t="s">
        <v>2349</v>
      </c>
      <c r="C160" s="513" t="s">
        <v>2821</v>
      </c>
      <c r="D160" s="516" t="s">
        <v>3095</v>
      </c>
      <c r="E160" s="516" t="s">
        <v>2351</v>
      </c>
      <c r="F160" s="513" t="s">
        <v>2166</v>
      </c>
    </row>
    <row r="161" spans="1:6" ht="62">
      <c r="A161" s="512" t="s">
        <v>2717</v>
      </c>
      <c r="B161" s="513" t="s">
        <v>2349</v>
      </c>
      <c r="C161" s="513" t="s">
        <v>2821</v>
      </c>
      <c r="D161" s="516" t="s">
        <v>3096</v>
      </c>
      <c r="E161" s="516" t="s">
        <v>2351</v>
      </c>
      <c r="F161" s="513" t="s">
        <v>2166</v>
      </c>
    </row>
    <row r="162" spans="1:6" ht="62">
      <c r="A162" s="512" t="s">
        <v>2352</v>
      </c>
      <c r="B162" s="513" t="s">
        <v>2353</v>
      </c>
      <c r="C162" s="513" t="s">
        <v>2822</v>
      </c>
      <c r="D162" s="516" t="s">
        <v>2938</v>
      </c>
      <c r="E162" s="516" t="s">
        <v>2354</v>
      </c>
      <c r="F162" s="513" t="s">
        <v>2166</v>
      </c>
    </row>
    <row r="163" spans="1:6" ht="31">
      <c r="A163" s="512" t="s">
        <v>2355</v>
      </c>
      <c r="B163" s="513" t="s">
        <v>2356</v>
      </c>
      <c r="C163" s="513" t="s">
        <v>2823</v>
      </c>
      <c r="D163" s="516" t="s">
        <v>2630</v>
      </c>
      <c r="E163" s="516" t="s">
        <v>2357</v>
      </c>
      <c r="F163" s="513" t="s">
        <v>2166</v>
      </c>
    </row>
    <row r="164" spans="1:6" ht="31">
      <c r="A164" s="512" t="s">
        <v>2358</v>
      </c>
      <c r="B164" s="513" t="s">
        <v>2359</v>
      </c>
      <c r="C164" s="513" t="s">
        <v>2360</v>
      </c>
      <c r="D164" s="516" t="s">
        <v>3097</v>
      </c>
      <c r="E164" s="516"/>
      <c r="F164" s="513" t="s">
        <v>2166</v>
      </c>
    </row>
    <row r="165" spans="1:6" ht="31">
      <c r="A165" s="512" t="s">
        <v>2361</v>
      </c>
      <c r="B165" s="513" t="s">
        <v>2362</v>
      </c>
      <c r="C165" s="513" t="s">
        <v>2824</v>
      </c>
      <c r="D165" s="516" t="s">
        <v>3098</v>
      </c>
      <c r="E165" s="516"/>
      <c r="F165" s="513" t="s">
        <v>2166</v>
      </c>
    </row>
    <row r="166" spans="1:6" ht="46.5">
      <c r="A166" s="512" t="s">
        <v>2363</v>
      </c>
      <c r="B166" s="513" t="s">
        <v>2362</v>
      </c>
      <c r="C166" s="513" t="s">
        <v>2824</v>
      </c>
      <c r="D166" s="519" t="s">
        <v>2720</v>
      </c>
      <c r="E166" s="516"/>
      <c r="F166" s="513" t="s">
        <v>2166</v>
      </c>
    </row>
    <row r="167" spans="1:6" ht="15.5">
      <c r="A167" s="512" t="s">
        <v>2364</v>
      </c>
      <c r="B167" s="513" t="s">
        <v>2365</v>
      </c>
      <c r="C167" s="513" t="s">
        <v>2825</v>
      </c>
      <c r="D167" s="516" t="s">
        <v>2638</v>
      </c>
      <c r="E167" s="516"/>
      <c r="F167" s="513" t="s">
        <v>2166</v>
      </c>
    </row>
    <row r="168" spans="1:6" ht="15.5">
      <c r="A168" s="512" t="s">
        <v>2366</v>
      </c>
      <c r="B168" s="513" t="s">
        <v>2365</v>
      </c>
      <c r="C168" s="513" t="s">
        <v>2825</v>
      </c>
      <c r="D168" s="516" t="s">
        <v>2639</v>
      </c>
      <c r="E168" s="516"/>
      <c r="F168" s="513" t="s">
        <v>2172</v>
      </c>
    </row>
    <row r="169" spans="1:6" ht="62">
      <c r="A169" s="512" t="s">
        <v>2367</v>
      </c>
      <c r="B169" s="513" t="s">
        <v>2365</v>
      </c>
      <c r="C169" s="513" t="s">
        <v>2825</v>
      </c>
      <c r="D169" s="516" t="s">
        <v>3026</v>
      </c>
      <c r="E169" s="516" t="s">
        <v>2713</v>
      </c>
      <c r="F169" s="513" t="s">
        <v>2166</v>
      </c>
    </row>
    <row r="170" spans="1:6" ht="15.5">
      <c r="A170" s="512" t="s">
        <v>2368</v>
      </c>
      <c r="B170" s="513" t="s">
        <v>2369</v>
      </c>
      <c r="C170" s="513" t="s">
        <v>2826</v>
      </c>
      <c r="D170" s="516" t="s">
        <v>2622</v>
      </c>
      <c r="E170" s="516"/>
      <c r="F170" s="513" t="s">
        <v>2166</v>
      </c>
    </row>
    <row r="171" spans="1:6" ht="46.5">
      <c r="A171" s="512" t="s">
        <v>2370</v>
      </c>
      <c r="B171" s="513" t="s">
        <v>2371</v>
      </c>
      <c r="C171" s="513" t="s">
        <v>2827</v>
      </c>
      <c r="D171" s="516" t="s">
        <v>2659</v>
      </c>
      <c r="E171" s="516" t="s">
        <v>2701</v>
      </c>
      <c r="F171" s="513" t="s">
        <v>2166</v>
      </c>
    </row>
    <row r="172" spans="1:6" ht="31">
      <c r="A172" s="512" t="s">
        <v>2372</v>
      </c>
      <c r="B172" s="513" t="s">
        <v>2373</v>
      </c>
      <c r="C172" s="513" t="s">
        <v>2374</v>
      </c>
      <c r="D172" s="514" t="s">
        <v>2939</v>
      </c>
      <c r="E172" s="516" t="s">
        <v>2718</v>
      </c>
      <c r="F172" s="513" t="s">
        <v>2166</v>
      </c>
    </row>
    <row r="173" spans="1:6" ht="46.5">
      <c r="A173" s="512" t="s">
        <v>2730</v>
      </c>
      <c r="B173" s="513" t="s">
        <v>2375</v>
      </c>
      <c r="C173" s="513" t="s">
        <v>2374</v>
      </c>
      <c r="D173" s="516" t="s">
        <v>2940</v>
      </c>
      <c r="E173" s="516"/>
      <c r="F173" s="513" t="s">
        <v>2166</v>
      </c>
    </row>
    <row r="174" spans="1:6" ht="31">
      <c r="A174" s="512" t="s">
        <v>2376</v>
      </c>
      <c r="B174" s="513" t="s">
        <v>2377</v>
      </c>
      <c r="C174" s="513" t="s">
        <v>2828</v>
      </c>
      <c r="D174" s="516" t="s">
        <v>3099</v>
      </c>
      <c r="E174" s="516"/>
      <c r="F174" s="513" t="s">
        <v>2166</v>
      </c>
    </row>
    <row r="175" spans="1:6" ht="46.5">
      <c r="A175" s="512" t="s">
        <v>2378</v>
      </c>
      <c r="B175" s="513" t="s">
        <v>2377</v>
      </c>
      <c r="C175" s="513" t="s">
        <v>2828</v>
      </c>
      <c r="D175" s="519" t="s">
        <v>3100</v>
      </c>
      <c r="E175" s="515"/>
      <c r="F175" s="513" t="s">
        <v>2166</v>
      </c>
    </row>
    <row r="176" spans="1:6" ht="46.5">
      <c r="A176" s="512" t="s">
        <v>2963</v>
      </c>
      <c r="B176" s="513" t="s">
        <v>2234</v>
      </c>
      <c r="C176" s="513" t="s">
        <v>2692</v>
      </c>
      <c r="D176" s="514" t="s">
        <v>3101</v>
      </c>
      <c r="E176" s="515"/>
      <c r="F176" s="513" t="s">
        <v>2166</v>
      </c>
    </row>
    <row r="177" spans="1:6" ht="31">
      <c r="A177" s="512" t="s">
        <v>2379</v>
      </c>
      <c r="B177" s="513" t="s">
        <v>2688</v>
      </c>
      <c r="C177" s="513" t="s">
        <v>2829</v>
      </c>
      <c r="D177" s="516" t="s">
        <v>2689</v>
      </c>
      <c r="E177" s="515"/>
      <c r="F177" s="513" t="s">
        <v>2166</v>
      </c>
    </row>
    <row r="178" spans="1:6" ht="31">
      <c r="A178" s="512" t="s">
        <v>2380</v>
      </c>
      <c r="B178" s="513" t="s">
        <v>2691</v>
      </c>
      <c r="C178" s="513" t="s">
        <v>2690</v>
      </c>
      <c r="D178" s="516" t="s">
        <v>3001</v>
      </c>
      <c r="E178" s="515"/>
      <c r="F178" s="513" t="s">
        <v>2166</v>
      </c>
    </row>
    <row r="179" spans="1:6" ht="46.5">
      <c r="A179" s="517" t="s">
        <v>2618</v>
      </c>
      <c r="B179" s="513" t="s">
        <v>2686</v>
      </c>
      <c r="C179" s="513" t="s">
        <v>2687</v>
      </c>
      <c r="D179" s="516" t="s">
        <v>3102</v>
      </c>
      <c r="E179" s="515"/>
      <c r="F179" s="513" t="s">
        <v>2166</v>
      </c>
    </row>
    <row r="180" spans="1:6" ht="46.5">
      <c r="A180" s="517" t="s">
        <v>2942</v>
      </c>
      <c r="B180" s="513"/>
      <c r="C180" s="513" t="s">
        <v>2687</v>
      </c>
      <c r="D180" s="516" t="s">
        <v>3103</v>
      </c>
      <c r="E180" s="515"/>
      <c r="F180" s="513" t="s">
        <v>2166</v>
      </c>
    </row>
    <row r="181" spans="1:6" ht="108.5">
      <c r="A181" s="512" t="s">
        <v>2381</v>
      </c>
      <c r="B181" s="513" t="s">
        <v>2382</v>
      </c>
      <c r="C181" s="513" t="s">
        <v>2830</v>
      </c>
      <c r="D181" s="516" t="s">
        <v>3106</v>
      </c>
      <c r="E181" s="515"/>
      <c r="F181" s="513" t="s">
        <v>2166</v>
      </c>
    </row>
    <row r="182" spans="1:6" ht="46.5">
      <c r="A182" s="512" t="s">
        <v>2383</v>
      </c>
      <c r="B182" s="513" t="s">
        <v>2382</v>
      </c>
      <c r="C182" s="513" t="s">
        <v>2830</v>
      </c>
      <c r="D182" s="514" t="s">
        <v>3107</v>
      </c>
      <c r="E182" s="515"/>
      <c r="F182" s="513" t="s">
        <v>2166</v>
      </c>
    </row>
    <row r="183" spans="1:6" ht="31">
      <c r="A183" s="512" t="s">
        <v>2731</v>
      </c>
      <c r="B183" s="513" t="s">
        <v>2382</v>
      </c>
      <c r="C183" s="513" t="s">
        <v>2830</v>
      </c>
      <c r="D183" s="514" t="s">
        <v>3108</v>
      </c>
      <c r="E183" s="515"/>
      <c r="F183" s="513" t="s">
        <v>2166</v>
      </c>
    </row>
    <row r="184" spans="1:6" ht="46.5">
      <c r="A184" s="512" t="s">
        <v>2732</v>
      </c>
      <c r="B184" s="513" t="s">
        <v>2733</v>
      </c>
      <c r="C184" s="513" t="s">
        <v>2734</v>
      </c>
      <c r="D184" s="514" t="s">
        <v>3109</v>
      </c>
      <c r="E184" s="515" t="s">
        <v>2735</v>
      </c>
      <c r="F184" s="513" t="s">
        <v>2166</v>
      </c>
    </row>
    <row r="185" spans="1:6" ht="31">
      <c r="A185" s="512" t="s">
        <v>2384</v>
      </c>
      <c r="B185" s="513" t="s">
        <v>2385</v>
      </c>
      <c r="C185" s="513" t="s">
        <v>2831</v>
      </c>
      <c r="D185" s="514" t="s">
        <v>3110</v>
      </c>
      <c r="E185" s="515"/>
      <c r="F185" s="513" t="s">
        <v>2166</v>
      </c>
    </row>
    <row r="186" spans="1:6" ht="46.5">
      <c r="A186" s="512" t="s">
        <v>2386</v>
      </c>
      <c r="B186" s="513" t="s">
        <v>2385</v>
      </c>
      <c r="C186" s="513" t="s">
        <v>2831</v>
      </c>
      <c r="D186" s="519" t="s">
        <v>3111</v>
      </c>
      <c r="E186" s="515"/>
      <c r="F186" s="513" t="s">
        <v>2166</v>
      </c>
    </row>
    <row r="187" spans="1:6" ht="31">
      <c r="A187" s="517" t="s">
        <v>2666</v>
      </c>
      <c r="B187" s="513" t="s">
        <v>2693</v>
      </c>
      <c r="C187" s="513" t="s">
        <v>2764</v>
      </c>
      <c r="D187" s="516" t="s">
        <v>2694</v>
      </c>
      <c r="E187" s="516"/>
      <c r="F187" s="513" t="s">
        <v>2166</v>
      </c>
    </row>
    <row r="188" spans="1:6" ht="31">
      <c r="A188" s="512" t="s">
        <v>2387</v>
      </c>
      <c r="B188" s="513" t="s">
        <v>2388</v>
      </c>
      <c r="C188" s="513" t="s">
        <v>2832</v>
      </c>
      <c r="D188" s="516" t="s">
        <v>3104</v>
      </c>
      <c r="E188" s="516"/>
      <c r="F188" s="513" t="s">
        <v>2166</v>
      </c>
    </row>
    <row r="189" spans="1:6" ht="31">
      <c r="A189" s="512" t="s">
        <v>2389</v>
      </c>
      <c r="B189" s="513" t="s">
        <v>2390</v>
      </c>
      <c r="C189" s="513" t="s">
        <v>2833</v>
      </c>
      <c r="D189" s="516" t="s">
        <v>3105</v>
      </c>
      <c r="E189" s="516"/>
      <c r="F189" s="513" t="s">
        <v>2391</v>
      </c>
    </row>
    <row r="190" spans="1:6" ht="31">
      <c r="A190" s="512" t="s">
        <v>2392</v>
      </c>
      <c r="B190" s="513" t="s">
        <v>2393</v>
      </c>
      <c r="C190" s="513" t="s">
        <v>2394</v>
      </c>
      <c r="D190" s="516" t="s">
        <v>3112</v>
      </c>
      <c r="E190" s="516"/>
      <c r="F190" s="513" t="s">
        <v>2166</v>
      </c>
    </row>
    <row r="191" spans="1:6" ht="31">
      <c r="A191" s="512" t="s">
        <v>2395</v>
      </c>
      <c r="B191" s="513" t="s">
        <v>2393</v>
      </c>
      <c r="C191" s="513" t="s">
        <v>2394</v>
      </c>
      <c r="D191" s="514" t="s">
        <v>3113</v>
      </c>
      <c r="E191" s="516"/>
      <c r="F191" s="513" t="s">
        <v>2166</v>
      </c>
    </row>
    <row r="192" spans="1:6" ht="31">
      <c r="A192" s="512" t="s">
        <v>2758</v>
      </c>
      <c r="B192" s="513" t="s">
        <v>2755</v>
      </c>
      <c r="C192" s="513" t="s">
        <v>2834</v>
      </c>
      <c r="D192" s="514" t="s">
        <v>3114</v>
      </c>
      <c r="E192" s="516"/>
      <c r="F192" s="513" t="s">
        <v>2166</v>
      </c>
    </row>
    <row r="193" spans="1:6" ht="46.5">
      <c r="A193" s="512" t="s">
        <v>2759</v>
      </c>
      <c r="B193" s="513" t="s">
        <v>2755</v>
      </c>
      <c r="C193" s="513" t="s">
        <v>2834</v>
      </c>
      <c r="D193" s="519" t="s">
        <v>3115</v>
      </c>
      <c r="E193" s="516"/>
      <c r="F193" s="513" t="s">
        <v>2166</v>
      </c>
    </row>
    <row r="194" spans="1:6" ht="31">
      <c r="A194" s="512" t="s">
        <v>2396</v>
      </c>
      <c r="B194" s="513" t="s">
        <v>2397</v>
      </c>
      <c r="C194" s="513" t="s">
        <v>2835</v>
      </c>
      <c r="D194" s="516" t="s">
        <v>3116</v>
      </c>
      <c r="E194" s="516"/>
      <c r="F194" s="513" t="s">
        <v>2166</v>
      </c>
    </row>
    <row r="195" spans="1:6" ht="46.5">
      <c r="A195" s="512" t="s">
        <v>2398</v>
      </c>
      <c r="B195" s="513" t="s">
        <v>2397</v>
      </c>
      <c r="C195" s="513" t="s">
        <v>2835</v>
      </c>
      <c r="D195" s="519" t="s">
        <v>3117</v>
      </c>
      <c r="E195" s="516"/>
      <c r="F195" s="513" t="s">
        <v>2166</v>
      </c>
    </row>
    <row r="196" spans="1:6" ht="31">
      <c r="A196" s="512" t="s">
        <v>2399</v>
      </c>
      <c r="B196" s="513" t="s">
        <v>2400</v>
      </c>
      <c r="C196" s="513" t="s">
        <v>2836</v>
      </c>
      <c r="D196" s="516" t="s">
        <v>3118</v>
      </c>
      <c r="E196" s="516"/>
      <c r="F196" s="513" t="s">
        <v>2166</v>
      </c>
    </row>
    <row r="197" spans="1:6" ht="31">
      <c r="A197" s="512" t="s">
        <v>2401</v>
      </c>
      <c r="B197" s="513" t="s">
        <v>2402</v>
      </c>
      <c r="C197" s="513" t="s">
        <v>2837</v>
      </c>
      <c r="D197" s="516" t="s">
        <v>3119</v>
      </c>
      <c r="E197" s="516"/>
      <c r="F197" s="513" t="s">
        <v>2166</v>
      </c>
    </row>
    <row r="198" spans="1:6" ht="31">
      <c r="A198" s="512" t="s">
        <v>2403</v>
      </c>
      <c r="B198" s="513" t="s">
        <v>2404</v>
      </c>
      <c r="C198" s="513" t="s">
        <v>2838</v>
      </c>
      <c r="D198" s="516" t="s">
        <v>3120</v>
      </c>
      <c r="E198" s="516"/>
      <c r="F198" s="513" t="s">
        <v>2166</v>
      </c>
    </row>
    <row r="199" spans="1:6" ht="31">
      <c r="A199" s="512" t="s">
        <v>2405</v>
      </c>
      <c r="B199" s="513" t="s">
        <v>2406</v>
      </c>
      <c r="C199" s="513" t="s">
        <v>2839</v>
      </c>
      <c r="D199" s="516" t="s">
        <v>3121</v>
      </c>
      <c r="E199" s="516"/>
      <c r="F199" s="513" t="s">
        <v>2166</v>
      </c>
    </row>
    <row r="200" spans="1:6" ht="46.5">
      <c r="A200" s="512" t="s">
        <v>2407</v>
      </c>
      <c r="B200" s="513" t="s">
        <v>2406</v>
      </c>
      <c r="C200" s="513" t="s">
        <v>2839</v>
      </c>
      <c r="D200" s="519" t="s">
        <v>3122</v>
      </c>
      <c r="E200" s="515"/>
      <c r="F200" s="513" t="s">
        <v>2166</v>
      </c>
    </row>
    <row r="201" spans="1:6" ht="31">
      <c r="A201" s="512" t="s">
        <v>2408</v>
      </c>
      <c r="B201" s="513" t="s">
        <v>2409</v>
      </c>
      <c r="C201" s="513" t="s">
        <v>2840</v>
      </c>
      <c r="D201" s="516" t="s">
        <v>3123</v>
      </c>
      <c r="E201" s="516"/>
      <c r="F201" s="513" t="s">
        <v>2166</v>
      </c>
    </row>
    <row r="202" spans="1:6" ht="93">
      <c r="A202" s="512" t="s">
        <v>2410</v>
      </c>
      <c r="B202" s="513" t="s">
        <v>2409</v>
      </c>
      <c r="C202" s="513" t="s">
        <v>2840</v>
      </c>
      <c r="D202" s="516" t="s">
        <v>3124</v>
      </c>
      <c r="E202" s="516" t="s">
        <v>2702</v>
      </c>
      <c r="F202" s="513" t="s">
        <v>2166</v>
      </c>
    </row>
    <row r="203" spans="1:6" ht="62">
      <c r="A203" s="512" t="s">
        <v>2411</v>
      </c>
      <c r="B203" s="513" t="s">
        <v>2409</v>
      </c>
      <c r="C203" s="513" t="s">
        <v>2840</v>
      </c>
      <c r="D203" s="514" t="s">
        <v>3200</v>
      </c>
      <c r="E203" s="516"/>
      <c r="F203" s="513" t="s">
        <v>2166</v>
      </c>
    </row>
    <row r="204" spans="1:6" ht="62">
      <c r="A204" s="512" t="s">
        <v>2412</v>
      </c>
      <c r="B204" s="513" t="s">
        <v>2409</v>
      </c>
      <c r="C204" s="513" t="s">
        <v>2840</v>
      </c>
      <c r="D204" s="514" t="s">
        <v>3125</v>
      </c>
      <c r="E204" s="516"/>
      <c r="F204" s="513" t="s">
        <v>2166</v>
      </c>
    </row>
    <row r="205" spans="1:6" ht="62">
      <c r="A205" s="512" t="s">
        <v>2943</v>
      </c>
      <c r="B205" s="513"/>
      <c r="C205" s="513" t="s">
        <v>2840</v>
      </c>
      <c r="D205" s="514" t="s">
        <v>3126</v>
      </c>
      <c r="E205" s="516"/>
      <c r="F205" s="513" t="s">
        <v>2166</v>
      </c>
    </row>
    <row r="206" spans="1:6" ht="62">
      <c r="A206" s="512" t="s">
        <v>2944</v>
      </c>
      <c r="B206" s="513"/>
      <c r="C206" s="513" t="s">
        <v>2840</v>
      </c>
      <c r="D206" s="514" t="s">
        <v>3127</v>
      </c>
      <c r="E206" s="516"/>
      <c r="F206" s="513" t="s">
        <v>2166</v>
      </c>
    </row>
    <row r="207" spans="1:6" ht="46.5">
      <c r="A207" s="512" t="s">
        <v>2712</v>
      </c>
      <c r="B207" s="513" t="s">
        <v>2409</v>
      </c>
      <c r="C207" s="513" t="s">
        <v>2840</v>
      </c>
      <c r="D207" s="516" t="s">
        <v>3128</v>
      </c>
      <c r="E207" s="516"/>
      <c r="F207" s="513" t="s">
        <v>2166</v>
      </c>
    </row>
    <row r="208" spans="1:6" ht="31">
      <c r="A208" s="512" t="s">
        <v>2413</v>
      </c>
      <c r="B208" s="513" t="s">
        <v>2414</v>
      </c>
      <c r="C208" s="513" t="s">
        <v>2841</v>
      </c>
      <c r="D208" s="516" t="s">
        <v>3129</v>
      </c>
      <c r="E208" s="516"/>
      <c r="F208" s="513" t="s">
        <v>2166</v>
      </c>
    </row>
    <row r="209" spans="1:6" ht="31">
      <c r="A209" s="512" t="s">
        <v>2415</v>
      </c>
      <c r="B209" s="513" t="s">
        <v>2416</v>
      </c>
      <c r="C209" s="513" t="s">
        <v>2842</v>
      </c>
      <c r="D209" s="516" t="s">
        <v>3130</v>
      </c>
      <c r="E209" s="516"/>
      <c r="F209" s="513" t="s">
        <v>2166</v>
      </c>
    </row>
    <row r="210" spans="1:6" ht="77.5">
      <c r="A210" s="512" t="s">
        <v>2417</v>
      </c>
      <c r="B210" s="513" t="s">
        <v>2418</v>
      </c>
      <c r="C210" s="513" t="s">
        <v>2843</v>
      </c>
      <c r="D210" s="516" t="s">
        <v>3131</v>
      </c>
      <c r="E210" s="516" t="s">
        <v>2703</v>
      </c>
      <c r="F210" s="513" t="s">
        <v>2166</v>
      </c>
    </row>
    <row r="211" spans="1:6" ht="31">
      <c r="A211" s="512" t="s">
        <v>2419</v>
      </c>
      <c r="B211" s="513" t="s">
        <v>2420</v>
      </c>
      <c r="C211" s="513" t="s">
        <v>2844</v>
      </c>
      <c r="D211" s="516" t="s">
        <v>3002</v>
      </c>
      <c r="E211" s="516"/>
      <c r="F211" s="513" t="s">
        <v>2166</v>
      </c>
    </row>
    <row r="212" spans="1:6" ht="139.5">
      <c r="A212" s="512" t="s">
        <v>2421</v>
      </c>
      <c r="B212" s="513" t="s">
        <v>2422</v>
      </c>
      <c r="C212" s="513" t="s">
        <v>2845</v>
      </c>
      <c r="D212" s="516" t="s">
        <v>3132</v>
      </c>
      <c r="E212" s="516"/>
      <c r="F212" s="513" t="s">
        <v>2166</v>
      </c>
    </row>
    <row r="213" spans="1:6" ht="62">
      <c r="A213" s="512" t="s">
        <v>2423</v>
      </c>
      <c r="B213" s="513" t="s">
        <v>2424</v>
      </c>
      <c r="C213" s="513" t="s">
        <v>2846</v>
      </c>
      <c r="D213" s="516" t="s">
        <v>3151</v>
      </c>
      <c r="E213" s="516"/>
      <c r="F213" s="513" t="s">
        <v>2166</v>
      </c>
    </row>
    <row r="214" spans="1:6" ht="46.5">
      <c r="A214" s="512" t="s">
        <v>2425</v>
      </c>
      <c r="B214" s="513" t="s">
        <v>2426</v>
      </c>
      <c r="C214" s="513" t="s">
        <v>2847</v>
      </c>
      <c r="D214" s="516" t="s">
        <v>3152</v>
      </c>
      <c r="E214" s="516"/>
      <c r="F214" s="513" t="s">
        <v>2166</v>
      </c>
    </row>
    <row r="215" spans="1:6" ht="31">
      <c r="A215" s="512" t="s">
        <v>2427</v>
      </c>
      <c r="B215" s="513" t="s">
        <v>2428</v>
      </c>
      <c r="C215" s="513" t="s">
        <v>2766</v>
      </c>
      <c r="D215" s="516" t="s">
        <v>3133</v>
      </c>
      <c r="E215" s="516"/>
      <c r="F215" s="513" t="s">
        <v>2166</v>
      </c>
    </row>
    <row r="216" spans="1:6" ht="46.5">
      <c r="A216" s="512" t="s">
        <v>2429</v>
      </c>
      <c r="B216" s="513" t="s">
        <v>2428</v>
      </c>
      <c r="C216" s="513" t="s">
        <v>2766</v>
      </c>
      <c r="D216" s="519" t="s">
        <v>3134</v>
      </c>
      <c r="E216" s="515"/>
      <c r="F216" s="513" t="s">
        <v>2166</v>
      </c>
    </row>
    <row r="217" spans="1:6" ht="15.5">
      <c r="A217" s="512" t="s">
        <v>2430</v>
      </c>
      <c r="B217" s="513" t="s">
        <v>2431</v>
      </c>
      <c r="C217" s="513" t="s">
        <v>2848</v>
      </c>
      <c r="D217" s="516" t="s">
        <v>3003</v>
      </c>
      <c r="E217" s="515"/>
      <c r="F217" s="513" t="s">
        <v>2166</v>
      </c>
    </row>
    <row r="218" spans="1:6" ht="15.5">
      <c r="A218" s="512" t="s">
        <v>2444</v>
      </c>
      <c r="B218" s="513" t="s">
        <v>2445</v>
      </c>
      <c r="C218" s="513" t="s">
        <v>2849</v>
      </c>
      <c r="D218" s="516" t="s">
        <v>3135</v>
      </c>
      <c r="E218" s="515"/>
      <c r="F218" s="513" t="s">
        <v>2166</v>
      </c>
    </row>
    <row r="219" spans="1:6" ht="31">
      <c r="A219" s="512" t="s">
        <v>2448</v>
      </c>
      <c r="B219" s="513" t="s">
        <v>2449</v>
      </c>
      <c r="C219" s="513" t="s">
        <v>2850</v>
      </c>
      <c r="D219" s="516" t="s">
        <v>3136</v>
      </c>
      <c r="E219" s="515"/>
      <c r="F219" s="513" t="s">
        <v>2166</v>
      </c>
    </row>
    <row r="220" spans="1:6" ht="31">
      <c r="A220" s="512" t="s">
        <v>2450</v>
      </c>
      <c r="B220" s="513" t="s">
        <v>2451</v>
      </c>
      <c r="C220" s="513" t="s">
        <v>2851</v>
      </c>
      <c r="D220" s="516" t="s">
        <v>3137</v>
      </c>
      <c r="E220" s="515"/>
      <c r="F220" s="513" t="s">
        <v>2166</v>
      </c>
    </row>
    <row r="221" spans="1:6" ht="31">
      <c r="A221" s="512" t="s">
        <v>2452</v>
      </c>
      <c r="B221" s="513" t="s">
        <v>2451</v>
      </c>
      <c r="C221" s="513" t="s">
        <v>2851</v>
      </c>
      <c r="D221" s="516" t="s">
        <v>2660</v>
      </c>
      <c r="E221" s="515"/>
      <c r="F221" s="513" t="s">
        <v>2166</v>
      </c>
    </row>
    <row r="222" spans="1:6" ht="31">
      <c r="A222" s="512" t="s">
        <v>2470</v>
      </c>
      <c r="B222" s="513" t="s">
        <v>2471</v>
      </c>
      <c r="C222" s="513" t="s">
        <v>2767</v>
      </c>
      <c r="D222" s="516" t="s">
        <v>3138</v>
      </c>
      <c r="E222" s="515"/>
      <c r="F222" s="513" t="s">
        <v>2166</v>
      </c>
    </row>
    <row r="223" spans="1:6" ht="31">
      <c r="A223" s="512" t="s">
        <v>2760</v>
      </c>
      <c r="B223" s="513" t="s">
        <v>2756</v>
      </c>
      <c r="C223" s="513" t="s">
        <v>2852</v>
      </c>
      <c r="D223" s="514" t="s">
        <v>3139</v>
      </c>
      <c r="E223" s="515"/>
      <c r="F223" s="513" t="s">
        <v>2166</v>
      </c>
    </row>
    <row r="224" spans="1:6" ht="46.5">
      <c r="A224" s="512" t="s">
        <v>2761</v>
      </c>
      <c r="B224" s="513" t="s">
        <v>2756</v>
      </c>
      <c r="C224" s="513" t="s">
        <v>2852</v>
      </c>
      <c r="D224" s="519" t="s">
        <v>3140</v>
      </c>
      <c r="E224" s="515"/>
      <c r="F224" s="513" t="s">
        <v>2166</v>
      </c>
    </row>
    <row r="225" spans="1:6" ht="31">
      <c r="A225" s="512" t="s">
        <v>2432</v>
      </c>
      <c r="B225" s="513" t="s">
        <v>2433</v>
      </c>
      <c r="C225" s="513" t="s">
        <v>2853</v>
      </c>
      <c r="D225" s="514" t="s">
        <v>2620</v>
      </c>
      <c r="E225" s="515"/>
      <c r="F225" s="513" t="s">
        <v>2166</v>
      </c>
    </row>
    <row r="226" spans="1:6" ht="15.5">
      <c r="A226" s="512" t="s">
        <v>2736</v>
      </c>
      <c r="B226" s="513" t="s">
        <v>2433</v>
      </c>
      <c r="C226" s="513" t="s">
        <v>2853</v>
      </c>
      <c r="D226" s="514" t="s">
        <v>3141</v>
      </c>
      <c r="E226" s="515"/>
      <c r="F226" s="513" t="s">
        <v>2166</v>
      </c>
    </row>
    <row r="227" spans="1:6" ht="31">
      <c r="A227" s="512" t="s">
        <v>2434</v>
      </c>
      <c r="B227" s="513" t="s">
        <v>2435</v>
      </c>
      <c r="C227" s="513" t="s">
        <v>2854</v>
      </c>
      <c r="D227" s="514" t="s">
        <v>3004</v>
      </c>
      <c r="E227" s="515"/>
      <c r="F227" s="513" t="s">
        <v>2166</v>
      </c>
    </row>
    <row r="228" spans="1:6" ht="31">
      <c r="A228" s="512" t="s">
        <v>2436</v>
      </c>
      <c r="B228" s="513" t="s">
        <v>2437</v>
      </c>
      <c r="C228" s="513" t="s">
        <v>2855</v>
      </c>
      <c r="D228" s="516" t="s">
        <v>3142</v>
      </c>
      <c r="E228" s="515"/>
      <c r="F228" s="513" t="s">
        <v>2166</v>
      </c>
    </row>
    <row r="229" spans="1:6" ht="31">
      <c r="A229" s="512" t="s">
        <v>2762</v>
      </c>
      <c r="B229" s="513" t="s">
        <v>2757</v>
      </c>
      <c r="C229" s="513" t="s">
        <v>2856</v>
      </c>
      <c r="D229" s="514" t="s">
        <v>3143</v>
      </c>
      <c r="E229" s="515"/>
      <c r="F229" s="513" t="s">
        <v>2166</v>
      </c>
    </row>
    <row r="230" spans="1:6" ht="46.5">
      <c r="A230" s="512" t="s">
        <v>2763</v>
      </c>
      <c r="B230" s="513" t="s">
        <v>2757</v>
      </c>
      <c r="C230" s="513" t="s">
        <v>2856</v>
      </c>
      <c r="D230" s="519" t="s">
        <v>3144</v>
      </c>
      <c r="E230" s="515"/>
      <c r="F230" s="513" t="s">
        <v>2166</v>
      </c>
    </row>
    <row r="231" spans="1:6" ht="31">
      <c r="A231" s="512" t="s">
        <v>2438</v>
      </c>
      <c r="B231" s="513" t="s">
        <v>2439</v>
      </c>
      <c r="C231" s="513" t="s">
        <v>2857</v>
      </c>
      <c r="D231" s="516" t="s">
        <v>2631</v>
      </c>
      <c r="E231" s="515"/>
      <c r="F231" s="513" t="s">
        <v>2166</v>
      </c>
    </row>
    <row r="232" spans="1:6" ht="62">
      <c r="A232" s="512" t="s">
        <v>2440</v>
      </c>
      <c r="B232" s="513" t="s">
        <v>2441</v>
      </c>
      <c r="C232" s="513" t="s">
        <v>2858</v>
      </c>
      <c r="D232" s="516" t="s">
        <v>2632</v>
      </c>
      <c r="E232" s="515"/>
      <c r="F232" s="513" t="s">
        <v>2166</v>
      </c>
    </row>
    <row r="233" spans="1:6" ht="62">
      <c r="A233" s="512" t="s">
        <v>2442</v>
      </c>
      <c r="B233" s="513" t="s">
        <v>2443</v>
      </c>
      <c r="C233" s="513" t="s">
        <v>2859</v>
      </c>
      <c r="D233" s="516" t="s">
        <v>3145</v>
      </c>
      <c r="E233" s="515"/>
      <c r="F233" s="513" t="s">
        <v>2166</v>
      </c>
    </row>
    <row r="234" spans="1:6" ht="31">
      <c r="A234" s="512" t="s">
        <v>2446</v>
      </c>
      <c r="B234" s="513" t="s">
        <v>2447</v>
      </c>
      <c r="C234" s="513" t="s">
        <v>2860</v>
      </c>
      <c r="D234" s="516" t="s">
        <v>3146</v>
      </c>
      <c r="E234" s="515"/>
      <c r="F234" s="513" t="s">
        <v>2166</v>
      </c>
    </row>
    <row r="235" spans="1:6" ht="31">
      <c r="A235" s="512" t="s">
        <v>2453</v>
      </c>
      <c r="B235" s="513" t="s">
        <v>2454</v>
      </c>
      <c r="C235" s="513" t="s">
        <v>2861</v>
      </c>
      <c r="D235" s="516" t="s">
        <v>3147</v>
      </c>
      <c r="E235" s="515"/>
      <c r="F235" s="513" t="s">
        <v>2166</v>
      </c>
    </row>
    <row r="236" spans="1:6" ht="31">
      <c r="A236" s="512" t="s">
        <v>2455</v>
      </c>
      <c r="B236" s="513" t="s">
        <v>2454</v>
      </c>
      <c r="C236" s="513" t="s">
        <v>2861</v>
      </c>
      <c r="D236" s="516" t="s">
        <v>2661</v>
      </c>
      <c r="E236" s="515"/>
      <c r="F236" s="513" t="s">
        <v>2166</v>
      </c>
    </row>
    <row r="237" spans="1:6" ht="62">
      <c r="A237" s="512" t="s">
        <v>2456</v>
      </c>
      <c r="B237" s="513" t="s">
        <v>2454</v>
      </c>
      <c r="C237" s="513" t="s">
        <v>2861</v>
      </c>
      <c r="D237" s="516" t="s">
        <v>3148</v>
      </c>
      <c r="E237" s="515"/>
      <c r="F237" s="513" t="s">
        <v>2166</v>
      </c>
    </row>
    <row r="238" spans="1:6" ht="31">
      <c r="A238" s="512" t="s">
        <v>2457</v>
      </c>
      <c r="B238" s="513" t="s">
        <v>2458</v>
      </c>
      <c r="C238" s="513" t="s">
        <v>2862</v>
      </c>
      <c r="D238" s="516" t="s">
        <v>3149</v>
      </c>
      <c r="E238" s="515"/>
      <c r="F238" s="513" t="s">
        <v>2166</v>
      </c>
    </row>
    <row r="239" spans="1:6" ht="31">
      <c r="A239" s="512" t="s">
        <v>2459</v>
      </c>
      <c r="B239" s="513" t="s">
        <v>2458</v>
      </c>
      <c r="C239" s="513" t="s">
        <v>2862</v>
      </c>
      <c r="D239" s="516" t="s">
        <v>2947</v>
      </c>
      <c r="E239" s="515"/>
      <c r="F239" s="513" t="s">
        <v>2166</v>
      </c>
    </row>
    <row r="240" spans="1:6" ht="46.5">
      <c r="A240" s="512" t="s">
        <v>2460</v>
      </c>
      <c r="B240" s="513" t="s">
        <v>2458</v>
      </c>
      <c r="C240" s="513" t="s">
        <v>2862</v>
      </c>
      <c r="D240" s="516" t="s">
        <v>2946</v>
      </c>
      <c r="E240" s="515"/>
      <c r="F240" s="513" t="s">
        <v>2166</v>
      </c>
    </row>
    <row r="241" spans="1:6" ht="31">
      <c r="A241" s="512" t="s">
        <v>2461</v>
      </c>
      <c r="B241" s="513" t="s">
        <v>2462</v>
      </c>
      <c r="C241" s="513" t="s">
        <v>2863</v>
      </c>
      <c r="D241" s="514" t="s">
        <v>2948</v>
      </c>
      <c r="E241" s="515"/>
      <c r="F241" s="513" t="s">
        <v>2166</v>
      </c>
    </row>
    <row r="242" spans="1:6" ht="15.5">
      <c r="A242" s="512" t="s">
        <v>2463</v>
      </c>
      <c r="B242" s="513" t="s">
        <v>2464</v>
      </c>
      <c r="C242" s="513" t="s">
        <v>2864</v>
      </c>
      <c r="D242" s="516" t="s">
        <v>2949</v>
      </c>
      <c r="E242" s="515"/>
      <c r="F242" s="513" t="s">
        <v>2166</v>
      </c>
    </row>
    <row r="243" spans="1:6" ht="31">
      <c r="A243" s="512" t="s">
        <v>2465</v>
      </c>
      <c r="B243" s="513" t="s">
        <v>2464</v>
      </c>
      <c r="C243" s="513" t="s">
        <v>2864</v>
      </c>
      <c r="D243" s="516" t="s">
        <v>3150</v>
      </c>
      <c r="E243" s="515"/>
      <c r="F243" s="513" t="s">
        <v>2166</v>
      </c>
    </row>
    <row r="244" spans="1:6" ht="15.5">
      <c r="A244" s="512" t="s">
        <v>2466</v>
      </c>
      <c r="B244" s="513" t="s">
        <v>2467</v>
      </c>
      <c r="C244" s="513" t="s">
        <v>2865</v>
      </c>
      <c r="D244" s="516" t="s">
        <v>2684</v>
      </c>
      <c r="E244" s="515"/>
      <c r="F244" s="513" t="s">
        <v>2166</v>
      </c>
    </row>
    <row r="245" spans="1:6" ht="31">
      <c r="A245" s="512" t="s">
        <v>2468</v>
      </c>
      <c r="B245" s="513" t="s">
        <v>2469</v>
      </c>
      <c r="C245" s="513" t="s">
        <v>2866</v>
      </c>
      <c r="D245" s="514" t="s">
        <v>2685</v>
      </c>
      <c r="E245" s="515"/>
      <c r="F245" s="513" t="s">
        <v>2166</v>
      </c>
    </row>
    <row r="246" spans="1:6" ht="15.5">
      <c r="A246" s="512" t="s">
        <v>2472</v>
      </c>
      <c r="B246" s="513" t="s">
        <v>2473</v>
      </c>
      <c r="C246" s="513" t="s">
        <v>2867</v>
      </c>
      <c r="D246" s="516" t="s">
        <v>2640</v>
      </c>
      <c r="E246" s="515"/>
      <c r="F246" s="513" t="s">
        <v>2166</v>
      </c>
    </row>
    <row r="247" spans="1:6" ht="15.5">
      <c r="A247" s="512" t="s">
        <v>2474</v>
      </c>
      <c r="B247" s="513" t="s">
        <v>2473</v>
      </c>
      <c r="C247" s="513" t="s">
        <v>2867</v>
      </c>
      <c r="D247" s="516" t="s">
        <v>2641</v>
      </c>
      <c r="E247" s="515"/>
      <c r="F247" s="513" t="s">
        <v>2172</v>
      </c>
    </row>
    <row r="248" spans="1:6" ht="62">
      <c r="A248" s="512" t="s">
        <v>2475</v>
      </c>
      <c r="B248" s="513" t="s">
        <v>2473</v>
      </c>
      <c r="C248" s="513" t="s">
        <v>2867</v>
      </c>
      <c r="D248" s="516" t="s">
        <v>3026</v>
      </c>
      <c r="E248" s="515" t="s">
        <v>2713</v>
      </c>
      <c r="F248" s="513" t="s">
        <v>2166</v>
      </c>
    </row>
    <row r="249" spans="1:6" ht="77.5">
      <c r="A249" s="512" t="s">
        <v>2476</v>
      </c>
      <c r="B249" s="513" t="s">
        <v>2473</v>
      </c>
      <c r="C249" s="513" t="s">
        <v>2867</v>
      </c>
      <c r="D249" s="514" t="s">
        <v>3153</v>
      </c>
      <c r="E249" s="515"/>
      <c r="F249" s="513" t="s">
        <v>2166</v>
      </c>
    </row>
    <row r="250" spans="1:6" ht="46.5">
      <c r="A250" s="512" t="s">
        <v>2477</v>
      </c>
      <c r="B250" s="513" t="s">
        <v>2473</v>
      </c>
      <c r="C250" s="513" t="s">
        <v>2867</v>
      </c>
      <c r="D250" s="514" t="s">
        <v>3154</v>
      </c>
      <c r="E250" s="515"/>
      <c r="F250" s="513" t="s">
        <v>2166</v>
      </c>
    </row>
    <row r="251" spans="1:6" ht="31">
      <c r="A251" s="512" t="s">
        <v>2478</v>
      </c>
      <c r="B251" s="513" t="s">
        <v>2479</v>
      </c>
      <c r="C251" s="513" t="s">
        <v>2868</v>
      </c>
      <c r="D251" s="516" t="s">
        <v>2749</v>
      </c>
      <c r="E251" s="515"/>
      <c r="F251" s="513" t="s">
        <v>2166</v>
      </c>
    </row>
    <row r="252" spans="1:6" ht="31">
      <c r="A252" s="512" t="s">
        <v>2480</v>
      </c>
      <c r="B252" s="513" t="s">
        <v>2479</v>
      </c>
      <c r="C252" s="513" t="s">
        <v>2868</v>
      </c>
      <c r="D252" s="516" t="s">
        <v>2750</v>
      </c>
      <c r="E252" s="515"/>
      <c r="F252" s="513" t="s">
        <v>2172</v>
      </c>
    </row>
    <row r="253" spans="1:6" ht="62">
      <c r="A253" s="512" t="s">
        <v>2481</v>
      </c>
      <c r="B253" s="513" t="s">
        <v>2479</v>
      </c>
      <c r="C253" s="513" t="s">
        <v>2868</v>
      </c>
      <c r="D253" s="516" t="s">
        <v>3026</v>
      </c>
      <c r="E253" s="515" t="s">
        <v>2713</v>
      </c>
      <c r="F253" s="513" t="s">
        <v>2166</v>
      </c>
    </row>
    <row r="254" spans="1:6" ht="77.5">
      <c r="A254" s="512" t="s">
        <v>2482</v>
      </c>
      <c r="B254" s="513" t="s">
        <v>2479</v>
      </c>
      <c r="C254" s="513" t="s">
        <v>2868</v>
      </c>
      <c r="D254" s="514" t="s">
        <v>3155</v>
      </c>
      <c r="E254" s="515"/>
      <c r="F254" s="513" t="s">
        <v>2166</v>
      </c>
    </row>
    <row r="255" spans="1:6" ht="46.5">
      <c r="A255" s="512" t="s">
        <v>2483</v>
      </c>
      <c r="B255" s="513" t="s">
        <v>2479</v>
      </c>
      <c r="C255" s="513" t="s">
        <v>2868</v>
      </c>
      <c r="D255" s="516" t="s">
        <v>3156</v>
      </c>
      <c r="E255" s="515"/>
      <c r="F255" s="513" t="s">
        <v>2166</v>
      </c>
    </row>
    <row r="256" spans="1:6" ht="46.5">
      <c r="A256" s="512" t="s">
        <v>2950</v>
      </c>
      <c r="B256" s="513" t="s">
        <v>2479</v>
      </c>
      <c r="C256" s="513" t="s">
        <v>2868</v>
      </c>
      <c r="D256" s="516" t="s">
        <v>3157</v>
      </c>
      <c r="E256" s="515"/>
      <c r="F256" s="513" t="s">
        <v>2166</v>
      </c>
    </row>
    <row r="257" spans="1:6" ht="31">
      <c r="A257" s="512" t="s">
        <v>2484</v>
      </c>
      <c r="B257" s="513" t="s">
        <v>2485</v>
      </c>
      <c r="C257" s="513" t="s">
        <v>2869</v>
      </c>
      <c r="D257" s="514" t="s">
        <v>3158</v>
      </c>
      <c r="E257" s="515"/>
      <c r="F257" s="513" t="s">
        <v>2166</v>
      </c>
    </row>
    <row r="258" spans="1:6" ht="46.5">
      <c r="A258" s="512" t="s">
        <v>2486</v>
      </c>
      <c r="B258" s="513" t="s">
        <v>2487</v>
      </c>
      <c r="C258" s="513" t="s">
        <v>2870</v>
      </c>
      <c r="D258" s="516" t="s">
        <v>3159</v>
      </c>
      <c r="E258" s="515"/>
      <c r="F258" s="513" t="s">
        <v>2166</v>
      </c>
    </row>
    <row r="259" spans="1:6" ht="46.5">
      <c r="A259" s="512" t="s">
        <v>2488</v>
      </c>
      <c r="B259" s="513" t="s">
        <v>2487</v>
      </c>
      <c r="C259" s="513" t="s">
        <v>2870</v>
      </c>
      <c r="D259" s="516" t="s">
        <v>3160</v>
      </c>
      <c r="E259" s="515"/>
      <c r="F259" s="513" t="s">
        <v>2166</v>
      </c>
    </row>
    <row r="260" spans="1:6" ht="62">
      <c r="A260" s="512" t="s">
        <v>2489</v>
      </c>
      <c r="B260" s="513" t="s">
        <v>2487</v>
      </c>
      <c r="C260" s="513" t="s">
        <v>2870</v>
      </c>
      <c r="D260" s="514" t="s">
        <v>3161</v>
      </c>
      <c r="E260" s="516"/>
      <c r="F260" s="513" t="s">
        <v>2166</v>
      </c>
    </row>
    <row r="261" spans="1:6" ht="31">
      <c r="A261" s="512" t="s">
        <v>2490</v>
      </c>
      <c r="B261" s="513" t="s">
        <v>2491</v>
      </c>
      <c r="C261" s="513" t="s">
        <v>2869</v>
      </c>
      <c r="D261" s="516" t="s">
        <v>2751</v>
      </c>
      <c r="E261" s="516"/>
      <c r="F261" s="513" t="s">
        <v>2166</v>
      </c>
    </row>
    <row r="262" spans="1:6" ht="31">
      <c r="A262" s="512" t="s">
        <v>2492</v>
      </c>
      <c r="B262" s="513" t="s">
        <v>2491</v>
      </c>
      <c r="C262" s="513" t="s">
        <v>2869</v>
      </c>
      <c r="D262" s="516" t="s">
        <v>2752</v>
      </c>
      <c r="E262" s="516"/>
      <c r="F262" s="513" t="s">
        <v>2172</v>
      </c>
    </row>
    <row r="263" spans="1:6" ht="62">
      <c r="A263" s="512" t="s">
        <v>2493</v>
      </c>
      <c r="B263" s="513" t="s">
        <v>2491</v>
      </c>
      <c r="C263" s="513" t="s">
        <v>2869</v>
      </c>
      <c r="D263" s="516" t="s">
        <v>3026</v>
      </c>
      <c r="E263" s="515" t="s">
        <v>2713</v>
      </c>
      <c r="F263" s="513" t="s">
        <v>2166</v>
      </c>
    </row>
    <row r="264" spans="1:6" ht="31">
      <c r="A264" s="512" t="s">
        <v>2494</v>
      </c>
      <c r="B264" s="513" t="s">
        <v>2495</v>
      </c>
      <c r="C264" s="513" t="s">
        <v>2871</v>
      </c>
      <c r="D264" s="516" t="s">
        <v>3162</v>
      </c>
      <c r="E264" s="516"/>
      <c r="F264" s="513" t="s">
        <v>2166</v>
      </c>
    </row>
    <row r="265" spans="1:6" ht="46.5">
      <c r="A265" s="512" t="s">
        <v>2496</v>
      </c>
      <c r="B265" s="513" t="s">
        <v>2495</v>
      </c>
      <c r="C265" s="513" t="s">
        <v>2871</v>
      </c>
      <c r="D265" s="519" t="s">
        <v>3163</v>
      </c>
      <c r="E265" s="516"/>
      <c r="F265" s="513" t="s">
        <v>2166</v>
      </c>
    </row>
    <row r="266" spans="1:6" ht="62">
      <c r="A266" s="512" t="s">
        <v>2497</v>
      </c>
      <c r="B266" s="513" t="s">
        <v>2498</v>
      </c>
      <c r="C266" s="513" t="s">
        <v>2872</v>
      </c>
      <c r="D266" s="516" t="s">
        <v>3164</v>
      </c>
      <c r="E266" s="516"/>
      <c r="F266" s="513" t="s">
        <v>2166</v>
      </c>
    </row>
    <row r="267" spans="1:6" ht="62">
      <c r="A267" s="512" t="s">
        <v>2680</v>
      </c>
      <c r="B267" s="513" t="s">
        <v>2498</v>
      </c>
      <c r="C267" s="513" t="s">
        <v>2872</v>
      </c>
      <c r="D267" s="516" t="s">
        <v>3165</v>
      </c>
      <c r="E267" s="516"/>
      <c r="F267" s="513" t="s">
        <v>2166</v>
      </c>
    </row>
    <row r="268" spans="1:6" ht="31">
      <c r="A268" s="512" t="s">
        <v>2499</v>
      </c>
      <c r="B268" s="513" t="s">
        <v>2498</v>
      </c>
      <c r="C268" s="513" t="s">
        <v>2872</v>
      </c>
      <c r="D268" s="516" t="s">
        <v>3166</v>
      </c>
      <c r="E268" s="516"/>
      <c r="F268" s="513" t="s">
        <v>2166</v>
      </c>
    </row>
    <row r="269" spans="1:6" ht="15.5">
      <c r="A269" s="512" t="s">
        <v>2500</v>
      </c>
      <c r="B269" s="513" t="s">
        <v>2501</v>
      </c>
      <c r="C269" s="513" t="s">
        <v>2873</v>
      </c>
      <c r="D269" s="516" t="s">
        <v>3008</v>
      </c>
      <c r="E269" s="516"/>
      <c r="F269" s="513" t="s">
        <v>2166</v>
      </c>
    </row>
    <row r="270" spans="1:6" ht="31">
      <c r="A270" s="512" t="s">
        <v>2502</v>
      </c>
      <c r="B270" s="513" t="s">
        <v>2503</v>
      </c>
      <c r="C270" s="513" t="s">
        <v>2874</v>
      </c>
      <c r="D270" s="516" t="s">
        <v>2753</v>
      </c>
      <c r="E270" s="516"/>
      <c r="F270" s="513" t="s">
        <v>2166</v>
      </c>
    </row>
    <row r="271" spans="1:6" ht="31">
      <c r="A271" s="512" t="s">
        <v>2504</v>
      </c>
      <c r="B271" s="513" t="s">
        <v>2503</v>
      </c>
      <c r="C271" s="513" t="s">
        <v>2874</v>
      </c>
      <c r="D271" s="516" t="s">
        <v>2754</v>
      </c>
      <c r="E271" s="516"/>
      <c r="F271" s="513" t="s">
        <v>2172</v>
      </c>
    </row>
    <row r="272" spans="1:6" ht="62">
      <c r="A272" s="512" t="s">
        <v>2505</v>
      </c>
      <c r="B272" s="513" t="s">
        <v>2503</v>
      </c>
      <c r="C272" s="513" t="s">
        <v>2874</v>
      </c>
      <c r="D272" s="516" t="s">
        <v>3026</v>
      </c>
      <c r="E272" s="515" t="s">
        <v>2713</v>
      </c>
      <c r="F272" s="513" t="s">
        <v>2166</v>
      </c>
    </row>
    <row r="273" spans="1:6" ht="31">
      <c r="A273" s="512" t="s">
        <v>2506</v>
      </c>
      <c r="B273" s="513" t="s">
        <v>2507</v>
      </c>
      <c r="C273" s="513" t="s">
        <v>2875</v>
      </c>
      <c r="D273" s="516" t="s">
        <v>2951</v>
      </c>
      <c r="E273" s="515"/>
      <c r="F273" s="513" t="s">
        <v>2166</v>
      </c>
    </row>
    <row r="274" spans="1:6" ht="62">
      <c r="A274" s="512" t="s">
        <v>2508</v>
      </c>
      <c r="B274" s="513" t="s">
        <v>2509</v>
      </c>
      <c r="C274" s="513" t="s">
        <v>2876</v>
      </c>
      <c r="D274" s="516" t="s">
        <v>3167</v>
      </c>
      <c r="E274" s="515"/>
      <c r="F274" s="513" t="s">
        <v>2166</v>
      </c>
    </row>
    <row r="275" spans="1:6" ht="108.5">
      <c r="A275" s="512" t="s">
        <v>2510</v>
      </c>
      <c r="B275" s="513" t="s">
        <v>2509</v>
      </c>
      <c r="C275" s="513" t="s">
        <v>2876</v>
      </c>
      <c r="D275" s="516" t="s">
        <v>3168</v>
      </c>
      <c r="E275" s="515"/>
      <c r="F275" s="513" t="s">
        <v>2166</v>
      </c>
    </row>
    <row r="276" spans="1:6" ht="31">
      <c r="A276" s="512" t="s">
        <v>2511</v>
      </c>
      <c r="B276" s="513" t="s">
        <v>2509</v>
      </c>
      <c r="C276" s="513" t="s">
        <v>2876</v>
      </c>
      <c r="D276" s="516" t="s">
        <v>3169</v>
      </c>
      <c r="E276" s="516"/>
      <c r="F276" s="513" t="s">
        <v>2166</v>
      </c>
    </row>
    <row r="277" spans="1:6" ht="31">
      <c r="A277" s="512" t="s">
        <v>2512</v>
      </c>
      <c r="B277" s="513" t="s">
        <v>2509</v>
      </c>
      <c r="C277" s="513" t="s">
        <v>2876</v>
      </c>
      <c r="D277" s="516" t="s">
        <v>3170</v>
      </c>
      <c r="E277" s="516"/>
      <c r="F277" s="513" t="s">
        <v>2166</v>
      </c>
    </row>
    <row r="278" spans="1:6" ht="77.5">
      <c r="A278" s="512" t="s">
        <v>2513</v>
      </c>
      <c r="B278" s="513" t="s">
        <v>2514</v>
      </c>
      <c r="C278" s="513" t="s">
        <v>2877</v>
      </c>
      <c r="D278" s="516" t="s">
        <v>3171</v>
      </c>
      <c r="E278" s="516"/>
      <c r="F278" s="513" t="s">
        <v>2166</v>
      </c>
    </row>
    <row r="279" spans="1:6" ht="15.5">
      <c r="A279" s="512" t="s">
        <v>2515</v>
      </c>
      <c r="B279" s="513" t="s">
        <v>2514</v>
      </c>
      <c r="C279" s="513" t="s">
        <v>2877</v>
      </c>
      <c r="D279" s="516" t="s">
        <v>3172</v>
      </c>
      <c r="E279" s="516"/>
      <c r="F279" s="513" t="s">
        <v>2166</v>
      </c>
    </row>
    <row r="280" spans="1:6" ht="15.5">
      <c r="A280" s="512" t="s">
        <v>2516</v>
      </c>
      <c r="B280" s="513" t="s">
        <v>2517</v>
      </c>
      <c r="C280" s="513" t="s">
        <v>2878</v>
      </c>
      <c r="D280" s="516" t="s">
        <v>3173</v>
      </c>
      <c r="E280" s="516"/>
      <c r="F280" s="513" t="s">
        <v>2166</v>
      </c>
    </row>
    <row r="281" spans="1:6" ht="31">
      <c r="A281" s="512" t="s">
        <v>2518</v>
      </c>
      <c r="B281" s="513" t="s">
        <v>2519</v>
      </c>
      <c r="C281" s="513" t="s">
        <v>2879</v>
      </c>
      <c r="D281" s="516" t="s">
        <v>3174</v>
      </c>
      <c r="E281" s="516"/>
      <c r="F281" s="513" t="s">
        <v>2166</v>
      </c>
    </row>
    <row r="282" spans="1:6" ht="31">
      <c r="A282" s="512" t="s">
        <v>2520</v>
      </c>
      <c r="B282" s="513" t="s">
        <v>2521</v>
      </c>
      <c r="C282" s="513" t="s">
        <v>2880</v>
      </c>
      <c r="D282" s="516" t="s">
        <v>3175</v>
      </c>
      <c r="E282" s="516"/>
      <c r="F282" s="513" t="s">
        <v>2166</v>
      </c>
    </row>
    <row r="283" spans="1:6" ht="15.5">
      <c r="A283" s="512" t="s">
        <v>2522</v>
      </c>
      <c r="B283" s="513" t="s">
        <v>2523</v>
      </c>
      <c r="C283" s="513" t="s">
        <v>2881</v>
      </c>
      <c r="D283" s="516" t="s">
        <v>2642</v>
      </c>
      <c r="E283" s="516"/>
      <c r="F283" s="513" t="s">
        <v>2166</v>
      </c>
    </row>
    <row r="284" spans="1:6" ht="15.5">
      <c r="A284" s="512" t="s">
        <v>2524</v>
      </c>
      <c r="B284" s="513" t="s">
        <v>2523</v>
      </c>
      <c r="C284" s="513" t="s">
        <v>2881</v>
      </c>
      <c r="D284" s="516" t="s">
        <v>2643</v>
      </c>
      <c r="E284" s="516"/>
      <c r="F284" s="513" t="s">
        <v>2172</v>
      </c>
    </row>
    <row r="285" spans="1:6" ht="62">
      <c r="A285" s="512" t="s">
        <v>2525</v>
      </c>
      <c r="B285" s="513" t="s">
        <v>2523</v>
      </c>
      <c r="C285" s="513" t="s">
        <v>2881</v>
      </c>
      <c r="D285" s="516" t="s">
        <v>3026</v>
      </c>
      <c r="E285" s="515" t="s">
        <v>2713</v>
      </c>
      <c r="F285" s="513" t="s">
        <v>2166</v>
      </c>
    </row>
    <row r="286" spans="1:6" ht="31">
      <c r="A286" s="512" t="s">
        <v>2526</v>
      </c>
      <c r="B286" s="513" t="s">
        <v>2523</v>
      </c>
      <c r="C286" s="513" t="s">
        <v>2881</v>
      </c>
      <c r="D286" s="516" t="s">
        <v>3176</v>
      </c>
      <c r="E286" s="515"/>
      <c r="F286" s="513" t="s">
        <v>2166</v>
      </c>
    </row>
    <row r="287" spans="1:6" ht="15.5">
      <c r="A287" s="512" t="s">
        <v>2527</v>
      </c>
      <c r="B287" s="513" t="s">
        <v>2528</v>
      </c>
      <c r="C287" s="513" t="s">
        <v>2882</v>
      </c>
      <c r="D287" s="516" t="s">
        <v>2644</v>
      </c>
      <c r="E287" s="515"/>
      <c r="F287" s="513" t="s">
        <v>2166</v>
      </c>
    </row>
    <row r="288" spans="1:6" ht="15.5">
      <c r="A288" s="512" t="s">
        <v>2529</v>
      </c>
      <c r="B288" s="513" t="s">
        <v>2528</v>
      </c>
      <c r="C288" s="513" t="s">
        <v>2882</v>
      </c>
      <c r="D288" s="516" t="s">
        <v>2645</v>
      </c>
      <c r="E288" s="515"/>
      <c r="F288" s="513" t="s">
        <v>2172</v>
      </c>
    </row>
    <row r="289" spans="1:6" ht="62">
      <c r="A289" s="512" t="s">
        <v>2530</v>
      </c>
      <c r="B289" s="513" t="s">
        <v>2528</v>
      </c>
      <c r="C289" s="513" t="s">
        <v>2882</v>
      </c>
      <c r="D289" s="516" t="s">
        <v>3026</v>
      </c>
      <c r="E289" s="515" t="s">
        <v>2713</v>
      </c>
      <c r="F289" s="513" t="s">
        <v>2166</v>
      </c>
    </row>
    <row r="290" spans="1:6" ht="15.5">
      <c r="A290" s="512" t="s">
        <v>2531</v>
      </c>
      <c r="B290" s="513" t="s">
        <v>2528</v>
      </c>
      <c r="C290" s="513" t="s">
        <v>2882</v>
      </c>
      <c r="D290" s="516" t="s">
        <v>2646</v>
      </c>
      <c r="E290" s="515"/>
      <c r="F290" s="513" t="s">
        <v>2166</v>
      </c>
    </row>
    <row r="291" spans="1:6" ht="15.5">
      <c r="A291" s="512" t="s">
        <v>2532</v>
      </c>
      <c r="B291" s="513" t="s">
        <v>2528</v>
      </c>
      <c r="C291" s="513" t="s">
        <v>2882</v>
      </c>
      <c r="D291" s="514" t="s">
        <v>2647</v>
      </c>
      <c r="E291" s="515"/>
      <c r="F291" s="513" t="s">
        <v>2172</v>
      </c>
    </row>
    <row r="292" spans="1:6" ht="31">
      <c r="A292" s="512" t="s">
        <v>2533</v>
      </c>
      <c r="B292" s="516" t="s">
        <v>2534</v>
      </c>
      <c r="C292" s="513" t="s">
        <v>2883</v>
      </c>
      <c r="D292" s="516" t="s">
        <v>2648</v>
      </c>
      <c r="E292" s="515"/>
      <c r="F292" s="513" t="s">
        <v>2166</v>
      </c>
    </row>
    <row r="293" spans="1:6" ht="31">
      <c r="A293" s="512" t="s">
        <v>2535</v>
      </c>
      <c r="B293" s="516" t="s">
        <v>2534</v>
      </c>
      <c r="C293" s="513" t="s">
        <v>2883</v>
      </c>
      <c r="D293" s="516" t="s">
        <v>2649</v>
      </c>
      <c r="E293" s="515"/>
      <c r="F293" s="513" t="s">
        <v>2172</v>
      </c>
    </row>
    <row r="294" spans="1:6" ht="62">
      <c r="A294" s="512" t="s">
        <v>2536</v>
      </c>
      <c r="B294" s="516" t="s">
        <v>2534</v>
      </c>
      <c r="C294" s="513" t="s">
        <v>2883</v>
      </c>
      <c r="D294" s="516" t="s">
        <v>3026</v>
      </c>
      <c r="E294" s="515" t="s">
        <v>2713</v>
      </c>
      <c r="F294" s="513" t="s">
        <v>2166</v>
      </c>
    </row>
    <row r="295" spans="1:6" ht="31">
      <c r="A295" s="512" t="s">
        <v>2537</v>
      </c>
      <c r="B295" s="516" t="s">
        <v>2538</v>
      </c>
      <c r="C295" s="513" t="s">
        <v>2884</v>
      </c>
      <c r="D295" s="516" t="s">
        <v>2650</v>
      </c>
      <c r="E295" s="515"/>
      <c r="F295" s="513" t="s">
        <v>2166</v>
      </c>
    </row>
    <row r="296" spans="1:6" ht="31">
      <c r="A296" s="512" t="s">
        <v>2539</v>
      </c>
      <c r="B296" s="516" t="s">
        <v>2538</v>
      </c>
      <c r="C296" s="513" t="s">
        <v>2884</v>
      </c>
      <c r="D296" s="516" t="s">
        <v>2651</v>
      </c>
      <c r="E296" s="515"/>
      <c r="F296" s="513" t="s">
        <v>2172</v>
      </c>
    </row>
    <row r="297" spans="1:6" ht="62">
      <c r="A297" s="512" t="s">
        <v>2540</v>
      </c>
      <c r="B297" s="516" t="s">
        <v>2538</v>
      </c>
      <c r="C297" s="513" t="s">
        <v>2884</v>
      </c>
      <c r="D297" s="516" t="s">
        <v>3026</v>
      </c>
      <c r="E297" s="515" t="s">
        <v>2713</v>
      </c>
      <c r="F297" s="513" t="s">
        <v>2166</v>
      </c>
    </row>
    <row r="298" spans="1:6" ht="31">
      <c r="A298" s="512" t="s">
        <v>2541</v>
      </c>
      <c r="B298" s="516" t="s">
        <v>2542</v>
      </c>
      <c r="C298" s="513" t="s">
        <v>2885</v>
      </c>
      <c r="D298" s="516" t="s">
        <v>2623</v>
      </c>
      <c r="E298" s="516"/>
      <c r="F298" s="513" t="s">
        <v>2166</v>
      </c>
    </row>
    <row r="299" spans="1:6" ht="31">
      <c r="A299" s="512" t="s">
        <v>2543</v>
      </c>
      <c r="B299" s="513" t="s">
        <v>2544</v>
      </c>
      <c r="C299" s="513" t="s">
        <v>2886</v>
      </c>
      <c r="D299" s="516" t="s">
        <v>3177</v>
      </c>
      <c r="E299" s="516"/>
      <c r="F299" s="513" t="s">
        <v>2166</v>
      </c>
    </row>
    <row r="300" spans="1:6" ht="46.5">
      <c r="A300" s="512" t="s">
        <v>2545</v>
      </c>
      <c r="B300" s="513" t="s">
        <v>2544</v>
      </c>
      <c r="C300" s="513" t="s">
        <v>2886</v>
      </c>
      <c r="D300" s="519" t="s">
        <v>3178</v>
      </c>
      <c r="E300" s="516"/>
      <c r="F300" s="513" t="s">
        <v>2166</v>
      </c>
    </row>
    <row r="301" spans="1:6" ht="124">
      <c r="A301" s="512" t="s">
        <v>2546</v>
      </c>
      <c r="B301" s="513" t="s">
        <v>2544</v>
      </c>
      <c r="C301" s="513" t="s">
        <v>2886</v>
      </c>
      <c r="D301" s="516" t="s">
        <v>3201</v>
      </c>
      <c r="E301" s="516"/>
      <c r="F301" s="513" t="s">
        <v>2166</v>
      </c>
    </row>
    <row r="302" spans="1:6" ht="31">
      <c r="A302" s="512" t="s">
        <v>2547</v>
      </c>
      <c r="B302" s="513" t="s">
        <v>2544</v>
      </c>
      <c r="C302" s="513" t="s">
        <v>2886</v>
      </c>
      <c r="D302" s="516" t="s">
        <v>3179</v>
      </c>
      <c r="E302" s="516"/>
      <c r="F302" s="513" t="s">
        <v>2166</v>
      </c>
    </row>
    <row r="303" spans="1:6" ht="15.5">
      <c r="A303" s="512" t="s">
        <v>2548</v>
      </c>
      <c r="B303" s="513" t="s">
        <v>2549</v>
      </c>
      <c r="C303" s="513" t="s">
        <v>2887</v>
      </c>
      <c r="D303" s="516" t="s">
        <v>2652</v>
      </c>
      <c r="E303" s="516"/>
      <c r="F303" s="513" t="s">
        <v>2166</v>
      </c>
    </row>
    <row r="304" spans="1:6" ht="15.5">
      <c r="A304" s="512" t="s">
        <v>2550</v>
      </c>
      <c r="B304" s="513" t="s">
        <v>2549</v>
      </c>
      <c r="C304" s="513" t="s">
        <v>2887</v>
      </c>
      <c r="D304" s="516" t="s">
        <v>2653</v>
      </c>
      <c r="E304" s="516"/>
      <c r="F304" s="513" t="s">
        <v>2172</v>
      </c>
    </row>
    <row r="305" spans="1:6" ht="62">
      <c r="A305" s="512" t="s">
        <v>2551</v>
      </c>
      <c r="B305" s="513" t="s">
        <v>2549</v>
      </c>
      <c r="C305" s="513" t="s">
        <v>2887</v>
      </c>
      <c r="D305" s="516" t="s">
        <v>3026</v>
      </c>
      <c r="E305" s="515" t="s">
        <v>2713</v>
      </c>
      <c r="F305" s="513" t="s">
        <v>2166</v>
      </c>
    </row>
    <row r="306" spans="1:6" ht="15.5">
      <c r="A306" s="512" t="s">
        <v>2552</v>
      </c>
      <c r="B306" s="513" t="s">
        <v>2549</v>
      </c>
      <c r="C306" s="513" t="s">
        <v>2887</v>
      </c>
      <c r="D306" s="516" t="s">
        <v>2654</v>
      </c>
      <c r="E306" s="515"/>
      <c r="F306" s="513" t="s">
        <v>2166</v>
      </c>
    </row>
    <row r="307" spans="1:6" ht="15.5">
      <c r="A307" s="512" t="s">
        <v>2553</v>
      </c>
      <c r="B307" s="513" t="s">
        <v>2549</v>
      </c>
      <c r="C307" s="513" t="s">
        <v>2887</v>
      </c>
      <c r="D307" s="516" t="s">
        <v>2619</v>
      </c>
      <c r="E307" s="515"/>
      <c r="F307" s="513" t="s">
        <v>2172</v>
      </c>
    </row>
    <row r="308" spans="1:6" ht="31">
      <c r="A308" s="512" t="s">
        <v>2554</v>
      </c>
      <c r="B308" s="513" t="s">
        <v>2549</v>
      </c>
      <c r="C308" s="513" t="s">
        <v>2887</v>
      </c>
      <c r="D308" s="516" t="s">
        <v>3180</v>
      </c>
      <c r="E308" s="515"/>
      <c r="F308" s="513" t="s">
        <v>2166</v>
      </c>
    </row>
    <row r="309" spans="1:6" ht="31">
      <c r="A309" s="512" t="s">
        <v>2555</v>
      </c>
      <c r="B309" s="513" t="s">
        <v>2556</v>
      </c>
      <c r="C309" s="513" t="s">
        <v>2888</v>
      </c>
      <c r="D309" s="516" t="s">
        <v>3181</v>
      </c>
      <c r="E309" s="515"/>
      <c r="F309" s="513" t="s">
        <v>2166</v>
      </c>
    </row>
    <row r="310" spans="1:6" ht="15.5">
      <c r="A310" s="512" t="s">
        <v>2557</v>
      </c>
      <c r="B310" s="513" t="s">
        <v>2556</v>
      </c>
      <c r="C310" s="513" t="s">
        <v>2888</v>
      </c>
      <c r="D310" s="516" t="s">
        <v>2624</v>
      </c>
      <c r="E310" s="515"/>
      <c r="F310" s="513" t="s">
        <v>2166</v>
      </c>
    </row>
    <row r="311" spans="1:6" ht="31">
      <c r="A311" s="512" t="s">
        <v>2558</v>
      </c>
      <c r="B311" s="513" t="s">
        <v>2556</v>
      </c>
      <c r="C311" s="513" t="s">
        <v>2888</v>
      </c>
      <c r="D311" s="516" t="s">
        <v>3182</v>
      </c>
      <c r="E311" s="515"/>
      <c r="F311" s="513" t="s">
        <v>2166</v>
      </c>
    </row>
    <row r="312" spans="1:6" ht="46.5">
      <c r="A312" s="512" t="s">
        <v>2559</v>
      </c>
      <c r="B312" s="513" t="s">
        <v>2560</v>
      </c>
      <c r="C312" s="513" t="s">
        <v>2889</v>
      </c>
      <c r="D312" s="516" t="s">
        <v>2634</v>
      </c>
      <c r="E312" s="515"/>
      <c r="F312" s="513" t="s">
        <v>2166</v>
      </c>
    </row>
    <row r="313" spans="1:6" ht="15.5">
      <c r="A313" s="512" t="s">
        <v>2561</v>
      </c>
      <c r="B313" s="513" t="s">
        <v>2562</v>
      </c>
      <c r="C313" s="513" t="s">
        <v>2890</v>
      </c>
      <c r="D313" s="516" t="s">
        <v>2655</v>
      </c>
      <c r="E313" s="515"/>
      <c r="F313" s="513" t="s">
        <v>2166</v>
      </c>
    </row>
    <row r="314" spans="1:6" ht="15.5">
      <c r="A314" s="512" t="s">
        <v>2563</v>
      </c>
      <c r="B314" s="513" t="s">
        <v>2562</v>
      </c>
      <c r="C314" s="513" t="s">
        <v>2890</v>
      </c>
      <c r="D314" s="516" t="s">
        <v>2656</v>
      </c>
      <c r="E314" s="515"/>
      <c r="F314" s="513" t="s">
        <v>2172</v>
      </c>
    </row>
    <row r="315" spans="1:6" ht="62">
      <c r="A315" s="512" t="s">
        <v>2564</v>
      </c>
      <c r="B315" s="513" t="s">
        <v>2562</v>
      </c>
      <c r="C315" s="513" t="s">
        <v>2890</v>
      </c>
      <c r="D315" s="516" t="s">
        <v>3026</v>
      </c>
      <c r="E315" s="515" t="s">
        <v>2713</v>
      </c>
      <c r="F315" s="513" t="s">
        <v>2166</v>
      </c>
    </row>
    <row r="316" spans="1:6" ht="31">
      <c r="A316" s="512" t="s">
        <v>2565</v>
      </c>
      <c r="B316" s="513" t="s">
        <v>2562</v>
      </c>
      <c r="C316" s="513" t="s">
        <v>2890</v>
      </c>
      <c r="D316" s="516" t="s">
        <v>3005</v>
      </c>
      <c r="E316" s="515"/>
      <c r="F316" s="513" t="s">
        <v>2166</v>
      </c>
    </row>
    <row r="317" spans="1:6" ht="31">
      <c r="A317" s="512" t="s">
        <v>2770</v>
      </c>
      <c r="B317" s="513" t="s">
        <v>2768</v>
      </c>
      <c r="C317" s="513" t="s">
        <v>2769</v>
      </c>
      <c r="D317" s="516" t="s">
        <v>3006</v>
      </c>
      <c r="E317" s="515"/>
      <c r="F317" s="513" t="s">
        <v>2166</v>
      </c>
    </row>
    <row r="318" spans="1:6" ht="31">
      <c r="A318" s="512" t="s">
        <v>2566</v>
      </c>
      <c r="B318" s="516" t="s">
        <v>2567</v>
      </c>
      <c r="C318" s="513" t="s">
        <v>2891</v>
      </c>
      <c r="D318" s="516" t="s">
        <v>3007</v>
      </c>
      <c r="E318" s="515"/>
      <c r="F318" s="513" t="s">
        <v>2166</v>
      </c>
    </row>
    <row r="319" spans="1:6" ht="31">
      <c r="A319" s="512" t="s">
        <v>2568</v>
      </c>
      <c r="B319" s="513" t="s">
        <v>2569</v>
      </c>
      <c r="C319" s="513" t="s">
        <v>2892</v>
      </c>
      <c r="D319" s="516" t="s">
        <v>2657</v>
      </c>
      <c r="E319" s="515"/>
      <c r="F319" s="513" t="s">
        <v>2166</v>
      </c>
    </row>
    <row r="320" spans="1:6" ht="31">
      <c r="A320" s="512" t="s">
        <v>2570</v>
      </c>
      <c r="B320" s="513" t="s">
        <v>2569</v>
      </c>
      <c r="C320" s="513" t="s">
        <v>2892</v>
      </c>
      <c r="D320" s="516" t="s">
        <v>2658</v>
      </c>
      <c r="E320" s="515"/>
      <c r="F320" s="513" t="s">
        <v>2172</v>
      </c>
    </row>
    <row r="321" spans="1:6" ht="62">
      <c r="A321" s="512" t="s">
        <v>2571</v>
      </c>
      <c r="B321" s="513" t="s">
        <v>2569</v>
      </c>
      <c r="C321" s="513" t="s">
        <v>2892</v>
      </c>
      <c r="D321" s="516" t="s">
        <v>3026</v>
      </c>
      <c r="E321" s="515" t="s">
        <v>2713</v>
      </c>
      <c r="F321" s="513" t="s">
        <v>2166</v>
      </c>
    </row>
    <row r="322" spans="1:6" ht="15.5">
      <c r="A322" s="512" t="s">
        <v>2572</v>
      </c>
      <c r="B322" s="516" t="s">
        <v>2573</v>
      </c>
      <c r="C322" s="513" t="s">
        <v>2893</v>
      </c>
      <c r="D322" s="516" t="s">
        <v>2625</v>
      </c>
      <c r="E322" s="515"/>
      <c r="F322" s="513" t="s">
        <v>2166</v>
      </c>
    </row>
    <row r="323" spans="1:6" ht="31">
      <c r="A323" s="512" t="s">
        <v>2574</v>
      </c>
      <c r="B323" s="516" t="s">
        <v>2575</v>
      </c>
      <c r="C323" s="513" t="s">
        <v>2894</v>
      </c>
      <c r="D323" s="516" t="s">
        <v>2991</v>
      </c>
      <c r="E323" s="515"/>
      <c r="F323" s="513" t="s">
        <v>2166</v>
      </c>
    </row>
    <row r="324" spans="1:6" ht="46.5">
      <c r="A324" s="512" t="s">
        <v>2576</v>
      </c>
      <c r="B324" s="516" t="s">
        <v>2577</v>
      </c>
      <c r="C324" s="513" t="s">
        <v>2895</v>
      </c>
      <c r="D324" s="516" t="s">
        <v>3183</v>
      </c>
      <c r="E324" s="515"/>
      <c r="F324" s="513" t="s">
        <v>2166</v>
      </c>
    </row>
    <row r="325" spans="1:6" ht="31">
      <c r="A325" s="512" t="s">
        <v>2578</v>
      </c>
      <c r="B325" s="516" t="s">
        <v>2579</v>
      </c>
      <c r="C325" s="513" t="s">
        <v>2896</v>
      </c>
      <c r="D325" s="516" t="s">
        <v>3184</v>
      </c>
      <c r="E325" s="515"/>
      <c r="F325" s="513" t="s">
        <v>2166</v>
      </c>
    </row>
    <row r="326" spans="1:6" ht="31">
      <c r="A326" s="512" t="s">
        <v>2580</v>
      </c>
      <c r="B326" s="516" t="s">
        <v>2579</v>
      </c>
      <c r="C326" s="513" t="s">
        <v>2896</v>
      </c>
      <c r="D326" s="516" t="s">
        <v>3185</v>
      </c>
      <c r="E326" s="515"/>
      <c r="F326" s="513" t="s">
        <v>2166</v>
      </c>
    </row>
    <row r="327" spans="1:6" ht="46.5">
      <c r="A327" s="512" t="s">
        <v>2581</v>
      </c>
      <c r="B327" s="513" t="s">
        <v>2582</v>
      </c>
      <c r="C327" s="513" t="s">
        <v>2897</v>
      </c>
      <c r="D327" s="516" t="s">
        <v>2952</v>
      </c>
      <c r="E327" s="515"/>
      <c r="F327" s="513" t="s">
        <v>2166</v>
      </c>
    </row>
    <row r="328" spans="1:6" ht="62">
      <c r="A328" s="512" t="s">
        <v>2583</v>
      </c>
      <c r="B328" s="513" t="s">
        <v>2584</v>
      </c>
      <c r="C328" s="513" t="s">
        <v>2898</v>
      </c>
      <c r="D328" s="516" t="s">
        <v>3186</v>
      </c>
      <c r="E328" s="515"/>
      <c r="F328" s="513" t="s">
        <v>2166</v>
      </c>
    </row>
    <row r="329" spans="1:6" ht="62">
      <c r="A329" s="512" t="s">
        <v>2585</v>
      </c>
      <c r="B329" s="513" t="s">
        <v>2586</v>
      </c>
      <c r="C329" s="513" t="s">
        <v>2899</v>
      </c>
      <c r="D329" s="516" t="s">
        <v>3187</v>
      </c>
      <c r="E329" s="515"/>
      <c r="F329" s="513" t="s">
        <v>2166</v>
      </c>
    </row>
    <row r="330" spans="1:6" ht="31">
      <c r="A330" s="512" t="s">
        <v>2587</v>
      </c>
      <c r="B330" s="513" t="s">
        <v>2588</v>
      </c>
      <c r="C330" s="513" t="s">
        <v>2900</v>
      </c>
      <c r="D330" s="514" t="s">
        <v>3188</v>
      </c>
      <c r="E330" s="515"/>
      <c r="F330" s="513" t="s">
        <v>2166</v>
      </c>
    </row>
    <row r="331" spans="1:6" ht="46.5">
      <c r="A331" s="512" t="s">
        <v>2589</v>
      </c>
      <c r="B331" s="513" t="s">
        <v>2588</v>
      </c>
      <c r="C331" s="513" t="s">
        <v>2900</v>
      </c>
      <c r="D331" s="516" t="s">
        <v>3189</v>
      </c>
      <c r="E331" s="515"/>
      <c r="F331" s="513" t="s">
        <v>2166</v>
      </c>
    </row>
    <row r="332" spans="1:6" ht="31">
      <c r="A332" s="512" t="s">
        <v>2590</v>
      </c>
      <c r="B332" s="513" t="s">
        <v>2591</v>
      </c>
      <c r="C332" s="513" t="s">
        <v>2901</v>
      </c>
      <c r="D332" s="514" t="s">
        <v>2662</v>
      </c>
      <c r="E332" s="515"/>
      <c r="F332" s="513" t="s">
        <v>2166</v>
      </c>
    </row>
    <row r="333" spans="1:6" ht="31">
      <c r="A333" s="512" t="s">
        <v>2592</v>
      </c>
      <c r="B333" s="513" t="s">
        <v>2593</v>
      </c>
      <c r="C333" s="513" t="s">
        <v>2902</v>
      </c>
      <c r="D333" s="514" t="s">
        <v>2663</v>
      </c>
      <c r="E333" s="515"/>
      <c r="F333" s="513" t="s">
        <v>2166</v>
      </c>
    </row>
    <row r="334" spans="1:6" ht="31">
      <c r="A334" s="512" t="s">
        <v>2594</v>
      </c>
      <c r="B334" s="513" t="s">
        <v>2595</v>
      </c>
      <c r="C334" s="513" t="s">
        <v>2903</v>
      </c>
      <c r="D334" s="514" t="s">
        <v>2664</v>
      </c>
      <c r="E334" s="515"/>
      <c r="F334" s="513" t="s">
        <v>2166</v>
      </c>
    </row>
    <row r="335" spans="1:6" ht="46.5">
      <c r="A335" s="512" t="s">
        <v>2596</v>
      </c>
      <c r="B335" s="513" t="s">
        <v>2595</v>
      </c>
      <c r="C335" s="513" t="s">
        <v>2903</v>
      </c>
      <c r="D335" s="516" t="s">
        <v>2633</v>
      </c>
      <c r="E335" s="515"/>
      <c r="F335" s="513" t="s">
        <v>2166</v>
      </c>
    </row>
    <row r="336" spans="1:6" ht="31">
      <c r="A336" s="512" t="s">
        <v>2597</v>
      </c>
      <c r="B336" s="513" t="s">
        <v>2595</v>
      </c>
      <c r="C336" s="513" t="s">
        <v>2903</v>
      </c>
      <c r="D336" s="516" t="s">
        <v>3009</v>
      </c>
      <c r="E336" s="515"/>
      <c r="F336" s="513" t="s">
        <v>2166</v>
      </c>
    </row>
    <row r="337" spans="1:6" ht="46.5">
      <c r="A337" s="512" t="s">
        <v>2598</v>
      </c>
      <c r="B337" s="513" t="s">
        <v>2595</v>
      </c>
      <c r="C337" s="513" t="s">
        <v>2903</v>
      </c>
      <c r="D337" s="516" t="s">
        <v>3040</v>
      </c>
      <c r="E337" s="515" t="s">
        <v>3041</v>
      </c>
      <c r="F337" s="513" t="s">
        <v>2166</v>
      </c>
    </row>
    <row r="338" spans="1:6" ht="31">
      <c r="A338" s="512" t="s">
        <v>2599</v>
      </c>
      <c r="B338" s="513" t="s">
        <v>2595</v>
      </c>
      <c r="C338" s="513" t="s">
        <v>2903</v>
      </c>
      <c r="D338" s="514" t="s">
        <v>3190</v>
      </c>
      <c r="E338" s="515"/>
      <c r="F338" s="513" t="s">
        <v>2172</v>
      </c>
    </row>
    <row r="339" spans="1:6" ht="46.5">
      <c r="A339" s="512" t="s">
        <v>2600</v>
      </c>
      <c r="B339" s="513" t="s">
        <v>2601</v>
      </c>
      <c r="C339" s="513" t="s">
        <v>2602</v>
      </c>
      <c r="D339" s="516" t="s">
        <v>3191</v>
      </c>
      <c r="E339" s="516"/>
      <c r="F339" s="513" t="s">
        <v>2166</v>
      </c>
    </row>
    <row r="340" spans="1:6" ht="46.5">
      <c r="A340" s="512" t="s">
        <v>2603</v>
      </c>
      <c r="B340" s="513" t="s">
        <v>2601</v>
      </c>
      <c r="C340" s="513" t="s">
        <v>2602</v>
      </c>
      <c r="D340" s="516" t="s">
        <v>3192</v>
      </c>
      <c r="E340" s="516"/>
      <c r="F340" s="513" t="s">
        <v>2166</v>
      </c>
    </row>
    <row r="341" spans="1:6" ht="31">
      <c r="A341" s="512" t="s">
        <v>2604</v>
      </c>
      <c r="B341" s="513" t="s">
        <v>2605</v>
      </c>
      <c r="C341" s="513" t="s">
        <v>2904</v>
      </c>
      <c r="D341" s="516" t="s">
        <v>3193</v>
      </c>
      <c r="E341" s="516"/>
      <c r="F341" s="513" t="s">
        <v>2166</v>
      </c>
    </row>
    <row r="342" spans="1:6" ht="46.5">
      <c r="A342" s="512" t="s">
        <v>2606</v>
      </c>
      <c r="B342" s="513" t="s">
        <v>2605</v>
      </c>
      <c r="C342" s="513" t="s">
        <v>2904</v>
      </c>
      <c r="D342" s="516" t="s">
        <v>3194</v>
      </c>
      <c r="E342" s="516"/>
      <c r="F342" s="513" t="s">
        <v>2166</v>
      </c>
    </row>
    <row r="343" spans="1:6" ht="93">
      <c r="A343" s="512" t="s">
        <v>2737</v>
      </c>
      <c r="B343" s="513" t="s">
        <v>2738</v>
      </c>
      <c r="C343" s="513" t="s">
        <v>2739</v>
      </c>
      <c r="D343" s="516" t="s">
        <v>3195</v>
      </c>
      <c r="E343" s="516" t="s">
        <v>2740</v>
      </c>
      <c r="F343" s="513" t="s">
        <v>2166</v>
      </c>
    </row>
  </sheetData>
  <conditionalFormatting sqref="C33:C34 C37 C39:C41">
    <cfRule type="expression" dxfId="87" priority="50">
      <formula>LEFT($A33,2)="BG"</formula>
    </cfRule>
  </conditionalFormatting>
  <conditionalFormatting sqref="C42:C43 B37 B248:C248 B257:C257 B294:C297 B214:C215 B39:B43 B181:C182 B299:C342 B188:C198 B16:C16 B19:C19 B80:C87 B22:B23 B25:B28 B174:C178 B185:C186 B31:B34 C223:C224 C229:C230 C234 C216:C219 B246:C246 B222:C222 B4:C6 B2:C2 B21:C21 B29:C29 B44:C66 B11:C14 B67 B68:C77 B89:C96 B98:C125 B142:C172 B250:C250 C275:C285">
    <cfRule type="expression" dxfId="86" priority="51" stopIfTrue="1">
      <formula>LEFT($A2,2)="BG"</formula>
    </cfRule>
  </conditionalFormatting>
  <conditionalFormatting sqref="B237:C239">
    <cfRule type="expression" dxfId="85" priority="52" stopIfTrue="1">
      <formula>LEFT($A239,2)="BG"</formula>
    </cfRule>
  </conditionalFormatting>
  <conditionalFormatting sqref="B240:C241">
    <cfRule type="expression" dxfId="84" priority="53" stopIfTrue="1">
      <formula>LEFT($A244,2)="BG"</formula>
    </cfRule>
  </conditionalFormatting>
  <conditionalFormatting sqref="B236">
    <cfRule type="expression" dxfId="83" priority="54" stopIfTrue="1">
      <formula>LEFT($A297,2)="BG"</formula>
    </cfRule>
  </conditionalFormatting>
  <conditionalFormatting sqref="B251:C251 B249:C249 B242:C243 B260:C261 B270:C271 D290:D291 D274 B208:C210 B288:C288 B199:C206 E204:E213 B253:C256 D207:D213">
    <cfRule type="expression" dxfId="82" priority="49" stopIfTrue="1">
      <formula>LEFT(#REF!,2)="BG"</formula>
    </cfRule>
  </conditionalFormatting>
  <conditionalFormatting sqref="B292:C292">
    <cfRule type="expression" dxfId="81" priority="55" stopIfTrue="1">
      <formula>LEFT($A175,2)="BG"</formula>
    </cfRule>
  </conditionalFormatting>
  <conditionalFormatting sqref="C234 C231">
    <cfRule type="expression" dxfId="80" priority="56" stopIfTrue="1">
      <formula>LEFT($A250,2)="BG"</formula>
    </cfRule>
  </conditionalFormatting>
  <conditionalFormatting sqref="C236">
    <cfRule type="expression" dxfId="79" priority="48" stopIfTrue="1">
      <formula>LEFT(#REF!,2)="BG"</formula>
    </cfRule>
  </conditionalFormatting>
  <conditionalFormatting sqref="B247:C247">
    <cfRule type="expression" dxfId="78" priority="47" stopIfTrue="1">
      <formula>LEFT($A284,2)="BG"</formula>
    </cfRule>
  </conditionalFormatting>
  <conditionalFormatting sqref="B263:C264">
    <cfRule type="expression" dxfId="77" priority="46" stopIfTrue="1">
      <formula>LEFT($A293,2)="BG"</formula>
    </cfRule>
  </conditionalFormatting>
  <conditionalFormatting sqref="B268:C268">
    <cfRule type="expression" dxfId="76" priority="57" stopIfTrue="1">
      <formula>LEFT($A296,2)="BG"</formula>
    </cfRule>
  </conditionalFormatting>
  <conditionalFormatting sqref="C221">
    <cfRule type="expression" dxfId="75" priority="58" stopIfTrue="1">
      <formula>LEFT($A275,2)="BG"</formula>
    </cfRule>
  </conditionalFormatting>
  <conditionalFormatting sqref="C285">
    <cfRule type="expression" dxfId="74" priority="45" stopIfTrue="1">
      <formula>LEFT($A285,2)="BG"</formula>
    </cfRule>
  </conditionalFormatting>
  <conditionalFormatting sqref="B289:C289 B293:C293 B142:C148 B258:C259 B279:C282">
    <cfRule type="expression" dxfId="73" priority="44" stopIfTrue="1">
      <formula>LEFT(#REF!,2)="BG"</formula>
    </cfRule>
  </conditionalFormatting>
  <conditionalFormatting sqref="C257:C260">
    <cfRule type="expression" dxfId="72" priority="59" stopIfTrue="1">
      <formula>LEFT(#REF!,2)="BG"</formula>
    </cfRule>
  </conditionalFormatting>
  <conditionalFormatting sqref="B245:C245">
    <cfRule type="expression" dxfId="71" priority="60" stopIfTrue="1">
      <formula>LEFT($A292,2)="BG"</formula>
    </cfRule>
  </conditionalFormatting>
  <conditionalFormatting sqref="B290:C291">
    <cfRule type="expression" dxfId="70" priority="43" stopIfTrue="1">
      <formula>LEFT(#REF!,2)="BG"</formula>
    </cfRule>
  </conditionalFormatting>
  <conditionalFormatting sqref="B252:C252">
    <cfRule type="expression" dxfId="69" priority="61" stopIfTrue="1">
      <formula>LEFT($A287,2)="BG"</formula>
    </cfRule>
  </conditionalFormatting>
  <conditionalFormatting sqref="C287">
    <cfRule type="expression" dxfId="68" priority="42" stopIfTrue="1">
      <formula>LEFT(#REF!,2)="BG"</formula>
    </cfRule>
  </conditionalFormatting>
  <conditionalFormatting sqref="C232">
    <cfRule type="expression" dxfId="67" priority="62" stopIfTrue="1">
      <formula>LEFT(#REF!,2)="BG"</formula>
    </cfRule>
  </conditionalFormatting>
  <conditionalFormatting sqref="B262:C262">
    <cfRule type="expression" dxfId="66" priority="63" stopIfTrue="1">
      <formula>LEFT($A293,2)="BG"</formula>
    </cfRule>
  </conditionalFormatting>
  <conditionalFormatting sqref="C278 C286 C272:C274">
    <cfRule type="expression" dxfId="65" priority="64" stopIfTrue="1">
      <formula>LEFT(#REF!,2)="BG"</formula>
    </cfRule>
  </conditionalFormatting>
  <conditionalFormatting sqref="C225 C227">
    <cfRule type="expression" dxfId="64" priority="65" stopIfTrue="1">
      <formula>LEFT($A246,2)="BG"</formula>
    </cfRule>
  </conditionalFormatting>
  <conditionalFormatting sqref="C211:C212">
    <cfRule type="expression" dxfId="63" priority="66" stopIfTrue="1">
      <formula>LEFT(#REF!,2)="BG"</formula>
    </cfRule>
  </conditionalFormatting>
  <conditionalFormatting sqref="B211:B214">
    <cfRule type="expression" dxfId="62" priority="67" stopIfTrue="1">
      <formula>LEFT(#REF!,2)="BG"</formula>
    </cfRule>
  </conditionalFormatting>
  <conditionalFormatting sqref="B272:B287">
    <cfRule type="expression" dxfId="61" priority="41" stopIfTrue="1">
      <formula>LEFT(#REF!,2)="BG"</formula>
    </cfRule>
  </conditionalFormatting>
  <conditionalFormatting sqref="C38">
    <cfRule type="expression" dxfId="60" priority="39">
      <formula>LEFT($A38,2)="BG"</formula>
    </cfRule>
  </conditionalFormatting>
  <conditionalFormatting sqref="B38">
    <cfRule type="expression" dxfId="59" priority="40" stopIfTrue="1">
      <formula>LEFT($A38,2)="BG"</formula>
    </cfRule>
  </conditionalFormatting>
  <conditionalFormatting sqref="C211">
    <cfRule type="expression" dxfId="58" priority="38" stopIfTrue="1">
      <formula>LEFT($A211,2)="BG"</formula>
    </cfRule>
  </conditionalFormatting>
  <conditionalFormatting sqref="B212:C212">
    <cfRule type="expression" dxfId="57" priority="68" stopIfTrue="1">
      <formula>LEFT($A245,2)="BG"</formula>
    </cfRule>
  </conditionalFormatting>
  <conditionalFormatting sqref="B213">
    <cfRule type="expression" dxfId="56" priority="37" stopIfTrue="1">
      <formula>LEFT($A213,2)="BG"</formula>
    </cfRule>
  </conditionalFormatting>
  <conditionalFormatting sqref="C213">
    <cfRule type="expression" dxfId="55" priority="36" stopIfTrue="1">
      <formula>LEFT(#REF!,2)="BG"</formula>
    </cfRule>
  </conditionalFormatting>
  <conditionalFormatting sqref="C233">
    <cfRule type="expression" dxfId="54" priority="35" stopIfTrue="1">
      <formula>LEFT($A233,2)="BG"</formula>
    </cfRule>
  </conditionalFormatting>
  <conditionalFormatting sqref="C220">
    <cfRule type="expression" dxfId="53" priority="34" stopIfTrue="1">
      <formula>LEFT($A274,2)="BG"</formula>
    </cfRule>
  </conditionalFormatting>
  <conditionalFormatting sqref="B235">
    <cfRule type="expression" dxfId="52" priority="33" stopIfTrue="1">
      <formula>LEFT($A296,2)="BG"</formula>
    </cfRule>
  </conditionalFormatting>
  <conditionalFormatting sqref="C235">
    <cfRule type="expression" dxfId="51" priority="32" stopIfTrue="1">
      <formula>LEFT(#REF!,2)="BG"</formula>
    </cfRule>
  </conditionalFormatting>
  <conditionalFormatting sqref="C227">
    <cfRule type="expression" dxfId="50" priority="69" stopIfTrue="1">
      <formula>LEFT($A249,2)="BG"</formula>
    </cfRule>
  </conditionalFormatting>
  <conditionalFormatting sqref="B228:C228 B227">
    <cfRule type="expression" dxfId="49" priority="70" stopIfTrue="1">
      <formula>LEFT($A287,2)="BG"</formula>
    </cfRule>
  </conditionalFormatting>
  <conditionalFormatting sqref="B269">
    <cfRule type="expression" dxfId="48" priority="31" stopIfTrue="1">
      <formula>LEFT($A297,2)="BG"</formula>
    </cfRule>
  </conditionalFormatting>
  <conditionalFormatting sqref="C269">
    <cfRule type="expression" dxfId="47" priority="30" stopIfTrue="1">
      <formula>LEFT($A297,2)="BG"</formula>
    </cfRule>
  </conditionalFormatting>
  <conditionalFormatting sqref="B277">
    <cfRule type="expression" dxfId="46" priority="29" stopIfTrue="1">
      <formula>LEFT(#REF!,2)="BG"</formula>
    </cfRule>
  </conditionalFormatting>
  <conditionalFormatting sqref="B298">
    <cfRule type="expression" dxfId="45" priority="28" stopIfTrue="1">
      <formula>LEFT($A298,2)="BG"</formula>
    </cfRule>
  </conditionalFormatting>
  <conditionalFormatting sqref="C298">
    <cfRule type="expression" dxfId="44" priority="27" stopIfTrue="1">
      <formula>LEFT($A298,2)="BG"</formula>
    </cfRule>
  </conditionalFormatting>
  <conditionalFormatting sqref="C67">
    <cfRule type="expression" dxfId="43" priority="26" stopIfTrue="1">
      <formula>LEFT($A67,2)="BG"</formula>
    </cfRule>
  </conditionalFormatting>
  <conditionalFormatting sqref="E150:E151">
    <cfRule type="expression" dxfId="42" priority="25" stopIfTrue="1">
      <formula>LEFT(#REF!,2)="BG"</formula>
    </cfRule>
  </conditionalFormatting>
  <conditionalFormatting sqref="D306:D307">
    <cfRule type="expression" dxfId="41" priority="24" stopIfTrue="1">
      <formula>LEFT(#REF!,2)="BG"</formula>
    </cfRule>
  </conditionalFormatting>
  <conditionalFormatting sqref="D150:D151">
    <cfRule type="expression" dxfId="40" priority="23" stopIfTrue="1">
      <formula>LEFT(#REF!,2)="BG"</formula>
    </cfRule>
  </conditionalFormatting>
  <conditionalFormatting sqref="B265:C267">
    <cfRule type="expression" dxfId="39" priority="71" stopIfTrue="1">
      <formula>LEFT($A294,2)="BG"</formula>
    </cfRule>
  </conditionalFormatting>
  <conditionalFormatting sqref="C88">
    <cfRule type="expression" dxfId="38" priority="22" stopIfTrue="1">
      <formula>LEFT($A88,2)="BG"</formula>
    </cfRule>
  </conditionalFormatting>
  <conditionalFormatting sqref="B78">
    <cfRule type="expression" dxfId="37" priority="21" stopIfTrue="1">
      <formula>LEFT($A78,2)="BG"</formula>
    </cfRule>
  </conditionalFormatting>
  <conditionalFormatting sqref="B79">
    <cfRule type="expression" dxfId="36" priority="20" stopIfTrue="1">
      <formula>LEFT($A79,2)="BG"</formula>
    </cfRule>
  </conditionalFormatting>
  <conditionalFormatting sqref="C78">
    <cfRule type="expression" dxfId="35" priority="19" stopIfTrue="1">
      <formula>LEFT($A78,2)="BG"</formula>
    </cfRule>
  </conditionalFormatting>
  <conditionalFormatting sqref="C79">
    <cfRule type="expression" dxfId="34" priority="18" stopIfTrue="1">
      <formula>LEFT($A79,2)="BG"</formula>
    </cfRule>
  </conditionalFormatting>
  <conditionalFormatting sqref="C207">
    <cfRule type="expression" dxfId="33" priority="17" stopIfTrue="1">
      <formula>LEFT(#REF!,2)="BG"</formula>
    </cfRule>
  </conditionalFormatting>
  <conditionalFormatting sqref="B207">
    <cfRule type="expression" dxfId="32" priority="16" stopIfTrue="1">
      <formula>LEFT(#REF!,2)="BG"</formula>
    </cfRule>
  </conditionalFormatting>
  <conditionalFormatting sqref="B15:C15">
    <cfRule type="expression" dxfId="31" priority="15" stopIfTrue="1">
      <formula>LEFT(#REF!,2)="BG"</formula>
    </cfRule>
  </conditionalFormatting>
  <conditionalFormatting sqref="B20:C20">
    <cfRule type="expression" dxfId="30" priority="14" stopIfTrue="1">
      <formula>LEFT(#REF!,2)="BG"</formula>
    </cfRule>
  </conditionalFormatting>
  <conditionalFormatting sqref="B24">
    <cfRule type="expression" dxfId="29" priority="13" stopIfTrue="1">
      <formula>LEFT(#REF!,2)="BG"</formula>
    </cfRule>
  </conditionalFormatting>
  <conditionalFormatting sqref="B97:C97">
    <cfRule type="expression" dxfId="28" priority="12" stopIfTrue="1">
      <formula>LEFT(#REF!,2)="BG"</formula>
    </cfRule>
  </conditionalFormatting>
  <conditionalFormatting sqref="B173:C173">
    <cfRule type="expression" dxfId="27" priority="11" stopIfTrue="1">
      <formula>LEFT(#REF!,2)="BG"</formula>
    </cfRule>
  </conditionalFormatting>
  <conditionalFormatting sqref="B183:C184">
    <cfRule type="expression" dxfId="26" priority="10" stopIfTrue="1">
      <formula>LEFT(#REF!,2)="BG"</formula>
    </cfRule>
  </conditionalFormatting>
  <conditionalFormatting sqref="C225">
    <cfRule type="expression" dxfId="25" priority="72" stopIfTrue="1">
      <formula>LEFT($A248,2)="BG"</formula>
    </cfRule>
  </conditionalFormatting>
  <conditionalFormatting sqref="B225">
    <cfRule type="expression" dxfId="24" priority="73" stopIfTrue="1">
      <formula>LEFT($A286,2)="BG"</formula>
    </cfRule>
  </conditionalFormatting>
  <conditionalFormatting sqref="B226">
    <cfRule type="expression" dxfId="23" priority="9" stopIfTrue="1">
      <formula>LEFT(#REF!,2)="BG"</formula>
    </cfRule>
  </conditionalFormatting>
  <conditionalFormatting sqref="C226">
    <cfRule type="expression" dxfId="22" priority="7" stopIfTrue="1">
      <formula>LEFT(#REF!,2)="BG"</formula>
    </cfRule>
  </conditionalFormatting>
  <conditionalFormatting sqref="C226">
    <cfRule type="expression" dxfId="21" priority="8" stopIfTrue="1">
      <formula>LEFT(#REF!,2)="BG"</formula>
    </cfRule>
  </conditionalFormatting>
  <conditionalFormatting sqref="B343:C343">
    <cfRule type="expression" dxfId="20" priority="6" stopIfTrue="1">
      <formula>LEFT(#REF!,2)="BG"</formula>
    </cfRule>
  </conditionalFormatting>
  <conditionalFormatting sqref="C229:C230 C233">
    <cfRule type="expression" dxfId="19" priority="74" stopIfTrue="1">
      <formula>LEFT($A247,2)="BG"</formula>
    </cfRule>
  </conditionalFormatting>
  <conditionalFormatting sqref="B229:B230">
    <cfRule type="expression" dxfId="18" priority="75" stopIfTrue="1">
      <formula>LEFT($A285,2)="BG"</formula>
    </cfRule>
  </conditionalFormatting>
  <conditionalFormatting sqref="B216">
    <cfRule type="expression" dxfId="17" priority="76" stopIfTrue="1">
      <formula>LEFT($A284,2)="BG"</formula>
    </cfRule>
  </conditionalFormatting>
  <conditionalFormatting sqref="C216:C217">
    <cfRule type="expression" dxfId="16" priority="77" stopIfTrue="1">
      <formula>LEFT($A246,2)="BG"</formula>
    </cfRule>
  </conditionalFormatting>
  <conditionalFormatting sqref="B217">
    <cfRule type="expression" dxfId="15" priority="78" stopIfTrue="1">
      <formula>LEFT($A285,2)="BG"</formula>
    </cfRule>
  </conditionalFormatting>
  <conditionalFormatting sqref="C223:C224">
    <cfRule type="expression" dxfId="14" priority="79" stopIfTrue="1">
      <formula>LEFT($A247,2)="BG"</formula>
    </cfRule>
  </conditionalFormatting>
  <conditionalFormatting sqref="B223:B224">
    <cfRule type="expression" dxfId="13" priority="80" stopIfTrue="1">
      <formula>LEFT($A285,2)="BG"</formula>
    </cfRule>
  </conditionalFormatting>
  <conditionalFormatting sqref="B218">
    <cfRule type="expression" dxfId="12" priority="81" stopIfTrue="1">
      <formula>LEFT($A291,2)="BG"</formula>
    </cfRule>
  </conditionalFormatting>
  <conditionalFormatting sqref="B219:B221">
    <cfRule type="expression" dxfId="11" priority="82" stopIfTrue="1">
      <formula>LEFT($A293,2)="BG"</formula>
    </cfRule>
  </conditionalFormatting>
  <conditionalFormatting sqref="C219:C220">
    <cfRule type="expression" dxfId="10" priority="83" stopIfTrue="1">
      <formula>LEFT($A254,2)="BG"</formula>
    </cfRule>
  </conditionalFormatting>
  <conditionalFormatting sqref="C218">
    <cfRule type="expression" dxfId="9" priority="84" stopIfTrue="1">
      <formula>LEFT($A252,2)="BG"</formula>
    </cfRule>
  </conditionalFormatting>
  <conditionalFormatting sqref="C213">
    <cfRule type="expression" dxfId="8" priority="85" stopIfTrue="1">
      <formula>LEFT($A222,2)="BG"</formula>
    </cfRule>
  </conditionalFormatting>
  <conditionalFormatting sqref="B231:B233">
    <cfRule type="expression" dxfId="7" priority="86" stopIfTrue="1">
      <formula>LEFT($A288,2)="BG"</formula>
    </cfRule>
  </conditionalFormatting>
  <conditionalFormatting sqref="B234">
    <cfRule type="expression" dxfId="6" priority="87" stopIfTrue="1">
      <formula>LEFT($A292,2)="BG"</formula>
    </cfRule>
  </conditionalFormatting>
  <conditionalFormatting sqref="B3:C3">
    <cfRule type="expression" dxfId="5" priority="5" stopIfTrue="1">
      <formula>LEFT($A3,2)="BG"</formula>
    </cfRule>
  </conditionalFormatting>
  <conditionalFormatting sqref="C232">
    <cfRule type="expression" dxfId="4" priority="88" stopIfTrue="1">
      <formula>LEFT(#REF!,2)="BG"</formula>
    </cfRule>
  </conditionalFormatting>
  <conditionalFormatting sqref="C221">
    <cfRule type="expression" dxfId="3" priority="89" stopIfTrue="1">
      <formula>LEFT(#REF!,2)="BG"</formula>
    </cfRule>
  </conditionalFormatting>
  <conditionalFormatting sqref="A1:A343">
    <cfRule type="duplicateValues" dxfId="2" priority="4"/>
  </conditionalFormatting>
  <conditionalFormatting sqref="H3">
    <cfRule type="expression" dxfId="1" priority="2">
      <formula>MOD(ROW(),2)=0</formula>
    </cfRule>
  </conditionalFormatting>
  <conditionalFormatting sqref="A2:F343">
    <cfRule type="expression" dxfId="0" priority="1">
      <formula>MOD(ROW(),2)=0</formula>
    </cfRule>
  </conditionalFormatting>
  <hyperlinks>
    <hyperlink ref="E152" r:id="rId1"/>
    <hyperlink ref="E35" r:id="rId2"/>
  </hyperlinks>
  <pageMargins left="0.7" right="0.7" top="0.75" bottom="0.75" header="0.3" footer="0.3"/>
  <pageSetup orientation="portrait" horizontalDpi="90" verticalDpi="90"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C13"/>
  <sheetViews>
    <sheetView zoomScale="85" zoomScaleNormal="85" workbookViewId="0">
      <selection activeCell="C9" sqref="C9"/>
    </sheetView>
  </sheetViews>
  <sheetFormatPr defaultColWidth="9.1796875" defaultRowHeight="12.5"/>
  <cols>
    <col min="1" max="1" width="47.453125" customWidth="1"/>
    <col min="2" max="2" width="65.1796875" customWidth="1"/>
    <col min="3" max="3" width="182.90625" customWidth="1"/>
  </cols>
  <sheetData>
    <row r="1" spans="1:3" ht="286" customHeight="1">
      <c r="A1" s="549" t="s">
        <v>3210</v>
      </c>
      <c r="B1" s="550"/>
      <c r="C1" s="551"/>
    </row>
    <row r="2" spans="1:3" ht="17.25" customHeight="1">
      <c r="A2" s="477"/>
      <c r="C2" s="476"/>
    </row>
    <row r="3" spans="1:3" ht="15.5">
      <c r="A3" s="534" t="s">
        <v>2607</v>
      </c>
      <c r="B3" s="534" t="s">
        <v>2608</v>
      </c>
      <c r="C3" s="534" t="s">
        <v>2</v>
      </c>
    </row>
    <row r="4" spans="1:3" ht="15.5">
      <c r="A4" s="528" t="s">
        <v>2060</v>
      </c>
      <c r="B4" s="528" t="s">
        <v>2609</v>
      </c>
      <c r="C4" s="529" t="s">
        <v>2610</v>
      </c>
    </row>
    <row r="5" spans="1:3" ht="15.5">
      <c r="A5" s="530" t="s">
        <v>3203</v>
      </c>
      <c r="B5" s="530" t="s">
        <v>2611</v>
      </c>
      <c r="C5" s="531" t="s">
        <v>2612</v>
      </c>
    </row>
    <row r="6" spans="1:3" ht="15.5">
      <c r="A6" s="528" t="s">
        <v>3204</v>
      </c>
      <c r="B6" s="530" t="s">
        <v>132</v>
      </c>
      <c r="C6" s="531" t="s">
        <v>3211</v>
      </c>
    </row>
    <row r="7" spans="1:3" ht="15.5">
      <c r="A7" s="528" t="s">
        <v>2162</v>
      </c>
      <c r="B7" s="532" t="s">
        <v>132</v>
      </c>
      <c r="C7" s="533" t="s">
        <v>2613</v>
      </c>
    </row>
    <row r="8" spans="1:3" ht="15.5">
      <c r="A8" s="528" t="s">
        <v>3202</v>
      </c>
      <c r="B8" s="532" t="s">
        <v>132</v>
      </c>
      <c r="C8" s="529" t="s">
        <v>3207</v>
      </c>
    </row>
    <row r="9" spans="1:3" ht="49.5" customHeight="1">
      <c r="A9" s="535" t="s">
        <v>3209</v>
      </c>
      <c r="B9" s="536" t="s">
        <v>3206</v>
      </c>
      <c r="C9" s="537" t="s">
        <v>3208</v>
      </c>
    </row>
    <row r="12" spans="1:3" ht="17.5">
      <c r="B12" s="525"/>
    </row>
    <row r="13" spans="1:3" ht="17.5">
      <c r="B13" s="525"/>
    </row>
  </sheetData>
  <mergeCells count="1">
    <mergeCell ref="A1:C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indexed="43"/>
    <pageSetUpPr fitToPage="1"/>
  </sheetPr>
  <dimension ref="A1:M210"/>
  <sheetViews>
    <sheetView topLeftCell="B1" zoomScale="110" zoomScaleNormal="110" zoomScaleSheetLayoutView="100" workbookViewId="0">
      <pane ySplit="1" topLeftCell="A49" activePane="bottomLeft" state="frozen"/>
      <selection pane="bottomLeft" activeCell="B49" sqref="B49"/>
    </sheetView>
  </sheetViews>
  <sheetFormatPr defaultColWidth="9.1796875" defaultRowHeight="10"/>
  <cols>
    <col min="1" max="1" width="7.7265625" style="58" customWidth="1"/>
    <col min="2" max="2" width="17.453125" style="58" customWidth="1"/>
    <col min="3" max="3" width="25.1796875" style="58" customWidth="1"/>
    <col min="4" max="4" width="26.81640625" style="55" customWidth="1"/>
    <col min="5" max="5" width="7.453125" style="57" customWidth="1"/>
    <col min="6" max="6" width="8.54296875" style="57" customWidth="1"/>
    <col min="7" max="7" width="13.54296875" style="57" customWidth="1"/>
    <col min="8" max="8" width="23.453125" style="54" customWidth="1"/>
    <col min="9" max="9" width="26.26953125" style="54" customWidth="1"/>
    <col min="10" max="10" width="38" style="58" customWidth="1"/>
    <col min="11" max="11" width="27.453125" style="58" customWidth="1"/>
    <col min="12" max="16384" width="9.1796875" style="58"/>
  </cols>
  <sheetData>
    <row r="1" spans="1:11" s="47" customFormat="1" ht="30" customHeight="1">
      <c r="A1" s="50" t="s">
        <v>4</v>
      </c>
      <c r="B1" s="50" t="s">
        <v>5</v>
      </c>
      <c r="C1" s="50" t="s">
        <v>2</v>
      </c>
      <c r="D1" s="48" t="s">
        <v>6</v>
      </c>
      <c r="E1" s="48" t="s">
        <v>7</v>
      </c>
      <c r="F1" s="48" t="s">
        <v>8</v>
      </c>
      <c r="G1" s="48" t="s">
        <v>9</v>
      </c>
      <c r="H1" s="48" t="s">
        <v>10</v>
      </c>
      <c r="I1" s="48" t="s">
        <v>11</v>
      </c>
      <c r="J1" s="344" t="s">
        <v>1165</v>
      </c>
      <c r="K1" s="344" t="s">
        <v>1166</v>
      </c>
    </row>
    <row r="2" spans="1:11" s="53" customFormat="1" ht="30">
      <c r="A2" s="71" t="s">
        <v>1167</v>
      </c>
      <c r="B2" s="40"/>
      <c r="C2" s="70" t="s">
        <v>1168</v>
      </c>
      <c r="D2" s="41"/>
      <c r="E2" s="40"/>
      <c r="F2" s="71"/>
      <c r="G2" s="71"/>
      <c r="H2" s="71"/>
      <c r="I2" s="71"/>
      <c r="J2" s="29" t="s">
        <v>1169</v>
      </c>
      <c r="K2" s="96" t="s">
        <v>15</v>
      </c>
    </row>
    <row r="3" spans="1:11" s="53" customFormat="1" ht="50.5" thickBot="1">
      <c r="A3" s="301"/>
      <c r="B3" s="301" t="s">
        <v>16</v>
      </c>
      <c r="C3" s="299" t="s">
        <v>17</v>
      </c>
      <c r="D3" s="299"/>
      <c r="E3" s="301">
        <v>1</v>
      </c>
      <c r="F3" s="301" t="s">
        <v>23</v>
      </c>
      <c r="G3" s="299" t="s">
        <v>19</v>
      </c>
      <c r="H3" s="256" t="s">
        <v>1170</v>
      </c>
      <c r="I3" s="299"/>
      <c r="J3" s="299" t="s">
        <v>20</v>
      </c>
      <c r="K3" s="256" t="s">
        <v>1171</v>
      </c>
    </row>
    <row r="4" spans="1:11" s="26" customFormat="1" ht="12.5">
      <c r="A4" s="2" t="s">
        <v>24</v>
      </c>
      <c r="B4" s="2" t="s">
        <v>25</v>
      </c>
      <c r="C4" s="3" t="s">
        <v>26</v>
      </c>
      <c r="D4" s="239"/>
      <c r="E4" s="248"/>
      <c r="F4" s="2"/>
      <c r="G4" s="2"/>
      <c r="H4" s="2"/>
      <c r="I4" s="239"/>
      <c r="J4" s="239" t="s">
        <v>27</v>
      </c>
      <c r="K4" s="239"/>
    </row>
    <row r="5" spans="1:11" s="53" customFormat="1" ht="12.5">
      <c r="A5" s="71" t="s">
        <v>28</v>
      </c>
      <c r="B5" s="71" t="s">
        <v>29</v>
      </c>
      <c r="C5" s="69"/>
      <c r="D5" s="69"/>
      <c r="E5" s="40"/>
      <c r="F5" s="40"/>
      <c r="G5" s="40"/>
      <c r="H5" s="69"/>
      <c r="I5" s="69"/>
      <c r="J5" s="69"/>
      <c r="K5" s="69"/>
    </row>
    <row r="6" spans="1:11" s="114" customFormat="1" ht="20">
      <c r="A6" s="346"/>
      <c r="B6" s="346" t="s">
        <v>30</v>
      </c>
      <c r="C6" s="118" t="s">
        <v>31</v>
      </c>
      <c r="D6" s="30"/>
      <c r="E6" s="346">
        <v>1</v>
      </c>
      <c r="F6" s="100" t="s">
        <v>33</v>
      </c>
      <c r="G6" s="67"/>
      <c r="H6" s="67"/>
      <c r="I6" s="67"/>
      <c r="J6" s="67" t="s">
        <v>1172</v>
      </c>
      <c r="K6" s="100" t="s">
        <v>33</v>
      </c>
    </row>
    <row r="7" spans="1:11" s="113" customFormat="1" ht="20">
      <c r="A7" s="71"/>
      <c r="B7" s="71"/>
      <c r="C7" s="73" t="s">
        <v>1173</v>
      </c>
      <c r="D7" s="69" t="s">
        <v>975</v>
      </c>
      <c r="E7" s="40"/>
      <c r="F7" s="40"/>
      <c r="G7" s="69"/>
      <c r="H7" s="69"/>
      <c r="I7" s="69" t="s">
        <v>976</v>
      </c>
      <c r="J7" s="69"/>
      <c r="K7" s="69"/>
    </row>
    <row r="8" spans="1:11" s="113" customFormat="1" ht="12.5">
      <c r="A8" s="71" t="s">
        <v>95</v>
      </c>
      <c r="B8" s="71" t="s">
        <v>96</v>
      </c>
      <c r="C8" s="69"/>
      <c r="D8" s="69" t="s">
        <v>1174</v>
      </c>
      <c r="E8" s="40"/>
      <c r="F8" s="40"/>
      <c r="G8" s="69"/>
      <c r="H8" s="69"/>
      <c r="I8" s="69"/>
      <c r="J8" s="69"/>
      <c r="K8" s="69"/>
    </row>
    <row r="9" spans="1:11" s="113" customFormat="1" ht="90">
      <c r="A9" s="68"/>
      <c r="B9" s="346" t="s">
        <v>98</v>
      </c>
      <c r="C9" s="118" t="s">
        <v>977</v>
      </c>
      <c r="D9" s="67"/>
      <c r="E9" s="93">
        <v>1</v>
      </c>
      <c r="F9" s="346" t="s">
        <v>23</v>
      </c>
      <c r="G9" s="67" t="s">
        <v>19</v>
      </c>
      <c r="H9" s="67" t="s">
        <v>99</v>
      </c>
      <c r="I9" s="67"/>
      <c r="J9" s="67" t="s">
        <v>100</v>
      </c>
      <c r="K9" s="67" t="s">
        <v>101</v>
      </c>
    </row>
    <row r="10" spans="1:11" s="113" customFormat="1" ht="12.5">
      <c r="A10" s="68"/>
      <c r="B10" s="346" t="s">
        <v>102</v>
      </c>
      <c r="C10" s="72" t="s">
        <v>103</v>
      </c>
      <c r="D10" s="67" t="s">
        <v>104</v>
      </c>
      <c r="E10" s="93">
        <v>1</v>
      </c>
      <c r="F10" s="346" t="s">
        <v>105</v>
      </c>
      <c r="G10" s="67" t="s">
        <v>48</v>
      </c>
      <c r="H10" s="67"/>
      <c r="I10" s="67"/>
      <c r="J10" s="67" t="s">
        <v>106</v>
      </c>
      <c r="K10" s="346" t="s">
        <v>107</v>
      </c>
    </row>
    <row r="11" spans="1:11" s="113" customFormat="1" ht="12.5">
      <c r="A11" s="71" t="s">
        <v>108</v>
      </c>
      <c r="B11" s="71" t="s">
        <v>109</v>
      </c>
      <c r="C11" s="69"/>
      <c r="D11" s="69" t="s">
        <v>1174</v>
      </c>
      <c r="E11" s="40"/>
      <c r="F11" s="40"/>
      <c r="G11" s="69"/>
      <c r="H11" s="69"/>
      <c r="I11" s="69"/>
      <c r="J11" s="69"/>
      <c r="K11" s="40"/>
    </row>
    <row r="12" spans="1:11" s="113" customFormat="1" ht="130">
      <c r="A12" s="68"/>
      <c r="B12" s="346" t="s">
        <v>111</v>
      </c>
      <c r="C12" s="118" t="s">
        <v>978</v>
      </c>
      <c r="D12" s="67"/>
      <c r="E12" s="93">
        <v>1</v>
      </c>
      <c r="F12" s="346" t="s">
        <v>23</v>
      </c>
      <c r="G12" s="67" t="s">
        <v>19</v>
      </c>
      <c r="H12" s="67" t="s">
        <v>112</v>
      </c>
      <c r="I12" s="67"/>
      <c r="J12" s="67" t="s">
        <v>113</v>
      </c>
      <c r="K12" s="67" t="s">
        <v>114</v>
      </c>
    </row>
    <row r="13" spans="1:11" s="113" customFormat="1" ht="12.5">
      <c r="A13" s="68"/>
      <c r="B13" s="346" t="s">
        <v>115</v>
      </c>
      <c r="C13" s="72" t="s">
        <v>116</v>
      </c>
      <c r="D13" s="67" t="s">
        <v>117</v>
      </c>
      <c r="E13" s="93">
        <v>1</v>
      </c>
      <c r="F13" s="346" t="s">
        <v>105</v>
      </c>
      <c r="G13" s="67" t="s">
        <v>48</v>
      </c>
      <c r="H13" s="67"/>
      <c r="I13" s="67"/>
      <c r="J13" s="67" t="s">
        <v>118</v>
      </c>
      <c r="K13" s="346" t="s">
        <v>107</v>
      </c>
    </row>
    <row r="14" spans="1:11" s="53" customFormat="1" ht="12.5">
      <c r="A14" s="71" t="s">
        <v>816</v>
      </c>
      <c r="B14" s="71" t="s">
        <v>817</v>
      </c>
      <c r="C14" s="69"/>
      <c r="D14" s="69" t="s">
        <v>1175</v>
      </c>
      <c r="E14" s="40"/>
      <c r="F14" s="40"/>
      <c r="G14" s="69"/>
      <c r="H14" s="69"/>
      <c r="I14" s="69"/>
      <c r="J14" s="69"/>
      <c r="K14" s="69"/>
    </row>
    <row r="15" spans="1:11" s="53" customFormat="1" ht="169.5" customHeight="1">
      <c r="A15" s="68"/>
      <c r="B15" s="346" t="s">
        <v>818</v>
      </c>
      <c r="C15" s="118" t="s">
        <v>979</v>
      </c>
      <c r="D15" s="67"/>
      <c r="E15" s="93">
        <v>1</v>
      </c>
      <c r="F15" s="346" t="s">
        <v>23</v>
      </c>
      <c r="G15" s="67" t="s">
        <v>19</v>
      </c>
      <c r="H15" s="30" t="s">
        <v>819</v>
      </c>
      <c r="I15" s="67"/>
      <c r="J15" s="67" t="s">
        <v>820</v>
      </c>
      <c r="K15" s="67" t="s">
        <v>821</v>
      </c>
    </row>
    <row r="16" spans="1:11" s="53" customFormat="1" ht="13" thickBot="1">
      <c r="A16" s="281"/>
      <c r="B16" s="255" t="s">
        <v>822</v>
      </c>
      <c r="C16" s="280" t="s">
        <v>116</v>
      </c>
      <c r="D16" s="256" t="s">
        <v>823</v>
      </c>
      <c r="E16" s="259">
        <v>1</v>
      </c>
      <c r="F16" s="255" t="s">
        <v>105</v>
      </c>
      <c r="G16" s="256" t="s">
        <v>48</v>
      </c>
      <c r="H16" s="256"/>
      <c r="I16" s="256"/>
      <c r="J16" s="256" t="s">
        <v>824</v>
      </c>
      <c r="K16" s="255" t="s">
        <v>107</v>
      </c>
    </row>
    <row r="17" spans="1:13" s="27" customFormat="1" ht="10.5">
      <c r="A17" s="2" t="s">
        <v>119</v>
      </c>
      <c r="B17" s="2" t="s">
        <v>120</v>
      </c>
      <c r="C17" s="3" t="s">
        <v>121</v>
      </c>
      <c r="D17" s="249"/>
      <c r="E17" s="248"/>
      <c r="F17" s="2"/>
      <c r="G17" s="2"/>
      <c r="H17" s="2"/>
      <c r="I17" s="239"/>
      <c r="J17" s="239" t="s">
        <v>537</v>
      </c>
      <c r="K17" s="248"/>
      <c r="L17" s="228"/>
      <c r="M17" s="228"/>
    </row>
    <row r="18" spans="1:13" s="27" customFormat="1" ht="10.5">
      <c r="A18" s="18" t="s">
        <v>125</v>
      </c>
      <c r="B18" s="18" t="s">
        <v>126</v>
      </c>
      <c r="C18" s="19" t="s">
        <v>127</v>
      </c>
      <c r="D18" s="97"/>
      <c r="E18" s="96"/>
      <c r="F18" s="96"/>
      <c r="G18" s="96"/>
      <c r="H18" s="96"/>
      <c r="I18" s="29"/>
      <c r="J18" s="29"/>
      <c r="K18" s="96"/>
      <c r="L18" s="228"/>
      <c r="M18" s="228"/>
    </row>
    <row r="19" spans="1:13" s="27" customFormat="1">
      <c r="A19" s="96" t="s">
        <v>128</v>
      </c>
      <c r="B19" s="96" t="s">
        <v>129</v>
      </c>
      <c r="C19" s="97"/>
      <c r="D19" s="97"/>
      <c r="E19" s="96"/>
      <c r="F19" s="96"/>
      <c r="G19" s="96"/>
      <c r="H19" s="96"/>
      <c r="I19" s="29"/>
      <c r="J19" s="29"/>
      <c r="K19" s="96"/>
      <c r="L19" s="228"/>
      <c r="M19" s="228"/>
    </row>
    <row r="20" spans="1:13" s="28" customFormat="1">
      <c r="A20" s="139"/>
      <c r="B20" s="139" t="s">
        <v>131</v>
      </c>
      <c r="C20" s="30" t="s">
        <v>130</v>
      </c>
      <c r="D20" s="132"/>
      <c r="E20" s="138">
        <v>1</v>
      </c>
      <c r="F20" s="346" t="s">
        <v>132</v>
      </c>
      <c r="G20" s="30" t="s">
        <v>48</v>
      </c>
      <c r="H20" s="30"/>
      <c r="I20" s="30"/>
      <c r="J20" s="30" t="s">
        <v>133</v>
      </c>
      <c r="K20" s="139" t="s">
        <v>134</v>
      </c>
      <c r="L20" s="173"/>
      <c r="M20" s="173"/>
    </row>
    <row r="21" spans="1:13" s="165" customFormat="1">
      <c r="A21" s="139"/>
      <c r="B21" s="139" t="s">
        <v>135</v>
      </c>
      <c r="C21" s="30" t="s">
        <v>136</v>
      </c>
      <c r="D21" s="132"/>
      <c r="E21" s="138" t="s">
        <v>40</v>
      </c>
      <c r="F21" s="139" t="s">
        <v>105</v>
      </c>
      <c r="G21" s="30" t="s">
        <v>137</v>
      </c>
      <c r="H21" s="30"/>
      <c r="I21" s="30"/>
      <c r="J21" s="30" t="s">
        <v>138</v>
      </c>
      <c r="K21" s="139" t="s">
        <v>139</v>
      </c>
      <c r="L21" s="173"/>
      <c r="M21" s="173"/>
    </row>
    <row r="22" spans="1:13" s="166" customFormat="1">
      <c r="A22" s="96" t="s">
        <v>140</v>
      </c>
      <c r="B22" s="96" t="s">
        <v>141</v>
      </c>
      <c r="C22" s="69" t="s">
        <v>142</v>
      </c>
      <c r="D22" s="97"/>
      <c r="E22" s="96"/>
      <c r="F22" s="96"/>
      <c r="G22" s="96"/>
      <c r="H22" s="96"/>
      <c r="I22" s="41"/>
      <c r="J22" s="41" t="s">
        <v>143</v>
      </c>
      <c r="K22" s="40"/>
      <c r="L22" s="228"/>
      <c r="M22" s="228"/>
    </row>
    <row r="23" spans="1:13" s="168" customFormat="1" ht="20">
      <c r="A23" s="346"/>
      <c r="B23" s="346" t="s">
        <v>144</v>
      </c>
      <c r="C23" s="67" t="s">
        <v>145</v>
      </c>
      <c r="D23" s="67"/>
      <c r="E23" s="346">
        <v>1</v>
      </c>
      <c r="F23" s="346" t="s">
        <v>23</v>
      </c>
      <c r="G23" s="67"/>
      <c r="H23" s="67" t="s">
        <v>146</v>
      </c>
      <c r="I23" s="67" t="s">
        <v>147</v>
      </c>
      <c r="J23" s="32" t="s">
        <v>148</v>
      </c>
      <c r="K23" s="346" t="s">
        <v>149</v>
      </c>
      <c r="L23" s="52"/>
      <c r="M23" s="52"/>
    </row>
    <row r="24" spans="1:13" s="168" customFormat="1" ht="20">
      <c r="A24" s="346"/>
      <c r="B24" s="346" t="s">
        <v>150</v>
      </c>
      <c r="C24" s="67" t="s">
        <v>151</v>
      </c>
      <c r="D24" s="67" t="s">
        <v>152</v>
      </c>
      <c r="E24" s="346" t="s">
        <v>153</v>
      </c>
      <c r="F24" s="346" t="s">
        <v>23</v>
      </c>
      <c r="G24" s="67"/>
      <c r="H24" s="67" t="s">
        <v>154</v>
      </c>
      <c r="I24" s="320" t="s">
        <v>155</v>
      </c>
      <c r="J24" s="32" t="s">
        <v>156</v>
      </c>
      <c r="K24" s="346" t="s">
        <v>157</v>
      </c>
      <c r="L24" s="52"/>
      <c r="M24" s="52"/>
    </row>
    <row r="25" spans="1:13" s="166" customFormat="1">
      <c r="A25" s="96" t="s">
        <v>158</v>
      </c>
      <c r="B25" s="96" t="s">
        <v>159</v>
      </c>
      <c r="C25" s="97"/>
      <c r="D25" s="97"/>
      <c r="E25" s="96"/>
      <c r="F25" s="96"/>
      <c r="G25" s="96"/>
      <c r="H25" s="96"/>
      <c r="I25" s="41"/>
      <c r="J25" s="41"/>
      <c r="K25" s="40"/>
      <c r="L25" s="228"/>
      <c r="M25" s="228"/>
    </row>
    <row r="26" spans="1:13" s="28" customFormat="1" ht="30">
      <c r="A26" s="22"/>
      <c r="B26" s="139" t="s">
        <v>161</v>
      </c>
      <c r="C26" s="30" t="s">
        <v>160</v>
      </c>
      <c r="D26" s="67" t="s">
        <v>1176</v>
      </c>
      <c r="E26" s="138">
        <v>1</v>
      </c>
      <c r="F26" s="139" t="s">
        <v>23</v>
      </c>
      <c r="G26" s="30" t="s">
        <v>19</v>
      </c>
      <c r="H26" s="30" t="s">
        <v>162</v>
      </c>
      <c r="I26" s="32"/>
      <c r="J26" s="32" t="s">
        <v>163</v>
      </c>
      <c r="K26" s="32" t="s">
        <v>164</v>
      </c>
      <c r="L26" s="173"/>
      <c r="M26" s="173"/>
    </row>
    <row r="27" spans="1:13" s="28" customFormat="1" ht="20">
      <c r="A27" s="22"/>
      <c r="B27" s="139" t="s">
        <v>161</v>
      </c>
      <c r="C27" s="30" t="s">
        <v>160</v>
      </c>
      <c r="D27" s="67" t="s">
        <v>1177</v>
      </c>
      <c r="E27" s="138">
        <v>1</v>
      </c>
      <c r="F27" s="139" t="s">
        <v>23</v>
      </c>
      <c r="G27" s="30" t="s">
        <v>19</v>
      </c>
      <c r="H27" s="30" t="s">
        <v>1178</v>
      </c>
      <c r="I27" s="32"/>
      <c r="J27" s="32"/>
      <c r="K27" s="32"/>
      <c r="L27" s="173"/>
      <c r="M27" s="173"/>
    </row>
    <row r="28" spans="1:13" s="166" customFormat="1">
      <c r="A28" s="96" t="s">
        <v>165</v>
      </c>
      <c r="B28" s="96" t="s">
        <v>166</v>
      </c>
      <c r="C28" s="97"/>
      <c r="D28" s="97"/>
      <c r="E28" s="96"/>
      <c r="F28" s="96"/>
      <c r="G28" s="96"/>
      <c r="H28" s="96"/>
      <c r="I28" s="41"/>
      <c r="J28" s="41"/>
      <c r="K28" s="40"/>
      <c r="L28" s="228"/>
      <c r="M28" s="228"/>
    </row>
    <row r="29" spans="1:13" s="168" customFormat="1">
      <c r="A29" s="346"/>
      <c r="B29" s="346" t="s">
        <v>168</v>
      </c>
      <c r="C29" s="67" t="s">
        <v>167</v>
      </c>
      <c r="D29" s="67"/>
      <c r="E29" s="93">
        <v>1</v>
      </c>
      <c r="F29" s="346" t="s">
        <v>47</v>
      </c>
      <c r="G29" s="67" t="s">
        <v>169</v>
      </c>
      <c r="H29" s="67"/>
      <c r="I29" s="67"/>
      <c r="J29" s="67" t="s">
        <v>170</v>
      </c>
      <c r="K29" s="139" t="s">
        <v>171</v>
      </c>
      <c r="L29" s="52"/>
      <c r="M29" s="52"/>
    </row>
    <row r="30" spans="1:13" s="27" customFormat="1">
      <c r="A30" s="96" t="s">
        <v>185</v>
      </c>
      <c r="B30" s="40" t="s">
        <v>186</v>
      </c>
      <c r="C30" s="97" t="s">
        <v>187</v>
      </c>
      <c r="D30" s="96"/>
      <c r="E30" s="96"/>
      <c r="F30" s="96"/>
      <c r="G30" s="96"/>
      <c r="H30" s="96"/>
      <c r="I30" s="41"/>
      <c r="J30" s="41"/>
      <c r="K30" s="40"/>
      <c r="L30" s="228"/>
      <c r="M30" s="228"/>
    </row>
    <row r="31" spans="1:13" s="170" customFormat="1" ht="20">
      <c r="A31" s="346"/>
      <c r="B31" s="346" t="s">
        <v>188</v>
      </c>
      <c r="C31" s="32" t="s">
        <v>189</v>
      </c>
      <c r="D31" s="30"/>
      <c r="E31" s="93">
        <v>1</v>
      </c>
      <c r="F31" s="346" t="s">
        <v>23</v>
      </c>
      <c r="G31" s="32" t="s">
        <v>19</v>
      </c>
      <c r="H31" s="32" t="s">
        <v>190</v>
      </c>
      <c r="I31" s="32"/>
      <c r="J31" s="32" t="s">
        <v>191</v>
      </c>
      <c r="K31" s="346" t="s">
        <v>61</v>
      </c>
      <c r="L31" s="52"/>
      <c r="M31" s="52"/>
    </row>
    <row r="32" spans="1:13" s="27" customFormat="1" ht="20">
      <c r="A32" s="96" t="s">
        <v>573</v>
      </c>
      <c r="B32" s="40" t="s">
        <v>574</v>
      </c>
      <c r="C32" s="97" t="s">
        <v>575</v>
      </c>
      <c r="D32" s="97" t="s">
        <v>1179</v>
      </c>
      <c r="E32" s="96"/>
      <c r="F32" s="96"/>
      <c r="G32" s="96"/>
      <c r="H32" s="96"/>
      <c r="I32" s="41" t="s">
        <v>1180</v>
      </c>
      <c r="J32" s="41"/>
      <c r="K32" s="40"/>
      <c r="L32" s="228"/>
      <c r="M32" s="228"/>
    </row>
    <row r="33" spans="1:13" s="8" customFormat="1" ht="50">
      <c r="A33" s="96"/>
      <c r="B33" s="96"/>
      <c r="C33" s="97" t="s">
        <v>577</v>
      </c>
      <c r="D33" s="23"/>
      <c r="E33" s="96"/>
      <c r="F33" s="96"/>
      <c r="G33" s="96"/>
      <c r="H33" s="96"/>
      <c r="I33" s="23"/>
      <c r="J33" s="23"/>
      <c r="K33" s="25"/>
      <c r="L33" s="238"/>
      <c r="M33" s="238"/>
    </row>
    <row r="34" spans="1:13" s="28" customFormat="1" ht="40">
      <c r="A34" s="139"/>
      <c r="B34" s="346" t="s">
        <v>578</v>
      </c>
      <c r="C34" s="132" t="s">
        <v>850</v>
      </c>
      <c r="D34" s="67" t="s">
        <v>1181</v>
      </c>
      <c r="E34" s="345">
        <v>1</v>
      </c>
      <c r="F34" s="345" t="s">
        <v>23</v>
      </c>
      <c r="G34" s="361" t="s">
        <v>19</v>
      </c>
      <c r="H34" s="361" t="s">
        <v>190</v>
      </c>
      <c r="I34" s="32" t="s">
        <v>1182</v>
      </c>
      <c r="J34" s="32" t="s">
        <v>851</v>
      </c>
      <c r="K34" s="346" t="s">
        <v>852</v>
      </c>
      <c r="L34" s="173"/>
      <c r="M34" s="173"/>
    </row>
    <row r="35" spans="1:13" s="112" customFormat="1">
      <c r="A35" s="139"/>
      <c r="B35" s="139" t="s">
        <v>580</v>
      </c>
      <c r="C35" s="30" t="s">
        <v>176</v>
      </c>
      <c r="D35" s="232"/>
      <c r="E35" s="138">
        <v>1</v>
      </c>
      <c r="F35" s="139" t="s">
        <v>177</v>
      </c>
      <c r="G35" s="30"/>
      <c r="H35" s="30"/>
      <c r="I35" s="132"/>
      <c r="J35" s="132" t="s">
        <v>579</v>
      </c>
      <c r="K35" s="346" t="s">
        <v>177</v>
      </c>
      <c r="L35" s="232"/>
      <c r="M35" s="232"/>
    </row>
    <row r="36" spans="1:13" s="112" customFormat="1" ht="20">
      <c r="A36" s="139"/>
      <c r="B36" s="139" t="s">
        <v>583</v>
      </c>
      <c r="C36" s="30" t="s">
        <v>581</v>
      </c>
      <c r="D36" s="132"/>
      <c r="E36" s="138">
        <v>1</v>
      </c>
      <c r="F36" s="139" t="s">
        <v>177</v>
      </c>
      <c r="G36" s="30"/>
      <c r="H36" s="30"/>
      <c r="I36" s="132"/>
      <c r="J36" s="132" t="s">
        <v>582</v>
      </c>
      <c r="K36" s="346" t="s">
        <v>177</v>
      </c>
      <c r="L36" s="232"/>
      <c r="M36" s="232"/>
    </row>
    <row r="37" spans="1:13" s="112" customFormat="1" ht="20">
      <c r="A37" s="139"/>
      <c r="B37" s="139" t="s">
        <v>588</v>
      </c>
      <c r="C37" s="30" t="s">
        <v>584</v>
      </c>
      <c r="D37" s="30" t="s">
        <v>585</v>
      </c>
      <c r="E37" s="138">
        <v>1</v>
      </c>
      <c r="F37" s="139" t="s">
        <v>177</v>
      </c>
      <c r="G37" s="30"/>
      <c r="H37" s="132" t="s">
        <v>586</v>
      </c>
      <c r="I37" s="132"/>
      <c r="J37" s="132" t="s">
        <v>587</v>
      </c>
      <c r="K37" s="346" t="s">
        <v>177</v>
      </c>
      <c r="L37" s="232"/>
      <c r="M37" s="232"/>
    </row>
    <row r="38" spans="1:13" s="112" customFormat="1" ht="20">
      <c r="A38" s="139"/>
      <c r="B38" s="139" t="s">
        <v>853</v>
      </c>
      <c r="C38" s="30" t="s">
        <v>180</v>
      </c>
      <c r="D38" s="67" t="s">
        <v>181</v>
      </c>
      <c r="E38" s="138">
        <v>1</v>
      </c>
      <c r="F38" s="139" t="s">
        <v>23</v>
      </c>
      <c r="G38" s="30"/>
      <c r="H38" s="30" t="s">
        <v>589</v>
      </c>
      <c r="I38" s="132"/>
      <c r="J38" s="132" t="s">
        <v>590</v>
      </c>
      <c r="K38" s="346" t="s">
        <v>184</v>
      </c>
      <c r="L38" s="232"/>
      <c r="M38" s="232"/>
    </row>
    <row r="39" spans="1:13" s="27" customFormat="1" ht="10.5">
      <c r="A39" s="2" t="s">
        <v>222</v>
      </c>
      <c r="B39" s="2" t="s">
        <v>223</v>
      </c>
      <c r="C39" s="3" t="s">
        <v>2</v>
      </c>
      <c r="D39" s="249" t="s">
        <v>224</v>
      </c>
      <c r="E39" s="248" t="s">
        <v>225</v>
      </c>
      <c r="F39" s="248"/>
      <c r="G39" s="248"/>
      <c r="H39" s="248"/>
      <c r="I39" s="239"/>
      <c r="J39" s="239" t="s">
        <v>226</v>
      </c>
      <c r="K39" s="248" t="s">
        <v>124</v>
      </c>
      <c r="L39" s="228"/>
      <c r="M39" s="228"/>
    </row>
    <row r="40" spans="1:13" s="169" customFormat="1" ht="10.5">
      <c r="A40" s="40" t="s">
        <v>227</v>
      </c>
      <c r="B40" s="40" t="s">
        <v>228</v>
      </c>
      <c r="C40" s="70" t="s">
        <v>130</v>
      </c>
      <c r="D40" s="69" t="s">
        <v>194</v>
      </c>
      <c r="E40" s="40"/>
      <c r="F40" s="40"/>
      <c r="G40" s="69"/>
      <c r="H40" s="69"/>
      <c r="I40" s="29"/>
      <c r="J40" s="69"/>
      <c r="K40" s="40"/>
      <c r="L40" s="58"/>
      <c r="M40" s="58"/>
    </row>
    <row r="41" spans="1:13" s="170" customFormat="1">
      <c r="A41" s="346"/>
      <c r="B41" s="346" t="s">
        <v>229</v>
      </c>
      <c r="C41" s="67" t="s">
        <v>130</v>
      </c>
      <c r="D41" s="67"/>
      <c r="E41" s="93" t="s">
        <v>40</v>
      </c>
      <c r="F41" s="346" t="s">
        <v>132</v>
      </c>
      <c r="G41" s="67" t="s">
        <v>48</v>
      </c>
      <c r="H41" s="67"/>
      <c r="I41" s="67"/>
      <c r="J41" s="67" t="s">
        <v>133</v>
      </c>
      <c r="K41" s="346" t="s">
        <v>134</v>
      </c>
      <c r="L41" s="52"/>
      <c r="M41" s="52"/>
    </row>
    <row r="42" spans="1:13" s="170" customFormat="1">
      <c r="A42" s="346"/>
      <c r="B42" s="346" t="s">
        <v>230</v>
      </c>
      <c r="C42" s="67" t="s">
        <v>231</v>
      </c>
      <c r="D42" s="67"/>
      <c r="E42" s="93">
        <v>1</v>
      </c>
      <c r="F42" s="346" t="s">
        <v>105</v>
      </c>
      <c r="G42" s="320" t="s">
        <v>137</v>
      </c>
      <c r="H42" s="52"/>
      <c r="I42" s="320"/>
      <c r="J42" s="67" t="s">
        <v>232</v>
      </c>
      <c r="K42" s="346" t="s">
        <v>139</v>
      </c>
      <c r="L42" s="52"/>
      <c r="M42" s="52"/>
    </row>
    <row r="43" spans="1:13" s="169" customFormat="1" ht="60">
      <c r="A43" s="40" t="s">
        <v>233</v>
      </c>
      <c r="B43" s="40" t="s">
        <v>234</v>
      </c>
      <c r="C43" s="69" t="s">
        <v>235</v>
      </c>
      <c r="D43" s="69"/>
      <c r="E43" s="40" t="s">
        <v>236</v>
      </c>
      <c r="F43" s="40"/>
      <c r="G43" s="69"/>
      <c r="H43" s="69"/>
      <c r="I43" s="69" t="s">
        <v>237</v>
      </c>
      <c r="J43" s="69" t="s">
        <v>238</v>
      </c>
      <c r="K43" s="40"/>
      <c r="L43" s="58"/>
      <c r="M43" s="58"/>
    </row>
    <row r="44" spans="1:13" s="170" customFormat="1">
      <c r="A44" s="346"/>
      <c r="B44" s="346" t="s">
        <v>239</v>
      </c>
      <c r="C44" s="67" t="s">
        <v>145</v>
      </c>
      <c r="D44" s="67"/>
      <c r="E44" s="93">
        <v>1</v>
      </c>
      <c r="F44" s="346" t="s">
        <v>23</v>
      </c>
      <c r="G44" s="67"/>
      <c r="H44" s="67" t="s">
        <v>146</v>
      </c>
      <c r="I44" s="67"/>
      <c r="J44" s="32" t="s">
        <v>148</v>
      </c>
      <c r="K44" s="346" t="s">
        <v>149</v>
      </c>
      <c r="L44" s="52"/>
      <c r="M44" s="52"/>
    </row>
    <row r="45" spans="1:13" s="170" customFormat="1" ht="20">
      <c r="A45" s="346"/>
      <c r="B45" s="346" t="s">
        <v>240</v>
      </c>
      <c r="C45" s="67" t="s">
        <v>151</v>
      </c>
      <c r="D45" s="67" t="s">
        <v>241</v>
      </c>
      <c r="E45" s="346" t="s">
        <v>153</v>
      </c>
      <c r="F45" s="346" t="s">
        <v>23</v>
      </c>
      <c r="G45" s="67"/>
      <c r="H45" s="67" t="s">
        <v>154</v>
      </c>
      <c r="I45" s="320" t="s">
        <v>155</v>
      </c>
      <c r="J45" s="32" t="s">
        <v>156</v>
      </c>
      <c r="K45" s="346" t="s">
        <v>157</v>
      </c>
      <c r="L45" s="52"/>
      <c r="M45" s="52"/>
    </row>
    <row r="46" spans="1:13" s="167" customFormat="1">
      <c r="A46" s="40" t="s">
        <v>242</v>
      </c>
      <c r="B46" s="40" t="s">
        <v>243</v>
      </c>
      <c r="C46" s="69" t="s">
        <v>244</v>
      </c>
      <c r="D46" s="69"/>
      <c r="E46" s="40"/>
      <c r="F46" s="40"/>
      <c r="G46" s="69"/>
      <c r="H46" s="69"/>
      <c r="I46" s="69"/>
      <c r="J46" s="69"/>
      <c r="K46" s="40"/>
      <c r="L46" s="58"/>
      <c r="M46" s="58"/>
    </row>
    <row r="47" spans="1:13" s="168" customFormat="1">
      <c r="A47" s="346"/>
      <c r="B47" s="346" t="s">
        <v>245</v>
      </c>
      <c r="C47" s="67" t="s">
        <v>246</v>
      </c>
      <c r="D47" s="67"/>
      <c r="E47" s="93" t="s">
        <v>247</v>
      </c>
      <c r="F47" s="346" t="s">
        <v>23</v>
      </c>
      <c r="G47" s="67"/>
      <c r="H47" s="67" t="s">
        <v>248</v>
      </c>
      <c r="I47" s="67"/>
      <c r="J47" s="67" t="s">
        <v>249</v>
      </c>
      <c r="K47" s="346" t="s">
        <v>250</v>
      </c>
      <c r="L47" s="52"/>
      <c r="M47" s="52"/>
    </row>
    <row r="48" spans="1:13" s="168" customFormat="1">
      <c r="A48" s="346"/>
      <c r="B48" s="346" t="s">
        <v>251</v>
      </c>
      <c r="C48" s="67" t="s">
        <v>252</v>
      </c>
      <c r="D48" s="67"/>
      <c r="E48" s="93" t="s">
        <v>40</v>
      </c>
      <c r="F48" s="346" t="s">
        <v>47</v>
      </c>
      <c r="G48" s="67" t="s">
        <v>48</v>
      </c>
      <c r="H48" s="67"/>
      <c r="I48" s="67"/>
      <c r="J48" s="67" t="s">
        <v>253</v>
      </c>
      <c r="K48" s="139" t="s">
        <v>50</v>
      </c>
      <c r="L48" s="52"/>
      <c r="M48" s="52"/>
    </row>
    <row r="49" spans="1:13" s="167" customFormat="1">
      <c r="A49" s="40" t="s">
        <v>254</v>
      </c>
      <c r="B49" s="40" t="s">
        <v>255</v>
      </c>
      <c r="C49" s="69"/>
      <c r="D49" s="69"/>
      <c r="E49" s="40"/>
      <c r="F49" s="40"/>
      <c r="G49" s="69"/>
      <c r="H49" s="69"/>
      <c r="I49" s="69"/>
      <c r="J49" s="69"/>
      <c r="K49" s="40"/>
      <c r="L49" s="58"/>
      <c r="M49" s="58"/>
    </row>
    <row r="50" spans="1:13" s="168" customFormat="1">
      <c r="A50" s="346"/>
      <c r="B50" s="346" t="s">
        <v>257</v>
      </c>
      <c r="C50" s="67" t="s">
        <v>256</v>
      </c>
      <c r="D50" s="67"/>
      <c r="E50" s="93">
        <v>1</v>
      </c>
      <c r="F50" s="346" t="s">
        <v>47</v>
      </c>
      <c r="G50" s="67" t="s">
        <v>258</v>
      </c>
      <c r="H50" s="67"/>
      <c r="I50" s="67"/>
      <c r="J50" s="67" t="s">
        <v>170</v>
      </c>
      <c r="K50" s="139" t="s">
        <v>259</v>
      </c>
      <c r="L50" s="52"/>
      <c r="M50" s="52"/>
    </row>
    <row r="51" spans="1:13" s="27" customFormat="1" ht="21.75" customHeight="1">
      <c r="A51" s="96" t="s">
        <v>260</v>
      </c>
      <c r="B51" s="96" t="s">
        <v>261</v>
      </c>
      <c r="C51" s="97" t="s">
        <v>262</v>
      </c>
      <c r="D51" s="29"/>
      <c r="E51" s="96" t="s">
        <v>40</v>
      </c>
      <c r="F51" s="96"/>
      <c r="G51" s="96"/>
      <c r="H51" s="96"/>
      <c r="I51" s="41"/>
      <c r="J51" s="41"/>
      <c r="K51" s="40"/>
      <c r="L51" s="228"/>
      <c r="M51" s="228"/>
    </row>
    <row r="52" spans="1:13" s="27" customFormat="1" ht="72.75" customHeight="1">
      <c r="A52" s="96"/>
      <c r="B52" s="96"/>
      <c r="C52" s="73" t="s">
        <v>1183</v>
      </c>
      <c r="D52" s="29" t="s">
        <v>1184</v>
      </c>
      <c r="E52" s="96"/>
      <c r="F52" s="96"/>
      <c r="G52" s="96"/>
      <c r="H52" s="96"/>
      <c r="I52" s="97" t="s">
        <v>854</v>
      </c>
      <c r="J52" s="41" t="s">
        <v>1185</v>
      </c>
      <c r="K52" s="40"/>
      <c r="L52" s="228"/>
      <c r="M52" s="228"/>
    </row>
    <row r="53" spans="1:13" s="28" customFormat="1" ht="40">
      <c r="A53" s="139"/>
      <c r="B53" s="139" t="s">
        <v>264</v>
      </c>
      <c r="C53" s="132" t="s">
        <v>850</v>
      </c>
      <c r="D53" s="132" t="s">
        <v>1181</v>
      </c>
      <c r="E53" s="345">
        <v>1</v>
      </c>
      <c r="F53" s="345" t="s">
        <v>23</v>
      </c>
      <c r="G53" s="361" t="s">
        <v>19</v>
      </c>
      <c r="H53" s="361" t="s">
        <v>190</v>
      </c>
      <c r="I53" s="32" t="s">
        <v>855</v>
      </c>
      <c r="J53" s="32" t="s">
        <v>856</v>
      </c>
      <c r="K53" s="346" t="s">
        <v>852</v>
      </c>
      <c r="L53" s="173"/>
      <c r="M53" s="173"/>
    </row>
    <row r="54" spans="1:13" s="28" customFormat="1">
      <c r="A54" s="266"/>
      <c r="B54" s="266" t="s">
        <v>265</v>
      </c>
      <c r="C54" s="247" t="s">
        <v>266</v>
      </c>
      <c r="D54" s="247"/>
      <c r="E54" s="266" t="s">
        <v>40</v>
      </c>
      <c r="F54" s="266" t="s">
        <v>23</v>
      </c>
      <c r="G54" s="246" t="s">
        <v>41</v>
      </c>
      <c r="H54" s="247"/>
      <c r="I54" s="268"/>
      <c r="J54" s="268" t="s">
        <v>267</v>
      </c>
      <c r="K54" s="309" t="s">
        <v>430</v>
      </c>
      <c r="L54" s="173"/>
      <c r="M54" s="173"/>
    </row>
    <row r="55" spans="1:13" s="28" customFormat="1">
      <c r="A55" s="96"/>
      <c r="B55" s="96"/>
      <c r="C55" s="20"/>
      <c r="D55" s="97" t="s">
        <v>591</v>
      </c>
      <c r="E55" s="96" t="s">
        <v>247</v>
      </c>
      <c r="F55" s="96"/>
      <c r="G55" s="96"/>
      <c r="H55" s="96"/>
      <c r="I55" s="96"/>
      <c r="J55" s="96"/>
      <c r="K55" s="96"/>
      <c r="L55" s="173"/>
      <c r="M55" s="173"/>
    </row>
    <row r="56" spans="1:13" s="28" customFormat="1">
      <c r="A56" s="139"/>
      <c r="B56" s="139" t="s">
        <v>268</v>
      </c>
      <c r="C56" s="30" t="s">
        <v>269</v>
      </c>
      <c r="D56" s="30"/>
      <c r="E56" s="139">
        <v>1</v>
      </c>
      <c r="F56" s="139" t="s">
        <v>105</v>
      </c>
      <c r="G56" s="30" t="s">
        <v>48</v>
      </c>
      <c r="H56" s="30"/>
      <c r="I56" s="32"/>
      <c r="J56" s="32" t="s">
        <v>592</v>
      </c>
      <c r="K56" s="346" t="s">
        <v>107</v>
      </c>
      <c r="L56" s="173"/>
      <c r="M56" s="173"/>
    </row>
    <row r="57" spans="1:13" s="28" customFormat="1">
      <c r="A57" s="139"/>
      <c r="B57" s="139" t="s">
        <v>271</v>
      </c>
      <c r="C57" s="30" t="s">
        <v>272</v>
      </c>
      <c r="D57" s="30"/>
      <c r="E57" s="138">
        <v>1</v>
      </c>
      <c r="F57" s="139" t="s">
        <v>105</v>
      </c>
      <c r="G57" s="30" t="s">
        <v>273</v>
      </c>
      <c r="H57" s="30"/>
      <c r="I57" s="32"/>
      <c r="J57" s="32" t="s">
        <v>593</v>
      </c>
      <c r="K57" s="346" t="s">
        <v>275</v>
      </c>
      <c r="L57" s="173"/>
      <c r="M57" s="173"/>
    </row>
    <row r="58" spans="1:13" s="28" customFormat="1">
      <c r="A58" s="96"/>
      <c r="B58" s="96"/>
      <c r="C58" s="96"/>
      <c r="D58" s="96"/>
      <c r="E58" s="96"/>
      <c r="F58" s="96"/>
      <c r="G58" s="96"/>
      <c r="H58" s="96"/>
      <c r="I58" s="96"/>
      <c r="J58" s="96"/>
      <c r="K58" s="96"/>
      <c r="L58" s="173"/>
      <c r="M58" s="173"/>
    </row>
    <row r="59" spans="1:13" s="168" customFormat="1" ht="20">
      <c r="A59" s="346"/>
      <c r="B59" s="139" t="s">
        <v>276</v>
      </c>
      <c r="C59" s="246" t="s">
        <v>277</v>
      </c>
      <c r="D59" s="67"/>
      <c r="E59" s="93">
        <v>1</v>
      </c>
      <c r="F59" s="346" t="s">
        <v>23</v>
      </c>
      <c r="G59" s="67" t="s">
        <v>19</v>
      </c>
      <c r="H59" s="67" t="s">
        <v>278</v>
      </c>
      <c r="I59" s="67"/>
      <c r="J59" s="67" t="s">
        <v>279</v>
      </c>
      <c r="K59" s="346" t="s">
        <v>1186</v>
      </c>
      <c r="L59" s="52"/>
      <c r="M59" s="52"/>
    </row>
    <row r="60" spans="1:13" s="28" customFormat="1">
      <c r="A60" s="96"/>
      <c r="B60" s="96"/>
      <c r="C60" s="20"/>
      <c r="D60" s="97" t="s">
        <v>594</v>
      </c>
      <c r="E60" s="96" t="s">
        <v>247</v>
      </c>
      <c r="F60" s="96"/>
      <c r="G60" s="97"/>
      <c r="H60" s="29"/>
      <c r="I60" s="41"/>
      <c r="J60" s="41"/>
      <c r="K60" s="40"/>
      <c r="L60" s="173"/>
      <c r="M60" s="173"/>
    </row>
    <row r="61" spans="1:13" s="28" customFormat="1">
      <c r="A61" s="139"/>
      <c r="B61" s="139" t="s">
        <v>281</v>
      </c>
      <c r="C61" s="30" t="s">
        <v>269</v>
      </c>
      <c r="D61" s="30"/>
      <c r="E61" s="139">
        <v>1</v>
      </c>
      <c r="F61" s="139" t="s">
        <v>105</v>
      </c>
      <c r="G61" s="30" t="s">
        <v>48</v>
      </c>
      <c r="H61" s="30"/>
      <c r="I61" s="32"/>
      <c r="J61" s="32" t="s">
        <v>595</v>
      </c>
      <c r="K61" s="346" t="s">
        <v>107</v>
      </c>
      <c r="L61" s="173"/>
      <c r="M61" s="173"/>
    </row>
    <row r="62" spans="1:13" s="28" customFormat="1">
      <c r="A62" s="139"/>
      <c r="B62" s="139" t="s">
        <v>282</v>
      </c>
      <c r="C62" s="30" t="s">
        <v>272</v>
      </c>
      <c r="D62" s="30"/>
      <c r="E62" s="138">
        <v>1</v>
      </c>
      <c r="F62" s="139" t="s">
        <v>105</v>
      </c>
      <c r="G62" s="30" t="s">
        <v>273</v>
      </c>
      <c r="H62" s="30"/>
      <c r="I62" s="32"/>
      <c r="J62" s="32" t="s">
        <v>596</v>
      </c>
      <c r="K62" s="346" t="s">
        <v>275</v>
      </c>
      <c r="L62" s="173"/>
      <c r="M62" s="173"/>
    </row>
    <row r="63" spans="1:13" s="28" customFormat="1">
      <c r="A63" s="96"/>
      <c r="B63" s="96"/>
      <c r="C63" s="20"/>
      <c r="D63" s="97"/>
      <c r="E63" s="96"/>
      <c r="F63" s="96"/>
      <c r="G63" s="97"/>
      <c r="H63" s="29"/>
      <c r="I63" s="41"/>
      <c r="J63" s="41"/>
      <c r="K63" s="40"/>
      <c r="L63" s="173"/>
      <c r="M63" s="173"/>
    </row>
    <row r="64" spans="1:13" s="28" customFormat="1" ht="20">
      <c r="A64" s="139"/>
      <c r="B64" s="139" t="s">
        <v>283</v>
      </c>
      <c r="C64" s="30" t="s">
        <v>272</v>
      </c>
      <c r="D64" s="247" t="s">
        <v>284</v>
      </c>
      <c r="E64" s="138">
        <v>1</v>
      </c>
      <c r="F64" s="139" t="s">
        <v>105</v>
      </c>
      <c r="G64" s="30" t="s">
        <v>273</v>
      </c>
      <c r="H64" s="30"/>
      <c r="I64" s="32"/>
      <c r="J64" s="32" t="s">
        <v>597</v>
      </c>
      <c r="K64" s="346" t="s">
        <v>275</v>
      </c>
      <c r="L64" s="173"/>
      <c r="M64" s="173"/>
    </row>
    <row r="65" spans="1:13" s="27" customFormat="1" ht="20">
      <c r="A65" s="96"/>
      <c r="B65" s="96"/>
      <c r="C65" s="73" t="s">
        <v>1187</v>
      </c>
      <c r="D65" s="29" t="s">
        <v>1188</v>
      </c>
      <c r="E65" s="96"/>
      <c r="F65" s="96"/>
      <c r="G65" s="96"/>
      <c r="H65" s="96"/>
      <c r="I65" s="41"/>
      <c r="J65" s="41" t="s">
        <v>1189</v>
      </c>
      <c r="K65" s="40"/>
      <c r="L65" s="228"/>
      <c r="M65" s="228"/>
    </row>
    <row r="66" spans="1:13" s="28" customFormat="1" ht="30">
      <c r="A66" s="139"/>
      <c r="B66" s="139" t="s">
        <v>1190</v>
      </c>
      <c r="C66" s="30" t="s">
        <v>1191</v>
      </c>
      <c r="D66" s="30"/>
      <c r="E66" s="139" t="s">
        <v>247</v>
      </c>
      <c r="F66" s="139" t="s">
        <v>105</v>
      </c>
      <c r="G66" s="30" t="s">
        <v>48</v>
      </c>
      <c r="H66" s="30"/>
      <c r="I66" s="32"/>
      <c r="J66" s="32" t="s">
        <v>270</v>
      </c>
      <c r="K66" s="346" t="s">
        <v>107</v>
      </c>
      <c r="L66" s="173"/>
      <c r="M66" s="173"/>
    </row>
    <row r="67" spans="1:13" ht="20">
      <c r="A67" s="40"/>
      <c r="B67" s="40"/>
      <c r="C67" s="73" t="s">
        <v>1192</v>
      </c>
      <c r="D67" s="41" t="s">
        <v>1193</v>
      </c>
      <c r="E67" s="40"/>
      <c r="F67" s="40"/>
      <c r="G67" s="40"/>
      <c r="H67" s="40"/>
      <c r="I67" s="40"/>
      <c r="J67" s="69" t="s">
        <v>1194</v>
      </c>
      <c r="K67" s="40"/>
    </row>
    <row r="68" spans="1:13" s="52" customFormat="1" ht="40">
      <c r="A68" s="68"/>
      <c r="B68" s="346" t="s">
        <v>1195</v>
      </c>
      <c r="C68" s="32" t="s">
        <v>262</v>
      </c>
      <c r="D68" s="32"/>
      <c r="E68" s="93">
        <v>1</v>
      </c>
      <c r="F68" s="346" t="s">
        <v>23</v>
      </c>
      <c r="G68" s="32" t="s">
        <v>19</v>
      </c>
      <c r="H68" s="32" t="s">
        <v>1196</v>
      </c>
      <c r="I68" s="32"/>
      <c r="J68" s="32" t="s">
        <v>1197</v>
      </c>
      <c r="K68" s="346" t="s">
        <v>628</v>
      </c>
    </row>
    <row r="69" spans="1:13" ht="30">
      <c r="A69" s="40"/>
      <c r="B69" s="40"/>
      <c r="C69" s="73"/>
      <c r="D69" s="41" t="s">
        <v>1198</v>
      </c>
      <c r="E69" s="96" t="s">
        <v>247</v>
      </c>
      <c r="F69" s="40"/>
      <c r="G69" s="40"/>
      <c r="H69" s="69"/>
      <c r="I69" s="69"/>
      <c r="J69" s="69"/>
      <c r="K69" s="69"/>
    </row>
    <row r="70" spans="1:13" s="28" customFormat="1">
      <c r="A70" s="139"/>
      <c r="B70" s="139" t="s">
        <v>1199</v>
      </c>
      <c r="C70" s="30" t="s">
        <v>269</v>
      </c>
      <c r="D70" s="30"/>
      <c r="E70" s="139">
        <v>1</v>
      </c>
      <c r="F70" s="139" t="s">
        <v>105</v>
      </c>
      <c r="G70" s="30" t="s">
        <v>48</v>
      </c>
      <c r="H70" s="30"/>
      <c r="I70" s="32"/>
      <c r="J70" s="32" t="s">
        <v>1200</v>
      </c>
      <c r="K70" s="346" t="s">
        <v>107</v>
      </c>
      <c r="L70" s="173"/>
      <c r="M70" s="173"/>
    </row>
    <row r="71" spans="1:13" s="28" customFormat="1">
      <c r="A71" s="139"/>
      <c r="B71" s="139" t="s">
        <v>1201</v>
      </c>
      <c r="C71" s="30" t="s">
        <v>272</v>
      </c>
      <c r="D71" s="30"/>
      <c r="E71" s="138">
        <v>1</v>
      </c>
      <c r="F71" s="139" t="s">
        <v>105</v>
      </c>
      <c r="G71" s="30" t="s">
        <v>273</v>
      </c>
      <c r="H71" s="30"/>
      <c r="I71" s="32"/>
      <c r="J71" s="32" t="s">
        <v>1202</v>
      </c>
      <c r="K71" s="346" t="s">
        <v>275</v>
      </c>
      <c r="L71" s="173"/>
      <c r="M71" s="173"/>
    </row>
    <row r="72" spans="1:13" s="166" customFormat="1">
      <c r="A72" s="96" t="s">
        <v>315</v>
      </c>
      <c r="B72" s="96" t="s">
        <v>316</v>
      </c>
      <c r="C72" s="97" t="s">
        <v>317</v>
      </c>
      <c r="D72" s="29"/>
      <c r="E72" s="96"/>
      <c r="F72" s="96"/>
      <c r="G72" s="96"/>
      <c r="H72" s="96"/>
      <c r="I72" s="41"/>
      <c r="J72" s="41"/>
      <c r="K72" s="40"/>
      <c r="L72" s="228"/>
      <c r="M72" s="228"/>
    </row>
    <row r="73" spans="1:13" s="165" customFormat="1" ht="20">
      <c r="A73" s="139"/>
      <c r="B73" s="139" t="s">
        <v>318</v>
      </c>
      <c r="C73" s="30" t="s">
        <v>319</v>
      </c>
      <c r="D73" s="132"/>
      <c r="E73" s="138">
        <v>1</v>
      </c>
      <c r="F73" s="139" t="s">
        <v>23</v>
      </c>
      <c r="G73" s="30" t="s">
        <v>19</v>
      </c>
      <c r="H73" s="30" t="s">
        <v>190</v>
      </c>
      <c r="I73" s="32"/>
      <c r="J73" s="32" t="s">
        <v>543</v>
      </c>
      <c r="K73" s="346" t="s">
        <v>61</v>
      </c>
      <c r="L73" s="173"/>
      <c r="M73" s="173"/>
    </row>
    <row r="74" spans="1:13" s="165" customFormat="1">
      <c r="A74" s="139"/>
      <c r="B74" s="139" t="s">
        <v>320</v>
      </c>
      <c r="C74" s="30" t="s">
        <v>321</v>
      </c>
      <c r="D74" s="132" t="s">
        <v>322</v>
      </c>
      <c r="E74" s="138">
        <v>1</v>
      </c>
      <c r="F74" s="139" t="s">
        <v>47</v>
      </c>
      <c r="G74" s="30" t="s">
        <v>258</v>
      </c>
      <c r="H74" s="30"/>
      <c r="I74" s="32"/>
      <c r="J74" s="32" t="s">
        <v>323</v>
      </c>
      <c r="K74" s="139" t="s">
        <v>259</v>
      </c>
      <c r="L74" s="173"/>
      <c r="M74" s="173"/>
    </row>
    <row r="75" spans="1:13" s="166" customFormat="1" ht="20">
      <c r="A75" s="96" t="s">
        <v>324</v>
      </c>
      <c r="B75" s="96" t="s">
        <v>325</v>
      </c>
      <c r="C75" s="97" t="s">
        <v>326</v>
      </c>
      <c r="D75" s="97"/>
      <c r="E75" s="97"/>
      <c r="F75" s="97"/>
      <c r="G75" s="97"/>
      <c r="H75" s="97"/>
      <c r="I75" s="97"/>
      <c r="J75" s="97"/>
      <c r="K75" s="97"/>
      <c r="L75" s="228"/>
      <c r="M75" s="228"/>
    </row>
    <row r="76" spans="1:13" s="165" customFormat="1" ht="30">
      <c r="A76" s="139"/>
      <c r="B76" s="139" t="s">
        <v>327</v>
      </c>
      <c r="C76" s="30" t="s">
        <v>328</v>
      </c>
      <c r="D76" s="132"/>
      <c r="E76" s="138">
        <v>1</v>
      </c>
      <c r="F76" s="139" t="s">
        <v>23</v>
      </c>
      <c r="G76" s="30" t="s">
        <v>19</v>
      </c>
      <c r="H76" s="30" t="s">
        <v>190</v>
      </c>
      <c r="I76" s="32"/>
      <c r="J76" s="32" t="s">
        <v>329</v>
      </c>
      <c r="K76" s="346" t="s">
        <v>330</v>
      </c>
      <c r="L76" s="173"/>
      <c r="M76" s="173"/>
    </row>
    <row r="77" spans="1:13" s="165" customFormat="1">
      <c r="A77" s="139"/>
      <c r="B77" s="139" t="s">
        <v>331</v>
      </c>
      <c r="C77" s="30" t="s">
        <v>332</v>
      </c>
      <c r="D77" s="132" t="s">
        <v>333</v>
      </c>
      <c r="E77" s="138">
        <v>1</v>
      </c>
      <c r="F77" s="139" t="s">
        <v>47</v>
      </c>
      <c r="G77" s="30" t="s">
        <v>219</v>
      </c>
      <c r="H77" s="30"/>
      <c r="I77" s="32"/>
      <c r="J77" s="32"/>
      <c r="K77" s="346"/>
      <c r="L77" s="173"/>
      <c r="M77" s="173"/>
    </row>
    <row r="78" spans="1:13" s="169" customFormat="1">
      <c r="A78" s="40" t="s">
        <v>334</v>
      </c>
      <c r="B78" s="40" t="s">
        <v>335</v>
      </c>
      <c r="C78" s="69"/>
      <c r="D78" s="69"/>
      <c r="E78" s="40"/>
      <c r="F78" s="40"/>
      <c r="G78" s="69"/>
      <c r="H78" s="69"/>
      <c r="I78" s="69"/>
      <c r="J78" s="69"/>
      <c r="K78" s="40"/>
      <c r="L78" s="58"/>
      <c r="M78" s="58"/>
    </row>
    <row r="79" spans="1:13" s="170" customFormat="1" ht="10.5" thickBot="1">
      <c r="A79" s="255"/>
      <c r="B79" s="255" t="s">
        <v>336</v>
      </c>
      <c r="C79" s="256" t="s">
        <v>70</v>
      </c>
      <c r="D79" s="256"/>
      <c r="E79" s="259" t="s">
        <v>40</v>
      </c>
      <c r="F79" s="255" t="s">
        <v>47</v>
      </c>
      <c r="G79" s="256" t="s">
        <v>219</v>
      </c>
      <c r="H79" s="256"/>
      <c r="I79" s="256"/>
      <c r="J79" s="256" t="s">
        <v>337</v>
      </c>
      <c r="K79" s="255" t="s">
        <v>221</v>
      </c>
      <c r="L79" s="52"/>
      <c r="M79" s="52"/>
    </row>
    <row r="80" spans="1:13" ht="10.5">
      <c r="A80" s="38" t="s">
        <v>414</v>
      </c>
      <c r="B80" s="38" t="s">
        <v>415</v>
      </c>
      <c r="C80" s="39" t="s">
        <v>416</v>
      </c>
      <c r="D80" s="154"/>
      <c r="E80" s="35"/>
      <c r="F80" s="38"/>
      <c r="G80" s="38"/>
      <c r="H80" s="38"/>
      <c r="I80" s="38"/>
      <c r="J80" s="36" t="s">
        <v>417</v>
      </c>
      <c r="K80" s="38"/>
    </row>
    <row r="81" spans="1:13" ht="10.5">
      <c r="A81" s="71" t="s">
        <v>418</v>
      </c>
      <c r="B81" s="71" t="s">
        <v>419</v>
      </c>
      <c r="C81" s="70" t="s">
        <v>2</v>
      </c>
      <c r="D81" s="41"/>
      <c r="E81" s="40"/>
      <c r="F81" s="40"/>
      <c r="G81" s="40"/>
      <c r="H81" s="40"/>
      <c r="I81" s="40"/>
      <c r="J81" s="40"/>
      <c r="K81" s="40"/>
    </row>
    <row r="82" spans="1:13">
      <c r="A82" s="40" t="s">
        <v>420</v>
      </c>
      <c r="B82" s="40" t="s">
        <v>421</v>
      </c>
      <c r="C82" s="69" t="s">
        <v>544</v>
      </c>
      <c r="D82" s="41"/>
      <c r="E82" s="40"/>
      <c r="F82" s="40"/>
      <c r="G82" s="40"/>
      <c r="H82" s="40"/>
      <c r="I82" s="40"/>
      <c r="J82" s="40"/>
      <c r="K82" s="40"/>
    </row>
    <row r="83" spans="1:13" s="52" customFormat="1" ht="60">
      <c r="A83" s="68"/>
      <c r="B83" s="346" t="s">
        <v>423</v>
      </c>
      <c r="C83" s="32" t="s">
        <v>422</v>
      </c>
      <c r="D83" s="32" t="s">
        <v>1203</v>
      </c>
      <c r="E83" s="93">
        <v>1</v>
      </c>
      <c r="F83" s="346" t="s">
        <v>23</v>
      </c>
      <c r="G83" s="32" t="s">
        <v>19</v>
      </c>
      <c r="H83" s="32" t="s">
        <v>1204</v>
      </c>
      <c r="I83" s="315" t="s">
        <v>598</v>
      </c>
      <c r="J83" s="236" t="s">
        <v>1205</v>
      </c>
      <c r="K83" s="310" t="s">
        <v>280</v>
      </c>
    </row>
    <row r="84" spans="1:13" s="52" customFormat="1" ht="70">
      <c r="A84" s="68"/>
      <c r="B84" s="346" t="s">
        <v>423</v>
      </c>
      <c r="C84" s="32" t="s">
        <v>422</v>
      </c>
      <c r="D84" s="32" t="s">
        <v>1181</v>
      </c>
      <c r="E84" s="93">
        <v>1</v>
      </c>
      <c r="F84" s="346" t="s">
        <v>23</v>
      </c>
      <c r="G84" s="32" t="s">
        <v>19</v>
      </c>
      <c r="H84" s="32" t="s">
        <v>1206</v>
      </c>
      <c r="I84" s="315" t="s">
        <v>857</v>
      </c>
      <c r="J84" s="236" t="s">
        <v>1207</v>
      </c>
      <c r="K84" s="310" t="s">
        <v>280</v>
      </c>
    </row>
    <row r="85" spans="1:13" s="52" customFormat="1" ht="70">
      <c r="A85" s="68"/>
      <c r="B85" s="346" t="s">
        <v>423</v>
      </c>
      <c r="C85" s="32" t="s">
        <v>422</v>
      </c>
      <c r="D85" s="32" t="s">
        <v>1193</v>
      </c>
      <c r="E85" s="93">
        <v>1</v>
      </c>
      <c r="F85" s="346" t="s">
        <v>23</v>
      </c>
      <c r="G85" s="32" t="s">
        <v>19</v>
      </c>
      <c r="H85" s="32" t="s">
        <v>1208</v>
      </c>
      <c r="I85" s="315" t="s">
        <v>1209</v>
      </c>
      <c r="J85" s="236" t="s">
        <v>1210</v>
      </c>
      <c r="K85" s="310" t="s">
        <v>280</v>
      </c>
    </row>
    <row r="86" spans="1:13" s="52" customFormat="1" ht="80">
      <c r="A86" s="68"/>
      <c r="B86" s="346" t="s">
        <v>423</v>
      </c>
      <c r="C86" s="32" t="s">
        <v>422</v>
      </c>
      <c r="D86" s="32" t="s">
        <v>1188</v>
      </c>
      <c r="E86" s="93">
        <v>1</v>
      </c>
      <c r="F86" s="346" t="s">
        <v>23</v>
      </c>
      <c r="G86" s="32" t="s">
        <v>19</v>
      </c>
      <c r="H86" s="32" t="s">
        <v>1211</v>
      </c>
      <c r="I86" s="315" t="s">
        <v>1212</v>
      </c>
      <c r="J86" s="236" t="s">
        <v>1213</v>
      </c>
      <c r="K86" s="310" t="s">
        <v>280</v>
      </c>
    </row>
    <row r="87" spans="1:13" s="166" customFormat="1" ht="30">
      <c r="A87" s="96" t="s">
        <v>424</v>
      </c>
      <c r="B87" s="96" t="s">
        <v>425</v>
      </c>
      <c r="C87" s="97" t="s">
        <v>426</v>
      </c>
      <c r="D87" s="29"/>
      <c r="E87" s="96"/>
      <c r="F87" s="96"/>
      <c r="G87" s="96"/>
      <c r="H87" s="96"/>
      <c r="I87" s="41"/>
      <c r="J87" s="41"/>
      <c r="K87" s="40"/>
      <c r="L87" s="228"/>
      <c r="M87" s="228"/>
    </row>
    <row r="88" spans="1:13" s="165" customFormat="1" ht="30">
      <c r="A88" s="139"/>
      <c r="B88" s="139" t="s">
        <v>427</v>
      </c>
      <c r="C88" s="30" t="s">
        <v>428</v>
      </c>
      <c r="D88" s="132"/>
      <c r="E88" s="138" t="s">
        <v>40</v>
      </c>
      <c r="F88" s="139" t="s">
        <v>23</v>
      </c>
      <c r="G88" s="30" t="s">
        <v>41</v>
      </c>
      <c r="H88" s="30"/>
      <c r="I88" s="32"/>
      <c r="J88" s="32" t="s">
        <v>429</v>
      </c>
      <c r="K88" s="346" t="s">
        <v>311</v>
      </c>
      <c r="L88" s="173"/>
      <c r="M88" s="173"/>
    </row>
    <row r="89" spans="1:13" s="27" customFormat="1" ht="20">
      <c r="A89" s="96" t="s">
        <v>439</v>
      </c>
      <c r="B89" s="96" t="s">
        <v>440</v>
      </c>
      <c r="C89" s="97" t="s">
        <v>441</v>
      </c>
      <c r="D89" s="111"/>
      <c r="E89" s="96"/>
      <c r="F89" s="96"/>
      <c r="G89" s="313"/>
      <c r="H89" s="96"/>
      <c r="I89" s="41"/>
      <c r="J89" s="41"/>
      <c r="K89" s="40"/>
      <c r="L89" s="228"/>
      <c r="M89" s="228"/>
    </row>
    <row r="90" spans="1:13" s="28" customFormat="1" ht="20">
      <c r="A90" s="139"/>
      <c r="B90" s="139" t="s">
        <v>442</v>
      </c>
      <c r="C90" s="30" t="s">
        <v>443</v>
      </c>
      <c r="D90" s="478"/>
      <c r="E90" s="138">
        <v>1</v>
      </c>
      <c r="F90" s="139" t="s">
        <v>23</v>
      </c>
      <c r="G90" s="347" t="s">
        <v>19</v>
      </c>
      <c r="H90" s="30" t="s">
        <v>190</v>
      </c>
      <c r="I90" s="32"/>
      <c r="J90" s="32" t="s">
        <v>444</v>
      </c>
      <c r="K90" s="346" t="s">
        <v>61</v>
      </c>
      <c r="L90" s="173"/>
      <c r="M90" s="173"/>
    </row>
    <row r="91" spans="1:13" s="27" customFormat="1" ht="10.5">
      <c r="A91" s="18" t="s">
        <v>445</v>
      </c>
      <c r="B91" s="18" t="s">
        <v>446</v>
      </c>
      <c r="C91" s="19" t="s">
        <v>447</v>
      </c>
      <c r="D91" s="146"/>
      <c r="E91" s="96"/>
      <c r="F91" s="96"/>
      <c r="G91" s="313"/>
      <c r="H91" s="96"/>
      <c r="I91" s="29"/>
      <c r="J91" s="96"/>
      <c r="K91" s="96"/>
      <c r="L91" s="228"/>
      <c r="M91" s="228"/>
    </row>
    <row r="92" spans="1:13" s="27" customFormat="1" ht="20">
      <c r="A92" s="96" t="s">
        <v>548</v>
      </c>
      <c r="B92" s="96" t="s">
        <v>549</v>
      </c>
      <c r="C92" s="97" t="s">
        <v>550</v>
      </c>
      <c r="D92" s="146"/>
      <c r="E92" s="96"/>
      <c r="F92" s="96"/>
      <c r="G92" s="313"/>
      <c r="H92" s="96"/>
      <c r="I92" s="29"/>
      <c r="J92" s="96"/>
      <c r="K92" s="96"/>
      <c r="L92" s="228"/>
      <c r="M92" s="228"/>
    </row>
    <row r="93" spans="1:13" s="28" customFormat="1" ht="10.5" thickBot="1">
      <c r="A93" s="252"/>
      <c r="B93" s="252" t="s">
        <v>551</v>
      </c>
      <c r="C93" s="254" t="s">
        <v>552</v>
      </c>
      <c r="D93" s="479"/>
      <c r="E93" s="265" t="s">
        <v>40</v>
      </c>
      <c r="F93" s="252" t="s">
        <v>553</v>
      </c>
      <c r="G93" s="480"/>
      <c r="H93" s="254"/>
      <c r="I93" s="254"/>
      <c r="J93" s="254" t="s">
        <v>554</v>
      </c>
      <c r="K93" s="252" t="s">
        <v>553</v>
      </c>
      <c r="L93" s="173"/>
      <c r="M93" s="173"/>
    </row>
    <row r="94" spans="1:13" s="8" customFormat="1" ht="15" customHeight="1">
      <c r="A94" s="2" t="s">
        <v>607</v>
      </c>
      <c r="B94" s="2" t="s">
        <v>608</v>
      </c>
      <c r="C94" s="3" t="s">
        <v>1214</v>
      </c>
      <c r="D94" s="239"/>
      <c r="E94" s="248" t="s">
        <v>225</v>
      </c>
      <c r="F94" s="2"/>
      <c r="G94" s="2"/>
      <c r="H94" s="239"/>
      <c r="I94" s="239"/>
      <c r="J94" s="239" t="s">
        <v>610</v>
      </c>
      <c r="K94" s="248" t="s">
        <v>124</v>
      </c>
      <c r="L94" s="238"/>
      <c r="M94" s="238"/>
    </row>
    <row r="95" spans="1:13" s="112" customFormat="1">
      <c r="A95" s="22"/>
      <c r="B95" s="139" t="s">
        <v>611</v>
      </c>
      <c r="C95" s="30" t="s">
        <v>612</v>
      </c>
      <c r="D95" s="30"/>
      <c r="E95" s="139" t="s">
        <v>40</v>
      </c>
      <c r="F95" s="139" t="s">
        <v>105</v>
      </c>
      <c r="G95" s="30" t="s">
        <v>137</v>
      </c>
      <c r="H95" s="30"/>
      <c r="I95" s="30"/>
      <c r="J95" s="30" t="s">
        <v>613</v>
      </c>
      <c r="K95" s="346" t="s">
        <v>139</v>
      </c>
      <c r="L95" s="232"/>
      <c r="M95" s="232"/>
    </row>
    <row r="96" spans="1:13" s="112" customFormat="1">
      <c r="A96" s="22"/>
      <c r="B96" s="139" t="s">
        <v>614</v>
      </c>
      <c r="C96" s="30" t="s">
        <v>231</v>
      </c>
      <c r="D96" s="30"/>
      <c r="E96" s="139" t="s">
        <v>40</v>
      </c>
      <c r="F96" s="139" t="s">
        <v>105</v>
      </c>
      <c r="G96" s="30" t="s">
        <v>137</v>
      </c>
      <c r="H96" s="30"/>
      <c r="I96" s="30"/>
      <c r="J96" s="30" t="s">
        <v>232</v>
      </c>
      <c r="K96" s="346" t="s">
        <v>139</v>
      </c>
      <c r="L96" s="232"/>
      <c r="M96" s="232"/>
    </row>
    <row r="97" spans="1:11" s="112" customFormat="1">
      <c r="A97" s="22"/>
      <c r="B97" s="139" t="s">
        <v>615</v>
      </c>
      <c r="C97" s="30" t="s">
        <v>130</v>
      </c>
      <c r="D97" s="30"/>
      <c r="E97" s="139" t="s">
        <v>40</v>
      </c>
      <c r="F97" s="139" t="s">
        <v>132</v>
      </c>
      <c r="G97" s="30" t="s">
        <v>48</v>
      </c>
      <c r="H97" s="30"/>
      <c r="I97" s="30"/>
      <c r="J97" s="30" t="s">
        <v>133</v>
      </c>
      <c r="K97" s="346" t="s">
        <v>134</v>
      </c>
    </row>
    <row r="98" spans="1:11" s="8" customFormat="1" ht="10.5">
      <c r="A98" s="18" t="s">
        <v>656</v>
      </c>
      <c r="B98" s="18" t="s">
        <v>657</v>
      </c>
      <c r="C98" s="3" t="s">
        <v>1214</v>
      </c>
      <c r="D98" s="29"/>
      <c r="E98" s="96"/>
      <c r="F98" s="96"/>
      <c r="G98" s="96"/>
      <c r="H98" s="29"/>
      <c r="I98" s="29"/>
      <c r="J98" s="29" t="s">
        <v>660</v>
      </c>
      <c r="K98" s="96"/>
    </row>
    <row r="99" spans="1:11" s="8" customFormat="1">
      <c r="A99" s="96" t="s">
        <v>661</v>
      </c>
      <c r="B99" s="96"/>
      <c r="C99" s="97"/>
      <c r="D99" s="29"/>
      <c r="E99" s="96"/>
      <c r="F99" s="96"/>
      <c r="G99" s="96"/>
      <c r="H99" s="29"/>
      <c r="I99" s="29"/>
      <c r="J99" s="29"/>
      <c r="K99" s="96"/>
    </row>
    <row r="100" spans="1:11" s="112" customFormat="1" ht="10.5">
      <c r="A100" s="139"/>
      <c r="B100" s="139" t="s">
        <v>662</v>
      </c>
      <c r="C100" s="362" t="s">
        <v>663</v>
      </c>
      <c r="D100" s="30"/>
      <c r="E100" s="139">
        <v>1</v>
      </c>
      <c r="F100" s="139" t="s">
        <v>304</v>
      </c>
      <c r="G100" s="30"/>
      <c r="H100" s="30"/>
      <c r="I100" s="30"/>
      <c r="J100" s="30" t="s">
        <v>664</v>
      </c>
      <c r="K100" s="346" t="s">
        <v>304</v>
      </c>
    </row>
    <row r="101" spans="1:11" s="8" customFormat="1" ht="15" customHeight="1">
      <c r="A101" s="96" t="s">
        <v>665</v>
      </c>
      <c r="B101" s="96" t="s">
        <v>666</v>
      </c>
      <c r="C101" s="19" t="s">
        <v>667</v>
      </c>
      <c r="D101" s="29"/>
      <c r="E101" s="96"/>
      <c r="F101" s="96"/>
      <c r="G101" s="96"/>
      <c r="H101" s="29"/>
      <c r="I101" s="29"/>
      <c r="J101" s="29"/>
      <c r="K101" s="96"/>
    </row>
    <row r="102" spans="1:11" s="8" customFormat="1">
      <c r="A102" s="96"/>
      <c r="B102" s="96"/>
      <c r="C102" s="97" t="s">
        <v>1215</v>
      </c>
      <c r="D102" s="29"/>
      <c r="E102" s="291"/>
      <c r="F102" s="291"/>
      <c r="G102" s="284"/>
      <c r="H102" s="284"/>
      <c r="I102" s="234"/>
      <c r="J102" s="41" t="s">
        <v>685</v>
      </c>
      <c r="K102" s="40"/>
    </row>
    <row r="103" spans="1:11" s="8" customFormat="1" ht="40">
      <c r="A103" s="139"/>
      <c r="B103" s="139"/>
      <c r="C103" s="132" t="s">
        <v>850</v>
      </c>
      <c r="D103" s="32" t="s">
        <v>1181</v>
      </c>
      <c r="E103" s="345">
        <v>1</v>
      </c>
      <c r="F103" s="361" t="s">
        <v>23</v>
      </c>
      <c r="G103" s="361" t="s">
        <v>19</v>
      </c>
      <c r="H103" s="361" t="s">
        <v>190</v>
      </c>
      <c r="I103" s="235" t="s">
        <v>855</v>
      </c>
      <c r="J103" s="30" t="s">
        <v>859</v>
      </c>
      <c r="K103" s="346" t="s">
        <v>852</v>
      </c>
    </row>
    <row r="104" spans="1:11" s="112" customFormat="1" ht="20">
      <c r="A104" s="139"/>
      <c r="B104" s="139" t="s">
        <v>669</v>
      </c>
      <c r="C104" s="30" t="s">
        <v>687</v>
      </c>
      <c r="D104" s="30"/>
      <c r="E104" s="93">
        <v>1</v>
      </c>
      <c r="F104" s="346" t="s">
        <v>23</v>
      </c>
      <c r="G104" s="67" t="s">
        <v>19</v>
      </c>
      <c r="H104" s="67" t="s">
        <v>190</v>
      </c>
      <c r="I104" s="30"/>
      <c r="J104" s="67" t="s">
        <v>688</v>
      </c>
      <c r="K104" s="346" t="s">
        <v>61</v>
      </c>
    </row>
    <row r="105" spans="1:11" s="8" customFormat="1" ht="21">
      <c r="A105" s="96" t="s">
        <v>689</v>
      </c>
      <c r="B105" s="96" t="s">
        <v>690</v>
      </c>
      <c r="C105" s="19" t="s">
        <v>691</v>
      </c>
      <c r="D105" s="29" t="s">
        <v>1216</v>
      </c>
      <c r="E105" s="96" t="s">
        <v>123</v>
      </c>
      <c r="F105" s="96"/>
      <c r="G105" s="96"/>
      <c r="H105" s="29"/>
      <c r="I105" s="29"/>
      <c r="J105" s="29" t="s">
        <v>693</v>
      </c>
      <c r="K105" s="40"/>
    </row>
    <row r="106" spans="1:11" s="53" customFormat="1" ht="20">
      <c r="A106" s="346"/>
      <c r="B106" s="346" t="s">
        <v>694</v>
      </c>
      <c r="C106" s="67" t="s">
        <v>691</v>
      </c>
      <c r="D106" s="67" t="s">
        <v>695</v>
      </c>
      <c r="E106" s="346">
        <v>1</v>
      </c>
      <c r="F106" s="119" t="s">
        <v>696</v>
      </c>
      <c r="G106" s="72"/>
      <c r="H106" s="72"/>
      <c r="I106" s="67"/>
      <c r="J106" s="67" t="s">
        <v>697</v>
      </c>
      <c r="K106" s="119" t="s">
        <v>696</v>
      </c>
    </row>
    <row r="107" spans="1:11" s="52" customFormat="1" ht="20">
      <c r="A107" s="346"/>
      <c r="B107" s="346" t="s">
        <v>698</v>
      </c>
      <c r="C107" s="67" t="s">
        <v>699</v>
      </c>
      <c r="D107" s="67"/>
      <c r="E107" s="93">
        <v>1</v>
      </c>
      <c r="F107" s="346" t="s">
        <v>23</v>
      </c>
      <c r="G107" s="67" t="s">
        <v>19</v>
      </c>
      <c r="H107" s="67" t="s">
        <v>190</v>
      </c>
      <c r="I107" s="67"/>
      <c r="J107" s="32" t="s">
        <v>700</v>
      </c>
      <c r="K107" s="346" t="s">
        <v>61</v>
      </c>
    </row>
    <row r="108" spans="1:11" s="8" customFormat="1" ht="21">
      <c r="A108" s="96" t="s">
        <v>701</v>
      </c>
      <c r="B108" s="96" t="s">
        <v>702</v>
      </c>
      <c r="C108" s="19" t="s">
        <v>703</v>
      </c>
      <c r="D108" s="29" t="s">
        <v>861</v>
      </c>
      <c r="E108" s="96"/>
      <c r="F108" s="96"/>
      <c r="G108" s="96"/>
      <c r="H108" s="29"/>
      <c r="I108" s="29" t="s">
        <v>705</v>
      </c>
      <c r="J108" s="29" t="s">
        <v>706</v>
      </c>
      <c r="K108" s="96"/>
    </row>
    <row r="109" spans="1:11" s="112" customFormat="1" ht="50">
      <c r="A109" s="139"/>
      <c r="B109" s="139" t="s">
        <v>707</v>
      </c>
      <c r="C109" s="132" t="s">
        <v>850</v>
      </c>
      <c r="D109" s="32" t="s">
        <v>1181</v>
      </c>
      <c r="E109" s="345">
        <v>1</v>
      </c>
      <c r="F109" s="345" t="s">
        <v>23</v>
      </c>
      <c r="G109" s="361" t="s">
        <v>19</v>
      </c>
      <c r="H109" s="361" t="s">
        <v>190</v>
      </c>
      <c r="I109" s="235" t="s">
        <v>862</v>
      </c>
      <c r="J109" s="30" t="s">
        <v>856</v>
      </c>
      <c r="K109" s="346" t="s">
        <v>852</v>
      </c>
    </row>
    <row r="110" spans="1:11" s="112" customFormat="1" ht="20">
      <c r="A110" s="139"/>
      <c r="B110" s="139" t="s">
        <v>709</v>
      </c>
      <c r="C110" s="30" t="s">
        <v>708</v>
      </c>
      <c r="D110" s="132"/>
      <c r="E110" s="138" t="s">
        <v>40</v>
      </c>
      <c r="F110" s="139" t="s">
        <v>177</v>
      </c>
      <c r="G110" s="30"/>
      <c r="H110" s="30" t="s">
        <v>297</v>
      </c>
      <c r="I110" s="132"/>
      <c r="J110" s="30" t="s">
        <v>178</v>
      </c>
      <c r="K110" s="139" t="s">
        <v>177</v>
      </c>
    </row>
    <row r="111" spans="1:11" s="112" customFormat="1">
      <c r="A111" s="139"/>
      <c r="B111" s="139" t="s">
        <v>711</v>
      </c>
      <c r="C111" s="30" t="s">
        <v>710</v>
      </c>
      <c r="D111" s="132"/>
      <c r="E111" s="138">
        <v>1</v>
      </c>
      <c r="F111" s="139" t="s">
        <v>177</v>
      </c>
      <c r="G111" s="30"/>
      <c r="H111" s="30" t="s">
        <v>297</v>
      </c>
      <c r="I111" s="30"/>
      <c r="J111" s="30" t="s">
        <v>579</v>
      </c>
      <c r="K111" s="139" t="s">
        <v>177</v>
      </c>
    </row>
    <row r="112" spans="1:11" s="112" customFormat="1" ht="20">
      <c r="A112" s="139"/>
      <c r="B112" s="139" t="s">
        <v>712</v>
      </c>
      <c r="C112" s="30" t="s">
        <v>581</v>
      </c>
      <c r="D112" s="132"/>
      <c r="E112" s="138">
        <v>1</v>
      </c>
      <c r="F112" s="139" t="s">
        <v>177</v>
      </c>
      <c r="G112" s="30"/>
      <c r="H112" s="30" t="s">
        <v>297</v>
      </c>
      <c r="I112" s="132"/>
      <c r="J112" s="30" t="s">
        <v>582</v>
      </c>
      <c r="K112" s="139" t="s">
        <v>177</v>
      </c>
    </row>
    <row r="113" spans="1:11" s="112" customFormat="1" ht="20">
      <c r="A113" s="139"/>
      <c r="B113" s="139" t="s">
        <v>716</v>
      </c>
      <c r="C113" s="30" t="s">
        <v>584</v>
      </c>
      <c r="D113" s="30" t="s">
        <v>863</v>
      </c>
      <c r="E113" s="138">
        <v>1</v>
      </c>
      <c r="F113" s="139" t="s">
        <v>177</v>
      </c>
      <c r="G113" s="30"/>
      <c r="H113" s="30" t="s">
        <v>864</v>
      </c>
      <c r="I113" s="132"/>
      <c r="J113" s="132" t="s">
        <v>715</v>
      </c>
      <c r="K113" s="139" t="s">
        <v>177</v>
      </c>
    </row>
    <row r="114" spans="1:11" s="112" customFormat="1" ht="40">
      <c r="A114" s="139"/>
      <c r="B114" s="139" t="s">
        <v>865</v>
      </c>
      <c r="C114" s="30" t="s">
        <v>180</v>
      </c>
      <c r="D114" s="67" t="s">
        <v>181</v>
      </c>
      <c r="E114" s="138">
        <v>1</v>
      </c>
      <c r="F114" s="139" t="s">
        <v>23</v>
      </c>
      <c r="G114" s="30"/>
      <c r="H114" s="30" t="s">
        <v>589</v>
      </c>
      <c r="I114" s="132"/>
      <c r="J114" s="30" t="s">
        <v>717</v>
      </c>
      <c r="K114" s="346" t="s">
        <v>184</v>
      </c>
    </row>
    <row r="115" spans="1:11" s="115" customFormat="1">
      <c r="A115" s="96" t="s">
        <v>718</v>
      </c>
      <c r="B115" s="96" t="s">
        <v>719</v>
      </c>
      <c r="C115" s="97" t="s">
        <v>720</v>
      </c>
      <c r="D115" s="23"/>
      <c r="E115" s="96"/>
      <c r="F115" s="25"/>
      <c r="G115" s="25"/>
      <c r="H115" s="25"/>
      <c r="I115" s="23"/>
      <c r="J115" s="25"/>
      <c r="K115" s="25"/>
    </row>
    <row r="116" spans="1:11" s="112" customFormat="1" ht="20">
      <c r="A116" s="139"/>
      <c r="B116" s="139" t="s">
        <v>721</v>
      </c>
      <c r="C116" s="30" t="s">
        <v>1217</v>
      </c>
      <c r="D116" s="132"/>
      <c r="E116" s="138" t="s">
        <v>40</v>
      </c>
      <c r="F116" s="139" t="s">
        <v>23</v>
      </c>
      <c r="G116" s="30" t="s">
        <v>41</v>
      </c>
      <c r="H116" s="30"/>
      <c r="I116" s="30"/>
      <c r="J116" s="30" t="s">
        <v>723</v>
      </c>
      <c r="K116" s="346" t="s">
        <v>311</v>
      </c>
    </row>
    <row r="117" spans="1:11" s="115" customFormat="1" ht="20">
      <c r="A117" s="96"/>
      <c r="B117" s="96"/>
      <c r="C117" s="97" t="s">
        <v>724</v>
      </c>
      <c r="D117" s="97" t="s">
        <v>725</v>
      </c>
      <c r="E117" s="96"/>
      <c r="F117" s="25"/>
      <c r="G117" s="25"/>
      <c r="H117" s="97"/>
      <c r="I117" s="23"/>
      <c r="J117" s="97"/>
      <c r="K117" s="96"/>
    </row>
    <row r="118" spans="1:11" s="112" customFormat="1">
      <c r="A118" s="139"/>
      <c r="B118" s="139" t="s">
        <v>726</v>
      </c>
      <c r="C118" s="30" t="s">
        <v>176</v>
      </c>
      <c r="D118" s="132"/>
      <c r="E118" s="138" t="s">
        <v>40</v>
      </c>
      <c r="F118" s="139" t="s">
        <v>177</v>
      </c>
      <c r="G118" s="30"/>
      <c r="H118" s="30"/>
      <c r="I118" s="30"/>
      <c r="J118" s="30" t="s">
        <v>727</v>
      </c>
      <c r="K118" s="139" t="s">
        <v>177</v>
      </c>
    </row>
    <row r="119" spans="1:11" s="112" customFormat="1">
      <c r="A119" s="139"/>
      <c r="B119" s="139" t="s">
        <v>728</v>
      </c>
      <c r="C119" s="30" t="s">
        <v>180</v>
      </c>
      <c r="D119" s="132" t="s">
        <v>729</v>
      </c>
      <c r="E119" s="138">
        <v>1</v>
      </c>
      <c r="F119" s="139" t="s">
        <v>23</v>
      </c>
      <c r="G119" s="30"/>
      <c r="H119" s="30" t="s">
        <v>589</v>
      </c>
      <c r="I119" s="30"/>
      <c r="J119" s="30" t="s">
        <v>730</v>
      </c>
      <c r="K119" s="346" t="s">
        <v>184</v>
      </c>
    </row>
    <row r="120" spans="1:11" s="112" customFormat="1">
      <c r="A120" s="139"/>
      <c r="B120" s="139" t="s">
        <v>731</v>
      </c>
      <c r="C120" s="30" t="s">
        <v>732</v>
      </c>
      <c r="D120" s="132"/>
      <c r="E120" s="138" t="s">
        <v>40</v>
      </c>
      <c r="F120" s="139" t="s">
        <v>124</v>
      </c>
      <c r="G120" s="30" t="s">
        <v>296</v>
      </c>
      <c r="H120" s="30" t="s">
        <v>733</v>
      </c>
      <c r="I120" s="30"/>
      <c r="J120" s="30" t="s">
        <v>734</v>
      </c>
      <c r="K120" s="139" t="s">
        <v>124</v>
      </c>
    </row>
    <row r="121" spans="1:11" s="112" customFormat="1" ht="20">
      <c r="A121" s="139"/>
      <c r="B121" s="139" t="s">
        <v>735</v>
      </c>
      <c r="C121" s="30" t="s">
        <v>736</v>
      </c>
      <c r="D121" s="132"/>
      <c r="E121" s="138" t="s">
        <v>40</v>
      </c>
      <c r="F121" s="139" t="s">
        <v>47</v>
      </c>
      <c r="G121" s="30" t="s">
        <v>219</v>
      </c>
      <c r="H121" s="30"/>
      <c r="I121" s="30"/>
      <c r="J121" s="30" t="s">
        <v>737</v>
      </c>
      <c r="K121" s="346" t="s">
        <v>221</v>
      </c>
    </row>
    <row r="122" spans="1:11" s="112" customFormat="1" ht="20">
      <c r="A122" s="24"/>
      <c r="B122" s="248"/>
      <c r="C122" s="239" t="s">
        <v>1218</v>
      </c>
      <c r="D122" s="154" t="s">
        <v>1193</v>
      </c>
      <c r="E122" s="248"/>
      <c r="F122" s="248"/>
      <c r="G122" s="239"/>
      <c r="H122" s="239"/>
      <c r="I122" s="239"/>
      <c r="J122" s="239" t="s">
        <v>1219</v>
      </c>
      <c r="K122" s="239"/>
    </row>
    <row r="123" spans="1:11" s="112" customFormat="1" ht="40">
      <c r="A123" s="22"/>
      <c r="B123" s="139" t="s">
        <v>1220</v>
      </c>
      <c r="C123" s="30" t="s">
        <v>1221</v>
      </c>
      <c r="D123" s="132"/>
      <c r="E123" s="138" t="s">
        <v>40</v>
      </c>
      <c r="F123" s="139" t="s">
        <v>23</v>
      </c>
      <c r="G123" s="30" t="s">
        <v>41</v>
      </c>
      <c r="H123" s="30"/>
      <c r="I123" s="30"/>
      <c r="J123" s="30" t="s">
        <v>1222</v>
      </c>
      <c r="K123" s="346" t="s">
        <v>311</v>
      </c>
    </row>
    <row r="124" spans="1:11" s="112" customFormat="1" ht="40">
      <c r="A124" s="22"/>
      <c r="B124" s="139" t="s">
        <v>1223</v>
      </c>
      <c r="C124" s="30" t="s">
        <v>1224</v>
      </c>
      <c r="D124" s="132"/>
      <c r="E124" s="138" t="s">
        <v>40</v>
      </c>
      <c r="F124" s="139" t="s">
        <v>23</v>
      </c>
      <c r="G124" s="30" t="s">
        <v>41</v>
      </c>
      <c r="H124" s="30"/>
      <c r="I124" s="30"/>
      <c r="J124" s="30" t="s">
        <v>1225</v>
      </c>
      <c r="K124" s="139" t="s">
        <v>1226</v>
      </c>
    </row>
    <row r="125" spans="1:11" s="112" customFormat="1">
      <c r="A125" s="22"/>
      <c r="B125" s="139" t="s">
        <v>1227</v>
      </c>
      <c r="C125" s="30" t="s">
        <v>1228</v>
      </c>
      <c r="D125" s="132" t="s">
        <v>1229</v>
      </c>
      <c r="E125" s="138" t="s">
        <v>40</v>
      </c>
      <c r="F125" s="139" t="s">
        <v>124</v>
      </c>
      <c r="G125" s="30" t="s">
        <v>1230</v>
      </c>
      <c r="H125" s="30" t="s">
        <v>1231</v>
      </c>
      <c r="I125" s="30"/>
      <c r="J125" s="30" t="s">
        <v>1232</v>
      </c>
      <c r="K125" s="139" t="s">
        <v>124</v>
      </c>
    </row>
    <row r="126" spans="1:11" s="112" customFormat="1" ht="40.5" thickBot="1">
      <c r="A126" s="253"/>
      <c r="B126" s="252" t="s">
        <v>1233</v>
      </c>
      <c r="C126" s="254" t="s">
        <v>1234</v>
      </c>
      <c r="D126" s="279" t="s">
        <v>1235</v>
      </c>
      <c r="E126" s="265">
        <v>1</v>
      </c>
      <c r="F126" s="252" t="s">
        <v>124</v>
      </c>
      <c r="G126" s="254" t="s">
        <v>1230</v>
      </c>
      <c r="H126" s="254" t="s">
        <v>1236</v>
      </c>
      <c r="I126" s="254"/>
      <c r="J126" s="254" t="s">
        <v>1237</v>
      </c>
      <c r="K126" s="252" t="s">
        <v>124</v>
      </c>
    </row>
    <row r="127" spans="1:11" ht="10.5">
      <c r="A127" s="38" t="s">
        <v>470</v>
      </c>
      <c r="B127" s="38" t="s">
        <v>471</v>
      </c>
      <c r="C127" s="39" t="s">
        <v>472</v>
      </c>
      <c r="D127" s="154"/>
      <c r="E127" s="35"/>
      <c r="F127" s="38"/>
      <c r="G127" s="38"/>
      <c r="H127" s="38"/>
      <c r="I127" s="154"/>
      <c r="J127" s="154" t="s">
        <v>473</v>
      </c>
      <c r="K127" s="38"/>
    </row>
    <row r="128" spans="1:11" ht="10.5">
      <c r="A128" s="71" t="s">
        <v>486</v>
      </c>
      <c r="B128" s="71" t="s">
        <v>487</v>
      </c>
      <c r="C128" s="69"/>
      <c r="D128" s="69"/>
      <c r="E128" s="40"/>
      <c r="F128" s="40"/>
      <c r="G128" s="69"/>
      <c r="H128" s="69"/>
      <c r="I128" s="69"/>
      <c r="J128" s="69"/>
      <c r="K128" s="40"/>
    </row>
    <row r="129" spans="1:12" s="170" customFormat="1">
      <c r="A129" s="346"/>
      <c r="B129" s="346" t="s">
        <v>488</v>
      </c>
      <c r="C129" s="67" t="s">
        <v>70</v>
      </c>
      <c r="D129" s="67"/>
      <c r="E129" s="93" t="s">
        <v>40</v>
      </c>
      <c r="F129" s="346" t="s">
        <v>47</v>
      </c>
      <c r="G129" s="67" t="s">
        <v>258</v>
      </c>
      <c r="H129" s="67"/>
      <c r="I129" s="67"/>
      <c r="J129" s="67" t="s">
        <v>337</v>
      </c>
      <c r="K129" s="346" t="s">
        <v>259</v>
      </c>
      <c r="L129" s="52"/>
    </row>
    <row r="130" spans="1:12" ht="10.5">
      <c r="A130" s="71" t="s">
        <v>489</v>
      </c>
      <c r="B130" s="71" t="s">
        <v>490</v>
      </c>
      <c r="C130" s="70" t="s">
        <v>491</v>
      </c>
      <c r="D130" s="97"/>
      <c r="E130" s="40"/>
      <c r="F130" s="40"/>
      <c r="G130" s="69"/>
      <c r="H130" s="69"/>
      <c r="I130" s="69"/>
      <c r="J130" s="69"/>
      <c r="K130" s="40"/>
    </row>
    <row r="131" spans="1:12">
      <c r="A131" s="40" t="s">
        <v>492</v>
      </c>
      <c r="B131" s="40" t="s">
        <v>493</v>
      </c>
      <c r="C131" s="69"/>
      <c r="D131" s="69"/>
      <c r="E131" s="40"/>
      <c r="F131" s="40"/>
      <c r="G131" s="69"/>
      <c r="H131" s="69"/>
      <c r="I131" s="69"/>
      <c r="J131" s="69"/>
      <c r="K131" s="40"/>
    </row>
    <row r="132" spans="1:12" s="52" customFormat="1">
      <c r="A132" s="346"/>
      <c r="B132" s="346" t="s">
        <v>495</v>
      </c>
      <c r="C132" s="67" t="s">
        <v>494</v>
      </c>
      <c r="D132" s="67"/>
      <c r="E132" s="346">
        <v>1</v>
      </c>
      <c r="F132" s="119" t="s">
        <v>496</v>
      </c>
      <c r="G132" s="67"/>
      <c r="H132" s="67"/>
      <c r="I132" s="67"/>
      <c r="J132" s="67" t="s">
        <v>497</v>
      </c>
      <c r="K132" s="119" t="s">
        <v>496</v>
      </c>
    </row>
    <row r="133" spans="1:12">
      <c r="A133" s="40" t="s">
        <v>498</v>
      </c>
      <c r="B133" s="40" t="s">
        <v>499</v>
      </c>
      <c r="C133" s="69"/>
      <c r="D133" s="69"/>
      <c r="E133" s="40"/>
      <c r="F133" s="40"/>
      <c r="G133" s="69"/>
      <c r="H133" s="69"/>
      <c r="I133" s="69"/>
      <c r="J133" s="69"/>
      <c r="K133" s="40"/>
    </row>
    <row r="134" spans="1:12" s="52" customFormat="1" ht="20">
      <c r="A134" s="346"/>
      <c r="B134" s="346" t="s">
        <v>501</v>
      </c>
      <c r="C134" s="67" t="s">
        <v>500</v>
      </c>
      <c r="D134" s="67"/>
      <c r="E134" s="346" t="s">
        <v>40</v>
      </c>
      <c r="F134" s="119" t="s">
        <v>496</v>
      </c>
      <c r="G134" s="67"/>
      <c r="H134" s="67"/>
      <c r="I134" s="67"/>
      <c r="J134" s="67" t="s">
        <v>502</v>
      </c>
      <c r="K134" s="119" t="s">
        <v>496</v>
      </c>
    </row>
    <row r="135" spans="1:12">
      <c r="A135" s="40" t="s">
        <v>503</v>
      </c>
      <c r="B135" s="40" t="s">
        <v>504</v>
      </c>
      <c r="C135" s="69" t="s">
        <v>505</v>
      </c>
      <c r="D135" s="69"/>
      <c r="E135" s="40"/>
      <c r="F135" s="40"/>
      <c r="G135" s="69"/>
      <c r="H135" s="69"/>
      <c r="I135" s="69"/>
      <c r="J135" s="69"/>
      <c r="K135" s="40"/>
    </row>
    <row r="136" spans="1:12" s="52" customFormat="1" ht="20">
      <c r="A136" s="346"/>
      <c r="B136" s="346" t="s">
        <v>506</v>
      </c>
      <c r="C136" s="67" t="s">
        <v>507</v>
      </c>
      <c r="D136" s="67"/>
      <c r="E136" s="346" t="s">
        <v>40</v>
      </c>
      <c r="F136" s="346" t="s">
        <v>47</v>
      </c>
      <c r="G136" s="67" t="s">
        <v>258</v>
      </c>
      <c r="H136" s="67"/>
      <c r="I136" s="67"/>
      <c r="J136" s="67" t="s">
        <v>508</v>
      </c>
      <c r="K136" s="346" t="s">
        <v>259</v>
      </c>
    </row>
    <row r="137" spans="1:12">
      <c r="A137" s="40" t="s">
        <v>509</v>
      </c>
      <c r="B137" s="40" t="s">
        <v>510</v>
      </c>
      <c r="C137" s="69"/>
      <c r="D137" s="69"/>
      <c r="E137" s="40"/>
      <c r="F137" s="40"/>
      <c r="G137" s="69"/>
      <c r="H137" s="69"/>
      <c r="I137" s="69"/>
      <c r="J137" s="69"/>
      <c r="K137" s="40"/>
    </row>
    <row r="138" spans="1:12" s="53" customFormat="1" ht="20">
      <c r="A138" s="68"/>
      <c r="B138" s="346" t="s">
        <v>511</v>
      </c>
      <c r="C138" s="67" t="s">
        <v>571</v>
      </c>
      <c r="D138" s="67"/>
      <c r="E138" s="346" t="s">
        <v>40</v>
      </c>
      <c r="F138" s="119" t="s">
        <v>496</v>
      </c>
      <c r="G138" s="72"/>
      <c r="H138" s="72"/>
      <c r="I138" s="67"/>
      <c r="J138" s="67" t="s">
        <v>512</v>
      </c>
      <c r="K138" s="119" t="s">
        <v>496</v>
      </c>
    </row>
    <row r="139" spans="1:12" ht="10.5">
      <c r="A139" s="71" t="s">
        <v>513</v>
      </c>
      <c r="B139" s="71" t="s">
        <v>514</v>
      </c>
      <c r="C139" s="69"/>
      <c r="D139" s="69"/>
      <c r="E139" s="40"/>
      <c r="F139" s="40"/>
      <c r="G139" s="69"/>
      <c r="H139" s="69"/>
      <c r="I139" s="69"/>
      <c r="J139" s="69"/>
      <c r="K139" s="40"/>
    </row>
    <row r="140" spans="1:12" s="52" customFormat="1" ht="20.5" thickBot="1">
      <c r="A140" s="281"/>
      <c r="B140" s="255" t="s">
        <v>516</v>
      </c>
      <c r="C140" s="290" t="s">
        <v>515</v>
      </c>
      <c r="D140" s="256"/>
      <c r="E140" s="259">
        <v>1</v>
      </c>
      <c r="F140" s="255" t="s">
        <v>304</v>
      </c>
      <c r="G140" s="256"/>
      <c r="H140" s="254"/>
      <c r="I140" s="256" t="s">
        <v>517</v>
      </c>
      <c r="J140" s="256" t="s">
        <v>518</v>
      </c>
      <c r="K140" s="252" t="s">
        <v>304</v>
      </c>
    </row>
    <row r="141" spans="1:12" s="14" customFormat="1" ht="21">
      <c r="A141" s="125" t="s">
        <v>738</v>
      </c>
      <c r="B141" s="286"/>
      <c r="C141" s="287" t="s">
        <v>739</v>
      </c>
      <c r="D141" s="288"/>
      <c r="E141" s="292"/>
      <c r="F141" s="286"/>
      <c r="G141" s="286"/>
      <c r="H141" s="289"/>
      <c r="I141" s="289"/>
      <c r="J141" s="289"/>
      <c r="K141" s="481"/>
      <c r="L141" s="486"/>
    </row>
    <row r="142" spans="1:12" s="116" customFormat="1" ht="10.5">
      <c r="A142" s="125"/>
      <c r="B142" s="125"/>
      <c r="C142" s="126" t="s">
        <v>742</v>
      </c>
      <c r="D142" s="129"/>
      <c r="E142" s="128"/>
      <c r="F142" s="125"/>
      <c r="G142" s="125"/>
      <c r="H142" s="129"/>
      <c r="I142" s="129"/>
      <c r="J142" s="129"/>
      <c r="K142" s="241"/>
    </row>
    <row r="143" spans="1:12" s="14" customFormat="1" ht="52.5">
      <c r="A143" s="125" t="s">
        <v>747</v>
      </c>
      <c r="B143" s="125" t="s">
        <v>748</v>
      </c>
      <c r="C143" s="126" t="s">
        <v>749</v>
      </c>
      <c r="D143" s="288" t="s">
        <v>1238</v>
      </c>
      <c r="E143" s="262">
        <v>1</v>
      </c>
      <c r="F143" s="141"/>
      <c r="G143" s="141"/>
      <c r="H143" s="237"/>
      <c r="I143" s="127" t="s">
        <v>751</v>
      </c>
      <c r="J143" s="314" t="s">
        <v>1239</v>
      </c>
      <c r="K143" s="482"/>
      <c r="L143" s="486"/>
    </row>
    <row r="144" spans="1:12" s="117" customFormat="1" ht="20">
      <c r="A144" s="139"/>
      <c r="B144" s="139" t="s">
        <v>753</v>
      </c>
      <c r="C144" s="30" t="s">
        <v>754</v>
      </c>
      <c r="D144" s="30"/>
      <c r="E144" s="138" t="s">
        <v>40</v>
      </c>
      <c r="F144" s="139" t="s">
        <v>23</v>
      </c>
      <c r="G144" s="30" t="s">
        <v>41</v>
      </c>
      <c r="H144" s="30"/>
      <c r="I144" s="30"/>
      <c r="J144" s="30"/>
      <c r="K144" s="139"/>
      <c r="L144" s="493"/>
    </row>
    <row r="145" spans="1:11" s="117" customFormat="1" ht="20">
      <c r="A145" s="139"/>
      <c r="B145" s="139" t="s">
        <v>755</v>
      </c>
      <c r="C145" s="30" t="s">
        <v>422</v>
      </c>
      <c r="D145" s="30" t="s">
        <v>756</v>
      </c>
      <c r="E145" s="263">
        <v>1</v>
      </c>
      <c r="F145" s="139" t="s">
        <v>23</v>
      </c>
      <c r="G145" s="30" t="s">
        <v>19</v>
      </c>
      <c r="H145" s="30" t="s">
        <v>757</v>
      </c>
      <c r="I145" s="30"/>
      <c r="J145" s="30" t="s">
        <v>758</v>
      </c>
      <c r="K145" s="346" t="s">
        <v>61</v>
      </c>
    </row>
    <row r="146" spans="1:11" s="117" customFormat="1" ht="50">
      <c r="A146" s="139"/>
      <c r="B146" s="139" t="s">
        <v>759</v>
      </c>
      <c r="C146" s="30" t="s">
        <v>760</v>
      </c>
      <c r="D146" s="30" t="s">
        <v>761</v>
      </c>
      <c r="E146" s="263" t="s">
        <v>40</v>
      </c>
      <c r="F146" s="139" t="s">
        <v>23</v>
      </c>
      <c r="G146" s="30" t="s">
        <v>41</v>
      </c>
      <c r="H146" s="30"/>
      <c r="I146" s="30"/>
      <c r="J146" s="30" t="s">
        <v>762</v>
      </c>
      <c r="K146" s="346" t="s">
        <v>311</v>
      </c>
    </row>
    <row r="147" spans="1:11" s="267" customFormat="1" ht="40">
      <c r="A147" s="266"/>
      <c r="B147" s="266" t="s">
        <v>763</v>
      </c>
      <c r="C147" s="246" t="s">
        <v>764</v>
      </c>
      <c r="D147" s="483"/>
      <c r="E147" s="263" t="s">
        <v>40</v>
      </c>
      <c r="F147" s="139" t="s">
        <v>23</v>
      </c>
      <c r="G147" s="30" t="s">
        <v>41</v>
      </c>
      <c r="H147" s="483"/>
      <c r="I147" s="483"/>
      <c r="J147" s="483"/>
      <c r="K147" s="484"/>
    </row>
    <row r="148" spans="1:11" s="267" customFormat="1" ht="70">
      <c r="A148" s="266"/>
      <c r="B148" s="139" t="s">
        <v>765</v>
      </c>
      <c r="C148" s="30" t="s">
        <v>766</v>
      </c>
      <c r="D148" s="30" t="s">
        <v>767</v>
      </c>
      <c r="E148" s="263">
        <v>1</v>
      </c>
      <c r="F148" s="139" t="s">
        <v>23</v>
      </c>
      <c r="G148" s="30" t="s">
        <v>19</v>
      </c>
      <c r="H148" s="30" t="s">
        <v>768</v>
      </c>
      <c r="I148" s="483"/>
      <c r="J148" s="236" t="s">
        <v>769</v>
      </c>
      <c r="K148" s="346" t="s">
        <v>770</v>
      </c>
    </row>
    <row r="149" spans="1:11" s="117" customFormat="1" ht="50">
      <c r="A149" s="139"/>
      <c r="B149" s="139" t="s">
        <v>771</v>
      </c>
      <c r="C149" s="30" t="s">
        <v>772</v>
      </c>
      <c r="D149" s="30"/>
      <c r="E149" s="263" t="s">
        <v>40</v>
      </c>
      <c r="F149" s="139" t="s">
        <v>23</v>
      </c>
      <c r="G149" s="30" t="s">
        <v>41</v>
      </c>
      <c r="H149" s="30"/>
      <c r="I149" s="30"/>
      <c r="J149" s="30" t="s">
        <v>773</v>
      </c>
      <c r="K149" s="346" t="s">
        <v>311</v>
      </c>
    </row>
    <row r="150" spans="1:11" s="117" customFormat="1" ht="30">
      <c r="A150" s="139"/>
      <c r="B150" s="139" t="s">
        <v>774</v>
      </c>
      <c r="C150" s="30" t="s">
        <v>775</v>
      </c>
      <c r="D150" s="30"/>
      <c r="E150" s="263" t="s">
        <v>40</v>
      </c>
      <c r="F150" s="139" t="s">
        <v>23</v>
      </c>
      <c r="G150" s="30" t="s">
        <v>41</v>
      </c>
      <c r="H150" s="30"/>
      <c r="I150" s="30"/>
      <c r="J150" s="30" t="s">
        <v>776</v>
      </c>
      <c r="K150" s="346" t="s">
        <v>311</v>
      </c>
    </row>
    <row r="151" spans="1:11" s="117" customFormat="1" ht="40">
      <c r="A151" s="139"/>
      <c r="B151" s="139" t="s">
        <v>777</v>
      </c>
      <c r="C151" s="30" t="s">
        <v>778</v>
      </c>
      <c r="D151" s="30" t="s">
        <v>779</v>
      </c>
      <c r="E151" s="263" t="s">
        <v>40</v>
      </c>
      <c r="F151" s="139" t="s">
        <v>23</v>
      </c>
      <c r="G151" s="30" t="s">
        <v>41</v>
      </c>
      <c r="H151" s="30"/>
      <c r="I151" s="107"/>
      <c r="J151" s="30" t="s">
        <v>780</v>
      </c>
      <c r="K151" s="346" t="s">
        <v>61</v>
      </c>
    </row>
    <row r="152" spans="1:11" s="117" customFormat="1" ht="30">
      <c r="A152" s="139"/>
      <c r="B152" s="139" t="s">
        <v>781</v>
      </c>
      <c r="C152" s="30" t="s">
        <v>782</v>
      </c>
      <c r="D152" s="30" t="s">
        <v>783</v>
      </c>
      <c r="E152" s="263" t="s">
        <v>40</v>
      </c>
      <c r="F152" s="139" t="s">
        <v>23</v>
      </c>
      <c r="G152" s="30" t="s">
        <v>41</v>
      </c>
      <c r="H152" s="30"/>
      <c r="I152" s="30"/>
      <c r="J152" s="30" t="s">
        <v>784</v>
      </c>
      <c r="K152" s="346" t="s">
        <v>311</v>
      </c>
    </row>
    <row r="153" spans="1:11" s="117" customFormat="1" ht="20">
      <c r="A153" s="139"/>
      <c r="B153" s="139" t="s">
        <v>785</v>
      </c>
      <c r="C153" s="30" t="s">
        <v>786</v>
      </c>
      <c r="D153" s="30" t="s">
        <v>787</v>
      </c>
      <c r="E153" s="263" t="s">
        <v>40</v>
      </c>
      <c r="F153" s="139" t="s">
        <v>23</v>
      </c>
      <c r="G153" s="30" t="s">
        <v>41</v>
      </c>
      <c r="H153" s="30"/>
      <c r="I153" s="30"/>
      <c r="J153" s="30" t="s">
        <v>788</v>
      </c>
      <c r="K153" s="346" t="s">
        <v>311</v>
      </c>
    </row>
    <row r="154" spans="1:11" s="117" customFormat="1" ht="20">
      <c r="A154" s="139"/>
      <c r="B154" s="139" t="s">
        <v>789</v>
      </c>
      <c r="C154" s="30" t="s">
        <v>790</v>
      </c>
      <c r="D154" s="30" t="s">
        <v>791</v>
      </c>
      <c r="E154" s="263" t="s">
        <v>40</v>
      </c>
      <c r="F154" s="139" t="s">
        <v>23</v>
      </c>
      <c r="G154" s="30" t="s">
        <v>41</v>
      </c>
      <c r="H154" s="30"/>
      <c r="I154" s="30"/>
      <c r="J154" s="30"/>
      <c r="K154" s="346"/>
    </row>
    <row r="155" spans="1:11" s="117" customFormat="1" ht="80">
      <c r="A155" s="139"/>
      <c r="B155" s="139" t="s">
        <v>792</v>
      </c>
      <c r="C155" s="30" t="s">
        <v>793</v>
      </c>
      <c r="D155" s="30" t="s">
        <v>794</v>
      </c>
      <c r="E155" s="263">
        <v>1</v>
      </c>
      <c r="F155" s="139" t="s">
        <v>23</v>
      </c>
      <c r="G155" s="30" t="s">
        <v>19</v>
      </c>
      <c r="H155" s="30" t="s">
        <v>795</v>
      </c>
      <c r="I155" s="30"/>
      <c r="J155" s="30" t="s">
        <v>796</v>
      </c>
      <c r="K155" s="346" t="s">
        <v>797</v>
      </c>
    </row>
    <row r="156" spans="1:11" s="14" customFormat="1" ht="52.5">
      <c r="A156" s="125" t="s">
        <v>798</v>
      </c>
      <c r="B156" s="125" t="s">
        <v>799</v>
      </c>
      <c r="C156" s="126" t="s">
        <v>800</v>
      </c>
      <c r="D156" s="127" t="s">
        <v>1240</v>
      </c>
      <c r="E156" s="262"/>
      <c r="F156" s="141"/>
      <c r="G156" s="141"/>
      <c r="H156" s="237"/>
      <c r="I156" s="127"/>
      <c r="J156" s="237"/>
      <c r="K156" s="482"/>
    </row>
    <row r="157" spans="1:11" s="117" customFormat="1" ht="40">
      <c r="A157" s="139"/>
      <c r="B157" s="139" t="s">
        <v>802</v>
      </c>
      <c r="C157" s="30" t="s">
        <v>803</v>
      </c>
      <c r="D157" s="485"/>
      <c r="E157" s="263">
        <v>1</v>
      </c>
      <c r="F157" s="139" t="s">
        <v>23</v>
      </c>
      <c r="G157" s="30" t="s">
        <v>41</v>
      </c>
      <c r="H157" s="30" t="s">
        <v>804</v>
      </c>
      <c r="I157" s="30" t="s">
        <v>805</v>
      </c>
      <c r="J157" s="30" t="s">
        <v>1241</v>
      </c>
      <c r="K157" s="346" t="s">
        <v>311</v>
      </c>
    </row>
    <row r="158" spans="1:11" s="14" customFormat="1" ht="50">
      <c r="A158" s="125" t="s">
        <v>807</v>
      </c>
      <c r="B158" s="125" t="s">
        <v>808</v>
      </c>
      <c r="C158" s="126" t="s">
        <v>809</v>
      </c>
      <c r="D158" s="237"/>
      <c r="E158" s="141"/>
      <c r="F158" s="141"/>
      <c r="G158" s="141"/>
      <c r="H158" s="237"/>
      <c r="I158" s="237"/>
      <c r="J158" s="237" t="s">
        <v>1242</v>
      </c>
      <c r="K158" s="482"/>
    </row>
    <row r="159" spans="1:11" s="117" customFormat="1" ht="50.5" thickBot="1">
      <c r="A159" s="252"/>
      <c r="B159" s="252" t="s">
        <v>810</v>
      </c>
      <c r="C159" s="254" t="s">
        <v>811</v>
      </c>
      <c r="D159" s="254"/>
      <c r="E159" s="311">
        <v>1</v>
      </c>
      <c r="F159" s="252" t="s">
        <v>47</v>
      </c>
      <c r="G159" s="254" t="s">
        <v>258</v>
      </c>
      <c r="H159" s="254"/>
      <c r="I159" s="254"/>
      <c r="J159" s="254" t="s">
        <v>812</v>
      </c>
      <c r="K159" s="252" t="s">
        <v>259</v>
      </c>
    </row>
    <row r="160" spans="1:11" s="14" customFormat="1" ht="21">
      <c r="A160" s="286" t="s">
        <v>874</v>
      </c>
      <c r="B160" s="286"/>
      <c r="C160" s="287" t="s">
        <v>875</v>
      </c>
      <c r="D160" s="288" t="s">
        <v>1243</v>
      </c>
      <c r="E160" s="292"/>
      <c r="F160" s="286"/>
      <c r="G160" s="286"/>
      <c r="H160" s="289"/>
      <c r="I160" s="289"/>
      <c r="J160" s="289"/>
      <c r="K160" s="289"/>
    </row>
    <row r="161" spans="1:11" s="116" customFormat="1" ht="10.5">
      <c r="A161" s="125"/>
      <c r="B161" s="125"/>
      <c r="C161" s="126" t="s">
        <v>876</v>
      </c>
      <c r="D161" s="129"/>
      <c r="E161" s="128"/>
      <c r="F161" s="125"/>
      <c r="G161" s="125"/>
      <c r="H161" s="129"/>
      <c r="I161" s="129"/>
      <c r="J161" s="129"/>
      <c r="K161" s="129"/>
    </row>
    <row r="162" spans="1:11" s="14" customFormat="1" ht="52.5">
      <c r="A162" s="125" t="s">
        <v>879</v>
      </c>
      <c r="B162" s="125" t="s">
        <v>880</v>
      </c>
      <c r="C162" s="126" t="s">
        <v>881</v>
      </c>
      <c r="D162" s="127" t="s">
        <v>1244</v>
      </c>
      <c r="E162" s="262">
        <v>1</v>
      </c>
      <c r="F162" s="141"/>
      <c r="G162" s="141"/>
      <c r="H162" s="237"/>
      <c r="I162" s="127" t="s">
        <v>883</v>
      </c>
      <c r="J162" s="314" t="s">
        <v>1245</v>
      </c>
      <c r="K162" s="127"/>
    </row>
    <row r="163" spans="1:11" s="117" customFormat="1" ht="40">
      <c r="A163" s="22"/>
      <c r="B163" s="139" t="s">
        <v>884</v>
      </c>
      <c r="C163" s="30" t="s">
        <v>885</v>
      </c>
      <c r="D163" s="30"/>
      <c r="E163" s="138" t="s">
        <v>40</v>
      </c>
      <c r="F163" s="139" t="s">
        <v>23</v>
      </c>
      <c r="G163" s="30" t="s">
        <v>41</v>
      </c>
      <c r="H163" s="30"/>
      <c r="I163" s="30"/>
      <c r="J163" s="30" t="s">
        <v>886</v>
      </c>
      <c r="K163" s="346" t="s">
        <v>311</v>
      </c>
    </row>
    <row r="164" spans="1:11" s="117" customFormat="1" ht="40">
      <c r="A164" s="22"/>
      <c r="B164" s="139" t="s">
        <v>887</v>
      </c>
      <c r="C164" s="30" t="s">
        <v>888</v>
      </c>
      <c r="D164" s="30"/>
      <c r="E164" s="138" t="s">
        <v>40</v>
      </c>
      <c r="F164" s="139" t="s">
        <v>23</v>
      </c>
      <c r="G164" s="30" t="s">
        <v>41</v>
      </c>
      <c r="H164" s="30"/>
      <c r="I164" s="30"/>
      <c r="J164" s="30" t="s">
        <v>889</v>
      </c>
      <c r="K164" s="346" t="s">
        <v>311</v>
      </c>
    </row>
    <row r="165" spans="1:11" s="267" customFormat="1" ht="40">
      <c r="A165" s="266"/>
      <c r="B165" s="266" t="s">
        <v>890</v>
      </c>
      <c r="C165" s="246" t="s">
        <v>764</v>
      </c>
      <c r="D165" s="483"/>
      <c r="E165" s="263" t="s">
        <v>40</v>
      </c>
      <c r="F165" s="139" t="s">
        <v>23</v>
      </c>
      <c r="G165" s="30" t="s">
        <v>41</v>
      </c>
      <c r="H165" s="483"/>
      <c r="I165" s="483"/>
      <c r="J165" s="483"/>
      <c r="K165" s="484"/>
    </row>
    <row r="166" spans="1:11" s="267" customFormat="1" ht="70">
      <c r="A166" s="266"/>
      <c r="B166" s="266" t="s">
        <v>891</v>
      </c>
      <c r="C166" s="30" t="s">
        <v>766</v>
      </c>
      <c r="D166" s="30" t="s">
        <v>1246</v>
      </c>
      <c r="E166" s="263">
        <v>1</v>
      </c>
      <c r="F166" s="139" t="s">
        <v>23</v>
      </c>
      <c r="G166" s="30" t="s">
        <v>19</v>
      </c>
      <c r="H166" s="30" t="s">
        <v>768</v>
      </c>
      <c r="I166" s="483"/>
      <c r="J166" s="236" t="s">
        <v>769</v>
      </c>
      <c r="K166" s="346" t="s">
        <v>770</v>
      </c>
    </row>
    <row r="167" spans="1:11" s="117" customFormat="1" ht="50">
      <c r="A167" s="22"/>
      <c r="B167" s="139" t="s">
        <v>892</v>
      </c>
      <c r="C167" s="30" t="s">
        <v>772</v>
      </c>
      <c r="D167" s="30"/>
      <c r="E167" s="263" t="s">
        <v>40</v>
      </c>
      <c r="F167" s="139" t="s">
        <v>23</v>
      </c>
      <c r="G167" s="30" t="s">
        <v>41</v>
      </c>
      <c r="H167" s="30"/>
      <c r="I167" s="30"/>
      <c r="J167" s="30" t="s">
        <v>773</v>
      </c>
      <c r="K167" s="346" t="s">
        <v>311</v>
      </c>
    </row>
    <row r="168" spans="1:11" s="117" customFormat="1" ht="30">
      <c r="A168" s="22"/>
      <c r="B168" s="139" t="s">
        <v>893</v>
      </c>
      <c r="C168" s="30" t="s">
        <v>775</v>
      </c>
      <c r="D168" s="30"/>
      <c r="E168" s="263" t="s">
        <v>40</v>
      </c>
      <c r="F168" s="139" t="s">
        <v>23</v>
      </c>
      <c r="G168" s="30" t="s">
        <v>41</v>
      </c>
      <c r="H168" s="30"/>
      <c r="I168" s="30"/>
      <c r="J168" s="30" t="s">
        <v>776</v>
      </c>
      <c r="K168" s="346" t="s">
        <v>311</v>
      </c>
    </row>
    <row r="169" spans="1:11" s="117" customFormat="1" ht="40">
      <c r="A169" s="22"/>
      <c r="B169" s="139" t="s">
        <v>894</v>
      </c>
      <c r="C169" s="30" t="s">
        <v>1247</v>
      </c>
      <c r="D169" s="30" t="s">
        <v>1248</v>
      </c>
      <c r="E169" s="263" t="s">
        <v>40</v>
      </c>
      <c r="F169" s="139" t="s">
        <v>23</v>
      </c>
      <c r="G169" s="30" t="s">
        <v>41</v>
      </c>
      <c r="H169" s="30"/>
      <c r="I169" s="107"/>
      <c r="J169" s="30" t="s">
        <v>895</v>
      </c>
      <c r="K169" s="346" t="s">
        <v>61</v>
      </c>
    </row>
    <row r="170" spans="1:11" s="117" customFormat="1" ht="30">
      <c r="A170" s="22"/>
      <c r="B170" s="139" t="s">
        <v>896</v>
      </c>
      <c r="C170" s="30" t="s">
        <v>782</v>
      </c>
      <c r="D170" s="30" t="s">
        <v>1249</v>
      </c>
      <c r="E170" s="263" t="s">
        <v>40</v>
      </c>
      <c r="F170" s="139" t="s">
        <v>23</v>
      </c>
      <c r="G170" s="30" t="s">
        <v>41</v>
      </c>
      <c r="H170" s="30"/>
      <c r="I170" s="30"/>
      <c r="J170" s="30" t="s">
        <v>897</v>
      </c>
      <c r="K170" s="346" t="s">
        <v>311</v>
      </c>
    </row>
    <row r="171" spans="1:11" s="117" customFormat="1" ht="20">
      <c r="A171" s="22"/>
      <c r="B171" s="139" t="s">
        <v>898</v>
      </c>
      <c r="C171" s="30" t="s">
        <v>786</v>
      </c>
      <c r="D171" s="30" t="s">
        <v>1250</v>
      </c>
      <c r="E171" s="263" t="s">
        <v>40</v>
      </c>
      <c r="F171" s="139" t="s">
        <v>23</v>
      </c>
      <c r="G171" s="30" t="s">
        <v>41</v>
      </c>
      <c r="H171" s="30"/>
      <c r="I171" s="30"/>
      <c r="J171" s="30" t="s">
        <v>788</v>
      </c>
      <c r="K171" s="346" t="s">
        <v>311</v>
      </c>
    </row>
    <row r="172" spans="1:11" s="117" customFormat="1" ht="20">
      <c r="A172" s="139"/>
      <c r="B172" s="139" t="s">
        <v>899</v>
      </c>
      <c r="C172" s="30" t="s">
        <v>790</v>
      </c>
      <c r="D172" s="30" t="s">
        <v>791</v>
      </c>
      <c r="E172" s="263" t="s">
        <v>40</v>
      </c>
      <c r="F172" s="139" t="s">
        <v>23</v>
      </c>
      <c r="G172" s="30" t="s">
        <v>41</v>
      </c>
      <c r="H172" s="30"/>
      <c r="I172" s="30"/>
      <c r="J172" s="30"/>
      <c r="K172" s="346"/>
    </row>
    <row r="173" spans="1:11" s="117" customFormat="1" ht="80">
      <c r="A173" s="139"/>
      <c r="B173" s="139" t="s">
        <v>900</v>
      </c>
      <c r="C173" s="30" t="s">
        <v>793</v>
      </c>
      <c r="D173" s="30" t="s">
        <v>1251</v>
      </c>
      <c r="E173" s="263">
        <v>1</v>
      </c>
      <c r="F173" s="139" t="s">
        <v>23</v>
      </c>
      <c r="G173" s="30" t="s">
        <v>19</v>
      </c>
      <c r="H173" s="30" t="s">
        <v>795</v>
      </c>
      <c r="I173" s="30"/>
      <c r="J173" s="30" t="s">
        <v>796</v>
      </c>
      <c r="K173" s="346" t="s">
        <v>797</v>
      </c>
    </row>
    <row r="174" spans="1:11" s="14" customFormat="1" ht="50">
      <c r="A174" s="22"/>
      <c r="B174" s="139" t="s">
        <v>901</v>
      </c>
      <c r="C174" s="30" t="s">
        <v>902</v>
      </c>
      <c r="D174" s="30"/>
      <c r="E174" s="263" t="s">
        <v>40</v>
      </c>
      <c r="F174" s="139" t="s">
        <v>23</v>
      </c>
      <c r="G174" s="30" t="s">
        <v>41</v>
      </c>
      <c r="H174" s="30"/>
      <c r="I174" s="30"/>
      <c r="J174" s="30" t="s">
        <v>903</v>
      </c>
      <c r="K174" s="139" t="s">
        <v>44</v>
      </c>
    </row>
    <row r="175" spans="1:11" s="117" customFormat="1" ht="52.5">
      <c r="A175" s="125" t="s">
        <v>904</v>
      </c>
      <c r="B175" s="125" t="s">
        <v>905</v>
      </c>
      <c r="C175" s="126" t="s">
        <v>800</v>
      </c>
      <c r="D175" s="127" t="s">
        <v>1252</v>
      </c>
      <c r="E175" s="262"/>
      <c r="F175" s="141"/>
      <c r="G175" s="141"/>
      <c r="H175" s="237"/>
      <c r="I175" s="127"/>
      <c r="J175" s="127" t="s">
        <v>1253</v>
      </c>
      <c r="K175" s="127"/>
    </row>
    <row r="176" spans="1:11" s="14" customFormat="1" ht="20">
      <c r="A176" s="22"/>
      <c r="B176" s="139" t="s">
        <v>907</v>
      </c>
      <c r="C176" s="30" t="s">
        <v>803</v>
      </c>
      <c r="D176" s="485"/>
      <c r="E176" s="263">
        <v>1</v>
      </c>
      <c r="F176" s="139" t="s">
        <v>23</v>
      </c>
      <c r="G176" s="30" t="s">
        <v>41</v>
      </c>
      <c r="H176" s="30" t="s">
        <v>804</v>
      </c>
      <c r="I176" s="30" t="s">
        <v>1254</v>
      </c>
      <c r="J176" s="30" t="s">
        <v>1255</v>
      </c>
      <c r="K176" s="139" t="s">
        <v>44</v>
      </c>
    </row>
    <row r="177" spans="1:11" s="117" customFormat="1" ht="50">
      <c r="A177" s="125" t="s">
        <v>909</v>
      </c>
      <c r="B177" s="125" t="s">
        <v>910</v>
      </c>
      <c r="C177" s="126" t="s">
        <v>809</v>
      </c>
      <c r="D177" s="237"/>
      <c r="E177" s="141"/>
      <c r="F177" s="141"/>
      <c r="G177" s="141"/>
      <c r="H177" s="237"/>
      <c r="I177" s="237"/>
      <c r="J177" s="237" t="s">
        <v>1256</v>
      </c>
      <c r="K177" s="237"/>
    </row>
    <row r="178" spans="1:11" s="8" customFormat="1" ht="50.5" thickBot="1">
      <c r="A178" s="253"/>
      <c r="B178" s="252" t="s">
        <v>911</v>
      </c>
      <c r="C178" s="254" t="s">
        <v>811</v>
      </c>
      <c r="D178" s="254"/>
      <c r="E178" s="311">
        <v>1</v>
      </c>
      <c r="F178" s="252" t="s">
        <v>47</v>
      </c>
      <c r="G178" s="254" t="s">
        <v>258</v>
      </c>
      <c r="H178" s="254"/>
      <c r="I178" s="254"/>
      <c r="J178" s="254" t="s">
        <v>1257</v>
      </c>
      <c r="K178" s="252" t="s">
        <v>259</v>
      </c>
    </row>
    <row r="179" spans="1:11" s="61" customFormat="1" ht="21">
      <c r="A179" s="305" t="s">
        <v>1258</v>
      </c>
      <c r="B179" s="305"/>
      <c r="C179" s="306" t="s">
        <v>1259</v>
      </c>
      <c r="D179" s="288" t="s">
        <v>1260</v>
      </c>
      <c r="E179" s="307"/>
      <c r="F179" s="305"/>
      <c r="G179" s="305"/>
      <c r="H179" s="308"/>
      <c r="I179" s="308"/>
      <c r="J179" s="308"/>
      <c r="K179" s="308"/>
    </row>
    <row r="180" spans="1:11" s="62" customFormat="1" ht="10.5">
      <c r="A180" s="134"/>
      <c r="B180" s="134"/>
      <c r="C180" s="135" t="s">
        <v>1261</v>
      </c>
      <c r="D180" s="130"/>
      <c r="E180" s="136"/>
      <c r="F180" s="134"/>
      <c r="G180" s="134"/>
      <c r="H180" s="130"/>
      <c r="I180" s="130"/>
      <c r="J180" s="130"/>
      <c r="K180" s="130"/>
    </row>
    <row r="181" spans="1:11" s="62" customFormat="1" ht="52.5">
      <c r="A181" s="125" t="s">
        <v>1262</v>
      </c>
      <c r="B181" s="125" t="s">
        <v>1263</v>
      </c>
      <c r="C181" s="135" t="s">
        <v>1264</v>
      </c>
      <c r="D181" s="127" t="s">
        <v>1265</v>
      </c>
      <c r="E181" s="136"/>
      <c r="F181" s="134"/>
      <c r="G181" s="134"/>
      <c r="H181" s="130"/>
      <c r="I181" s="127" t="s">
        <v>751</v>
      </c>
      <c r="J181" s="314" t="s">
        <v>1266</v>
      </c>
      <c r="K181" s="127"/>
    </row>
    <row r="182" spans="1:11" s="62" customFormat="1" ht="20">
      <c r="A182" s="22"/>
      <c r="B182" s="139" t="s">
        <v>1267</v>
      </c>
      <c r="C182" s="30" t="s">
        <v>754</v>
      </c>
      <c r="D182" s="30"/>
      <c r="E182" s="138" t="s">
        <v>40</v>
      </c>
      <c r="F182" s="139" t="s">
        <v>23</v>
      </c>
      <c r="G182" s="30" t="s">
        <v>41</v>
      </c>
      <c r="H182" s="30"/>
      <c r="I182" s="30"/>
      <c r="J182" s="30"/>
      <c r="K182" s="30"/>
    </row>
    <row r="183" spans="1:11" s="62" customFormat="1" ht="40">
      <c r="A183" s="22"/>
      <c r="B183" s="139" t="s">
        <v>1268</v>
      </c>
      <c r="C183" s="30" t="s">
        <v>422</v>
      </c>
      <c r="D183" s="30" t="s">
        <v>1269</v>
      </c>
      <c r="E183" s="138">
        <v>1</v>
      </c>
      <c r="F183" s="139" t="s">
        <v>23</v>
      </c>
      <c r="G183" s="30" t="s">
        <v>19</v>
      </c>
      <c r="H183" s="30" t="s">
        <v>1270</v>
      </c>
      <c r="I183" s="30"/>
      <c r="J183" s="30" t="s">
        <v>1271</v>
      </c>
      <c r="K183" s="346" t="s">
        <v>1272</v>
      </c>
    </row>
    <row r="184" spans="1:11" s="62" customFormat="1" ht="50">
      <c r="A184" s="137"/>
      <c r="B184" s="139" t="s">
        <v>1273</v>
      </c>
      <c r="C184" s="67" t="s">
        <v>1274</v>
      </c>
      <c r="D184" s="30" t="s">
        <v>1275</v>
      </c>
      <c r="E184" s="138" t="s">
        <v>40</v>
      </c>
      <c r="F184" s="139" t="s">
        <v>23</v>
      </c>
      <c r="G184" s="30" t="s">
        <v>41</v>
      </c>
      <c r="H184" s="131"/>
      <c r="I184" s="131"/>
      <c r="J184" s="30" t="s">
        <v>1276</v>
      </c>
      <c r="K184" s="346" t="s">
        <v>1277</v>
      </c>
    </row>
    <row r="185" spans="1:11" s="61" customFormat="1" ht="60">
      <c r="A185" s="346"/>
      <c r="B185" s="139" t="s">
        <v>1278</v>
      </c>
      <c r="C185" s="67" t="s">
        <v>1279</v>
      </c>
      <c r="D185" s="30" t="s">
        <v>1275</v>
      </c>
      <c r="E185" s="138" t="s">
        <v>40</v>
      </c>
      <c r="F185" s="139" t="s">
        <v>23</v>
      </c>
      <c r="G185" s="30" t="s">
        <v>41</v>
      </c>
      <c r="H185" s="140"/>
      <c r="I185" s="140"/>
      <c r="J185" s="30" t="s">
        <v>1280</v>
      </c>
      <c r="K185" s="346" t="s">
        <v>1277</v>
      </c>
    </row>
    <row r="186" spans="1:11" s="61" customFormat="1" ht="90">
      <c r="A186" s="346"/>
      <c r="B186" s="139" t="s">
        <v>1281</v>
      </c>
      <c r="C186" s="67" t="s">
        <v>1282</v>
      </c>
      <c r="D186" s="30"/>
      <c r="E186" s="138" t="s">
        <v>40</v>
      </c>
      <c r="F186" s="139" t="s">
        <v>23</v>
      </c>
      <c r="G186" s="30" t="s">
        <v>41</v>
      </c>
      <c r="H186" s="140"/>
      <c r="I186" s="140"/>
      <c r="J186" s="30" t="s">
        <v>1283</v>
      </c>
      <c r="K186" s="346" t="s">
        <v>44</v>
      </c>
    </row>
    <row r="187" spans="1:11" s="267" customFormat="1" ht="40">
      <c r="A187" s="266"/>
      <c r="B187" s="266" t="s">
        <v>1284</v>
      </c>
      <c r="C187" s="246" t="s">
        <v>764</v>
      </c>
      <c r="D187" s="483"/>
      <c r="E187" s="263" t="s">
        <v>40</v>
      </c>
      <c r="F187" s="139" t="s">
        <v>23</v>
      </c>
      <c r="G187" s="30" t="s">
        <v>41</v>
      </c>
      <c r="H187" s="483"/>
      <c r="I187" s="483"/>
      <c r="J187" s="483"/>
      <c r="K187" s="484"/>
    </row>
    <row r="188" spans="1:11" s="267" customFormat="1" ht="40">
      <c r="A188" s="266"/>
      <c r="B188" s="266" t="s">
        <v>1285</v>
      </c>
      <c r="C188" s="30" t="s">
        <v>766</v>
      </c>
      <c r="D188" s="30" t="s">
        <v>1286</v>
      </c>
      <c r="E188" s="263">
        <v>1</v>
      </c>
      <c r="F188" s="139" t="s">
        <v>23</v>
      </c>
      <c r="G188" s="30" t="s">
        <v>19</v>
      </c>
      <c r="H188" s="30" t="s">
        <v>1287</v>
      </c>
      <c r="I188" s="483"/>
      <c r="J188" s="236" t="s">
        <v>1288</v>
      </c>
      <c r="K188" s="346" t="s">
        <v>1277</v>
      </c>
    </row>
    <row r="189" spans="1:11" s="61" customFormat="1" ht="50">
      <c r="A189" s="346"/>
      <c r="B189" s="139" t="s">
        <v>1289</v>
      </c>
      <c r="C189" s="67" t="s">
        <v>1290</v>
      </c>
      <c r="D189" s="30"/>
      <c r="E189" s="138" t="s">
        <v>40</v>
      </c>
      <c r="F189" s="139" t="s">
        <v>23</v>
      </c>
      <c r="G189" s="30" t="s">
        <v>41</v>
      </c>
      <c r="H189" s="140"/>
      <c r="I189" s="140"/>
      <c r="J189" s="32" t="s">
        <v>1291</v>
      </c>
      <c r="K189" s="346" t="s">
        <v>311</v>
      </c>
    </row>
    <row r="190" spans="1:11" s="61" customFormat="1" ht="50">
      <c r="A190" s="346"/>
      <c r="B190" s="139" t="s">
        <v>1292</v>
      </c>
      <c r="C190" s="67" t="s">
        <v>1293</v>
      </c>
      <c r="D190" s="30"/>
      <c r="E190" s="138" t="s">
        <v>40</v>
      </c>
      <c r="F190" s="139" t="s">
        <v>23</v>
      </c>
      <c r="G190" s="30" t="s">
        <v>41</v>
      </c>
      <c r="H190" s="140"/>
      <c r="I190" s="140"/>
      <c r="J190" s="32" t="s">
        <v>773</v>
      </c>
      <c r="K190" s="346" t="s">
        <v>311</v>
      </c>
    </row>
    <row r="191" spans="1:11" s="61" customFormat="1" ht="30">
      <c r="A191" s="346"/>
      <c r="B191" s="139" t="s">
        <v>1294</v>
      </c>
      <c r="C191" s="67" t="s">
        <v>775</v>
      </c>
      <c r="D191" s="30"/>
      <c r="E191" s="138" t="s">
        <v>40</v>
      </c>
      <c r="F191" s="139" t="s">
        <v>23</v>
      </c>
      <c r="G191" s="30" t="s">
        <v>41</v>
      </c>
      <c r="H191" s="140"/>
      <c r="I191" s="140"/>
      <c r="J191" s="32" t="s">
        <v>776</v>
      </c>
      <c r="K191" s="346" t="s">
        <v>311</v>
      </c>
    </row>
    <row r="192" spans="1:11" s="61" customFormat="1" ht="40">
      <c r="A192" s="346"/>
      <c r="B192" s="139" t="s">
        <v>1295</v>
      </c>
      <c r="C192" s="67" t="s">
        <v>1247</v>
      </c>
      <c r="D192" s="30" t="s">
        <v>1248</v>
      </c>
      <c r="E192" s="138" t="s">
        <v>40</v>
      </c>
      <c r="F192" s="139" t="s">
        <v>23</v>
      </c>
      <c r="G192" s="30" t="s">
        <v>41</v>
      </c>
      <c r="H192" s="140"/>
      <c r="I192" s="140"/>
      <c r="J192" s="30" t="s">
        <v>780</v>
      </c>
      <c r="K192" s="346" t="s">
        <v>61</v>
      </c>
    </row>
    <row r="193" spans="1:11" s="61" customFormat="1" ht="20">
      <c r="A193" s="346"/>
      <c r="B193" s="139" t="s">
        <v>1296</v>
      </c>
      <c r="C193" s="67" t="s">
        <v>786</v>
      </c>
      <c r="D193" s="30" t="s">
        <v>1297</v>
      </c>
      <c r="E193" s="138" t="s">
        <v>40</v>
      </c>
      <c r="F193" s="139" t="s">
        <v>23</v>
      </c>
      <c r="G193" s="30" t="s">
        <v>41</v>
      </c>
      <c r="H193" s="140"/>
      <c r="I193" s="140"/>
      <c r="J193" s="32" t="s">
        <v>788</v>
      </c>
      <c r="K193" s="346" t="s">
        <v>311</v>
      </c>
    </row>
    <row r="194" spans="1:11" s="117" customFormat="1" ht="20">
      <c r="A194" s="139"/>
      <c r="B194" s="139" t="s">
        <v>1298</v>
      </c>
      <c r="C194" s="30" t="s">
        <v>790</v>
      </c>
      <c r="D194" s="30" t="s">
        <v>791</v>
      </c>
      <c r="E194" s="263" t="s">
        <v>40</v>
      </c>
      <c r="F194" s="139" t="s">
        <v>23</v>
      </c>
      <c r="G194" s="30" t="s">
        <v>41</v>
      </c>
      <c r="H194" s="30"/>
      <c r="I194" s="30"/>
      <c r="J194" s="30"/>
      <c r="K194" s="346"/>
    </row>
    <row r="195" spans="1:11" s="117" customFormat="1" ht="110">
      <c r="A195" s="139"/>
      <c r="B195" s="139" t="s">
        <v>1299</v>
      </c>
      <c r="C195" s="30" t="s">
        <v>793</v>
      </c>
      <c r="D195" s="30" t="s">
        <v>1300</v>
      </c>
      <c r="E195" s="263">
        <v>1</v>
      </c>
      <c r="F195" s="139" t="s">
        <v>23</v>
      </c>
      <c r="G195" s="30" t="s">
        <v>19</v>
      </c>
      <c r="H195" s="30" t="s">
        <v>795</v>
      </c>
      <c r="I195" s="30"/>
      <c r="J195" s="30" t="s">
        <v>1301</v>
      </c>
      <c r="K195" s="346" t="s">
        <v>797</v>
      </c>
    </row>
    <row r="196" spans="1:11" s="61" customFormat="1" ht="60">
      <c r="A196" s="346"/>
      <c r="B196" s="139" t="s">
        <v>1302</v>
      </c>
      <c r="C196" s="67" t="s">
        <v>1303</v>
      </c>
      <c r="D196" s="30" t="s">
        <v>1304</v>
      </c>
      <c r="E196" s="138" t="s">
        <v>40</v>
      </c>
      <c r="F196" s="139" t="s">
        <v>23</v>
      </c>
      <c r="G196" s="30" t="s">
        <v>41</v>
      </c>
      <c r="H196" s="140"/>
      <c r="I196" s="140"/>
      <c r="J196" s="32" t="s">
        <v>1305</v>
      </c>
      <c r="K196" s="346" t="s">
        <v>311</v>
      </c>
    </row>
    <row r="197" spans="1:11" s="117" customFormat="1" ht="20">
      <c r="A197" s="125" t="s">
        <v>1306</v>
      </c>
      <c r="B197" s="125" t="s">
        <v>1307</v>
      </c>
      <c r="C197" s="126"/>
      <c r="D197" s="127"/>
      <c r="E197" s="262"/>
      <c r="F197" s="141"/>
      <c r="G197" s="141"/>
      <c r="H197" s="237"/>
      <c r="I197" s="127"/>
      <c r="J197" s="127" t="s">
        <v>1308</v>
      </c>
      <c r="K197" s="127"/>
    </row>
    <row r="198" spans="1:11" s="14" customFormat="1" ht="60">
      <c r="A198" s="22"/>
      <c r="B198" s="139" t="s">
        <v>1309</v>
      </c>
      <c r="C198" s="133" t="s">
        <v>1310</v>
      </c>
      <c r="D198" s="132" t="s">
        <v>1252</v>
      </c>
      <c r="E198" s="263">
        <v>1</v>
      </c>
      <c r="F198" s="139" t="s">
        <v>23</v>
      </c>
      <c r="G198" s="30" t="s">
        <v>19</v>
      </c>
      <c r="H198" s="30" t="s">
        <v>1311</v>
      </c>
      <c r="I198" s="30"/>
      <c r="J198" s="30" t="s">
        <v>1312</v>
      </c>
      <c r="K198" s="139" t="s">
        <v>61</v>
      </c>
    </row>
    <row r="199" spans="1:11" s="117" customFormat="1" ht="50">
      <c r="A199" s="125" t="s">
        <v>1313</v>
      </c>
      <c r="B199" s="125" t="s">
        <v>1314</v>
      </c>
      <c r="C199" s="126" t="s">
        <v>809</v>
      </c>
      <c r="D199" s="237"/>
      <c r="E199" s="141"/>
      <c r="F199" s="141"/>
      <c r="G199" s="141"/>
      <c r="H199" s="237"/>
      <c r="I199" s="237"/>
      <c r="J199" s="237" t="s">
        <v>1315</v>
      </c>
      <c r="K199" s="237"/>
    </row>
    <row r="200" spans="1:11" s="8" customFormat="1" ht="50.5" thickBot="1">
      <c r="A200" s="253"/>
      <c r="B200" s="252" t="s">
        <v>1316</v>
      </c>
      <c r="C200" s="254" t="s">
        <v>811</v>
      </c>
      <c r="D200" s="254"/>
      <c r="E200" s="265">
        <v>1</v>
      </c>
      <c r="F200" s="252" t="s">
        <v>47</v>
      </c>
      <c r="G200" s="254" t="s">
        <v>258</v>
      </c>
      <c r="H200" s="254"/>
      <c r="I200" s="254"/>
      <c r="J200" s="254" t="s">
        <v>1257</v>
      </c>
      <c r="K200" s="252" t="s">
        <v>259</v>
      </c>
    </row>
    <row r="201" spans="1:11" s="61" customFormat="1" ht="10.5">
      <c r="A201" s="305" t="s">
        <v>1317</v>
      </c>
      <c r="B201" s="305"/>
      <c r="C201" s="306" t="s">
        <v>1318</v>
      </c>
      <c r="D201" s="288" t="s">
        <v>1319</v>
      </c>
      <c r="E201" s="307"/>
      <c r="F201" s="305"/>
      <c r="G201" s="305"/>
      <c r="H201" s="308"/>
      <c r="I201" s="308"/>
      <c r="J201" s="308"/>
      <c r="K201" s="308"/>
    </row>
    <row r="202" spans="1:11" s="62" customFormat="1" ht="10.5">
      <c r="A202" s="134"/>
      <c r="B202" s="134"/>
      <c r="C202" s="135" t="s">
        <v>1320</v>
      </c>
      <c r="D202" s="130"/>
      <c r="E202" s="136"/>
      <c r="F202" s="134"/>
      <c r="G202" s="134"/>
      <c r="H202" s="130"/>
      <c r="I202" s="130"/>
      <c r="J202" s="130"/>
      <c r="K202" s="130"/>
    </row>
    <row r="203" spans="1:11" s="62" customFormat="1" ht="52.5">
      <c r="A203" s="125" t="s">
        <v>1321</v>
      </c>
      <c r="B203" s="125" t="s">
        <v>1322</v>
      </c>
      <c r="C203" s="135" t="s">
        <v>1323</v>
      </c>
      <c r="D203" s="127" t="s">
        <v>1324</v>
      </c>
      <c r="E203" s="136"/>
      <c r="F203" s="134"/>
      <c r="G203" s="134"/>
      <c r="H203" s="130"/>
      <c r="I203" s="127" t="s">
        <v>751</v>
      </c>
      <c r="J203" s="237" t="s">
        <v>1325</v>
      </c>
      <c r="K203" s="127"/>
    </row>
    <row r="204" spans="1:11" s="62" customFormat="1" ht="40">
      <c r="A204" s="149"/>
      <c r="B204" s="139" t="s">
        <v>1326</v>
      </c>
      <c r="C204" s="67" t="s">
        <v>1327</v>
      </c>
      <c r="D204" s="132"/>
      <c r="E204" s="138" t="s">
        <v>40</v>
      </c>
      <c r="F204" s="139" t="s">
        <v>23</v>
      </c>
      <c r="G204" s="30" t="s">
        <v>41</v>
      </c>
      <c r="H204" s="131"/>
      <c r="I204" s="132"/>
      <c r="J204" s="132" t="s">
        <v>886</v>
      </c>
      <c r="K204" s="346" t="s">
        <v>311</v>
      </c>
    </row>
    <row r="205" spans="1:11" s="312" customFormat="1" ht="40">
      <c r="A205" s="149"/>
      <c r="B205" s="139" t="s">
        <v>1328</v>
      </c>
      <c r="C205" s="67" t="s">
        <v>1329</v>
      </c>
      <c r="D205" s="30"/>
      <c r="E205" s="138" t="s">
        <v>40</v>
      </c>
      <c r="F205" s="139" t="s">
        <v>23</v>
      </c>
      <c r="G205" s="30" t="s">
        <v>41</v>
      </c>
      <c r="H205" s="131"/>
      <c r="I205" s="132"/>
      <c r="J205" s="132"/>
      <c r="K205" s="132"/>
    </row>
    <row r="206" spans="1:11" s="62" customFormat="1" ht="100.5">
      <c r="A206" s="149"/>
      <c r="B206" s="139" t="s">
        <v>1330</v>
      </c>
      <c r="C206" s="67" t="s">
        <v>1331</v>
      </c>
      <c r="D206" s="132" t="s">
        <v>1332</v>
      </c>
      <c r="E206" s="138">
        <v>1</v>
      </c>
      <c r="F206" s="139" t="s">
        <v>23</v>
      </c>
      <c r="G206" s="30" t="s">
        <v>19</v>
      </c>
      <c r="H206" s="140" t="s">
        <v>1333</v>
      </c>
      <c r="I206" s="132"/>
      <c r="J206" s="132" t="s">
        <v>1334</v>
      </c>
      <c r="K206" s="346" t="s">
        <v>797</v>
      </c>
    </row>
    <row r="207" spans="1:11" s="117" customFormat="1" ht="52.5">
      <c r="A207" s="125" t="s">
        <v>1335</v>
      </c>
      <c r="B207" s="125" t="s">
        <v>1336</v>
      </c>
      <c r="C207" s="126" t="s">
        <v>1310</v>
      </c>
      <c r="D207" s="127" t="s">
        <v>1337</v>
      </c>
      <c r="E207" s="262"/>
      <c r="F207" s="141"/>
      <c r="G207" s="141"/>
      <c r="H207" s="237"/>
      <c r="I207" s="127"/>
      <c r="J207" s="314" t="s">
        <v>1338</v>
      </c>
      <c r="K207" s="127"/>
    </row>
    <row r="208" spans="1:11" s="14" customFormat="1" ht="20">
      <c r="A208" s="22"/>
      <c r="B208" s="139" t="s">
        <v>1339</v>
      </c>
      <c r="C208" s="30" t="s">
        <v>803</v>
      </c>
      <c r="D208" s="485"/>
      <c r="E208" s="138">
        <v>1</v>
      </c>
      <c r="F208" s="139" t="s">
        <v>23</v>
      </c>
      <c r="G208" s="30" t="s">
        <v>41</v>
      </c>
      <c r="H208" s="30" t="s">
        <v>804</v>
      </c>
      <c r="I208" s="30" t="s">
        <v>1254</v>
      </c>
      <c r="J208" s="30" t="s">
        <v>806</v>
      </c>
      <c r="K208" s="346" t="s">
        <v>311</v>
      </c>
    </row>
    <row r="209" spans="1:11" s="117" customFormat="1" ht="60">
      <c r="A209" s="125" t="s">
        <v>1340</v>
      </c>
      <c r="B209" s="125" t="s">
        <v>1341</v>
      </c>
      <c r="C209" s="126" t="s">
        <v>809</v>
      </c>
      <c r="D209" s="237"/>
      <c r="E209" s="141"/>
      <c r="F209" s="141"/>
      <c r="G209" s="141"/>
      <c r="H209" s="237"/>
      <c r="I209" s="237"/>
      <c r="J209" s="237" t="s">
        <v>1342</v>
      </c>
      <c r="K209" s="482"/>
    </row>
    <row r="210" spans="1:11" s="8" customFormat="1" ht="70">
      <c r="A210" s="22"/>
      <c r="B210" s="139" t="s">
        <v>1343</v>
      </c>
      <c r="C210" s="30" t="s">
        <v>1344</v>
      </c>
      <c r="D210" s="30"/>
      <c r="E210" s="138">
        <v>1</v>
      </c>
      <c r="F210" s="139" t="s">
        <v>47</v>
      </c>
      <c r="G210" s="30" t="s">
        <v>258</v>
      </c>
      <c r="H210" s="30"/>
      <c r="I210" s="30"/>
      <c r="J210" s="30" t="s">
        <v>812</v>
      </c>
      <c r="K210" s="139" t="s">
        <v>259</v>
      </c>
    </row>
  </sheetData>
  <customSheetViews>
    <customSheetView guid="{480363B6-61E2-4BBE-BEFA-2DB732285C19}" scale="110" showRuler="0">
      <pane ySplit="1" topLeftCell="A11" activePane="bottomLeft" state="frozen"/>
      <selection pane="bottomLeft" activeCell="K16" sqref="J9:K16"/>
      <rowBreaks count="1" manualBreakCount="1">
        <brk id="55" max="16383" man="1"/>
      </rowBreaks>
      <pageMargins left="0" right="0" top="0" bottom="0" header="0" footer="0"/>
      <pageSetup paperSize="9" scale="49" orientation="portrait" r:id="rId1"/>
      <headerFooter alignWithMargins="0"/>
    </customSheetView>
    <customSheetView guid="{9AFCF8A3-F544-40DF-871D-E3C884A4BF23}" scale="110">
      <pane ySplit="1" topLeftCell="A143" activePane="bottomLeft" state="frozen"/>
      <selection pane="bottomLeft" activeCell="H94" sqref="H94:H95"/>
      <rowBreaks count="1" manualBreakCount="1">
        <brk id="55" max="16383" man="1"/>
      </rowBreaks>
      <pageMargins left="0" right="0" top="0" bottom="0" header="0" footer="0"/>
      <pageSetup paperSize="9" scale="49" orientation="portrait" r:id="rId2"/>
      <headerFooter alignWithMargins="0"/>
    </customSheetView>
    <customSheetView guid="{DA88ECEF-EF7A-45D7-8EAA-0C9CE397EB63}" scale="110">
      <pane ySplit="1" topLeftCell="A11" activePane="bottomLeft" state="frozen"/>
      <selection pane="bottomLeft" activeCell="K16" sqref="J9:K16"/>
      <rowBreaks count="1" manualBreakCount="1">
        <brk id="55" max="16383" man="1"/>
      </rowBreaks>
      <pageMargins left="0" right="0" top="0" bottom="0" header="0" footer="0"/>
      <pageSetup paperSize="9" scale="49" orientation="portrait" r:id="rId3"/>
      <headerFooter alignWithMargins="0"/>
    </customSheetView>
  </customSheetViews>
  <phoneticPr fontId="35" type="noConversion"/>
  <hyperlinks>
    <hyperlink ref="F6" location="reused!A2" display="ADDR-S1"/>
    <hyperlink ref="F138" location="reused!A28" display="ADDR-S6"/>
    <hyperlink ref="F132" location="reused!A28" display="ADDR-S6"/>
    <hyperlink ref="F134" location="reused!A28" display="ADDR-S6"/>
    <hyperlink ref="I83" location="'F15'!C137" display="see the annex D1"/>
    <hyperlink ref="I84" location="'F15'!C156" display="see the annex D2"/>
    <hyperlink ref="I85" location="'F15'!C175" display="see the annex D3"/>
    <hyperlink ref="I86" location="'F15'!C197" display="see the annex D4"/>
    <hyperlink ref="K6" location="reused!A2" display="ADDR-S1"/>
    <hyperlink ref="K132" location="reused!A28" display="ADDR-S6"/>
    <hyperlink ref="K134" location="reused!A28" display="ADDR-S6"/>
    <hyperlink ref="K138" location="reused!A28" display="ADDR-S6"/>
    <hyperlink ref="F106" location="reused!A16" display="ADDR-S5"/>
    <hyperlink ref="K106" location="reused!A16" display="ADDR-S5"/>
  </hyperlinks>
  <pageMargins left="0.74803149606299213" right="0.74803149606299213" top="0.98425196850393704" bottom="0.98425196850393704" header="0.51181102362204722" footer="0.51181102362204722"/>
  <pageSetup paperSize="9" scale="59" fitToHeight="0" orientation="landscape" r:id="rId4"/>
  <headerFooter alignWithMargins="0">
    <oddHeader>&amp;A</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indexed="43"/>
    <pageSetUpPr fitToPage="1"/>
  </sheetPr>
  <dimension ref="A1:M116"/>
  <sheetViews>
    <sheetView zoomScale="110" zoomScaleNormal="110" zoomScaleSheetLayoutView="100" workbookViewId="0">
      <pane ySplit="1" topLeftCell="A2" activePane="bottomLeft" state="frozen"/>
      <selection pane="bottomLeft" activeCell="E91" sqref="E91"/>
    </sheetView>
  </sheetViews>
  <sheetFormatPr defaultColWidth="9.1796875" defaultRowHeight="10"/>
  <cols>
    <col min="1" max="1" width="7.7265625" style="58" customWidth="1"/>
    <col min="2" max="2" width="13.7265625" style="169" customWidth="1"/>
    <col min="3" max="3" width="25.1796875" style="58" customWidth="1"/>
    <col min="4" max="4" width="23" style="55" customWidth="1"/>
    <col min="5" max="5" width="7.81640625" style="148" customWidth="1"/>
    <col min="6" max="6" width="8.54296875" style="58" customWidth="1"/>
    <col min="7" max="7" width="13.54296875" style="57" customWidth="1"/>
    <col min="8" max="8" width="23.453125" style="55" customWidth="1"/>
    <col min="9" max="9" width="32.1796875" style="58" customWidth="1"/>
    <col min="10" max="10" width="26.26953125" style="58" customWidth="1"/>
    <col min="11" max="11" width="22.54296875" style="58" customWidth="1"/>
    <col min="12" max="16384" width="9.1796875" style="58"/>
  </cols>
  <sheetData>
    <row r="1" spans="1:13" s="47" customFormat="1" ht="21">
      <c r="A1" s="50" t="s">
        <v>4</v>
      </c>
      <c r="B1" s="50" t="s">
        <v>5</v>
      </c>
      <c r="C1" s="49" t="s">
        <v>2</v>
      </c>
      <c r="D1" s="144" t="s">
        <v>6</v>
      </c>
      <c r="E1" s="48" t="s">
        <v>7</v>
      </c>
      <c r="F1" s="48" t="s">
        <v>8</v>
      </c>
      <c r="G1" s="143" t="s">
        <v>9</v>
      </c>
      <c r="H1" s="48" t="s">
        <v>10</v>
      </c>
      <c r="I1" s="48" t="s">
        <v>11</v>
      </c>
      <c r="J1" s="344" t="s">
        <v>12</v>
      </c>
      <c r="K1" s="344" t="s">
        <v>13</v>
      </c>
    </row>
    <row r="2" spans="1:13" ht="31.5">
      <c r="A2" s="38" t="s">
        <v>1345</v>
      </c>
      <c r="B2" s="38"/>
      <c r="C2" s="39" t="s">
        <v>1346</v>
      </c>
      <c r="D2" s="145"/>
      <c r="E2" s="494"/>
      <c r="F2" s="38"/>
      <c r="G2" s="33"/>
      <c r="H2" s="41"/>
      <c r="I2" s="38"/>
      <c r="J2" s="29" t="s">
        <v>1347</v>
      </c>
      <c r="K2" s="96" t="s">
        <v>15</v>
      </c>
    </row>
    <row r="3" spans="1:13" s="53" customFormat="1" ht="121.5" customHeight="1">
      <c r="A3" s="92"/>
      <c r="B3" s="92" t="s">
        <v>16</v>
      </c>
      <c r="C3" s="67" t="s">
        <v>17</v>
      </c>
      <c r="D3" s="99"/>
      <c r="E3" s="92">
        <v>1</v>
      </c>
      <c r="F3" s="92" t="s">
        <v>23</v>
      </c>
      <c r="G3" s="99" t="s">
        <v>19</v>
      </c>
      <c r="H3" s="67" t="s">
        <v>1348</v>
      </c>
      <c r="I3" s="99"/>
      <c r="J3" s="99" t="s">
        <v>20</v>
      </c>
      <c r="K3" s="67" t="s">
        <v>1349</v>
      </c>
    </row>
    <row r="4" spans="1:13" s="26" customFormat="1" ht="12.5">
      <c r="A4" s="2" t="s">
        <v>24</v>
      </c>
      <c r="B4" s="2" t="s">
        <v>25</v>
      </c>
      <c r="C4" s="3" t="s">
        <v>26</v>
      </c>
      <c r="D4" s="495"/>
      <c r="E4" s="248"/>
      <c r="F4" s="2"/>
      <c r="G4" s="303"/>
      <c r="H4" s="2"/>
      <c r="I4" s="239"/>
      <c r="J4" s="239" t="s">
        <v>27</v>
      </c>
      <c r="K4" s="239"/>
    </row>
    <row r="5" spans="1:13" s="53" customFormat="1" ht="12.5">
      <c r="A5" s="71" t="s">
        <v>28</v>
      </c>
      <c r="B5" s="71" t="s">
        <v>29</v>
      </c>
      <c r="C5" s="69"/>
      <c r="D5" s="108"/>
      <c r="E5" s="40"/>
      <c r="F5" s="40"/>
      <c r="G5" s="65"/>
      <c r="H5" s="69"/>
      <c r="I5" s="69"/>
      <c r="J5" s="69"/>
      <c r="K5" s="69"/>
    </row>
    <row r="6" spans="1:13" s="114" customFormat="1" ht="20.5" thickBot="1">
      <c r="A6" s="255"/>
      <c r="B6" s="255" t="s">
        <v>30</v>
      </c>
      <c r="C6" s="290" t="s">
        <v>31</v>
      </c>
      <c r="D6" s="479"/>
      <c r="E6" s="255">
        <v>1</v>
      </c>
      <c r="F6" s="302" t="s">
        <v>33</v>
      </c>
      <c r="G6" s="283"/>
      <c r="H6" s="256"/>
      <c r="I6" s="256"/>
      <c r="J6" s="256" t="s">
        <v>1172</v>
      </c>
      <c r="K6" s="302" t="s">
        <v>33</v>
      </c>
    </row>
    <row r="7" spans="1:13" s="27" customFormat="1" ht="10.5">
      <c r="A7" s="2" t="s">
        <v>119</v>
      </c>
      <c r="B7" s="2" t="s">
        <v>120</v>
      </c>
      <c r="C7" s="3" t="s">
        <v>121</v>
      </c>
      <c r="D7" s="249"/>
      <c r="E7" s="248"/>
      <c r="F7" s="2"/>
      <c r="G7" s="2"/>
      <c r="H7" s="2"/>
      <c r="I7" s="239"/>
      <c r="J7" s="239" t="s">
        <v>537</v>
      </c>
      <c r="K7" s="248"/>
      <c r="L7" s="228"/>
      <c r="M7" s="228"/>
    </row>
    <row r="8" spans="1:13" s="27" customFormat="1" ht="10.5">
      <c r="A8" s="18" t="s">
        <v>125</v>
      </c>
      <c r="B8" s="18" t="s">
        <v>126</v>
      </c>
      <c r="C8" s="19" t="s">
        <v>127</v>
      </c>
      <c r="D8" s="97"/>
      <c r="E8" s="96"/>
      <c r="F8" s="96"/>
      <c r="G8" s="96"/>
      <c r="H8" s="96"/>
      <c r="I8" s="29"/>
      <c r="J8" s="29"/>
      <c r="K8" s="96"/>
      <c r="L8" s="228"/>
      <c r="M8" s="228"/>
    </row>
    <row r="9" spans="1:13" s="27" customFormat="1">
      <c r="A9" s="96" t="s">
        <v>128</v>
      </c>
      <c r="B9" s="96" t="s">
        <v>129</v>
      </c>
      <c r="C9" s="97"/>
      <c r="D9" s="97"/>
      <c r="E9" s="96"/>
      <c r="F9" s="96"/>
      <c r="G9" s="96"/>
      <c r="H9" s="96"/>
      <c r="I9" s="29"/>
      <c r="J9" s="29"/>
      <c r="K9" s="96"/>
      <c r="L9" s="228"/>
      <c r="M9" s="228"/>
    </row>
    <row r="10" spans="1:13" s="28" customFormat="1">
      <c r="A10" s="139"/>
      <c r="B10" s="139" t="s">
        <v>131</v>
      </c>
      <c r="C10" s="30" t="s">
        <v>130</v>
      </c>
      <c r="D10" s="132"/>
      <c r="E10" s="138">
        <v>1</v>
      </c>
      <c r="F10" s="346" t="s">
        <v>132</v>
      </c>
      <c r="G10" s="30" t="s">
        <v>48</v>
      </c>
      <c r="H10" s="30"/>
      <c r="I10" s="30"/>
      <c r="J10" s="30" t="s">
        <v>133</v>
      </c>
      <c r="K10" s="139" t="s">
        <v>134</v>
      </c>
      <c r="L10" s="173"/>
      <c r="M10" s="173"/>
    </row>
    <row r="11" spans="1:13" s="165" customFormat="1">
      <c r="A11" s="139"/>
      <c r="B11" s="139" t="s">
        <v>135</v>
      </c>
      <c r="C11" s="30" t="s">
        <v>136</v>
      </c>
      <c r="D11" s="132"/>
      <c r="E11" s="138" t="s">
        <v>40</v>
      </c>
      <c r="F11" s="139" t="s">
        <v>105</v>
      </c>
      <c r="G11" s="30" t="s">
        <v>137</v>
      </c>
      <c r="H11" s="30"/>
      <c r="I11" s="30"/>
      <c r="J11" s="30" t="s">
        <v>138</v>
      </c>
      <c r="K11" s="139" t="s">
        <v>139</v>
      </c>
      <c r="L11" s="173"/>
      <c r="M11" s="173"/>
    </row>
    <row r="12" spans="1:13" s="166" customFormat="1">
      <c r="A12" s="96" t="s">
        <v>140</v>
      </c>
      <c r="B12" s="96" t="s">
        <v>141</v>
      </c>
      <c r="C12" s="69" t="s">
        <v>142</v>
      </c>
      <c r="D12" s="97"/>
      <c r="E12" s="96">
        <v>1</v>
      </c>
      <c r="F12" s="96"/>
      <c r="G12" s="96"/>
      <c r="H12" s="96"/>
      <c r="I12" s="41"/>
      <c r="J12" s="41" t="s">
        <v>143</v>
      </c>
      <c r="K12" s="40"/>
      <c r="L12" s="228"/>
      <c r="M12" s="228"/>
    </row>
    <row r="13" spans="1:13" s="168" customFormat="1" ht="20">
      <c r="A13" s="346"/>
      <c r="B13" s="346" t="s">
        <v>144</v>
      </c>
      <c r="C13" s="67" t="s">
        <v>145</v>
      </c>
      <c r="D13" s="67"/>
      <c r="E13" s="346">
        <v>1</v>
      </c>
      <c r="F13" s="346" t="s">
        <v>23</v>
      </c>
      <c r="G13" s="67"/>
      <c r="H13" s="67" t="s">
        <v>146</v>
      </c>
      <c r="I13" s="67" t="s">
        <v>147</v>
      </c>
      <c r="J13" s="32" t="s">
        <v>148</v>
      </c>
      <c r="K13" s="346" t="s">
        <v>149</v>
      </c>
      <c r="L13" s="52"/>
      <c r="M13" s="52"/>
    </row>
    <row r="14" spans="1:13" s="168" customFormat="1" ht="20">
      <c r="A14" s="346"/>
      <c r="B14" s="346" t="s">
        <v>150</v>
      </c>
      <c r="C14" s="67" t="s">
        <v>151</v>
      </c>
      <c r="D14" s="67" t="s">
        <v>152</v>
      </c>
      <c r="E14" s="346" t="s">
        <v>153</v>
      </c>
      <c r="F14" s="346" t="s">
        <v>23</v>
      </c>
      <c r="G14" s="67"/>
      <c r="H14" s="67" t="s">
        <v>154</v>
      </c>
      <c r="I14" s="320" t="s">
        <v>155</v>
      </c>
      <c r="J14" s="32" t="s">
        <v>156</v>
      </c>
      <c r="K14" s="346" t="s">
        <v>157</v>
      </c>
      <c r="L14" s="52"/>
      <c r="M14" s="52"/>
    </row>
    <row r="15" spans="1:13" s="166" customFormat="1">
      <c r="A15" s="96" t="s">
        <v>158</v>
      </c>
      <c r="B15" s="96" t="s">
        <v>159</v>
      </c>
      <c r="C15" s="97"/>
      <c r="D15" s="97"/>
      <c r="E15" s="96"/>
      <c r="F15" s="96"/>
      <c r="G15" s="96"/>
      <c r="H15" s="96"/>
      <c r="I15" s="41"/>
      <c r="J15" s="41"/>
      <c r="K15" s="40"/>
      <c r="L15" s="228"/>
      <c r="M15" s="228"/>
    </row>
    <row r="16" spans="1:13" s="28" customFormat="1" ht="30">
      <c r="A16" s="22"/>
      <c r="B16" s="139" t="s">
        <v>161</v>
      </c>
      <c r="C16" s="30" t="s">
        <v>160</v>
      </c>
      <c r="D16" s="109" t="s">
        <v>1350</v>
      </c>
      <c r="E16" s="138">
        <v>1</v>
      </c>
      <c r="F16" s="139" t="s">
        <v>23</v>
      </c>
      <c r="G16" s="235" t="s">
        <v>19</v>
      </c>
      <c r="H16" s="30" t="s">
        <v>162</v>
      </c>
      <c r="I16" s="32"/>
      <c r="J16" s="32" t="s">
        <v>163</v>
      </c>
      <c r="K16" s="32" t="s">
        <v>164</v>
      </c>
      <c r="L16" s="173"/>
      <c r="M16" s="173"/>
    </row>
    <row r="17" spans="1:13" s="28" customFormat="1" ht="20">
      <c r="A17" s="22"/>
      <c r="B17" s="139" t="s">
        <v>161</v>
      </c>
      <c r="C17" s="30" t="s">
        <v>160</v>
      </c>
      <c r="D17" s="109" t="s">
        <v>1188</v>
      </c>
      <c r="E17" s="138">
        <v>1</v>
      </c>
      <c r="F17" s="139" t="s">
        <v>23</v>
      </c>
      <c r="G17" s="235" t="s">
        <v>19</v>
      </c>
      <c r="H17" s="30" t="s">
        <v>1178</v>
      </c>
      <c r="I17" s="32"/>
      <c r="J17" s="32"/>
      <c r="K17" s="32"/>
      <c r="L17" s="173"/>
      <c r="M17" s="173"/>
    </row>
    <row r="18" spans="1:13" s="27" customFormat="1" ht="10.5">
      <c r="A18" s="18" t="s">
        <v>222</v>
      </c>
      <c r="B18" s="18" t="s">
        <v>223</v>
      </c>
      <c r="C18" s="19" t="s">
        <v>2</v>
      </c>
      <c r="D18" s="97"/>
      <c r="E18" s="96"/>
      <c r="F18" s="96"/>
      <c r="G18" s="96"/>
      <c r="H18" s="96"/>
      <c r="I18" s="29"/>
      <c r="J18" s="29" t="s">
        <v>915</v>
      </c>
      <c r="K18" s="96"/>
      <c r="L18" s="228"/>
      <c r="M18" s="228"/>
    </row>
    <row r="19" spans="1:13" s="169" customFormat="1" ht="10.5">
      <c r="A19" s="40" t="s">
        <v>227</v>
      </c>
      <c r="B19" s="40" t="s">
        <v>228</v>
      </c>
      <c r="C19" s="70" t="s">
        <v>130</v>
      </c>
      <c r="D19" s="69"/>
      <c r="E19" s="40"/>
      <c r="F19" s="40"/>
      <c r="G19" s="69"/>
      <c r="H19" s="69"/>
      <c r="I19" s="29"/>
      <c r="J19" s="69"/>
      <c r="K19" s="40"/>
      <c r="L19" s="58"/>
      <c r="M19" s="58"/>
    </row>
    <row r="20" spans="1:13" s="170" customFormat="1">
      <c r="A20" s="346"/>
      <c r="B20" s="346" t="s">
        <v>229</v>
      </c>
      <c r="C20" s="67" t="s">
        <v>130</v>
      </c>
      <c r="D20" s="67"/>
      <c r="E20" s="93" t="s">
        <v>40</v>
      </c>
      <c r="F20" s="346" t="s">
        <v>132</v>
      </c>
      <c r="G20" s="67" t="s">
        <v>48</v>
      </c>
      <c r="H20" s="67"/>
      <c r="I20" s="67"/>
      <c r="J20" s="67" t="s">
        <v>133</v>
      </c>
      <c r="K20" s="346" t="s">
        <v>134</v>
      </c>
      <c r="L20" s="52"/>
      <c r="M20" s="52"/>
    </row>
    <row r="21" spans="1:13" s="170" customFormat="1">
      <c r="A21" s="346"/>
      <c r="B21" s="346" t="s">
        <v>230</v>
      </c>
      <c r="C21" s="67" t="s">
        <v>231</v>
      </c>
      <c r="D21" s="67"/>
      <c r="E21" s="93" t="s">
        <v>40</v>
      </c>
      <c r="F21" s="346" t="s">
        <v>105</v>
      </c>
      <c r="G21" s="320" t="s">
        <v>137</v>
      </c>
      <c r="H21" s="52"/>
      <c r="I21" s="320"/>
      <c r="J21" s="67" t="s">
        <v>232</v>
      </c>
      <c r="K21" s="346" t="s">
        <v>139</v>
      </c>
      <c r="L21" s="52"/>
      <c r="M21" s="52"/>
    </row>
    <row r="22" spans="1:13" s="169" customFormat="1" ht="20">
      <c r="A22" s="40" t="s">
        <v>233</v>
      </c>
      <c r="B22" s="40" t="s">
        <v>234</v>
      </c>
      <c r="C22" s="69" t="s">
        <v>235</v>
      </c>
      <c r="D22" s="69"/>
      <c r="E22" s="40" t="s">
        <v>236</v>
      </c>
      <c r="F22" s="40"/>
      <c r="G22" s="69"/>
      <c r="H22" s="69"/>
      <c r="I22" s="69" t="s">
        <v>916</v>
      </c>
      <c r="J22" s="69" t="s">
        <v>238</v>
      </c>
      <c r="K22" s="40"/>
      <c r="L22" s="58"/>
      <c r="M22" s="58"/>
    </row>
    <row r="23" spans="1:13" s="170" customFormat="1">
      <c r="A23" s="346"/>
      <c r="B23" s="346" t="s">
        <v>239</v>
      </c>
      <c r="C23" s="67" t="s">
        <v>145</v>
      </c>
      <c r="D23" s="67"/>
      <c r="E23" s="93">
        <v>1</v>
      </c>
      <c r="F23" s="346" t="s">
        <v>23</v>
      </c>
      <c r="G23" s="67"/>
      <c r="H23" s="67" t="s">
        <v>146</v>
      </c>
      <c r="I23" s="67"/>
      <c r="J23" s="32" t="s">
        <v>148</v>
      </c>
      <c r="K23" s="346" t="s">
        <v>149</v>
      </c>
      <c r="L23" s="52"/>
      <c r="M23" s="52"/>
    </row>
    <row r="24" spans="1:13" s="170" customFormat="1" ht="20">
      <c r="A24" s="346"/>
      <c r="B24" s="346" t="s">
        <v>240</v>
      </c>
      <c r="C24" s="67" t="s">
        <v>151</v>
      </c>
      <c r="D24" s="67" t="s">
        <v>241</v>
      </c>
      <c r="E24" s="346" t="s">
        <v>153</v>
      </c>
      <c r="F24" s="346" t="s">
        <v>23</v>
      </c>
      <c r="G24" s="67"/>
      <c r="H24" s="67" t="s">
        <v>154</v>
      </c>
      <c r="I24" s="320" t="s">
        <v>155</v>
      </c>
      <c r="J24" s="32" t="s">
        <v>156</v>
      </c>
      <c r="K24" s="346" t="s">
        <v>157</v>
      </c>
      <c r="L24" s="52"/>
      <c r="M24" s="52"/>
    </row>
    <row r="25" spans="1:13" s="167" customFormat="1">
      <c r="A25" s="40" t="s">
        <v>242</v>
      </c>
      <c r="B25" s="40" t="s">
        <v>243</v>
      </c>
      <c r="C25" s="69" t="s">
        <v>244</v>
      </c>
      <c r="D25" s="69"/>
      <c r="E25" s="40"/>
      <c r="F25" s="40"/>
      <c r="G25" s="69"/>
      <c r="H25" s="69"/>
      <c r="I25" s="69"/>
      <c r="J25" s="69"/>
      <c r="K25" s="40"/>
      <c r="L25" s="58"/>
      <c r="M25" s="58"/>
    </row>
    <row r="26" spans="1:13" s="168" customFormat="1">
      <c r="A26" s="346"/>
      <c r="B26" s="346" t="s">
        <v>245</v>
      </c>
      <c r="C26" s="67" t="s">
        <v>246</v>
      </c>
      <c r="D26" s="67"/>
      <c r="E26" s="93" t="s">
        <v>247</v>
      </c>
      <c r="F26" s="346" t="s">
        <v>23</v>
      </c>
      <c r="G26" s="67"/>
      <c r="H26" s="67" t="s">
        <v>248</v>
      </c>
      <c r="I26" s="67"/>
      <c r="J26" s="67" t="s">
        <v>249</v>
      </c>
      <c r="K26" s="346" t="s">
        <v>250</v>
      </c>
      <c r="L26" s="52"/>
      <c r="M26" s="52"/>
    </row>
    <row r="27" spans="1:13" s="168" customFormat="1">
      <c r="A27" s="346"/>
      <c r="B27" s="346" t="s">
        <v>251</v>
      </c>
      <c r="C27" s="67" t="s">
        <v>252</v>
      </c>
      <c r="D27" s="67"/>
      <c r="E27" s="93" t="s">
        <v>40</v>
      </c>
      <c r="F27" s="346" t="s">
        <v>47</v>
      </c>
      <c r="G27" s="67" t="s">
        <v>48</v>
      </c>
      <c r="H27" s="67"/>
      <c r="I27" s="67"/>
      <c r="J27" s="67" t="s">
        <v>253</v>
      </c>
      <c r="K27" s="139" t="s">
        <v>50</v>
      </c>
      <c r="L27" s="52"/>
      <c r="M27" s="52"/>
    </row>
    <row r="28" spans="1:13" s="167" customFormat="1">
      <c r="A28" s="40" t="s">
        <v>254</v>
      </c>
      <c r="B28" s="40" t="s">
        <v>255</v>
      </c>
      <c r="C28" s="69"/>
      <c r="D28" s="69"/>
      <c r="E28" s="40"/>
      <c r="F28" s="40"/>
      <c r="G28" s="69"/>
      <c r="H28" s="69"/>
      <c r="I28" s="69"/>
      <c r="J28" s="69"/>
      <c r="K28" s="40"/>
      <c r="L28" s="58"/>
      <c r="M28" s="58"/>
    </row>
    <row r="29" spans="1:13" s="168" customFormat="1">
      <c r="A29" s="346"/>
      <c r="B29" s="346" t="s">
        <v>257</v>
      </c>
      <c r="C29" s="67" t="s">
        <v>256</v>
      </c>
      <c r="D29" s="67"/>
      <c r="E29" s="93">
        <v>1</v>
      </c>
      <c r="F29" s="346" t="s">
        <v>47</v>
      </c>
      <c r="G29" s="67" t="s">
        <v>258</v>
      </c>
      <c r="H29" s="67"/>
      <c r="I29" s="67"/>
      <c r="J29" s="67" t="s">
        <v>170</v>
      </c>
      <c r="K29" s="139" t="s">
        <v>259</v>
      </c>
      <c r="L29" s="52"/>
      <c r="M29" s="52"/>
    </row>
    <row r="30" spans="1:13" s="27" customFormat="1" ht="30">
      <c r="A30" s="96" t="s">
        <v>292</v>
      </c>
      <c r="B30" s="96" t="s">
        <v>293</v>
      </c>
      <c r="C30" s="97" t="s">
        <v>1351</v>
      </c>
      <c r="D30" s="69" t="s">
        <v>538</v>
      </c>
      <c r="E30" s="40"/>
      <c r="F30" s="40"/>
      <c r="G30" s="40"/>
      <c r="H30" s="40"/>
      <c r="I30" s="41" t="s">
        <v>539</v>
      </c>
      <c r="J30" s="41"/>
      <c r="K30" s="40"/>
      <c r="L30" s="228"/>
      <c r="M30" s="228"/>
    </row>
    <row r="31" spans="1:13" s="28" customFormat="1">
      <c r="A31" s="139"/>
      <c r="B31" s="139" t="s">
        <v>294</v>
      </c>
      <c r="C31" s="30" t="s">
        <v>295</v>
      </c>
      <c r="D31" s="67"/>
      <c r="E31" s="93">
        <v>1</v>
      </c>
      <c r="F31" s="346" t="s">
        <v>124</v>
      </c>
      <c r="G31" s="32" t="s">
        <v>296</v>
      </c>
      <c r="H31" s="30" t="s">
        <v>297</v>
      </c>
      <c r="I31" s="32"/>
      <c r="J31" s="32" t="s">
        <v>298</v>
      </c>
      <c r="K31" s="346" t="s">
        <v>124</v>
      </c>
      <c r="L31" s="173"/>
      <c r="M31" s="173"/>
    </row>
    <row r="32" spans="1:13" s="28" customFormat="1">
      <c r="A32" s="139"/>
      <c r="B32" s="139" t="s">
        <v>299</v>
      </c>
      <c r="C32" s="30" t="s">
        <v>300</v>
      </c>
      <c r="D32" s="67"/>
      <c r="E32" s="93">
        <v>1</v>
      </c>
      <c r="F32" s="346" t="s">
        <v>124</v>
      </c>
      <c r="G32" s="32" t="s">
        <v>203</v>
      </c>
      <c r="H32" s="30" t="s">
        <v>297</v>
      </c>
      <c r="I32" s="32"/>
      <c r="J32" s="32" t="s">
        <v>301</v>
      </c>
      <c r="K32" s="346" t="s">
        <v>124</v>
      </c>
      <c r="L32" s="173"/>
      <c r="M32" s="173"/>
    </row>
    <row r="33" spans="1:13" s="28" customFormat="1">
      <c r="A33" s="139"/>
      <c r="B33" s="139" t="s">
        <v>302</v>
      </c>
      <c r="C33" s="30" t="s">
        <v>303</v>
      </c>
      <c r="D33" s="67"/>
      <c r="E33" s="93">
        <v>1</v>
      </c>
      <c r="F33" s="346" t="s">
        <v>304</v>
      </c>
      <c r="G33" s="32"/>
      <c r="H33" s="32"/>
      <c r="I33" s="30"/>
      <c r="J33" s="30" t="s">
        <v>305</v>
      </c>
      <c r="K33" s="346" t="s">
        <v>304</v>
      </c>
      <c r="L33" s="173"/>
      <c r="M33" s="173"/>
    </row>
    <row r="34" spans="1:13" s="28" customFormat="1">
      <c r="A34" s="139"/>
      <c r="B34" s="139" t="s">
        <v>306</v>
      </c>
      <c r="C34" s="30" t="s">
        <v>307</v>
      </c>
      <c r="D34" s="30"/>
      <c r="E34" s="93">
        <v>1</v>
      </c>
      <c r="F34" s="346" t="s">
        <v>304</v>
      </c>
      <c r="G34" s="32"/>
      <c r="H34" s="67" t="s">
        <v>308</v>
      </c>
      <c r="I34" s="32"/>
      <c r="J34" s="32" t="s">
        <v>309</v>
      </c>
      <c r="K34" s="346" t="s">
        <v>304</v>
      </c>
      <c r="L34" s="173"/>
      <c r="M34" s="173"/>
    </row>
    <row r="35" spans="1:13" s="28" customFormat="1" ht="20">
      <c r="A35" s="139"/>
      <c r="B35" s="139" t="s">
        <v>310</v>
      </c>
      <c r="C35" s="30" t="s">
        <v>1352</v>
      </c>
      <c r="D35" s="109" t="s">
        <v>1203</v>
      </c>
      <c r="E35" s="93">
        <v>1</v>
      </c>
      <c r="F35" s="346" t="s">
        <v>47</v>
      </c>
      <c r="G35" s="67" t="s">
        <v>219</v>
      </c>
      <c r="H35" s="67"/>
      <c r="I35" s="32" t="s">
        <v>434</v>
      </c>
      <c r="J35" s="32" t="s">
        <v>435</v>
      </c>
      <c r="K35" s="346" t="s">
        <v>221</v>
      </c>
      <c r="L35" s="173"/>
      <c r="M35" s="173"/>
    </row>
    <row r="36" spans="1:13" s="28" customFormat="1" ht="20">
      <c r="A36" s="139"/>
      <c r="B36" s="139" t="s">
        <v>312</v>
      </c>
      <c r="C36" s="30" t="s">
        <v>1353</v>
      </c>
      <c r="D36" s="109" t="s">
        <v>1181</v>
      </c>
      <c r="E36" s="93">
        <v>1</v>
      </c>
      <c r="F36" s="346" t="s">
        <v>47</v>
      </c>
      <c r="G36" s="67" t="s">
        <v>219</v>
      </c>
      <c r="H36" s="67"/>
      <c r="I36" s="32" t="s">
        <v>434</v>
      </c>
      <c r="J36" s="32" t="s">
        <v>435</v>
      </c>
      <c r="K36" s="346" t="s">
        <v>221</v>
      </c>
      <c r="L36" s="173"/>
      <c r="M36" s="173"/>
    </row>
    <row r="37" spans="1:13" s="166" customFormat="1" ht="20">
      <c r="A37" s="96" t="s">
        <v>324</v>
      </c>
      <c r="B37" s="96" t="s">
        <v>325</v>
      </c>
      <c r="C37" s="97" t="s">
        <v>326</v>
      </c>
      <c r="D37" s="97"/>
      <c r="E37" s="97"/>
      <c r="F37" s="97"/>
      <c r="G37" s="97"/>
      <c r="H37" s="97"/>
      <c r="I37" s="97"/>
      <c r="J37" s="97"/>
      <c r="K37" s="97"/>
      <c r="L37" s="228"/>
      <c r="M37" s="228"/>
    </row>
    <row r="38" spans="1:13" s="165" customFormat="1" ht="30">
      <c r="A38" s="139"/>
      <c r="B38" s="139" t="s">
        <v>327</v>
      </c>
      <c r="C38" s="30" t="s">
        <v>328</v>
      </c>
      <c r="D38" s="132"/>
      <c r="E38" s="138">
        <v>1</v>
      </c>
      <c r="F38" s="139" t="s">
        <v>23</v>
      </c>
      <c r="G38" s="30" t="s">
        <v>19</v>
      </c>
      <c r="H38" s="30" t="s">
        <v>190</v>
      </c>
      <c r="I38" s="32"/>
      <c r="J38" s="32" t="s">
        <v>329</v>
      </c>
      <c r="K38" s="346" t="s">
        <v>330</v>
      </c>
      <c r="L38" s="173"/>
      <c r="M38" s="173"/>
    </row>
    <row r="39" spans="1:13" s="165" customFormat="1" ht="10.5" thickBot="1">
      <c r="A39" s="252"/>
      <c r="B39" s="252" t="s">
        <v>331</v>
      </c>
      <c r="C39" s="254" t="s">
        <v>332</v>
      </c>
      <c r="D39" s="279" t="s">
        <v>333</v>
      </c>
      <c r="E39" s="265">
        <v>1</v>
      </c>
      <c r="F39" s="252" t="s">
        <v>47</v>
      </c>
      <c r="G39" s="254" t="s">
        <v>219</v>
      </c>
      <c r="H39" s="254"/>
      <c r="I39" s="245"/>
      <c r="J39" s="245"/>
      <c r="K39" s="255"/>
      <c r="L39" s="173"/>
      <c r="M39" s="173"/>
    </row>
    <row r="40" spans="1:13" ht="10.5">
      <c r="A40" s="38" t="s">
        <v>414</v>
      </c>
      <c r="B40" s="38" t="s">
        <v>415</v>
      </c>
      <c r="C40" s="39" t="s">
        <v>416</v>
      </c>
      <c r="D40" s="145"/>
      <c r="E40" s="494"/>
      <c r="F40" s="38"/>
      <c r="G40" s="33"/>
      <c r="H40" s="38"/>
      <c r="I40" s="34"/>
      <c r="J40" s="34" t="s">
        <v>417</v>
      </c>
      <c r="K40" s="34"/>
    </row>
    <row r="41" spans="1:13" s="122" customFormat="1" ht="10.5">
      <c r="A41" s="71" t="s">
        <v>445</v>
      </c>
      <c r="B41" s="71" t="s">
        <v>446</v>
      </c>
      <c r="C41" s="70" t="s">
        <v>447</v>
      </c>
      <c r="D41" s="41"/>
      <c r="E41" s="40"/>
      <c r="F41" s="40"/>
      <c r="G41" s="40"/>
      <c r="H41" s="40"/>
      <c r="I41" s="41"/>
      <c r="J41" s="41"/>
      <c r="K41" s="41"/>
      <c r="L41" s="55"/>
      <c r="M41" s="55"/>
    </row>
    <row r="42" spans="1:13" s="122" customFormat="1" ht="20">
      <c r="A42" s="40" t="s">
        <v>548</v>
      </c>
      <c r="B42" s="40" t="s">
        <v>549</v>
      </c>
      <c r="C42" s="69" t="s">
        <v>1354</v>
      </c>
      <c r="D42" s="41"/>
      <c r="E42" s="40"/>
      <c r="F42" s="40"/>
      <c r="G42" s="40"/>
      <c r="H42" s="40"/>
      <c r="I42" s="41"/>
      <c r="J42" s="41"/>
      <c r="K42" s="41"/>
      <c r="L42" s="55"/>
      <c r="M42" s="55"/>
    </row>
    <row r="43" spans="1:13" s="172" customFormat="1" ht="10.5" thickBot="1">
      <c r="A43" s="255"/>
      <c r="B43" s="255" t="s">
        <v>551</v>
      </c>
      <c r="C43" s="245" t="s">
        <v>552</v>
      </c>
      <c r="D43" s="269"/>
      <c r="E43" s="265" t="s">
        <v>40</v>
      </c>
      <c r="F43" s="255" t="s">
        <v>553</v>
      </c>
      <c r="G43" s="245"/>
      <c r="H43" s="245"/>
      <c r="I43" s="245"/>
      <c r="J43" s="245" t="s">
        <v>554</v>
      </c>
      <c r="K43" s="252" t="s">
        <v>553</v>
      </c>
      <c r="L43" s="82"/>
      <c r="M43" s="82"/>
    </row>
    <row r="44" spans="1:13" s="8" customFormat="1" ht="15" customHeight="1">
      <c r="A44" s="2" t="s">
        <v>607</v>
      </c>
      <c r="B44" s="2" t="s">
        <v>608</v>
      </c>
      <c r="C44" s="3" t="s">
        <v>1214</v>
      </c>
      <c r="D44" s="495"/>
      <c r="E44" s="248"/>
      <c r="F44" s="2"/>
      <c r="G44" s="303"/>
      <c r="H44" s="239"/>
      <c r="I44" s="239"/>
      <c r="J44" s="239" t="s">
        <v>1355</v>
      </c>
      <c r="K44" s="239"/>
      <c r="L44" s="238"/>
      <c r="M44" s="238"/>
    </row>
    <row r="45" spans="1:13" s="112" customFormat="1">
      <c r="A45" s="22"/>
      <c r="B45" s="139" t="s">
        <v>611</v>
      </c>
      <c r="C45" s="30" t="s">
        <v>612</v>
      </c>
      <c r="D45" s="257"/>
      <c r="E45" s="139">
        <v>1</v>
      </c>
      <c r="F45" s="139" t="s">
        <v>105</v>
      </c>
      <c r="G45" s="235" t="s">
        <v>137</v>
      </c>
      <c r="H45" s="30"/>
      <c r="I45" s="30"/>
      <c r="J45" s="30" t="s">
        <v>613</v>
      </c>
      <c r="K45" s="346" t="s">
        <v>139</v>
      </c>
      <c r="L45" s="232"/>
      <c r="M45" s="232"/>
    </row>
    <row r="46" spans="1:13" s="112" customFormat="1">
      <c r="A46" s="22"/>
      <c r="B46" s="139" t="s">
        <v>614</v>
      </c>
      <c r="C46" s="30" t="s">
        <v>231</v>
      </c>
      <c r="D46" s="257"/>
      <c r="E46" s="139" t="s">
        <v>40</v>
      </c>
      <c r="F46" s="139" t="s">
        <v>105</v>
      </c>
      <c r="G46" s="235" t="s">
        <v>137</v>
      </c>
      <c r="H46" s="30"/>
      <c r="I46" s="30"/>
      <c r="J46" s="30" t="s">
        <v>232</v>
      </c>
      <c r="K46" s="346" t="s">
        <v>139</v>
      </c>
      <c r="L46" s="232"/>
      <c r="M46" s="232"/>
    </row>
    <row r="47" spans="1:13" s="112" customFormat="1">
      <c r="A47" s="22"/>
      <c r="B47" s="139" t="s">
        <v>615</v>
      </c>
      <c r="C47" s="30" t="s">
        <v>130</v>
      </c>
      <c r="D47" s="257"/>
      <c r="E47" s="139" t="s">
        <v>40</v>
      </c>
      <c r="F47" s="139" t="s">
        <v>132</v>
      </c>
      <c r="G47" s="235" t="s">
        <v>48</v>
      </c>
      <c r="H47" s="30"/>
      <c r="I47" s="30"/>
      <c r="J47" s="30" t="s">
        <v>133</v>
      </c>
      <c r="K47" s="346" t="s">
        <v>134</v>
      </c>
      <c r="L47" s="232"/>
      <c r="M47" s="232"/>
    </row>
    <row r="48" spans="1:13" s="8" customFormat="1" ht="10.5">
      <c r="A48" s="18" t="s">
        <v>656</v>
      </c>
      <c r="B48" s="18" t="s">
        <v>657</v>
      </c>
      <c r="C48" s="19" t="s">
        <v>1214</v>
      </c>
      <c r="D48" s="146"/>
      <c r="E48" s="96"/>
      <c r="F48" s="96"/>
      <c r="G48" s="400"/>
      <c r="H48" s="29"/>
      <c r="I48" s="29"/>
      <c r="J48" s="29" t="s">
        <v>660</v>
      </c>
      <c r="K48" s="29"/>
      <c r="L48" s="238"/>
      <c r="M48" s="238"/>
    </row>
    <row r="49" spans="1:12" s="8" customFormat="1">
      <c r="A49" s="96" t="s">
        <v>661</v>
      </c>
      <c r="B49" s="96"/>
      <c r="C49" s="97"/>
      <c r="D49" s="146"/>
      <c r="E49" s="96"/>
      <c r="F49" s="96"/>
      <c r="G49" s="400"/>
      <c r="H49" s="29"/>
      <c r="I49" s="29"/>
      <c r="J49" s="29"/>
      <c r="K49" s="29"/>
      <c r="L49" s="238"/>
    </row>
    <row r="50" spans="1:12" s="112" customFormat="1" ht="20">
      <c r="A50" s="22"/>
      <c r="B50" s="139" t="s">
        <v>662</v>
      </c>
      <c r="C50" s="30" t="s">
        <v>1356</v>
      </c>
      <c r="D50" s="257"/>
      <c r="E50" s="139">
        <v>1</v>
      </c>
      <c r="F50" s="139" t="s">
        <v>304</v>
      </c>
      <c r="G50" s="235"/>
      <c r="H50" s="30"/>
      <c r="I50" s="30"/>
      <c r="J50" s="30" t="s">
        <v>664</v>
      </c>
      <c r="K50" s="139" t="s">
        <v>304</v>
      </c>
      <c r="L50" s="232"/>
    </row>
    <row r="51" spans="1:12" s="8" customFormat="1">
      <c r="A51" s="96" t="s">
        <v>665</v>
      </c>
      <c r="B51" s="96" t="s">
        <v>666</v>
      </c>
      <c r="C51" s="97" t="s">
        <v>667</v>
      </c>
      <c r="D51" s="29"/>
      <c r="E51" s="96"/>
      <c r="F51" s="96"/>
      <c r="G51" s="96"/>
      <c r="H51" s="29"/>
      <c r="I51" s="29"/>
      <c r="J51" s="29"/>
      <c r="K51" s="96"/>
      <c r="L51" s="238"/>
    </row>
    <row r="52" spans="1:12" s="8" customFormat="1">
      <c r="A52" s="96"/>
      <c r="B52" s="96"/>
      <c r="C52" s="97" t="s">
        <v>1215</v>
      </c>
      <c r="D52" s="29"/>
      <c r="E52" s="291"/>
      <c r="F52" s="291"/>
      <c r="G52" s="284"/>
      <c r="H52" s="284"/>
      <c r="I52" s="234"/>
      <c r="J52" s="41" t="s">
        <v>685</v>
      </c>
      <c r="K52" s="40"/>
      <c r="L52" s="238"/>
    </row>
    <row r="53" spans="1:12" s="112" customFormat="1" ht="20">
      <c r="A53" s="139"/>
      <c r="B53" s="139" t="s">
        <v>669</v>
      </c>
      <c r="C53" s="30" t="s">
        <v>687</v>
      </c>
      <c r="D53" s="30"/>
      <c r="E53" s="93">
        <v>1</v>
      </c>
      <c r="F53" s="346" t="s">
        <v>23</v>
      </c>
      <c r="G53" s="67" t="s">
        <v>19</v>
      </c>
      <c r="H53" s="67" t="s">
        <v>190</v>
      </c>
      <c r="I53" s="30"/>
      <c r="J53" s="67" t="s">
        <v>688</v>
      </c>
      <c r="K53" s="346" t="s">
        <v>61</v>
      </c>
      <c r="L53" s="232"/>
    </row>
    <row r="54" spans="1:12" s="8" customFormat="1" ht="21">
      <c r="A54" s="96" t="s">
        <v>689</v>
      </c>
      <c r="B54" s="96" t="s">
        <v>690</v>
      </c>
      <c r="C54" s="19" t="s">
        <v>691</v>
      </c>
      <c r="D54" s="29"/>
      <c r="E54" s="96"/>
      <c r="F54" s="96"/>
      <c r="G54" s="96"/>
      <c r="H54" s="29"/>
      <c r="I54" s="29"/>
      <c r="J54" s="29"/>
      <c r="K54" s="96"/>
      <c r="L54" s="238"/>
    </row>
    <row r="55" spans="1:12" s="8" customFormat="1" ht="20">
      <c r="A55" s="96"/>
      <c r="B55" s="96"/>
      <c r="C55" s="73" t="s">
        <v>1357</v>
      </c>
      <c r="D55" s="29" t="s">
        <v>1216</v>
      </c>
      <c r="E55" s="96" t="s">
        <v>123</v>
      </c>
      <c r="F55" s="96"/>
      <c r="G55" s="96"/>
      <c r="H55" s="29"/>
      <c r="I55" s="29"/>
      <c r="J55" s="29" t="s">
        <v>693</v>
      </c>
      <c r="K55" s="96"/>
      <c r="L55" s="238"/>
    </row>
    <row r="56" spans="1:12" s="53" customFormat="1" ht="20">
      <c r="A56" s="346"/>
      <c r="B56" s="346" t="s">
        <v>694</v>
      </c>
      <c r="C56" s="67" t="s">
        <v>691</v>
      </c>
      <c r="D56" s="67" t="s">
        <v>695</v>
      </c>
      <c r="E56" s="346">
        <v>1</v>
      </c>
      <c r="F56" s="119" t="s">
        <v>696</v>
      </c>
      <c r="G56" s="72"/>
      <c r="H56" s="72"/>
      <c r="I56" s="67"/>
      <c r="J56" s="67" t="s">
        <v>697</v>
      </c>
      <c r="K56" s="119" t="s">
        <v>696</v>
      </c>
    </row>
    <row r="57" spans="1:12" s="52" customFormat="1" ht="20">
      <c r="A57" s="346"/>
      <c r="B57" s="346" t="s">
        <v>698</v>
      </c>
      <c r="C57" s="67" t="s">
        <v>699</v>
      </c>
      <c r="D57" s="67"/>
      <c r="E57" s="93">
        <v>1</v>
      </c>
      <c r="F57" s="346" t="s">
        <v>23</v>
      </c>
      <c r="G57" s="67" t="s">
        <v>19</v>
      </c>
      <c r="H57" s="67" t="s">
        <v>190</v>
      </c>
      <c r="I57" s="67"/>
      <c r="J57" s="32" t="s">
        <v>700</v>
      </c>
      <c r="K57" s="346" t="s">
        <v>61</v>
      </c>
    </row>
    <row r="58" spans="1:12" s="8" customFormat="1" ht="20">
      <c r="A58" s="96" t="s">
        <v>701</v>
      </c>
      <c r="B58" s="96" t="s">
        <v>702</v>
      </c>
      <c r="C58" s="97" t="s">
        <v>1358</v>
      </c>
      <c r="D58" s="146"/>
      <c r="E58" s="96"/>
      <c r="F58" s="96"/>
      <c r="G58" s="234"/>
      <c r="H58" s="29"/>
      <c r="I58" s="29"/>
      <c r="J58" s="29" t="s">
        <v>706</v>
      </c>
      <c r="K58" s="29"/>
      <c r="L58" s="238"/>
    </row>
    <row r="59" spans="1:12" s="112" customFormat="1">
      <c r="A59" s="22"/>
      <c r="B59" s="139" t="s">
        <v>707</v>
      </c>
      <c r="C59" s="30" t="s">
        <v>1359</v>
      </c>
      <c r="D59" s="478"/>
      <c r="E59" s="138">
        <v>1</v>
      </c>
      <c r="F59" s="139" t="s">
        <v>177</v>
      </c>
      <c r="G59" s="235"/>
      <c r="H59" s="30" t="s">
        <v>297</v>
      </c>
      <c r="I59" s="30"/>
      <c r="J59" s="30" t="s">
        <v>579</v>
      </c>
      <c r="K59" s="139" t="s">
        <v>177</v>
      </c>
      <c r="L59" s="232"/>
    </row>
    <row r="60" spans="1:12" s="112" customFormat="1" ht="10.5" thickBot="1">
      <c r="A60" s="252"/>
      <c r="B60" s="252" t="s">
        <v>709</v>
      </c>
      <c r="C60" s="254" t="s">
        <v>180</v>
      </c>
      <c r="D60" s="256" t="s">
        <v>181</v>
      </c>
      <c r="E60" s="265">
        <v>1</v>
      </c>
      <c r="F60" s="252" t="s">
        <v>23</v>
      </c>
      <c r="G60" s="254"/>
      <c r="H60" s="254" t="s">
        <v>589</v>
      </c>
      <c r="I60" s="279"/>
      <c r="J60" s="279" t="s">
        <v>1360</v>
      </c>
      <c r="K60" s="255" t="s">
        <v>184</v>
      </c>
      <c r="L60" s="232"/>
    </row>
    <row r="61" spans="1:12" ht="10.5">
      <c r="A61" s="38" t="s">
        <v>470</v>
      </c>
      <c r="B61" s="38" t="s">
        <v>471</v>
      </c>
      <c r="C61" s="39" t="s">
        <v>472</v>
      </c>
      <c r="D61" s="258"/>
      <c r="E61" s="35"/>
      <c r="F61" s="38"/>
      <c r="G61" s="33"/>
      <c r="H61" s="38"/>
      <c r="I61" s="154"/>
      <c r="J61" s="154" t="s">
        <v>473</v>
      </c>
      <c r="K61" s="38"/>
    </row>
    <row r="62" spans="1:12" ht="10.5">
      <c r="A62" s="71" t="s">
        <v>486</v>
      </c>
      <c r="B62" s="71" t="s">
        <v>487</v>
      </c>
      <c r="C62" s="69"/>
      <c r="D62" s="108"/>
      <c r="E62" s="40"/>
      <c r="F62" s="40"/>
      <c r="G62" s="66"/>
      <c r="H62" s="69"/>
      <c r="I62" s="69"/>
      <c r="J62" s="69"/>
      <c r="K62" s="40"/>
    </row>
    <row r="63" spans="1:12" s="170" customFormat="1">
      <c r="A63" s="346"/>
      <c r="B63" s="346" t="s">
        <v>488</v>
      </c>
      <c r="C63" s="67" t="s">
        <v>70</v>
      </c>
      <c r="D63" s="67"/>
      <c r="E63" s="93" t="s">
        <v>40</v>
      </c>
      <c r="F63" s="346" t="s">
        <v>47</v>
      </c>
      <c r="G63" s="67" t="s">
        <v>258</v>
      </c>
      <c r="H63" s="67"/>
      <c r="I63" s="67"/>
      <c r="J63" s="67" t="s">
        <v>337</v>
      </c>
      <c r="K63" s="346" t="s">
        <v>259</v>
      </c>
      <c r="L63" s="52"/>
    </row>
    <row r="64" spans="1:12" ht="10.5">
      <c r="A64" s="71" t="s">
        <v>489</v>
      </c>
      <c r="B64" s="71" t="s">
        <v>490</v>
      </c>
      <c r="C64" s="70" t="s">
        <v>491</v>
      </c>
      <c r="D64" s="111"/>
      <c r="E64" s="40"/>
      <c r="F64" s="40"/>
      <c r="G64" s="66"/>
      <c r="H64" s="69"/>
      <c r="I64" s="69"/>
      <c r="J64" s="69"/>
      <c r="K64" s="40"/>
    </row>
    <row r="65" spans="1:13">
      <c r="A65" s="40" t="s">
        <v>492</v>
      </c>
      <c r="B65" s="40" t="s">
        <v>493</v>
      </c>
      <c r="C65" s="69"/>
      <c r="D65" s="108"/>
      <c r="E65" s="40"/>
      <c r="F65" s="40"/>
      <c r="G65" s="66"/>
      <c r="H65" s="69"/>
      <c r="I65" s="69"/>
      <c r="J65" s="69"/>
      <c r="K65" s="40"/>
    </row>
    <row r="66" spans="1:13" s="52" customFormat="1">
      <c r="A66" s="346"/>
      <c r="B66" s="346" t="s">
        <v>495</v>
      </c>
      <c r="C66" s="67" t="s">
        <v>494</v>
      </c>
      <c r="D66" s="109"/>
      <c r="E66" s="346">
        <v>1</v>
      </c>
      <c r="F66" s="119" t="s">
        <v>496</v>
      </c>
      <c r="G66" s="43"/>
      <c r="H66" s="67"/>
      <c r="I66" s="67"/>
      <c r="J66" s="67" t="s">
        <v>497</v>
      </c>
      <c r="K66" s="119" t="s">
        <v>496</v>
      </c>
    </row>
    <row r="67" spans="1:13">
      <c r="A67" s="40" t="s">
        <v>498</v>
      </c>
      <c r="B67" s="40" t="s">
        <v>499</v>
      </c>
      <c r="C67" s="69"/>
      <c r="D67" s="108"/>
      <c r="E67" s="40"/>
      <c r="F67" s="40"/>
      <c r="G67" s="66"/>
      <c r="H67" s="69"/>
      <c r="I67" s="69"/>
      <c r="J67" s="69"/>
      <c r="K67" s="40"/>
    </row>
    <row r="68" spans="1:13" s="52" customFormat="1" ht="20">
      <c r="A68" s="346"/>
      <c r="B68" s="346" t="s">
        <v>501</v>
      </c>
      <c r="C68" s="67" t="s">
        <v>500</v>
      </c>
      <c r="D68" s="109"/>
      <c r="E68" s="346" t="s">
        <v>40</v>
      </c>
      <c r="F68" s="119" t="s">
        <v>496</v>
      </c>
      <c r="G68" s="43"/>
      <c r="H68" s="67"/>
      <c r="I68" s="67"/>
      <c r="J68" s="67" t="s">
        <v>502</v>
      </c>
      <c r="K68" s="119" t="s">
        <v>496</v>
      </c>
    </row>
    <row r="69" spans="1:13">
      <c r="A69" s="40" t="s">
        <v>503</v>
      </c>
      <c r="B69" s="40" t="s">
        <v>504</v>
      </c>
      <c r="C69" s="69" t="s">
        <v>505</v>
      </c>
      <c r="D69" s="108"/>
      <c r="E69" s="40"/>
      <c r="F69" s="40"/>
      <c r="G69" s="66"/>
      <c r="H69" s="69"/>
      <c r="I69" s="69"/>
      <c r="J69" s="69"/>
      <c r="K69" s="40"/>
    </row>
    <row r="70" spans="1:13" s="52" customFormat="1" ht="20">
      <c r="A70" s="346"/>
      <c r="B70" s="346" t="s">
        <v>506</v>
      </c>
      <c r="C70" s="67" t="s">
        <v>507</v>
      </c>
      <c r="D70" s="67"/>
      <c r="E70" s="346" t="s">
        <v>40</v>
      </c>
      <c r="F70" s="346" t="s">
        <v>47</v>
      </c>
      <c r="G70" s="67" t="s">
        <v>258</v>
      </c>
      <c r="H70" s="67"/>
      <c r="I70" s="67"/>
      <c r="J70" s="67" t="s">
        <v>508</v>
      </c>
      <c r="K70" s="346" t="s">
        <v>259</v>
      </c>
    </row>
    <row r="71" spans="1:13">
      <c r="A71" s="40" t="s">
        <v>509</v>
      </c>
      <c r="B71" s="40" t="s">
        <v>510</v>
      </c>
      <c r="C71" s="69"/>
      <c r="D71" s="108"/>
      <c r="E71" s="40"/>
      <c r="F71" s="40"/>
      <c r="G71" s="66"/>
      <c r="H71" s="69"/>
      <c r="I71" s="69"/>
      <c r="J71" s="69"/>
      <c r="K71" s="40"/>
    </row>
    <row r="72" spans="1:13" s="53" customFormat="1" ht="20">
      <c r="A72" s="68"/>
      <c r="B72" s="346" t="s">
        <v>511</v>
      </c>
      <c r="C72" s="67" t="s">
        <v>571</v>
      </c>
      <c r="D72" s="109"/>
      <c r="E72" s="346" t="s">
        <v>40</v>
      </c>
      <c r="F72" s="119" t="s">
        <v>496</v>
      </c>
      <c r="G72" s="45"/>
      <c r="H72" s="72"/>
      <c r="I72" s="67"/>
      <c r="J72" s="67" t="s">
        <v>512</v>
      </c>
      <c r="K72" s="119" t="s">
        <v>496</v>
      </c>
    </row>
    <row r="73" spans="1:13" ht="10.5">
      <c r="A73" s="71" t="s">
        <v>513</v>
      </c>
      <c r="B73" s="71" t="s">
        <v>514</v>
      </c>
      <c r="C73" s="69"/>
      <c r="D73" s="108"/>
      <c r="E73" s="40"/>
      <c r="F73" s="40"/>
      <c r="G73" s="66"/>
      <c r="H73" s="69"/>
      <c r="I73" s="69"/>
      <c r="J73" s="69"/>
      <c r="K73" s="40"/>
    </row>
    <row r="74" spans="1:13" s="52" customFormat="1" ht="11" thickBot="1">
      <c r="A74" s="281"/>
      <c r="B74" s="255" t="s">
        <v>516</v>
      </c>
      <c r="C74" s="290" t="s">
        <v>515</v>
      </c>
      <c r="D74" s="285"/>
      <c r="E74" s="259">
        <v>1</v>
      </c>
      <c r="F74" s="255" t="s">
        <v>304</v>
      </c>
      <c r="G74" s="283"/>
      <c r="H74" s="254"/>
      <c r="I74" s="256" t="s">
        <v>1361</v>
      </c>
      <c r="J74" s="256" t="s">
        <v>518</v>
      </c>
      <c r="K74" s="252" t="s">
        <v>304</v>
      </c>
    </row>
    <row r="75" spans="1:13" ht="21">
      <c r="A75" s="38" t="s">
        <v>1052</v>
      </c>
      <c r="B75" s="38" t="s">
        <v>1053</v>
      </c>
      <c r="C75" s="39" t="s">
        <v>1362</v>
      </c>
      <c r="D75" s="258"/>
      <c r="E75" s="35"/>
      <c r="F75" s="38"/>
      <c r="G75" s="33"/>
      <c r="H75" s="154"/>
      <c r="I75" s="38"/>
      <c r="J75" s="36" t="s">
        <v>1363</v>
      </c>
      <c r="K75" s="38"/>
    </row>
    <row r="76" spans="1:13" ht="21">
      <c r="A76" s="71" t="s">
        <v>1057</v>
      </c>
      <c r="B76" s="71" t="s">
        <v>1058</v>
      </c>
      <c r="C76" s="70" t="s">
        <v>1364</v>
      </c>
      <c r="D76" s="110"/>
      <c r="E76" s="40"/>
      <c r="F76" s="40"/>
      <c r="G76" s="65"/>
      <c r="H76" s="41"/>
      <c r="I76" s="40"/>
      <c r="J76" s="69" t="s">
        <v>1365</v>
      </c>
      <c r="K76" s="40"/>
    </row>
    <row r="77" spans="1:13" s="166" customFormat="1">
      <c r="A77" s="96" t="s">
        <v>1366</v>
      </c>
      <c r="B77" s="96" t="s">
        <v>1060</v>
      </c>
      <c r="C77" s="69" t="s">
        <v>142</v>
      </c>
      <c r="D77" s="97"/>
      <c r="E77" s="96">
        <v>1</v>
      </c>
      <c r="F77" s="96"/>
      <c r="G77" s="96"/>
      <c r="H77" s="96"/>
      <c r="I77" s="41"/>
      <c r="J77" s="41" t="s">
        <v>143</v>
      </c>
      <c r="K77" s="40"/>
      <c r="L77" s="228"/>
      <c r="M77" s="228"/>
    </row>
    <row r="78" spans="1:13" s="168" customFormat="1" ht="20">
      <c r="A78" s="346"/>
      <c r="B78" s="346" t="s">
        <v>1061</v>
      </c>
      <c r="C78" s="67" t="s">
        <v>145</v>
      </c>
      <c r="D78" s="67"/>
      <c r="E78" s="346">
        <v>1</v>
      </c>
      <c r="F78" s="346" t="s">
        <v>23</v>
      </c>
      <c r="G78" s="67"/>
      <c r="H78" s="67" t="s">
        <v>146</v>
      </c>
      <c r="I78" s="67" t="s">
        <v>1367</v>
      </c>
      <c r="J78" s="32" t="s">
        <v>148</v>
      </c>
      <c r="K78" s="346" t="s">
        <v>149</v>
      </c>
      <c r="L78" s="52"/>
      <c r="M78" s="52"/>
    </row>
    <row r="79" spans="1:13" s="168" customFormat="1" ht="20">
      <c r="A79" s="346"/>
      <c r="B79" s="346" t="s">
        <v>1368</v>
      </c>
      <c r="C79" s="67" t="s">
        <v>151</v>
      </c>
      <c r="D79" s="67" t="s">
        <v>1369</v>
      </c>
      <c r="E79" s="346" t="s">
        <v>153</v>
      </c>
      <c r="F79" s="346" t="s">
        <v>23</v>
      </c>
      <c r="G79" s="67"/>
      <c r="H79" s="67" t="s">
        <v>154</v>
      </c>
      <c r="I79" s="320" t="s">
        <v>155</v>
      </c>
      <c r="J79" s="32" t="s">
        <v>156</v>
      </c>
      <c r="K79" s="346" t="s">
        <v>157</v>
      </c>
      <c r="L79" s="52"/>
      <c r="M79" s="52"/>
    </row>
    <row r="80" spans="1:13" s="169" customFormat="1" ht="20">
      <c r="A80" s="96" t="s">
        <v>1065</v>
      </c>
      <c r="B80" s="96" t="s">
        <v>1066</v>
      </c>
      <c r="C80" s="69" t="s">
        <v>235</v>
      </c>
      <c r="D80" s="69"/>
      <c r="E80" s="40" t="s">
        <v>236</v>
      </c>
      <c r="F80" s="40"/>
      <c r="G80" s="69"/>
      <c r="H80" s="69"/>
      <c r="I80" s="69" t="s">
        <v>916</v>
      </c>
      <c r="J80" s="69" t="s">
        <v>238</v>
      </c>
      <c r="K80" s="40"/>
      <c r="L80" s="58"/>
      <c r="M80" s="58"/>
    </row>
    <row r="81" spans="1:13" s="170" customFormat="1">
      <c r="A81" s="346"/>
      <c r="B81" s="346" t="s">
        <v>1071</v>
      </c>
      <c r="C81" s="67" t="s">
        <v>145</v>
      </c>
      <c r="D81" s="67"/>
      <c r="E81" s="93">
        <v>1</v>
      </c>
      <c r="F81" s="346" t="s">
        <v>23</v>
      </c>
      <c r="G81" s="67"/>
      <c r="H81" s="67" t="s">
        <v>146</v>
      </c>
      <c r="I81" s="67"/>
      <c r="J81" s="32" t="s">
        <v>148</v>
      </c>
      <c r="K81" s="346" t="s">
        <v>149</v>
      </c>
      <c r="L81" s="52"/>
      <c r="M81" s="52"/>
    </row>
    <row r="82" spans="1:13" s="170" customFormat="1" ht="20">
      <c r="A82" s="346"/>
      <c r="B82" s="346" t="s">
        <v>1075</v>
      </c>
      <c r="C82" s="67" t="s">
        <v>151</v>
      </c>
      <c r="D82" s="67" t="s">
        <v>1370</v>
      </c>
      <c r="E82" s="346" t="s">
        <v>153</v>
      </c>
      <c r="F82" s="346" t="s">
        <v>23</v>
      </c>
      <c r="G82" s="67"/>
      <c r="H82" s="67" t="s">
        <v>154</v>
      </c>
      <c r="I82" s="320" t="s">
        <v>155</v>
      </c>
      <c r="J82" s="32" t="s">
        <v>156</v>
      </c>
      <c r="K82" s="346" t="s">
        <v>157</v>
      </c>
      <c r="L82" s="52"/>
      <c r="M82" s="52"/>
    </row>
    <row r="83" spans="1:13" s="167" customFormat="1">
      <c r="A83" s="96" t="s">
        <v>1371</v>
      </c>
      <c r="B83" s="96" t="s">
        <v>1372</v>
      </c>
      <c r="C83" s="69" t="s">
        <v>244</v>
      </c>
      <c r="D83" s="69"/>
      <c r="E83" s="40"/>
      <c r="F83" s="40"/>
      <c r="G83" s="69"/>
      <c r="H83" s="69"/>
      <c r="I83" s="69"/>
      <c r="J83" s="69"/>
      <c r="K83" s="40"/>
      <c r="L83" s="58"/>
      <c r="M83" s="58"/>
    </row>
    <row r="84" spans="1:13" s="168" customFormat="1">
      <c r="A84" s="346"/>
      <c r="B84" s="346" t="s">
        <v>1373</v>
      </c>
      <c r="C84" s="67" t="s">
        <v>246</v>
      </c>
      <c r="D84" s="67"/>
      <c r="E84" s="93" t="s">
        <v>247</v>
      </c>
      <c r="F84" s="346" t="s">
        <v>23</v>
      </c>
      <c r="G84" s="67"/>
      <c r="H84" s="67" t="s">
        <v>248</v>
      </c>
      <c r="I84" s="67"/>
      <c r="J84" s="67" t="s">
        <v>249</v>
      </c>
      <c r="K84" s="346" t="s">
        <v>250</v>
      </c>
      <c r="L84" s="52"/>
      <c r="M84" s="52"/>
    </row>
    <row r="85" spans="1:13" s="168" customFormat="1">
      <c r="A85" s="346"/>
      <c r="B85" s="346" t="s">
        <v>1374</v>
      </c>
      <c r="C85" s="67" t="s">
        <v>252</v>
      </c>
      <c r="D85" s="67"/>
      <c r="E85" s="93" t="s">
        <v>40</v>
      </c>
      <c r="F85" s="346" t="s">
        <v>47</v>
      </c>
      <c r="G85" s="67" t="s">
        <v>48</v>
      </c>
      <c r="H85" s="67"/>
      <c r="I85" s="67"/>
      <c r="J85" s="67" t="s">
        <v>253</v>
      </c>
      <c r="K85" s="139" t="s">
        <v>50</v>
      </c>
      <c r="L85" s="52"/>
      <c r="M85" s="52"/>
    </row>
    <row r="86" spans="1:13" s="167" customFormat="1">
      <c r="A86" s="96" t="s">
        <v>1375</v>
      </c>
      <c r="B86" s="96" t="s">
        <v>1376</v>
      </c>
      <c r="C86" s="69"/>
      <c r="D86" s="69"/>
      <c r="E86" s="40"/>
      <c r="F86" s="40"/>
      <c r="G86" s="69"/>
      <c r="H86" s="69"/>
      <c r="I86" s="69"/>
      <c r="J86" s="69"/>
      <c r="K86" s="40"/>
      <c r="L86" s="58"/>
      <c r="M86" s="58"/>
    </row>
    <row r="87" spans="1:13" s="168" customFormat="1">
      <c r="A87" s="346"/>
      <c r="B87" s="346" t="s">
        <v>1377</v>
      </c>
      <c r="C87" s="67" t="s">
        <v>256</v>
      </c>
      <c r="D87" s="67"/>
      <c r="E87" s="93">
        <v>1</v>
      </c>
      <c r="F87" s="346" t="s">
        <v>47</v>
      </c>
      <c r="G87" s="67" t="s">
        <v>258</v>
      </c>
      <c r="H87" s="67"/>
      <c r="I87" s="67"/>
      <c r="J87" s="67" t="s">
        <v>170</v>
      </c>
      <c r="K87" s="139" t="s">
        <v>259</v>
      </c>
      <c r="L87" s="52"/>
      <c r="M87" s="52"/>
    </row>
    <row r="88" spans="1:13" s="27" customFormat="1" ht="30">
      <c r="A88" s="96" t="s">
        <v>1378</v>
      </c>
      <c r="B88" s="96" t="s">
        <v>1379</v>
      </c>
      <c r="C88" s="97" t="s">
        <v>1351</v>
      </c>
      <c r="D88" s="69" t="s">
        <v>1380</v>
      </c>
      <c r="E88" s="40"/>
      <c r="F88" s="40"/>
      <c r="G88" s="40"/>
      <c r="H88" s="40"/>
      <c r="I88" s="41" t="s">
        <v>539</v>
      </c>
      <c r="J88" s="41"/>
      <c r="K88" s="40"/>
      <c r="L88" s="228"/>
      <c r="M88" s="228"/>
    </row>
    <row r="89" spans="1:13" s="28" customFormat="1">
      <c r="A89" s="139"/>
      <c r="B89" s="139" t="s">
        <v>1381</v>
      </c>
      <c r="C89" s="30" t="s">
        <v>295</v>
      </c>
      <c r="D89" s="67"/>
      <c r="E89" s="346">
        <v>1</v>
      </c>
      <c r="F89" s="346" t="s">
        <v>124</v>
      </c>
      <c r="G89" s="32" t="s">
        <v>296</v>
      </c>
      <c r="H89" s="30" t="s">
        <v>297</v>
      </c>
      <c r="I89" s="32"/>
      <c r="J89" s="32" t="s">
        <v>298</v>
      </c>
      <c r="K89" s="346" t="s">
        <v>124</v>
      </c>
      <c r="L89" s="173"/>
      <c r="M89" s="173"/>
    </row>
    <row r="90" spans="1:13" s="28" customFormat="1">
      <c r="A90" s="139"/>
      <c r="B90" s="139" t="s">
        <v>1382</v>
      </c>
      <c r="C90" s="30" t="s">
        <v>300</v>
      </c>
      <c r="D90" s="67"/>
      <c r="E90" s="346">
        <v>1</v>
      </c>
      <c r="F90" s="346" t="s">
        <v>124</v>
      </c>
      <c r="G90" s="32" t="s">
        <v>203</v>
      </c>
      <c r="H90" s="30" t="s">
        <v>297</v>
      </c>
      <c r="I90" s="32"/>
      <c r="J90" s="32" t="s">
        <v>301</v>
      </c>
      <c r="K90" s="346" t="s">
        <v>124</v>
      </c>
      <c r="L90" s="173"/>
      <c r="M90" s="173"/>
    </row>
    <row r="91" spans="1:13" s="28" customFormat="1">
      <c r="A91" s="139"/>
      <c r="B91" s="139" t="s">
        <v>1383</v>
      </c>
      <c r="C91" s="30" t="s">
        <v>303</v>
      </c>
      <c r="D91" s="67"/>
      <c r="E91" s="346">
        <v>1</v>
      </c>
      <c r="F91" s="346" t="s">
        <v>304</v>
      </c>
      <c r="G91" s="32"/>
      <c r="H91" s="32"/>
      <c r="I91" s="30"/>
      <c r="J91" s="30" t="s">
        <v>305</v>
      </c>
      <c r="K91" s="346" t="s">
        <v>304</v>
      </c>
      <c r="L91" s="173"/>
      <c r="M91" s="173"/>
    </row>
    <row r="92" spans="1:13" s="28" customFormat="1">
      <c r="A92" s="139"/>
      <c r="B92" s="139" t="s">
        <v>1384</v>
      </c>
      <c r="C92" s="30" t="s">
        <v>307</v>
      </c>
      <c r="D92" s="30"/>
      <c r="E92" s="346">
        <v>1</v>
      </c>
      <c r="F92" s="346" t="s">
        <v>304</v>
      </c>
      <c r="G92" s="32"/>
      <c r="H92" s="67" t="s">
        <v>1385</v>
      </c>
      <c r="I92" s="32"/>
      <c r="J92" s="32" t="s">
        <v>309</v>
      </c>
      <c r="K92" s="346" t="s">
        <v>304</v>
      </c>
      <c r="L92" s="173"/>
      <c r="M92" s="173"/>
    </row>
    <row r="93" spans="1:13" s="28" customFormat="1" ht="20">
      <c r="A93" s="139"/>
      <c r="B93" s="139" t="s">
        <v>1386</v>
      </c>
      <c r="C93" s="30" t="s">
        <v>1352</v>
      </c>
      <c r="D93" s="109" t="s">
        <v>1203</v>
      </c>
      <c r="E93" s="346">
        <v>1</v>
      </c>
      <c r="F93" s="346" t="s">
        <v>47</v>
      </c>
      <c r="G93" s="67" t="s">
        <v>219</v>
      </c>
      <c r="H93" s="67"/>
      <c r="I93" s="32" t="s">
        <v>434</v>
      </c>
      <c r="J93" s="32" t="s">
        <v>435</v>
      </c>
      <c r="K93" s="346" t="s">
        <v>221</v>
      </c>
      <c r="L93" s="173"/>
      <c r="M93" s="173"/>
    </row>
    <row r="94" spans="1:13" s="28" customFormat="1" ht="20">
      <c r="A94" s="139"/>
      <c r="B94" s="139" t="s">
        <v>1387</v>
      </c>
      <c r="C94" s="30" t="s">
        <v>1353</v>
      </c>
      <c r="D94" s="109" t="s">
        <v>1181</v>
      </c>
      <c r="E94" s="346">
        <v>1</v>
      </c>
      <c r="F94" s="346" t="s">
        <v>47</v>
      </c>
      <c r="G94" s="67" t="s">
        <v>219</v>
      </c>
      <c r="H94" s="67"/>
      <c r="I94" s="32" t="s">
        <v>434</v>
      </c>
      <c r="J94" s="32" t="s">
        <v>435</v>
      </c>
      <c r="K94" s="346" t="s">
        <v>221</v>
      </c>
      <c r="L94" s="173"/>
      <c r="M94" s="173"/>
    </row>
    <row r="95" spans="1:13" s="8" customFormat="1" ht="20">
      <c r="A95" s="96" t="s">
        <v>1388</v>
      </c>
      <c r="B95" s="96" t="s">
        <v>1389</v>
      </c>
      <c r="C95" s="97" t="s">
        <v>1358</v>
      </c>
      <c r="D95" s="146"/>
      <c r="E95" s="96"/>
      <c r="F95" s="96"/>
      <c r="G95" s="234"/>
      <c r="H95" s="29"/>
      <c r="I95" s="29"/>
      <c r="J95" s="69" t="s">
        <v>706</v>
      </c>
      <c r="K95" s="29"/>
      <c r="L95" s="238"/>
      <c r="M95" s="238"/>
    </row>
    <row r="96" spans="1:13" s="112" customFormat="1">
      <c r="A96" s="22"/>
      <c r="B96" s="139" t="s">
        <v>1390</v>
      </c>
      <c r="C96" s="30" t="s">
        <v>1359</v>
      </c>
      <c r="D96" s="478"/>
      <c r="E96" s="138">
        <v>1</v>
      </c>
      <c r="F96" s="139" t="s">
        <v>177</v>
      </c>
      <c r="G96" s="235"/>
      <c r="H96" s="30" t="s">
        <v>297</v>
      </c>
      <c r="I96" s="30"/>
      <c r="J96" s="30" t="s">
        <v>579</v>
      </c>
      <c r="K96" s="139" t="s">
        <v>177</v>
      </c>
      <c r="L96" s="232"/>
      <c r="M96" s="232"/>
    </row>
    <row r="97" spans="1:11" s="112" customFormat="1">
      <c r="A97" s="139"/>
      <c r="B97" s="139" t="s">
        <v>1391</v>
      </c>
      <c r="C97" s="30" t="s">
        <v>180</v>
      </c>
      <c r="D97" s="67" t="s">
        <v>181</v>
      </c>
      <c r="E97" s="138">
        <v>1</v>
      </c>
      <c r="F97" s="139" t="s">
        <v>23</v>
      </c>
      <c r="G97" s="30"/>
      <c r="H97" s="30" t="s">
        <v>589</v>
      </c>
      <c r="I97" s="132"/>
      <c r="J97" s="132" t="s">
        <v>1360</v>
      </c>
      <c r="K97" s="346" t="s">
        <v>184</v>
      </c>
    </row>
    <row r="98" spans="1:11" s="8" customFormat="1">
      <c r="A98" s="96"/>
      <c r="B98" s="96"/>
      <c r="C98" s="97" t="s">
        <v>1392</v>
      </c>
      <c r="D98" s="29"/>
      <c r="E98" s="96"/>
      <c r="F98" s="96"/>
      <c r="G98" s="96"/>
      <c r="H98" s="29"/>
      <c r="I98" s="29"/>
      <c r="J98" s="29" t="s">
        <v>685</v>
      </c>
      <c r="K98" s="96"/>
    </row>
    <row r="99" spans="1:11" s="112" customFormat="1" ht="30">
      <c r="A99" s="139"/>
      <c r="B99" s="139" t="s">
        <v>1393</v>
      </c>
      <c r="C99" s="30" t="s">
        <v>1394</v>
      </c>
      <c r="D99" s="30"/>
      <c r="E99" s="93">
        <v>1</v>
      </c>
      <c r="F99" s="346" t="s">
        <v>23</v>
      </c>
      <c r="G99" s="67" t="s">
        <v>19</v>
      </c>
      <c r="H99" s="67" t="s">
        <v>190</v>
      </c>
      <c r="I99" s="30"/>
      <c r="J99" s="67" t="s">
        <v>688</v>
      </c>
      <c r="K99" s="346" t="s">
        <v>61</v>
      </c>
    </row>
    <row r="100" spans="1:11" s="8" customFormat="1" ht="21">
      <c r="A100" s="96" t="s">
        <v>1395</v>
      </c>
      <c r="B100" s="96" t="s">
        <v>1396</v>
      </c>
      <c r="C100" s="19" t="s">
        <v>691</v>
      </c>
      <c r="D100" s="29" t="s">
        <v>1397</v>
      </c>
      <c r="E100" s="96" t="s">
        <v>123</v>
      </c>
      <c r="F100" s="96"/>
      <c r="G100" s="96"/>
      <c r="H100" s="29"/>
      <c r="I100" s="29"/>
      <c r="J100" s="29" t="s">
        <v>693</v>
      </c>
      <c r="K100" s="96"/>
    </row>
    <row r="101" spans="1:11" s="53" customFormat="1" ht="20">
      <c r="A101" s="346"/>
      <c r="B101" s="346" t="s">
        <v>1398</v>
      </c>
      <c r="C101" s="67" t="s">
        <v>691</v>
      </c>
      <c r="D101" s="67" t="s">
        <v>695</v>
      </c>
      <c r="E101" s="346">
        <v>1</v>
      </c>
      <c r="F101" s="119" t="s">
        <v>696</v>
      </c>
      <c r="G101" s="72"/>
      <c r="H101" s="72"/>
      <c r="I101" s="67"/>
      <c r="J101" s="67" t="s">
        <v>697</v>
      </c>
      <c r="K101" s="119" t="s">
        <v>696</v>
      </c>
    </row>
    <row r="102" spans="1:11" s="52" customFormat="1" ht="20">
      <c r="A102" s="346"/>
      <c r="B102" s="346" t="s">
        <v>1399</v>
      </c>
      <c r="C102" s="67" t="s">
        <v>699</v>
      </c>
      <c r="D102" s="67"/>
      <c r="E102" s="93">
        <v>1</v>
      </c>
      <c r="F102" s="346" t="s">
        <v>23</v>
      </c>
      <c r="G102" s="67" t="s">
        <v>19</v>
      </c>
      <c r="H102" s="67" t="s">
        <v>190</v>
      </c>
      <c r="I102" s="67"/>
      <c r="J102" s="32" t="s">
        <v>700</v>
      </c>
      <c r="K102" s="346" t="s">
        <v>61</v>
      </c>
    </row>
    <row r="103" spans="1:11" ht="10.5">
      <c r="A103" s="71" t="s">
        <v>1125</v>
      </c>
      <c r="B103" s="71" t="s">
        <v>1126</v>
      </c>
      <c r="C103" s="70" t="s">
        <v>1400</v>
      </c>
      <c r="D103" s="110"/>
      <c r="E103" s="40"/>
      <c r="F103" s="40"/>
      <c r="G103" s="65"/>
      <c r="H103" s="41"/>
      <c r="I103" s="40"/>
      <c r="J103" s="69" t="s">
        <v>1401</v>
      </c>
      <c r="K103" s="40"/>
    </row>
    <row r="104" spans="1:11">
      <c r="A104" s="40" t="s">
        <v>1402</v>
      </c>
      <c r="B104" s="40" t="s">
        <v>1403</v>
      </c>
      <c r="C104" s="69" t="s">
        <v>1404</v>
      </c>
      <c r="D104" s="110"/>
      <c r="E104" s="40"/>
      <c r="F104" s="40"/>
      <c r="G104" s="65"/>
      <c r="H104" s="41"/>
      <c r="I104" s="40"/>
      <c r="J104" s="40"/>
      <c r="K104" s="40"/>
    </row>
    <row r="105" spans="1:11" ht="30">
      <c r="A105" s="32"/>
      <c r="B105" s="346" t="s">
        <v>1405</v>
      </c>
      <c r="C105" s="67" t="s">
        <v>1406</v>
      </c>
      <c r="D105" s="98"/>
      <c r="E105" s="346">
        <v>1</v>
      </c>
      <c r="F105" s="346" t="s">
        <v>47</v>
      </c>
      <c r="G105" s="43" t="s">
        <v>258</v>
      </c>
      <c r="H105" s="32"/>
      <c r="I105" s="346"/>
      <c r="J105" s="67" t="s">
        <v>170</v>
      </c>
      <c r="K105" s="139" t="s">
        <v>259</v>
      </c>
    </row>
    <row r="106" spans="1:11">
      <c r="A106" s="40" t="s">
        <v>1407</v>
      </c>
      <c r="B106" s="40" t="s">
        <v>1408</v>
      </c>
      <c r="C106" s="69"/>
      <c r="D106" s="110"/>
      <c r="E106" s="40"/>
      <c r="F106" s="40"/>
      <c r="G106" s="66"/>
      <c r="H106" s="41"/>
      <c r="I106" s="40"/>
      <c r="J106" s="40"/>
      <c r="K106" s="40"/>
    </row>
    <row r="107" spans="1:11" ht="60">
      <c r="A107" s="346"/>
      <c r="B107" s="346" t="s">
        <v>1409</v>
      </c>
      <c r="C107" s="67" t="s">
        <v>1410</v>
      </c>
      <c r="D107" s="98"/>
      <c r="E107" s="346">
        <v>1</v>
      </c>
      <c r="F107" s="346" t="s">
        <v>23</v>
      </c>
      <c r="G107" s="43" t="s">
        <v>19</v>
      </c>
      <c r="H107" s="32" t="s">
        <v>1411</v>
      </c>
      <c r="I107" s="346"/>
      <c r="J107" s="67" t="s">
        <v>1412</v>
      </c>
      <c r="K107" s="346" t="s">
        <v>1413</v>
      </c>
    </row>
    <row r="108" spans="1:11" ht="40">
      <c r="A108" s="346"/>
      <c r="B108" s="346" t="s">
        <v>1414</v>
      </c>
      <c r="C108" s="67" t="s">
        <v>1415</v>
      </c>
      <c r="D108" s="98" t="s">
        <v>1416</v>
      </c>
      <c r="E108" s="346">
        <v>1</v>
      </c>
      <c r="F108" s="346" t="s">
        <v>47</v>
      </c>
      <c r="G108" s="43" t="s">
        <v>169</v>
      </c>
      <c r="H108" s="32"/>
      <c r="I108" s="346"/>
      <c r="J108" s="346"/>
      <c r="K108" s="346"/>
    </row>
    <row r="109" spans="1:11" ht="50">
      <c r="A109" s="346"/>
      <c r="B109" s="346" t="s">
        <v>1417</v>
      </c>
      <c r="C109" s="67" t="s">
        <v>1418</v>
      </c>
      <c r="D109" s="98" t="s">
        <v>1419</v>
      </c>
      <c r="E109" s="346">
        <v>1</v>
      </c>
      <c r="F109" s="346" t="s">
        <v>47</v>
      </c>
      <c r="G109" s="43" t="s">
        <v>169</v>
      </c>
      <c r="H109" s="32"/>
      <c r="I109" s="346"/>
      <c r="J109" s="346"/>
      <c r="K109" s="346"/>
    </row>
    <row r="110" spans="1:11">
      <c r="A110" s="40" t="s">
        <v>1420</v>
      </c>
      <c r="B110" s="40" t="s">
        <v>1421</v>
      </c>
      <c r="C110" s="69" t="s">
        <v>1422</v>
      </c>
      <c r="D110" s="110"/>
      <c r="E110" s="40"/>
      <c r="F110" s="40"/>
      <c r="G110" s="65"/>
      <c r="H110" s="41"/>
      <c r="I110" s="40"/>
      <c r="J110" s="69" t="s">
        <v>706</v>
      </c>
      <c r="K110" s="40"/>
    </row>
    <row r="111" spans="1:11" ht="70">
      <c r="A111" s="40"/>
      <c r="B111" s="40"/>
      <c r="C111" s="69" t="s">
        <v>1423</v>
      </c>
      <c r="D111" s="110"/>
      <c r="E111" s="40"/>
      <c r="F111" s="40"/>
      <c r="G111" s="65"/>
      <c r="H111" s="41"/>
      <c r="I111" s="40"/>
      <c r="J111" s="69"/>
      <c r="K111" s="40"/>
    </row>
    <row r="112" spans="1:11">
      <c r="A112" s="346"/>
      <c r="B112" s="346" t="s">
        <v>1424</v>
      </c>
      <c r="C112" s="67" t="s">
        <v>176</v>
      </c>
      <c r="D112" s="98"/>
      <c r="E112" s="346">
        <v>1</v>
      </c>
      <c r="F112" s="346" t="s">
        <v>177</v>
      </c>
      <c r="G112" s="44"/>
      <c r="H112" s="32"/>
      <c r="I112" s="346"/>
      <c r="J112" s="67" t="s">
        <v>1425</v>
      </c>
      <c r="K112" s="346" t="s">
        <v>177</v>
      </c>
    </row>
    <row r="113" spans="1:11">
      <c r="A113" s="346"/>
      <c r="B113" s="346" t="s">
        <v>1426</v>
      </c>
      <c r="C113" s="30" t="s">
        <v>180</v>
      </c>
      <c r="D113" s="67" t="s">
        <v>181</v>
      </c>
      <c r="E113" s="139">
        <v>1</v>
      </c>
      <c r="F113" s="139" t="s">
        <v>23</v>
      </c>
      <c r="G113" s="235"/>
      <c r="H113" s="30" t="s">
        <v>589</v>
      </c>
      <c r="I113" s="346"/>
      <c r="J113" s="67" t="s">
        <v>1427</v>
      </c>
      <c r="K113" s="346" t="s">
        <v>184</v>
      </c>
    </row>
    <row r="114" spans="1:11" ht="20">
      <c r="A114" s="41"/>
      <c r="B114" s="40"/>
      <c r="C114" s="41" t="s">
        <v>1428</v>
      </c>
      <c r="D114" s="110"/>
      <c r="E114" s="40"/>
      <c r="F114" s="41"/>
      <c r="G114" s="65"/>
      <c r="H114" s="41"/>
      <c r="I114" s="41"/>
      <c r="J114" s="41"/>
      <c r="K114" s="41"/>
    </row>
    <row r="115" spans="1:11">
      <c r="A115" s="142"/>
      <c r="B115" s="346" t="s">
        <v>1429</v>
      </c>
      <c r="C115" s="142" t="s">
        <v>176</v>
      </c>
      <c r="D115" s="147"/>
      <c r="E115" s="346">
        <v>1</v>
      </c>
      <c r="F115" s="346" t="s">
        <v>177</v>
      </c>
      <c r="G115" s="51"/>
      <c r="H115" s="142"/>
      <c r="I115" s="142"/>
      <c r="J115" s="142" t="s">
        <v>1430</v>
      </c>
      <c r="K115" s="346" t="s">
        <v>177</v>
      </c>
    </row>
    <row r="116" spans="1:11">
      <c r="A116" s="142"/>
      <c r="B116" s="346" t="s">
        <v>1431</v>
      </c>
      <c r="C116" s="240" t="s">
        <v>180</v>
      </c>
      <c r="D116" s="67" t="s">
        <v>181</v>
      </c>
      <c r="E116" s="359">
        <v>1</v>
      </c>
      <c r="F116" s="360" t="s">
        <v>23</v>
      </c>
      <c r="G116" s="361"/>
      <c r="H116" s="30" t="s">
        <v>589</v>
      </c>
      <c r="I116" s="142"/>
      <c r="J116" s="142" t="s">
        <v>1432</v>
      </c>
      <c r="K116" s="346" t="s">
        <v>184</v>
      </c>
    </row>
  </sheetData>
  <customSheetViews>
    <customSheetView guid="{480363B6-61E2-4BBE-BEFA-2DB732285C19}" scale="110" showRuler="0">
      <pane ySplit="1" topLeftCell="A2" activePane="bottomLeft" state="frozen"/>
      <selection pane="bottomLeft" activeCell="J2" sqref="J2:K3"/>
      <pageMargins left="0" right="0" top="0" bottom="0" header="0" footer="0"/>
      <pageSetup paperSize="9" scale="35" orientation="portrait" r:id="rId1"/>
      <headerFooter alignWithMargins="0"/>
    </customSheetView>
    <customSheetView guid="{9AFCF8A3-F544-40DF-871D-E3C884A4BF23}" scale="110">
      <pane ySplit="1" topLeftCell="A2" activePane="bottomLeft" state="frozen"/>
      <selection pane="bottomLeft" activeCell="H94" sqref="H94:H95"/>
      <pageMargins left="0" right="0" top="0" bottom="0" header="0" footer="0"/>
      <pageSetup paperSize="9" scale="35" orientation="portrait" r:id="rId2"/>
      <headerFooter alignWithMargins="0"/>
    </customSheetView>
    <customSheetView guid="{DA88ECEF-EF7A-45D7-8EAA-0C9CE397EB63}" scale="110">
      <pane ySplit="1" topLeftCell="A2" activePane="bottomLeft" state="frozen"/>
      <selection pane="bottomLeft" activeCell="J2" sqref="J2:K3"/>
      <pageMargins left="0" right="0" top="0" bottom="0" header="0" footer="0"/>
      <pageSetup paperSize="9" scale="35" orientation="portrait" r:id="rId3"/>
      <headerFooter alignWithMargins="0"/>
    </customSheetView>
  </customSheetViews>
  <phoneticPr fontId="35" type="noConversion"/>
  <hyperlinks>
    <hyperlink ref="F6" location="reused!A2" display="ADDR-S1"/>
    <hyperlink ref="F72" location="reused!A28" display="ADDR-S6"/>
    <hyperlink ref="F66" location="reused!A28" display="ADDR-S6"/>
    <hyperlink ref="F68" location="reused!A28" display="ADDR-S6"/>
    <hyperlink ref="K6" location="reused!A2" display="ADDR-S1"/>
    <hyperlink ref="F56" location="reused!A16" display="ADDR-S5"/>
    <hyperlink ref="K56" location="reused!A16" display="ADDR-S5"/>
    <hyperlink ref="F101" location="reused!A16" display="ADDR-S5"/>
    <hyperlink ref="K101" location="reused!A16" display="ADDR-S5"/>
    <hyperlink ref="K66" location="reused!A28" display="ADDR-S6"/>
    <hyperlink ref="K68" location="reused!A28" display="ADDR-S6"/>
    <hyperlink ref="K72" location="reused!A28" display="ADDR-S6"/>
  </hyperlinks>
  <pageMargins left="0.74803149606299213" right="0.74803149606299213" top="0.98425196850393704" bottom="0.98425196850393704" header="0.51181102362204722" footer="0.51181102362204722"/>
  <pageSetup paperSize="9" scale="65" fitToHeight="0" orientation="landscape" r:id="rId4"/>
  <headerFooter alignWithMargins="0">
    <oddHeader>&amp;A</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indexed="43"/>
    <pageSetUpPr fitToPage="1"/>
  </sheetPr>
  <dimension ref="A1:M323"/>
  <sheetViews>
    <sheetView zoomScale="110" zoomScaleNormal="110" zoomScaleSheetLayoutView="100" workbookViewId="0">
      <pane ySplit="1" topLeftCell="A178" activePane="bottomLeft" state="frozen"/>
      <selection pane="bottomLeft" activeCell="J209" sqref="J209"/>
    </sheetView>
  </sheetViews>
  <sheetFormatPr defaultColWidth="9.1796875" defaultRowHeight="10"/>
  <cols>
    <col min="1" max="1" width="7.7265625" style="178" customWidth="1"/>
    <col min="2" max="2" width="11" style="178" customWidth="1"/>
    <col min="3" max="3" width="25.1796875" style="178" customWidth="1"/>
    <col min="4" max="4" width="24" style="178" customWidth="1"/>
    <col min="5" max="5" width="7.1796875" style="161" customWidth="1"/>
    <col min="6" max="6" width="9" style="161" customWidth="1"/>
    <col min="7" max="7" width="13.54296875" style="161" customWidth="1"/>
    <col min="8" max="8" width="23.453125" style="178" customWidth="1"/>
    <col min="9" max="9" width="26.453125" style="178" customWidth="1"/>
    <col min="10" max="10" width="39.453125" style="178" customWidth="1"/>
    <col min="11" max="11" width="24.453125" style="178" customWidth="1"/>
    <col min="12" max="16384" width="9.1796875" style="178"/>
  </cols>
  <sheetData>
    <row r="1" spans="1:13" s="171" customFormat="1" ht="21">
      <c r="A1" s="50" t="s">
        <v>4</v>
      </c>
      <c r="B1" s="50" t="s">
        <v>5</v>
      </c>
      <c r="C1" s="49" t="s">
        <v>2</v>
      </c>
      <c r="D1" s="48" t="s">
        <v>6</v>
      </c>
      <c r="E1" s="48" t="s">
        <v>7</v>
      </c>
      <c r="F1" s="48" t="s">
        <v>8</v>
      </c>
      <c r="G1" s="48" t="s">
        <v>9</v>
      </c>
      <c r="H1" s="48" t="s">
        <v>10</v>
      </c>
      <c r="I1" s="48" t="s">
        <v>11</v>
      </c>
      <c r="J1" s="344" t="s">
        <v>12</v>
      </c>
      <c r="K1" s="344" t="s">
        <v>13</v>
      </c>
    </row>
    <row r="2" spans="1:13" s="123" customFormat="1" ht="30">
      <c r="A2" s="71" t="s">
        <v>1433</v>
      </c>
      <c r="B2" s="40"/>
      <c r="C2" s="70" t="s">
        <v>1434</v>
      </c>
      <c r="D2" s="41"/>
      <c r="E2" s="40"/>
      <c r="F2" s="71"/>
      <c r="G2" s="71"/>
      <c r="H2" s="71"/>
      <c r="I2" s="41"/>
      <c r="J2" s="29" t="s">
        <v>1435</v>
      </c>
      <c r="K2" s="96" t="s">
        <v>15</v>
      </c>
    </row>
    <row r="3" spans="1:13" s="26" customFormat="1" ht="12.5">
      <c r="A3" s="349"/>
      <c r="B3" s="350" t="s">
        <v>16</v>
      </c>
      <c r="C3" s="351" t="s">
        <v>17</v>
      </c>
      <c r="D3" s="351"/>
      <c r="E3" s="350">
        <v>1</v>
      </c>
      <c r="F3" s="350"/>
      <c r="G3" s="351"/>
      <c r="H3" s="351" t="s">
        <v>1436</v>
      </c>
      <c r="I3" s="99"/>
      <c r="J3" s="99" t="s">
        <v>20</v>
      </c>
      <c r="K3" s="74" t="s">
        <v>1437</v>
      </c>
    </row>
    <row r="4" spans="1:13" s="123" customFormat="1" ht="40">
      <c r="A4" s="92"/>
      <c r="B4" s="92" t="s">
        <v>21</v>
      </c>
      <c r="C4" s="99" t="s">
        <v>1438</v>
      </c>
      <c r="D4" s="32"/>
      <c r="E4" s="92">
        <v>1</v>
      </c>
      <c r="F4" s="92" t="s">
        <v>23</v>
      </c>
      <c r="G4" s="99" t="s">
        <v>19</v>
      </c>
      <c r="H4" s="99" t="s">
        <v>1439</v>
      </c>
      <c r="I4" s="99"/>
      <c r="J4" s="99" t="s">
        <v>913</v>
      </c>
      <c r="K4" s="74" t="s">
        <v>1440</v>
      </c>
    </row>
    <row r="5" spans="1:13" s="123" customFormat="1" ht="60.5" thickBot="1">
      <c r="A5" s="301"/>
      <c r="B5" s="301" t="s">
        <v>1441</v>
      </c>
      <c r="C5" s="299" t="s">
        <v>1442</v>
      </c>
      <c r="D5" s="299" t="s">
        <v>1443</v>
      </c>
      <c r="E5" s="301" t="s">
        <v>40</v>
      </c>
      <c r="F5" s="301" t="s">
        <v>23</v>
      </c>
      <c r="G5" s="299" t="s">
        <v>41</v>
      </c>
      <c r="H5" s="299"/>
      <c r="I5" s="299"/>
      <c r="J5" s="299"/>
      <c r="K5" s="299"/>
    </row>
    <row r="6" spans="1:13" s="150" customFormat="1" ht="12.5">
      <c r="A6" s="2" t="s">
        <v>24</v>
      </c>
      <c r="B6" s="2" t="s">
        <v>25</v>
      </c>
      <c r="C6" s="3" t="s">
        <v>26</v>
      </c>
      <c r="D6" s="239"/>
      <c r="E6" s="248"/>
      <c r="F6" s="2"/>
      <c r="G6" s="2"/>
      <c r="H6" s="2"/>
      <c r="I6" s="239"/>
      <c r="J6" s="239" t="s">
        <v>27</v>
      </c>
      <c r="K6" s="248"/>
      <c r="L6" s="229"/>
      <c r="M6" s="229"/>
    </row>
    <row r="7" spans="1:13" s="63" customFormat="1" ht="12.5">
      <c r="A7" s="71" t="s">
        <v>28</v>
      </c>
      <c r="B7" s="71" t="s">
        <v>29</v>
      </c>
      <c r="C7" s="69"/>
      <c r="D7" s="69"/>
      <c r="E7" s="40"/>
      <c r="F7" s="40"/>
      <c r="G7" s="40"/>
      <c r="H7" s="69"/>
      <c r="I7" s="69"/>
      <c r="J7" s="69"/>
      <c r="K7" s="40"/>
      <c r="L7" s="230"/>
      <c r="M7" s="230"/>
    </row>
    <row r="8" spans="1:13" s="163" customFormat="1" ht="20">
      <c r="A8" s="346"/>
      <c r="B8" s="346" t="s">
        <v>30</v>
      </c>
      <c r="C8" s="118" t="s">
        <v>31</v>
      </c>
      <c r="E8" s="346" t="s">
        <v>32</v>
      </c>
      <c r="F8" s="100" t="s">
        <v>33</v>
      </c>
      <c r="G8" s="346"/>
      <c r="H8" s="67"/>
      <c r="I8" s="30"/>
      <c r="J8" s="67" t="s">
        <v>34</v>
      </c>
      <c r="K8" s="100" t="s">
        <v>33</v>
      </c>
      <c r="L8" s="231"/>
      <c r="M8" s="231"/>
    </row>
    <row r="9" spans="1:13" s="150" customFormat="1" ht="12.5">
      <c r="A9" s="18" t="s">
        <v>35</v>
      </c>
      <c r="B9" s="18" t="s">
        <v>36</v>
      </c>
      <c r="C9" s="104" t="s">
        <v>37</v>
      </c>
      <c r="D9" s="29"/>
      <c r="E9" s="96"/>
      <c r="F9" s="96"/>
      <c r="G9" s="96"/>
      <c r="H9" s="96"/>
      <c r="I9" s="29"/>
      <c r="J9" s="29"/>
      <c r="K9" s="96"/>
      <c r="L9" s="229"/>
      <c r="M9" s="229"/>
    </row>
    <row r="10" spans="1:13" s="150" customFormat="1" ht="20">
      <c r="A10" s="139"/>
      <c r="B10" s="139" t="s">
        <v>38</v>
      </c>
      <c r="C10" s="30" t="s">
        <v>39</v>
      </c>
      <c r="D10" s="321"/>
      <c r="E10" s="138" t="s">
        <v>40</v>
      </c>
      <c r="F10" s="139" t="s">
        <v>23</v>
      </c>
      <c r="G10" s="30" t="s">
        <v>41</v>
      </c>
      <c r="H10" s="321"/>
      <c r="I10" s="321" t="s">
        <v>42</v>
      </c>
      <c r="J10" s="31" t="s">
        <v>43</v>
      </c>
      <c r="K10" s="346" t="s">
        <v>44</v>
      </c>
      <c r="L10" s="229"/>
      <c r="M10" s="229"/>
    </row>
    <row r="11" spans="1:13" s="150" customFormat="1" ht="20">
      <c r="A11" s="139"/>
      <c r="B11" s="139" t="s">
        <v>45</v>
      </c>
      <c r="C11" s="30" t="s">
        <v>46</v>
      </c>
      <c r="D11" s="30" t="s">
        <v>1444</v>
      </c>
      <c r="E11" s="138" t="s">
        <v>40</v>
      </c>
      <c r="F11" s="346" t="s">
        <v>47</v>
      </c>
      <c r="G11" s="30" t="s">
        <v>48</v>
      </c>
      <c r="H11" s="30"/>
      <c r="I11" s="31"/>
      <c r="J11" s="31" t="s">
        <v>49</v>
      </c>
      <c r="K11" s="346" t="s">
        <v>50</v>
      </c>
      <c r="L11" s="229"/>
      <c r="M11" s="229"/>
    </row>
    <row r="12" spans="1:13" s="150" customFormat="1" ht="20">
      <c r="A12" s="139"/>
      <c r="B12" s="139" t="s">
        <v>51</v>
      </c>
      <c r="C12" s="30" t="s">
        <v>52</v>
      </c>
      <c r="D12" s="31"/>
      <c r="E12" s="346" t="s">
        <v>40</v>
      </c>
      <c r="F12" s="139" t="s">
        <v>23</v>
      </c>
      <c r="G12" s="30" t="s">
        <v>41</v>
      </c>
      <c r="H12" s="30"/>
      <c r="I12" s="31"/>
      <c r="J12" s="31" t="s">
        <v>53</v>
      </c>
      <c r="K12" s="346" t="s">
        <v>44</v>
      </c>
      <c r="L12" s="229"/>
      <c r="M12" s="229"/>
    </row>
    <row r="13" spans="1:13" s="63" customFormat="1" ht="12.5">
      <c r="A13" s="71" t="s">
        <v>54</v>
      </c>
      <c r="B13" s="71" t="s">
        <v>55</v>
      </c>
      <c r="C13" s="105" t="s">
        <v>56</v>
      </c>
      <c r="D13" s="41"/>
      <c r="E13" s="40"/>
      <c r="F13" s="40"/>
      <c r="G13" s="40"/>
      <c r="H13" s="40"/>
      <c r="I13" s="41"/>
      <c r="J13" s="41"/>
      <c r="K13" s="41"/>
    </row>
    <row r="14" spans="1:13" s="63" customFormat="1" ht="60">
      <c r="A14" s="346"/>
      <c r="B14" s="346" t="s">
        <v>57</v>
      </c>
      <c r="C14" s="32" t="s">
        <v>58</v>
      </c>
      <c r="D14" s="30" t="s">
        <v>1445</v>
      </c>
      <c r="E14" s="138" t="s">
        <v>40</v>
      </c>
      <c r="F14" s="139" t="s">
        <v>23</v>
      </c>
      <c r="G14" s="30" t="s">
        <v>19</v>
      </c>
      <c r="H14" s="30" t="s">
        <v>59</v>
      </c>
      <c r="I14" s="99"/>
      <c r="J14" s="99" t="s">
        <v>60</v>
      </c>
      <c r="K14" s="92" t="s">
        <v>61</v>
      </c>
    </row>
    <row r="15" spans="1:13" s="63" customFormat="1" ht="40">
      <c r="A15" s="346"/>
      <c r="B15" s="346" t="s">
        <v>62</v>
      </c>
      <c r="C15" s="32" t="s">
        <v>63</v>
      </c>
      <c r="D15" s="30" t="s">
        <v>64</v>
      </c>
      <c r="E15" s="138">
        <v>1</v>
      </c>
      <c r="F15" s="92" t="s">
        <v>65</v>
      </c>
      <c r="G15" s="30" t="s">
        <v>48</v>
      </c>
      <c r="H15" s="31"/>
      <c r="I15" s="99"/>
      <c r="J15" s="99" t="s">
        <v>66</v>
      </c>
      <c r="K15" s="92" t="s">
        <v>67</v>
      </c>
    </row>
    <row r="16" spans="1:13" s="63" customFormat="1" ht="40">
      <c r="A16" s="346"/>
      <c r="B16" s="346" t="s">
        <v>68</v>
      </c>
      <c r="C16" s="32" t="s">
        <v>63</v>
      </c>
      <c r="D16" s="30" t="s">
        <v>69</v>
      </c>
      <c r="E16" s="138">
        <v>1</v>
      </c>
      <c r="F16" s="92" t="s">
        <v>65</v>
      </c>
      <c r="G16" s="30" t="s">
        <v>48</v>
      </c>
      <c r="H16" s="31"/>
      <c r="I16" s="99"/>
      <c r="J16" s="99" t="s">
        <v>66</v>
      </c>
      <c r="K16" s="92" t="s">
        <v>67</v>
      </c>
    </row>
    <row r="17" spans="1:11" s="63" customFormat="1" ht="12.5">
      <c r="A17" s="40"/>
      <c r="B17" s="40"/>
      <c r="C17" s="41" t="s">
        <v>70</v>
      </c>
      <c r="D17" s="41"/>
      <c r="E17" s="40"/>
      <c r="F17" s="40"/>
      <c r="G17" s="40"/>
      <c r="H17" s="40"/>
      <c r="I17" s="41"/>
      <c r="J17" s="41"/>
      <c r="K17" s="41"/>
    </row>
    <row r="18" spans="1:11" s="63" customFormat="1" ht="30">
      <c r="A18" s="346"/>
      <c r="B18" s="346" t="s">
        <v>71</v>
      </c>
      <c r="C18" s="32" t="s">
        <v>72</v>
      </c>
      <c r="D18" s="32" t="s">
        <v>1445</v>
      </c>
      <c r="E18" s="138">
        <v>1</v>
      </c>
      <c r="F18" s="346" t="s">
        <v>23</v>
      </c>
      <c r="G18" s="32" t="s">
        <v>19</v>
      </c>
      <c r="H18" s="32" t="s">
        <v>73</v>
      </c>
      <c r="I18" s="99"/>
      <c r="J18" s="99" t="s">
        <v>74</v>
      </c>
      <c r="K18" s="92" t="s">
        <v>75</v>
      </c>
    </row>
    <row r="19" spans="1:11" s="63" customFormat="1" ht="12.5">
      <c r="A19" s="346"/>
      <c r="B19" s="346" t="s">
        <v>76</v>
      </c>
      <c r="C19" s="67" t="s">
        <v>77</v>
      </c>
      <c r="D19" s="67" t="s">
        <v>78</v>
      </c>
      <c r="E19" s="346">
        <v>1</v>
      </c>
      <c r="F19" s="100" t="s">
        <v>33</v>
      </c>
      <c r="G19" s="346"/>
      <c r="H19" s="346"/>
      <c r="I19" s="99"/>
      <c r="J19" s="99"/>
      <c r="K19" s="100"/>
    </row>
    <row r="20" spans="1:11" s="63" customFormat="1" ht="60">
      <c r="A20" s="40"/>
      <c r="B20" s="40"/>
      <c r="C20" s="41" t="s">
        <v>79</v>
      </c>
      <c r="D20" s="41" t="s">
        <v>1446</v>
      </c>
      <c r="E20" s="40">
        <v>1</v>
      </c>
      <c r="F20" s="40"/>
      <c r="G20" s="40"/>
      <c r="H20" s="40"/>
      <c r="I20" s="29" t="s">
        <v>80</v>
      </c>
      <c r="J20" s="41"/>
      <c r="K20" s="41"/>
    </row>
    <row r="21" spans="1:11" s="63" customFormat="1" ht="12.5">
      <c r="A21" s="346"/>
      <c r="B21" s="346" t="s">
        <v>81</v>
      </c>
      <c r="C21" s="32" t="s">
        <v>914</v>
      </c>
      <c r="D21" s="32"/>
      <c r="E21" s="93" t="s">
        <v>40</v>
      </c>
      <c r="F21" s="346" t="s">
        <v>23</v>
      </c>
      <c r="G21" s="32" t="s">
        <v>41</v>
      </c>
      <c r="H21" s="32"/>
      <c r="I21" s="99"/>
      <c r="J21" s="99" t="s">
        <v>82</v>
      </c>
      <c r="K21" s="92" t="s">
        <v>67</v>
      </c>
    </row>
    <row r="22" spans="1:11" s="63" customFormat="1" ht="12.5">
      <c r="A22" s="346"/>
      <c r="B22" s="346" t="s">
        <v>83</v>
      </c>
      <c r="C22" s="32" t="s">
        <v>63</v>
      </c>
      <c r="D22" s="32" t="s">
        <v>84</v>
      </c>
      <c r="E22" s="93">
        <v>1</v>
      </c>
      <c r="F22" s="92" t="s">
        <v>65</v>
      </c>
      <c r="G22" s="32" t="s">
        <v>48</v>
      </c>
      <c r="H22" s="32"/>
      <c r="I22" s="99"/>
      <c r="J22" s="99"/>
      <c r="K22" s="92"/>
    </row>
    <row r="23" spans="1:11" s="63" customFormat="1" ht="36.75" customHeight="1">
      <c r="A23" s="346"/>
      <c r="B23" s="346" t="s">
        <v>85</v>
      </c>
      <c r="C23" s="32" t="s">
        <v>86</v>
      </c>
      <c r="D23" s="32"/>
      <c r="E23" s="93" t="s">
        <v>40</v>
      </c>
      <c r="F23" s="346" t="s">
        <v>23</v>
      </c>
      <c r="G23" s="32" t="s">
        <v>19</v>
      </c>
      <c r="H23" s="30" t="s">
        <v>73</v>
      </c>
      <c r="I23" s="99"/>
      <c r="J23" s="99" t="s">
        <v>87</v>
      </c>
      <c r="K23" s="92" t="s">
        <v>75</v>
      </c>
    </row>
    <row r="24" spans="1:11" s="63" customFormat="1" ht="12.5">
      <c r="A24" s="346"/>
      <c r="B24" s="346" t="s">
        <v>88</v>
      </c>
      <c r="C24" s="67" t="s">
        <v>77</v>
      </c>
      <c r="D24" s="67" t="s">
        <v>89</v>
      </c>
      <c r="E24" s="346">
        <v>1</v>
      </c>
      <c r="F24" s="100" t="s">
        <v>33</v>
      </c>
      <c r="G24" s="346"/>
      <c r="H24" s="346"/>
      <c r="I24" s="99"/>
      <c r="J24" s="99"/>
      <c r="K24" s="100"/>
    </row>
    <row r="25" spans="1:11" s="63" customFormat="1" ht="12.5">
      <c r="A25" s="40"/>
      <c r="B25" s="40"/>
      <c r="C25" s="41"/>
      <c r="D25" s="41"/>
      <c r="E25" s="40"/>
      <c r="F25" s="40"/>
      <c r="G25" s="40"/>
      <c r="H25" s="40"/>
      <c r="I25" s="41"/>
      <c r="J25" s="41"/>
      <c r="K25" s="41"/>
    </row>
    <row r="26" spans="1:11" s="63" customFormat="1" ht="30">
      <c r="A26" s="346"/>
      <c r="B26" s="346" t="s">
        <v>90</v>
      </c>
      <c r="C26" s="32" t="s">
        <v>91</v>
      </c>
      <c r="D26" s="32" t="s">
        <v>1445</v>
      </c>
      <c r="E26" s="93" t="s">
        <v>40</v>
      </c>
      <c r="F26" s="346" t="s">
        <v>23</v>
      </c>
      <c r="G26" s="32" t="s">
        <v>41</v>
      </c>
      <c r="H26" s="32"/>
      <c r="I26" s="99"/>
      <c r="J26" s="99" t="s">
        <v>92</v>
      </c>
      <c r="K26" s="92" t="s">
        <v>67</v>
      </c>
    </row>
    <row r="27" spans="1:11" s="63" customFormat="1" ht="12.5">
      <c r="A27" s="346"/>
      <c r="B27" s="346" t="s">
        <v>93</v>
      </c>
      <c r="C27" s="32" t="s">
        <v>63</v>
      </c>
      <c r="D27" s="32" t="s">
        <v>94</v>
      </c>
      <c r="E27" s="93">
        <v>1</v>
      </c>
      <c r="F27" s="346" t="s">
        <v>65</v>
      </c>
      <c r="G27" s="32" t="s">
        <v>48</v>
      </c>
      <c r="H27" s="164"/>
      <c r="I27" s="99"/>
      <c r="J27" s="99"/>
      <c r="K27" s="99"/>
    </row>
    <row r="28" spans="1:11" s="63" customFormat="1" ht="12.5">
      <c r="A28" s="71" t="s">
        <v>95</v>
      </c>
      <c r="B28" s="71" t="s">
        <v>96</v>
      </c>
      <c r="C28" s="69"/>
      <c r="D28" s="69"/>
      <c r="E28" s="40"/>
      <c r="F28" s="40"/>
      <c r="G28" s="69"/>
      <c r="H28" s="69"/>
      <c r="I28" s="69"/>
      <c r="J28" s="69"/>
      <c r="K28" s="69"/>
    </row>
    <row r="29" spans="1:11" s="63" customFormat="1" ht="90">
      <c r="A29" s="346"/>
      <c r="B29" s="346" t="s">
        <v>98</v>
      </c>
      <c r="C29" s="118" t="s">
        <v>97</v>
      </c>
      <c r="D29" s="67"/>
      <c r="E29" s="93">
        <v>1</v>
      </c>
      <c r="F29" s="346" t="s">
        <v>23</v>
      </c>
      <c r="G29" s="67" t="s">
        <v>19</v>
      </c>
      <c r="H29" s="67" t="s">
        <v>99</v>
      </c>
      <c r="I29" s="67"/>
      <c r="J29" s="67" t="s">
        <v>100</v>
      </c>
      <c r="K29" s="67" t="s">
        <v>101</v>
      </c>
    </row>
    <row r="30" spans="1:11" s="63" customFormat="1" ht="12.5">
      <c r="A30" s="346"/>
      <c r="B30" s="346" t="s">
        <v>102</v>
      </c>
      <c r="C30" s="67" t="s">
        <v>103</v>
      </c>
      <c r="D30" s="67" t="s">
        <v>104</v>
      </c>
      <c r="E30" s="93">
        <v>1</v>
      </c>
      <c r="F30" s="346" t="s">
        <v>105</v>
      </c>
      <c r="G30" s="67" t="s">
        <v>48</v>
      </c>
      <c r="H30" s="67"/>
      <c r="I30" s="67"/>
      <c r="J30" s="67" t="s">
        <v>106</v>
      </c>
      <c r="K30" s="346" t="s">
        <v>107</v>
      </c>
    </row>
    <row r="31" spans="1:11" s="63" customFormat="1" ht="12.5">
      <c r="A31" s="71" t="s">
        <v>108</v>
      </c>
      <c r="B31" s="71" t="s">
        <v>109</v>
      </c>
      <c r="C31" s="69"/>
      <c r="D31" s="69"/>
      <c r="E31" s="40"/>
      <c r="F31" s="40"/>
      <c r="G31" s="69"/>
      <c r="H31" s="69"/>
      <c r="I31" s="69"/>
      <c r="J31" s="69"/>
      <c r="K31" s="40"/>
    </row>
    <row r="32" spans="1:11" s="63" customFormat="1" ht="130">
      <c r="A32" s="346"/>
      <c r="B32" s="346" t="s">
        <v>111</v>
      </c>
      <c r="C32" s="118" t="s">
        <v>110</v>
      </c>
      <c r="D32" s="67"/>
      <c r="E32" s="93">
        <v>1</v>
      </c>
      <c r="F32" s="346" t="s">
        <v>23</v>
      </c>
      <c r="G32" s="67" t="s">
        <v>19</v>
      </c>
      <c r="H32" s="67" t="s">
        <v>112</v>
      </c>
      <c r="I32" s="67"/>
      <c r="J32" s="67" t="s">
        <v>113</v>
      </c>
      <c r="K32" s="67" t="s">
        <v>114</v>
      </c>
    </row>
    <row r="33" spans="1:13" s="63" customFormat="1" ht="13" thickBot="1">
      <c r="A33" s="255"/>
      <c r="B33" s="255" t="s">
        <v>115</v>
      </c>
      <c r="C33" s="256" t="s">
        <v>116</v>
      </c>
      <c r="D33" s="256" t="s">
        <v>117</v>
      </c>
      <c r="E33" s="259">
        <v>1</v>
      </c>
      <c r="F33" s="255" t="s">
        <v>105</v>
      </c>
      <c r="G33" s="256" t="s">
        <v>48</v>
      </c>
      <c r="H33" s="256"/>
      <c r="I33" s="256"/>
      <c r="J33" s="256" t="s">
        <v>118</v>
      </c>
      <c r="K33" s="255" t="s">
        <v>107</v>
      </c>
    </row>
    <row r="34" spans="1:13" s="27" customFormat="1" ht="10.5">
      <c r="A34" s="2" t="s">
        <v>119</v>
      </c>
      <c r="B34" s="2" t="s">
        <v>120</v>
      </c>
      <c r="C34" s="3" t="s">
        <v>121</v>
      </c>
      <c r="D34" s="249" t="s">
        <v>122</v>
      </c>
      <c r="E34" s="248" t="s">
        <v>123</v>
      </c>
      <c r="F34" s="2"/>
      <c r="G34" s="2"/>
      <c r="H34" s="2"/>
      <c r="I34" s="239" t="s">
        <v>1447</v>
      </c>
      <c r="J34" s="239" t="s">
        <v>1448</v>
      </c>
      <c r="K34" s="248" t="s">
        <v>124</v>
      </c>
      <c r="L34" s="228"/>
      <c r="M34" s="228"/>
    </row>
    <row r="35" spans="1:13" s="27" customFormat="1" ht="10.5">
      <c r="A35" s="18" t="s">
        <v>125</v>
      </c>
      <c r="B35" s="18" t="s">
        <v>126</v>
      </c>
      <c r="C35" s="19" t="s">
        <v>127</v>
      </c>
      <c r="D35" s="97"/>
      <c r="E35" s="96"/>
      <c r="F35" s="96"/>
      <c r="G35" s="96"/>
      <c r="H35" s="96"/>
      <c r="I35" s="29"/>
      <c r="J35" s="29"/>
      <c r="K35" s="96"/>
      <c r="L35" s="228"/>
      <c r="M35" s="228"/>
    </row>
    <row r="36" spans="1:13" s="27" customFormat="1">
      <c r="A36" s="96" t="s">
        <v>128</v>
      </c>
      <c r="B36" s="96" t="s">
        <v>129</v>
      </c>
      <c r="C36" s="97"/>
      <c r="D36" s="97"/>
      <c r="E36" s="96"/>
      <c r="F36" s="96"/>
      <c r="G36" s="96"/>
      <c r="H36" s="96"/>
      <c r="I36" s="29"/>
      <c r="J36" s="29"/>
      <c r="K36" s="96"/>
      <c r="L36" s="228"/>
      <c r="M36" s="228"/>
    </row>
    <row r="37" spans="1:13" s="28" customFormat="1">
      <c r="A37" s="139"/>
      <c r="B37" s="139" t="s">
        <v>131</v>
      </c>
      <c r="C37" s="30" t="s">
        <v>130</v>
      </c>
      <c r="D37" s="132"/>
      <c r="E37" s="138">
        <v>1</v>
      </c>
      <c r="F37" s="346" t="s">
        <v>132</v>
      </c>
      <c r="G37" s="30" t="s">
        <v>48</v>
      </c>
      <c r="H37" s="30"/>
      <c r="I37" s="30"/>
      <c r="J37" s="30" t="s">
        <v>133</v>
      </c>
      <c r="K37" s="139" t="s">
        <v>134</v>
      </c>
      <c r="L37" s="173"/>
      <c r="M37" s="173"/>
    </row>
    <row r="38" spans="1:13" s="165" customFormat="1">
      <c r="A38" s="139"/>
      <c r="B38" s="139" t="s">
        <v>135</v>
      </c>
      <c r="C38" s="30" t="s">
        <v>136</v>
      </c>
      <c r="D38" s="132"/>
      <c r="E38" s="138" t="s">
        <v>40</v>
      </c>
      <c r="F38" s="139" t="s">
        <v>105</v>
      </c>
      <c r="G38" s="30" t="s">
        <v>137</v>
      </c>
      <c r="H38" s="30"/>
      <c r="I38" s="30"/>
      <c r="J38" s="30" t="s">
        <v>138</v>
      </c>
      <c r="K38" s="139" t="s">
        <v>139</v>
      </c>
      <c r="L38" s="173"/>
      <c r="M38" s="173"/>
    </row>
    <row r="39" spans="1:13" s="166" customFormat="1">
      <c r="A39" s="96" t="s">
        <v>140</v>
      </c>
      <c r="B39" s="96" t="s">
        <v>141</v>
      </c>
      <c r="C39" s="69" t="s">
        <v>142</v>
      </c>
      <c r="D39" s="97"/>
      <c r="E39" s="96"/>
      <c r="F39" s="96"/>
      <c r="G39" s="96"/>
      <c r="H39" s="96"/>
      <c r="I39" s="41"/>
      <c r="J39" s="41" t="s">
        <v>143</v>
      </c>
      <c r="K39" s="40"/>
      <c r="L39" s="228"/>
      <c r="M39" s="228"/>
    </row>
    <row r="40" spans="1:13" s="168" customFormat="1" ht="20">
      <c r="A40" s="346"/>
      <c r="B40" s="346" t="s">
        <v>144</v>
      </c>
      <c r="C40" s="67" t="s">
        <v>145</v>
      </c>
      <c r="D40" s="67"/>
      <c r="E40" s="346">
        <v>1</v>
      </c>
      <c r="F40" s="346" t="s">
        <v>23</v>
      </c>
      <c r="G40" s="67"/>
      <c r="H40" s="67" t="s">
        <v>146</v>
      </c>
      <c r="I40" s="67" t="s">
        <v>147</v>
      </c>
      <c r="J40" s="32" t="s">
        <v>148</v>
      </c>
      <c r="K40" s="346" t="s">
        <v>149</v>
      </c>
      <c r="L40" s="52"/>
      <c r="M40" s="52"/>
    </row>
    <row r="41" spans="1:13" s="168" customFormat="1" ht="20">
      <c r="A41" s="346"/>
      <c r="B41" s="346" t="s">
        <v>150</v>
      </c>
      <c r="C41" s="67" t="s">
        <v>151</v>
      </c>
      <c r="D41" s="67" t="s">
        <v>152</v>
      </c>
      <c r="E41" s="346" t="s">
        <v>153</v>
      </c>
      <c r="F41" s="346" t="s">
        <v>23</v>
      </c>
      <c r="G41" s="67"/>
      <c r="H41" s="67" t="s">
        <v>154</v>
      </c>
      <c r="I41" s="320" t="s">
        <v>155</v>
      </c>
      <c r="J41" s="32" t="s">
        <v>156</v>
      </c>
      <c r="K41" s="346" t="s">
        <v>157</v>
      </c>
      <c r="L41" s="52"/>
      <c r="M41" s="52"/>
    </row>
    <row r="42" spans="1:13" s="166" customFormat="1">
      <c r="A42" s="96" t="s">
        <v>158</v>
      </c>
      <c r="B42" s="96" t="s">
        <v>159</v>
      </c>
      <c r="C42" s="97"/>
      <c r="D42" s="97"/>
      <c r="E42" s="96"/>
      <c r="F42" s="96"/>
      <c r="G42" s="96"/>
      <c r="H42" s="96"/>
      <c r="I42" s="41"/>
      <c r="J42" s="41"/>
      <c r="K42" s="40"/>
      <c r="L42" s="228"/>
      <c r="M42" s="228"/>
    </row>
    <row r="43" spans="1:13" s="165" customFormat="1">
      <c r="A43" s="139"/>
      <c r="B43" s="139" t="s">
        <v>161</v>
      </c>
      <c r="C43" s="30" t="s">
        <v>160</v>
      </c>
      <c r="D43" s="132"/>
      <c r="E43" s="138">
        <v>1</v>
      </c>
      <c r="F43" s="139"/>
      <c r="G43" s="30"/>
      <c r="H43" s="30" t="s">
        <v>1449</v>
      </c>
      <c r="I43" s="32"/>
      <c r="J43" s="32" t="s">
        <v>163</v>
      </c>
      <c r="K43" s="346" t="s">
        <v>1450</v>
      </c>
      <c r="L43" s="173"/>
      <c r="M43" s="173"/>
    </row>
    <row r="44" spans="1:13" s="166" customFormat="1">
      <c r="A44" s="96" t="s">
        <v>165</v>
      </c>
      <c r="B44" s="96" t="s">
        <v>166</v>
      </c>
      <c r="C44" s="97"/>
      <c r="D44" s="97"/>
      <c r="E44" s="96"/>
      <c r="F44" s="96"/>
      <c r="G44" s="96"/>
      <c r="H44" s="96"/>
      <c r="I44" s="41"/>
      <c r="J44" s="41"/>
      <c r="K44" s="40"/>
      <c r="L44" s="228"/>
      <c r="M44" s="228"/>
    </row>
    <row r="45" spans="1:13" s="168" customFormat="1">
      <c r="A45" s="346"/>
      <c r="B45" s="346" t="s">
        <v>168</v>
      </c>
      <c r="C45" s="67" t="s">
        <v>167</v>
      </c>
      <c r="D45" s="67"/>
      <c r="E45" s="93">
        <v>1</v>
      </c>
      <c r="F45" s="346" t="s">
        <v>47</v>
      </c>
      <c r="G45" s="67" t="s">
        <v>169</v>
      </c>
      <c r="H45" s="67"/>
      <c r="I45" s="67"/>
      <c r="J45" s="67" t="s">
        <v>170</v>
      </c>
      <c r="K45" s="139" t="s">
        <v>171</v>
      </c>
      <c r="L45" s="52"/>
      <c r="M45" s="52"/>
    </row>
    <row r="46" spans="1:13" s="95" customFormat="1" ht="30">
      <c r="A46" s="96" t="s">
        <v>172</v>
      </c>
      <c r="B46" s="40" t="s">
        <v>173</v>
      </c>
      <c r="C46" s="97" t="s">
        <v>174</v>
      </c>
      <c r="D46" s="29" t="s">
        <v>1445</v>
      </c>
      <c r="E46" s="96"/>
      <c r="F46" s="96"/>
      <c r="G46" s="96"/>
      <c r="H46" s="96"/>
      <c r="I46" s="94"/>
      <c r="J46" s="94"/>
      <c r="K46" s="233"/>
    </row>
    <row r="47" spans="1:13" s="165" customFormat="1">
      <c r="A47" s="139"/>
      <c r="B47" s="139" t="s">
        <v>175</v>
      </c>
      <c r="C47" s="30" t="s">
        <v>176</v>
      </c>
      <c r="D47" s="67"/>
      <c r="E47" s="138" t="s">
        <v>40</v>
      </c>
      <c r="F47" s="346" t="s">
        <v>177</v>
      </c>
      <c r="G47" s="32"/>
      <c r="H47" s="32"/>
      <c r="I47" s="32"/>
      <c r="J47" s="32" t="s">
        <v>178</v>
      </c>
      <c r="K47" s="346" t="s">
        <v>177</v>
      </c>
      <c r="L47" s="173"/>
      <c r="M47" s="173"/>
    </row>
    <row r="48" spans="1:13" s="165" customFormat="1">
      <c r="A48" s="139"/>
      <c r="B48" s="139" t="s">
        <v>179</v>
      </c>
      <c r="C48" s="30" t="s">
        <v>180</v>
      </c>
      <c r="D48" s="67" t="s">
        <v>181</v>
      </c>
      <c r="E48" s="138">
        <v>1</v>
      </c>
      <c r="F48" s="346" t="s">
        <v>23</v>
      </c>
      <c r="G48" s="67"/>
      <c r="H48" s="67" t="s">
        <v>182</v>
      </c>
      <c r="I48" s="32"/>
      <c r="J48" s="32" t="s">
        <v>183</v>
      </c>
      <c r="K48" s="346" t="s">
        <v>184</v>
      </c>
      <c r="L48" s="173"/>
      <c r="M48" s="173"/>
    </row>
    <row r="49" spans="1:13" s="27" customFormat="1">
      <c r="A49" s="96" t="s">
        <v>185</v>
      </c>
      <c r="B49" s="40" t="s">
        <v>186</v>
      </c>
      <c r="C49" s="97" t="s">
        <v>187</v>
      </c>
      <c r="D49" s="96"/>
      <c r="E49" s="96"/>
      <c r="F49" s="96"/>
      <c r="G49" s="96"/>
      <c r="H49" s="96"/>
      <c r="I49" s="41"/>
      <c r="J49" s="41"/>
      <c r="K49" s="40"/>
      <c r="L49" s="228"/>
      <c r="M49" s="228"/>
    </row>
    <row r="50" spans="1:13" s="170" customFormat="1" ht="20">
      <c r="A50" s="346"/>
      <c r="B50" s="346" t="s">
        <v>188</v>
      </c>
      <c r="C50" s="32" t="s">
        <v>189</v>
      </c>
      <c r="D50" s="30"/>
      <c r="E50" s="93">
        <v>1</v>
      </c>
      <c r="F50" s="346" t="s">
        <v>23</v>
      </c>
      <c r="G50" s="32" t="s">
        <v>19</v>
      </c>
      <c r="H50" s="32" t="s">
        <v>190</v>
      </c>
      <c r="I50" s="32"/>
      <c r="J50" s="32" t="s">
        <v>191</v>
      </c>
      <c r="K50" s="346" t="s">
        <v>192</v>
      </c>
      <c r="L50" s="52"/>
      <c r="M50" s="52"/>
    </row>
    <row r="51" spans="1:13" s="170" customFormat="1" ht="20">
      <c r="A51" s="40"/>
      <c r="B51" s="40"/>
      <c r="C51" s="69" t="s">
        <v>193</v>
      </c>
      <c r="D51" s="69" t="s">
        <v>1451</v>
      </c>
      <c r="E51" s="40"/>
      <c r="F51" s="40"/>
      <c r="G51" s="41"/>
      <c r="H51" s="41"/>
      <c r="I51" s="41"/>
      <c r="J51" s="41"/>
      <c r="K51" s="40"/>
      <c r="L51" s="52"/>
      <c r="M51" s="52"/>
    </row>
    <row r="52" spans="1:13" s="170" customFormat="1" ht="50">
      <c r="A52" s="346"/>
      <c r="B52" s="346" t="s">
        <v>195</v>
      </c>
      <c r="C52" s="32" t="s">
        <v>196</v>
      </c>
      <c r="D52" s="268" t="s">
        <v>1452</v>
      </c>
      <c r="E52" s="138" t="s">
        <v>40</v>
      </c>
      <c r="F52" s="346" t="s">
        <v>23</v>
      </c>
      <c r="G52" s="32" t="s">
        <v>19</v>
      </c>
      <c r="H52" s="32" t="s">
        <v>197</v>
      </c>
      <c r="I52" s="32"/>
      <c r="J52" s="32" t="s">
        <v>198</v>
      </c>
      <c r="K52" s="346" t="s">
        <v>199</v>
      </c>
      <c r="L52" s="52"/>
      <c r="M52" s="52"/>
    </row>
    <row r="53" spans="1:13" s="170" customFormat="1" ht="30">
      <c r="A53" s="346"/>
      <c r="B53" s="346" t="s">
        <v>200</v>
      </c>
      <c r="C53" s="32" t="s">
        <v>201</v>
      </c>
      <c r="D53" s="67" t="s">
        <v>202</v>
      </c>
      <c r="E53" s="93">
        <v>1</v>
      </c>
      <c r="F53" s="346" t="s">
        <v>124</v>
      </c>
      <c r="G53" s="32" t="s">
        <v>203</v>
      </c>
      <c r="H53" s="30" t="s">
        <v>204</v>
      </c>
      <c r="I53" s="32" t="s">
        <v>205</v>
      </c>
      <c r="J53" s="32" t="s">
        <v>206</v>
      </c>
      <c r="K53" s="346" t="s">
        <v>124</v>
      </c>
      <c r="L53" s="52"/>
      <c r="M53" s="52"/>
    </row>
    <row r="54" spans="1:13" s="170" customFormat="1" ht="30">
      <c r="A54" s="346"/>
      <c r="B54" s="346" t="s">
        <v>207</v>
      </c>
      <c r="C54" s="32" t="s">
        <v>208</v>
      </c>
      <c r="D54" s="247" t="s">
        <v>1445</v>
      </c>
      <c r="E54" s="93" t="s">
        <v>40</v>
      </c>
      <c r="F54" s="346" t="s">
        <v>23</v>
      </c>
      <c r="G54" s="32" t="s">
        <v>41</v>
      </c>
      <c r="H54" s="32"/>
      <c r="I54" s="32"/>
      <c r="J54" s="32"/>
      <c r="K54" s="346"/>
      <c r="L54" s="52"/>
      <c r="M54" s="52"/>
    </row>
    <row r="55" spans="1:13" s="170" customFormat="1" ht="30">
      <c r="A55" s="346"/>
      <c r="B55" s="346" t="s">
        <v>209</v>
      </c>
      <c r="C55" s="32" t="s">
        <v>210</v>
      </c>
      <c r="D55" s="67" t="s">
        <v>211</v>
      </c>
      <c r="E55" s="93">
        <v>1</v>
      </c>
      <c r="F55" s="346" t="s">
        <v>124</v>
      </c>
      <c r="G55" s="32" t="s">
        <v>203</v>
      </c>
      <c r="H55" s="30" t="s">
        <v>204</v>
      </c>
      <c r="I55" s="32" t="s">
        <v>212</v>
      </c>
      <c r="J55" s="32" t="s">
        <v>213</v>
      </c>
      <c r="K55" s="346" t="s">
        <v>124</v>
      </c>
      <c r="L55" s="52"/>
      <c r="M55" s="52"/>
    </row>
    <row r="56" spans="1:13" s="170" customFormat="1" ht="30">
      <c r="A56" s="346"/>
      <c r="B56" s="346" t="s">
        <v>214</v>
      </c>
      <c r="C56" s="32" t="s">
        <v>215</v>
      </c>
      <c r="D56" s="247" t="s">
        <v>1445</v>
      </c>
      <c r="E56" s="93" t="s">
        <v>40</v>
      </c>
      <c r="F56" s="346" t="s">
        <v>23</v>
      </c>
      <c r="G56" s="32" t="s">
        <v>41</v>
      </c>
      <c r="H56" s="32"/>
      <c r="I56" s="32"/>
      <c r="J56" s="32"/>
      <c r="K56" s="32"/>
      <c r="L56" s="52"/>
      <c r="M56" s="52"/>
    </row>
    <row r="57" spans="1:13" s="170" customFormat="1" ht="40">
      <c r="A57" s="346"/>
      <c r="B57" s="346" t="s">
        <v>216</v>
      </c>
      <c r="C57" s="32" t="s">
        <v>217</v>
      </c>
      <c r="D57" s="67" t="s">
        <v>218</v>
      </c>
      <c r="E57" s="93">
        <v>1</v>
      </c>
      <c r="F57" s="346" t="s">
        <v>47</v>
      </c>
      <c r="G57" s="67" t="s">
        <v>219</v>
      </c>
      <c r="H57" s="32"/>
      <c r="I57" s="32"/>
      <c r="J57" s="32" t="s">
        <v>220</v>
      </c>
      <c r="K57" s="139" t="s">
        <v>221</v>
      </c>
      <c r="L57" s="52"/>
      <c r="M57" s="52"/>
    </row>
    <row r="58" spans="1:13" s="27" customFormat="1" ht="60">
      <c r="A58" s="96" t="s">
        <v>573</v>
      </c>
      <c r="B58" s="40" t="s">
        <v>574</v>
      </c>
      <c r="C58" s="97" t="s">
        <v>575</v>
      </c>
      <c r="D58" s="97" t="s">
        <v>576</v>
      </c>
      <c r="E58" s="96"/>
      <c r="F58" s="96"/>
      <c r="G58" s="96"/>
      <c r="H58" s="96"/>
      <c r="I58" s="41" t="s">
        <v>1453</v>
      </c>
      <c r="J58" s="41"/>
      <c r="K58" s="40"/>
      <c r="L58" s="228"/>
      <c r="M58" s="228"/>
    </row>
    <row r="59" spans="1:13" s="8" customFormat="1" ht="50">
      <c r="A59" s="96"/>
      <c r="B59" s="96"/>
      <c r="C59" s="97" t="s">
        <v>577</v>
      </c>
      <c r="D59" s="23"/>
      <c r="E59" s="96"/>
      <c r="F59" s="96"/>
      <c r="G59" s="96"/>
      <c r="H59" s="96"/>
      <c r="I59" s="23"/>
      <c r="J59" s="23"/>
      <c r="K59" s="25"/>
      <c r="L59" s="238"/>
      <c r="M59" s="238"/>
    </row>
    <row r="60" spans="1:13" s="112" customFormat="1">
      <c r="A60" s="139"/>
      <c r="B60" s="139" t="s">
        <v>578</v>
      </c>
      <c r="C60" s="30" t="s">
        <v>176</v>
      </c>
      <c r="D60" s="232"/>
      <c r="E60" s="138">
        <v>1</v>
      </c>
      <c r="F60" s="139" t="s">
        <v>177</v>
      </c>
      <c r="G60" s="30"/>
      <c r="H60" s="30"/>
      <c r="I60" s="132"/>
      <c r="J60" s="132" t="s">
        <v>579</v>
      </c>
      <c r="K60" s="346" t="s">
        <v>177</v>
      </c>
      <c r="L60" s="232"/>
      <c r="M60" s="232"/>
    </row>
    <row r="61" spans="1:13" s="112" customFormat="1" ht="20">
      <c r="A61" s="139"/>
      <c r="B61" s="139" t="s">
        <v>580</v>
      </c>
      <c r="C61" s="30" t="s">
        <v>581</v>
      </c>
      <c r="D61" s="132"/>
      <c r="E61" s="138">
        <v>1</v>
      </c>
      <c r="F61" s="139" t="s">
        <v>177</v>
      </c>
      <c r="G61" s="30"/>
      <c r="H61" s="30"/>
      <c r="I61" s="132"/>
      <c r="J61" s="132" t="s">
        <v>582</v>
      </c>
      <c r="K61" s="346" t="s">
        <v>177</v>
      </c>
      <c r="L61" s="232"/>
      <c r="M61" s="232"/>
    </row>
    <row r="62" spans="1:13" s="112" customFormat="1" ht="20">
      <c r="A62" s="139"/>
      <c r="B62" s="139" t="s">
        <v>583</v>
      </c>
      <c r="C62" s="30" t="s">
        <v>584</v>
      </c>
      <c r="D62" s="30" t="s">
        <v>1454</v>
      </c>
      <c r="E62" s="138">
        <v>1</v>
      </c>
      <c r="F62" s="139" t="s">
        <v>177</v>
      </c>
      <c r="G62" s="30"/>
      <c r="H62" s="132" t="s">
        <v>586</v>
      </c>
      <c r="I62" s="132"/>
      <c r="J62" s="132" t="s">
        <v>587</v>
      </c>
      <c r="K62" s="346" t="s">
        <v>177</v>
      </c>
      <c r="L62" s="232"/>
      <c r="M62" s="232"/>
    </row>
    <row r="63" spans="1:13" s="112" customFormat="1" ht="20">
      <c r="A63" s="139"/>
      <c r="B63" s="139" t="s">
        <v>588</v>
      </c>
      <c r="C63" s="30" t="s">
        <v>180</v>
      </c>
      <c r="D63" s="67" t="s">
        <v>181</v>
      </c>
      <c r="E63" s="138">
        <v>1</v>
      </c>
      <c r="F63" s="139" t="s">
        <v>23</v>
      </c>
      <c r="G63" s="30"/>
      <c r="H63" s="30" t="s">
        <v>589</v>
      </c>
      <c r="I63" s="132"/>
      <c r="J63" s="132" t="s">
        <v>590</v>
      </c>
      <c r="K63" s="346" t="s">
        <v>184</v>
      </c>
      <c r="L63" s="232"/>
      <c r="M63" s="232"/>
    </row>
    <row r="64" spans="1:13" s="27" customFormat="1" ht="20">
      <c r="A64" s="18" t="s">
        <v>222</v>
      </c>
      <c r="B64" s="18" t="s">
        <v>223</v>
      </c>
      <c r="C64" s="19" t="s">
        <v>2</v>
      </c>
      <c r="D64" s="97" t="s">
        <v>224</v>
      </c>
      <c r="E64" s="96" t="s">
        <v>225</v>
      </c>
      <c r="F64" s="96"/>
      <c r="G64" s="96"/>
      <c r="H64" s="96"/>
      <c r="I64" s="29"/>
      <c r="J64" s="29" t="s">
        <v>226</v>
      </c>
      <c r="K64" s="96"/>
      <c r="L64" s="228"/>
      <c r="M64" s="228"/>
    </row>
    <row r="65" spans="1:13" s="169" customFormat="1" ht="10.5">
      <c r="A65" s="40" t="s">
        <v>227</v>
      </c>
      <c r="B65" s="40" t="s">
        <v>228</v>
      </c>
      <c r="C65" s="70" t="s">
        <v>130</v>
      </c>
      <c r="D65" s="69" t="s">
        <v>194</v>
      </c>
      <c r="E65" s="40"/>
      <c r="F65" s="40"/>
      <c r="G65" s="69"/>
      <c r="H65" s="69"/>
      <c r="I65" s="29"/>
      <c r="J65" s="69"/>
      <c r="K65" s="40"/>
      <c r="L65" s="58"/>
      <c r="M65" s="58"/>
    </row>
    <row r="66" spans="1:13" s="170" customFormat="1">
      <c r="A66" s="346"/>
      <c r="B66" s="346" t="s">
        <v>229</v>
      </c>
      <c r="C66" s="67" t="s">
        <v>130</v>
      </c>
      <c r="D66" s="67"/>
      <c r="E66" s="93" t="s">
        <v>40</v>
      </c>
      <c r="F66" s="346" t="s">
        <v>132</v>
      </c>
      <c r="G66" s="67" t="s">
        <v>48</v>
      </c>
      <c r="H66" s="67"/>
      <c r="I66" s="67"/>
      <c r="J66" s="67" t="s">
        <v>133</v>
      </c>
      <c r="K66" s="346" t="s">
        <v>134</v>
      </c>
      <c r="L66" s="52"/>
      <c r="M66" s="52"/>
    </row>
    <row r="67" spans="1:13" s="170" customFormat="1">
      <c r="A67" s="346"/>
      <c r="B67" s="346" t="s">
        <v>230</v>
      </c>
      <c r="C67" s="67" t="s">
        <v>231</v>
      </c>
      <c r="D67" s="67"/>
      <c r="E67" s="93">
        <v>1</v>
      </c>
      <c r="F67" s="346" t="s">
        <v>105</v>
      </c>
      <c r="G67" s="320" t="s">
        <v>137</v>
      </c>
      <c r="H67" s="52"/>
      <c r="I67" s="320"/>
      <c r="J67" s="67" t="s">
        <v>232</v>
      </c>
      <c r="K67" s="346" t="s">
        <v>139</v>
      </c>
      <c r="L67" s="52"/>
      <c r="M67" s="52"/>
    </row>
    <row r="68" spans="1:13" s="169" customFormat="1" ht="60">
      <c r="A68" s="40" t="s">
        <v>233</v>
      </c>
      <c r="B68" s="40" t="s">
        <v>234</v>
      </c>
      <c r="C68" s="69" t="s">
        <v>235</v>
      </c>
      <c r="D68" s="69"/>
      <c r="E68" s="40" t="s">
        <v>236</v>
      </c>
      <c r="F68" s="40"/>
      <c r="G68" s="69"/>
      <c r="H68" s="69"/>
      <c r="I68" s="69" t="s">
        <v>237</v>
      </c>
      <c r="J68" s="69" t="s">
        <v>238</v>
      </c>
      <c r="K68" s="40"/>
      <c r="L68" s="58"/>
      <c r="M68" s="58"/>
    </row>
    <row r="69" spans="1:13" s="170" customFormat="1">
      <c r="A69" s="346"/>
      <c r="B69" s="346" t="s">
        <v>239</v>
      </c>
      <c r="C69" s="67" t="s">
        <v>145</v>
      </c>
      <c r="D69" s="67"/>
      <c r="E69" s="93">
        <v>1</v>
      </c>
      <c r="F69" s="346" t="s">
        <v>23</v>
      </c>
      <c r="G69" s="67"/>
      <c r="H69" s="67" t="s">
        <v>146</v>
      </c>
      <c r="I69" s="67"/>
      <c r="J69" s="32" t="s">
        <v>148</v>
      </c>
      <c r="K69" s="346" t="s">
        <v>149</v>
      </c>
      <c r="L69" s="52"/>
      <c r="M69" s="52"/>
    </row>
    <row r="70" spans="1:13" s="170" customFormat="1" ht="20">
      <c r="A70" s="346"/>
      <c r="B70" s="346" t="s">
        <v>240</v>
      </c>
      <c r="C70" s="67" t="s">
        <v>151</v>
      </c>
      <c r="D70" s="67" t="s">
        <v>241</v>
      </c>
      <c r="E70" s="346" t="s">
        <v>153</v>
      </c>
      <c r="F70" s="346" t="s">
        <v>23</v>
      </c>
      <c r="G70" s="67"/>
      <c r="H70" s="67" t="s">
        <v>154</v>
      </c>
      <c r="I70" s="320" t="s">
        <v>155</v>
      </c>
      <c r="J70" s="32" t="s">
        <v>156</v>
      </c>
      <c r="K70" s="346" t="s">
        <v>157</v>
      </c>
      <c r="L70" s="52"/>
      <c r="M70" s="52"/>
    </row>
    <row r="71" spans="1:13" s="167" customFormat="1">
      <c r="A71" s="40" t="s">
        <v>242</v>
      </c>
      <c r="B71" s="40" t="s">
        <v>243</v>
      </c>
      <c r="C71" s="69" t="s">
        <v>244</v>
      </c>
      <c r="D71" s="69"/>
      <c r="E71" s="40"/>
      <c r="F71" s="40"/>
      <c r="G71" s="69"/>
      <c r="H71" s="69"/>
      <c r="I71" s="69"/>
      <c r="J71" s="69"/>
      <c r="K71" s="40"/>
      <c r="L71" s="58"/>
      <c r="M71" s="58"/>
    </row>
    <row r="72" spans="1:13" s="168" customFormat="1">
      <c r="A72" s="346"/>
      <c r="B72" s="346" t="s">
        <v>245</v>
      </c>
      <c r="C72" s="67" t="s">
        <v>246</v>
      </c>
      <c r="D72" s="67"/>
      <c r="E72" s="93" t="s">
        <v>247</v>
      </c>
      <c r="F72" s="346" t="s">
        <v>23</v>
      </c>
      <c r="G72" s="67"/>
      <c r="H72" s="67" t="s">
        <v>248</v>
      </c>
      <c r="I72" s="67"/>
      <c r="J72" s="67" t="s">
        <v>249</v>
      </c>
      <c r="K72" s="346" t="s">
        <v>250</v>
      </c>
      <c r="L72" s="52"/>
      <c r="M72" s="52"/>
    </row>
    <row r="73" spans="1:13" s="168" customFormat="1">
      <c r="A73" s="346"/>
      <c r="B73" s="346" t="s">
        <v>251</v>
      </c>
      <c r="C73" s="67" t="s">
        <v>252</v>
      </c>
      <c r="D73" s="67"/>
      <c r="E73" s="93" t="s">
        <v>40</v>
      </c>
      <c r="F73" s="346" t="s">
        <v>47</v>
      </c>
      <c r="G73" s="67" t="s">
        <v>48</v>
      </c>
      <c r="H73" s="67"/>
      <c r="I73" s="67"/>
      <c r="J73" s="67" t="s">
        <v>253</v>
      </c>
      <c r="K73" s="139" t="s">
        <v>50</v>
      </c>
      <c r="L73" s="52"/>
      <c r="M73" s="52"/>
    </row>
    <row r="74" spans="1:13" s="167" customFormat="1">
      <c r="A74" s="40" t="s">
        <v>254</v>
      </c>
      <c r="B74" s="40" t="s">
        <v>255</v>
      </c>
      <c r="C74" s="69"/>
      <c r="D74" s="69"/>
      <c r="E74" s="40"/>
      <c r="F74" s="40"/>
      <c r="G74" s="69"/>
      <c r="H74" s="69"/>
      <c r="I74" s="69"/>
      <c r="J74" s="69"/>
      <c r="K74" s="40"/>
      <c r="L74" s="58"/>
      <c r="M74" s="58"/>
    </row>
    <row r="75" spans="1:13" s="168" customFormat="1">
      <c r="A75" s="346"/>
      <c r="B75" s="346" t="s">
        <v>257</v>
      </c>
      <c r="C75" s="67" t="s">
        <v>256</v>
      </c>
      <c r="D75" s="67"/>
      <c r="E75" s="93">
        <v>1</v>
      </c>
      <c r="F75" s="346" t="s">
        <v>47</v>
      </c>
      <c r="G75" s="67" t="s">
        <v>258</v>
      </c>
      <c r="H75" s="67"/>
      <c r="I75" s="67"/>
      <c r="J75" s="67" t="s">
        <v>170</v>
      </c>
      <c r="K75" s="139" t="s">
        <v>259</v>
      </c>
      <c r="L75" s="52"/>
      <c r="M75" s="52"/>
    </row>
    <row r="76" spans="1:13" s="95" customFormat="1" ht="20">
      <c r="A76" s="248" t="s">
        <v>285</v>
      </c>
      <c r="B76" s="35" t="s">
        <v>286</v>
      </c>
      <c r="C76" s="249" t="s">
        <v>287</v>
      </c>
      <c r="D76" s="97" t="s">
        <v>1455</v>
      </c>
      <c r="E76" s="248"/>
      <c r="F76" s="248"/>
      <c r="G76" s="248"/>
      <c r="H76" s="248"/>
      <c r="I76" s="250"/>
      <c r="J76" s="250"/>
      <c r="K76" s="251"/>
    </row>
    <row r="77" spans="1:13" s="166" customFormat="1" ht="30">
      <c r="A77" s="96"/>
      <c r="B77" s="96"/>
      <c r="C77" s="97" t="s">
        <v>1456</v>
      </c>
      <c r="D77" s="96"/>
      <c r="E77" s="96"/>
      <c r="F77" s="96"/>
      <c r="G77" s="96"/>
      <c r="H77" s="96"/>
      <c r="I77" s="97"/>
      <c r="J77" s="97"/>
      <c r="K77" s="96"/>
      <c r="L77" s="228"/>
      <c r="M77" s="228"/>
    </row>
    <row r="78" spans="1:13" s="165" customFormat="1">
      <c r="A78" s="139"/>
      <c r="B78" s="139" t="s">
        <v>288</v>
      </c>
      <c r="C78" s="30" t="s">
        <v>176</v>
      </c>
      <c r="D78" s="67"/>
      <c r="E78" s="138" t="s">
        <v>40</v>
      </c>
      <c r="F78" s="346" t="s">
        <v>177</v>
      </c>
      <c r="G78" s="32"/>
      <c r="H78" s="32"/>
      <c r="I78" s="32"/>
      <c r="J78" s="32" t="s">
        <v>289</v>
      </c>
      <c r="K78" s="346" t="s">
        <v>177</v>
      </c>
      <c r="L78" s="173"/>
      <c r="M78" s="173"/>
    </row>
    <row r="79" spans="1:13" s="165" customFormat="1">
      <c r="A79" s="139"/>
      <c r="B79" s="139" t="s">
        <v>290</v>
      </c>
      <c r="C79" s="30" t="s">
        <v>180</v>
      </c>
      <c r="D79" s="67" t="s">
        <v>181</v>
      </c>
      <c r="E79" s="138">
        <v>1</v>
      </c>
      <c r="F79" s="346" t="s">
        <v>23</v>
      </c>
      <c r="G79" s="67"/>
      <c r="H79" s="67" t="s">
        <v>182</v>
      </c>
      <c r="I79" s="32"/>
      <c r="J79" s="32" t="s">
        <v>291</v>
      </c>
      <c r="K79" s="346" t="s">
        <v>184</v>
      </c>
      <c r="L79" s="173"/>
      <c r="M79" s="173"/>
    </row>
    <row r="80" spans="1:13" s="27" customFormat="1" ht="60">
      <c r="A80" s="96" t="s">
        <v>292</v>
      </c>
      <c r="B80" s="96" t="s">
        <v>293</v>
      </c>
      <c r="C80" s="97" t="s">
        <v>1457</v>
      </c>
      <c r="D80" s="69" t="s">
        <v>1458</v>
      </c>
      <c r="E80" s="40"/>
      <c r="F80" s="40"/>
      <c r="G80" s="40"/>
      <c r="H80" s="40"/>
      <c r="I80" s="41" t="s">
        <v>826</v>
      </c>
      <c r="J80" s="41"/>
      <c r="K80" s="40"/>
      <c r="L80" s="228"/>
      <c r="M80" s="228"/>
    </row>
    <row r="81" spans="1:13" s="28" customFormat="1">
      <c r="A81" s="139"/>
      <c r="B81" s="139" t="s">
        <v>294</v>
      </c>
      <c r="C81" s="30" t="s">
        <v>295</v>
      </c>
      <c r="D81" s="67"/>
      <c r="E81" s="93" t="s">
        <v>40</v>
      </c>
      <c r="F81" s="346" t="s">
        <v>124</v>
      </c>
      <c r="G81" s="32" t="s">
        <v>296</v>
      </c>
      <c r="H81" s="30" t="s">
        <v>297</v>
      </c>
      <c r="I81" s="32"/>
      <c r="J81" s="32" t="s">
        <v>298</v>
      </c>
      <c r="K81" s="346" t="s">
        <v>124</v>
      </c>
      <c r="L81" s="173"/>
      <c r="M81" s="173"/>
    </row>
    <row r="82" spans="1:13" s="28" customFormat="1">
      <c r="A82" s="139"/>
      <c r="B82" s="139" t="s">
        <v>299</v>
      </c>
      <c r="C82" s="30" t="s">
        <v>300</v>
      </c>
      <c r="D82" s="67"/>
      <c r="E82" s="93" t="s">
        <v>40</v>
      </c>
      <c r="F82" s="346" t="s">
        <v>124</v>
      </c>
      <c r="G82" s="32" t="s">
        <v>203</v>
      </c>
      <c r="H82" s="30" t="s">
        <v>297</v>
      </c>
      <c r="I82" s="32"/>
      <c r="J82" s="32" t="s">
        <v>301</v>
      </c>
      <c r="K82" s="346" t="s">
        <v>124</v>
      </c>
      <c r="L82" s="173"/>
      <c r="M82" s="173"/>
    </row>
    <row r="83" spans="1:13" s="28" customFormat="1">
      <c r="A83" s="139"/>
      <c r="B83" s="139" t="s">
        <v>302</v>
      </c>
      <c r="C83" s="30" t="s">
        <v>303</v>
      </c>
      <c r="D83" s="67"/>
      <c r="E83" s="93" t="s">
        <v>40</v>
      </c>
      <c r="F83" s="346" t="s">
        <v>304</v>
      </c>
      <c r="G83" s="32"/>
      <c r="H83" s="32"/>
      <c r="I83" s="30"/>
      <c r="J83" s="30" t="s">
        <v>305</v>
      </c>
      <c r="K83" s="346" t="s">
        <v>304</v>
      </c>
      <c r="L83" s="173"/>
      <c r="M83" s="173"/>
    </row>
    <row r="84" spans="1:13" s="28" customFormat="1">
      <c r="A84" s="139"/>
      <c r="B84" s="139" t="s">
        <v>306</v>
      </c>
      <c r="C84" s="30" t="s">
        <v>307</v>
      </c>
      <c r="D84" s="30"/>
      <c r="E84" s="93" t="s">
        <v>40</v>
      </c>
      <c r="F84" s="346" t="s">
        <v>304</v>
      </c>
      <c r="G84" s="32"/>
      <c r="H84" s="67" t="s">
        <v>308</v>
      </c>
      <c r="I84" s="32"/>
      <c r="J84" s="32" t="s">
        <v>309</v>
      </c>
      <c r="K84" s="346" t="s">
        <v>304</v>
      </c>
      <c r="L84" s="173"/>
      <c r="M84" s="173"/>
    </row>
    <row r="85" spans="1:13" s="166" customFormat="1" ht="20">
      <c r="A85" s="96" t="s">
        <v>324</v>
      </c>
      <c r="B85" s="96" t="s">
        <v>325</v>
      </c>
      <c r="C85" s="97" t="s">
        <v>326</v>
      </c>
      <c r="D85" s="97"/>
      <c r="E85" s="97"/>
      <c r="F85" s="97"/>
      <c r="G85" s="97"/>
      <c r="H85" s="97"/>
      <c r="I85" s="97"/>
      <c r="J85" s="97"/>
      <c r="K85" s="97"/>
      <c r="L85" s="228"/>
      <c r="M85" s="228"/>
    </row>
    <row r="86" spans="1:13" s="165" customFormat="1" ht="30">
      <c r="A86" s="139"/>
      <c r="B86" s="139" t="s">
        <v>327</v>
      </c>
      <c r="C86" s="30" t="s">
        <v>328</v>
      </c>
      <c r="D86" s="132" t="s">
        <v>1459</v>
      </c>
      <c r="E86" s="138">
        <v>1</v>
      </c>
      <c r="F86" s="139" t="s">
        <v>23</v>
      </c>
      <c r="G86" s="30" t="s">
        <v>19</v>
      </c>
      <c r="H86" s="30" t="s">
        <v>190</v>
      </c>
      <c r="I86" s="32"/>
      <c r="J86" s="32" t="s">
        <v>329</v>
      </c>
      <c r="K86" s="346" t="s">
        <v>330</v>
      </c>
      <c r="L86" s="173"/>
      <c r="M86" s="173"/>
    </row>
    <row r="87" spans="1:13" s="165" customFormat="1">
      <c r="A87" s="139"/>
      <c r="B87" s="139" t="s">
        <v>331</v>
      </c>
      <c r="C87" s="30" t="s">
        <v>332</v>
      </c>
      <c r="D87" s="132" t="s">
        <v>333</v>
      </c>
      <c r="E87" s="138">
        <v>1</v>
      </c>
      <c r="F87" s="139" t="s">
        <v>47</v>
      </c>
      <c r="G87" s="30" t="s">
        <v>219</v>
      </c>
      <c r="H87" s="30"/>
      <c r="I87" s="32"/>
      <c r="J87" s="32"/>
      <c r="K87" s="346"/>
      <c r="L87" s="173"/>
      <c r="M87" s="173"/>
    </row>
    <row r="88" spans="1:13" s="169" customFormat="1">
      <c r="A88" s="40" t="s">
        <v>334</v>
      </c>
      <c r="B88" s="40" t="s">
        <v>335</v>
      </c>
      <c r="C88" s="69"/>
      <c r="D88" s="69"/>
      <c r="E88" s="40"/>
      <c r="F88" s="40"/>
      <c r="G88" s="69"/>
      <c r="H88" s="69"/>
      <c r="I88" s="69"/>
      <c r="J88" s="69"/>
      <c r="K88" s="40"/>
      <c r="L88" s="58"/>
      <c r="M88" s="58"/>
    </row>
    <row r="89" spans="1:13" s="170" customFormat="1">
      <c r="A89" s="346"/>
      <c r="B89" s="346" t="s">
        <v>336</v>
      </c>
      <c r="C89" s="67" t="s">
        <v>70</v>
      </c>
      <c r="D89" s="67"/>
      <c r="E89" s="93" t="s">
        <v>40</v>
      </c>
      <c r="F89" s="346" t="s">
        <v>47</v>
      </c>
      <c r="G89" s="67" t="s">
        <v>219</v>
      </c>
      <c r="H89" s="67"/>
      <c r="I89" s="67"/>
      <c r="J89" s="67" t="s">
        <v>337</v>
      </c>
      <c r="K89" s="346" t="s">
        <v>221</v>
      </c>
      <c r="L89" s="52"/>
      <c r="M89" s="52"/>
    </row>
    <row r="90" spans="1:13" s="28" customFormat="1" ht="10.5">
      <c r="A90" s="18" t="s">
        <v>338</v>
      </c>
      <c r="B90" s="18" t="s">
        <v>339</v>
      </c>
      <c r="C90" s="97"/>
      <c r="D90" s="97"/>
      <c r="E90" s="97"/>
      <c r="F90" s="97"/>
      <c r="G90" s="97"/>
      <c r="H90" s="97"/>
      <c r="I90" s="97"/>
      <c r="J90" s="97"/>
      <c r="K90" s="97"/>
      <c r="L90" s="173"/>
      <c r="M90" s="173"/>
    </row>
    <row r="91" spans="1:13" s="28" customFormat="1" ht="21.5" thickBot="1">
      <c r="A91" s="242"/>
      <c r="B91" s="243" t="s">
        <v>340</v>
      </c>
      <c r="C91" s="244" t="s">
        <v>341</v>
      </c>
      <c r="D91" s="269" t="s">
        <v>1443</v>
      </c>
      <c r="E91" s="265">
        <v>1</v>
      </c>
      <c r="F91" s="252" t="s">
        <v>304</v>
      </c>
      <c r="G91" s="254"/>
      <c r="H91" s="254"/>
      <c r="I91" s="245"/>
      <c r="J91" s="245" t="s">
        <v>342</v>
      </c>
      <c r="K91" s="252" t="s">
        <v>304</v>
      </c>
      <c r="L91" s="173"/>
      <c r="M91" s="173"/>
    </row>
    <row r="92" spans="1:13" s="122" customFormat="1" ht="21">
      <c r="A92" s="71" t="s">
        <v>343</v>
      </c>
      <c r="B92" s="71" t="s">
        <v>344</v>
      </c>
      <c r="C92" s="70" t="s">
        <v>345</v>
      </c>
      <c r="D92" s="41" t="s">
        <v>1455</v>
      </c>
      <c r="E92" s="40"/>
      <c r="F92" s="71"/>
      <c r="G92" s="71"/>
      <c r="H92" s="71"/>
      <c r="I92" s="41"/>
      <c r="J92" s="41"/>
      <c r="K92" s="41"/>
      <c r="L92" s="55"/>
      <c r="M92" s="55"/>
    </row>
    <row r="93" spans="1:13" s="122" customFormat="1">
      <c r="A93" s="40" t="s">
        <v>347</v>
      </c>
      <c r="B93" s="40" t="s">
        <v>348</v>
      </c>
      <c r="C93" s="69" t="s">
        <v>349</v>
      </c>
      <c r="D93" s="41"/>
      <c r="E93" s="40"/>
      <c r="F93" s="40"/>
      <c r="G93" s="40"/>
      <c r="H93" s="40"/>
      <c r="I93" s="41"/>
      <c r="J93" s="41"/>
      <c r="K93" s="41"/>
      <c r="L93" s="55"/>
      <c r="M93" s="55"/>
    </row>
    <row r="94" spans="1:13" s="122" customFormat="1" ht="20">
      <c r="A94" s="40" t="s">
        <v>827</v>
      </c>
      <c r="B94" s="40" t="s">
        <v>828</v>
      </c>
      <c r="C94" s="69" t="s">
        <v>829</v>
      </c>
      <c r="D94" s="41"/>
      <c r="E94" s="40"/>
      <c r="F94" s="40"/>
      <c r="G94" s="40"/>
      <c r="H94" s="40"/>
      <c r="I94" s="41"/>
      <c r="J94" s="41"/>
      <c r="K94" s="41"/>
      <c r="L94" s="55"/>
      <c r="M94" s="55"/>
    </row>
    <row r="95" spans="1:13" s="172" customFormat="1" ht="20">
      <c r="A95" s="346"/>
      <c r="B95" s="346" t="s">
        <v>830</v>
      </c>
      <c r="C95" s="32" t="s">
        <v>831</v>
      </c>
      <c r="D95" s="32"/>
      <c r="E95" s="93" t="s">
        <v>40</v>
      </c>
      <c r="F95" s="346" t="s">
        <v>47</v>
      </c>
      <c r="G95" s="67" t="s">
        <v>169</v>
      </c>
      <c r="H95" s="32"/>
      <c r="I95" s="32"/>
      <c r="J95" s="32" t="s">
        <v>832</v>
      </c>
      <c r="K95" s="346" t="s">
        <v>171</v>
      </c>
      <c r="L95" s="82"/>
      <c r="M95" s="82"/>
    </row>
    <row r="96" spans="1:13" s="122" customFormat="1">
      <c r="A96" s="40" t="s">
        <v>379</v>
      </c>
      <c r="B96" s="40" t="s">
        <v>380</v>
      </c>
      <c r="C96" s="69" t="s">
        <v>381</v>
      </c>
      <c r="D96" s="41"/>
      <c r="E96" s="40"/>
      <c r="F96" s="40"/>
      <c r="G96" s="40"/>
      <c r="H96" s="40"/>
      <c r="I96" s="41"/>
      <c r="J96" s="41"/>
      <c r="K96" s="41"/>
      <c r="L96" s="55"/>
      <c r="M96" s="55"/>
    </row>
    <row r="97" spans="1:13" s="172" customFormat="1" ht="50">
      <c r="A97" s="346"/>
      <c r="B97" s="346" t="s">
        <v>382</v>
      </c>
      <c r="C97" s="32" t="s">
        <v>383</v>
      </c>
      <c r="D97" s="32"/>
      <c r="E97" s="93" t="s">
        <v>40</v>
      </c>
      <c r="F97" s="346" t="s">
        <v>23</v>
      </c>
      <c r="G97" s="32" t="s">
        <v>41</v>
      </c>
      <c r="H97" s="32"/>
      <c r="I97" s="32"/>
      <c r="J97" s="32" t="s">
        <v>384</v>
      </c>
      <c r="K97" s="346" t="s">
        <v>311</v>
      </c>
      <c r="L97" s="82"/>
      <c r="M97" s="82"/>
    </row>
    <row r="98" spans="1:13" s="172" customFormat="1" ht="30">
      <c r="A98" s="346"/>
      <c r="B98" s="346" t="s">
        <v>385</v>
      </c>
      <c r="C98" s="32" t="s">
        <v>386</v>
      </c>
      <c r="D98" s="32"/>
      <c r="E98" s="93" t="s">
        <v>40</v>
      </c>
      <c r="F98" s="346" t="s">
        <v>23</v>
      </c>
      <c r="G98" s="32" t="s">
        <v>41</v>
      </c>
      <c r="H98" s="32"/>
      <c r="I98" s="32"/>
      <c r="J98" s="32" t="s">
        <v>387</v>
      </c>
      <c r="K98" s="346" t="s">
        <v>311</v>
      </c>
      <c r="L98" s="82"/>
      <c r="M98" s="82"/>
    </row>
    <row r="99" spans="1:13" s="172" customFormat="1" ht="50">
      <c r="A99" s="346"/>
      <c r="B99" s="346" t="s">
        <v>1460</v>
      </c>
      <c r="C99" s="32" t="s">
        <v>1461</v>
      </c>
      <c r="D99" s="32"/>
      <c r="E99" s="93" t="s">
        <v>40</v>
      </c>
      <c r="F99" s="346" t="s">
        <v>23</v>
      </c>
      <c r="G99" s="32" t="s">
        <v>41</v>
      </c>
      <c r="H99" s="32"/>
      <c r="I99" s="32" t="s">
        <v>1462</v>
      </c>
      <c r="J99" s="32" t="s">
        <v>1463</v>
      </c>
      <c r="K99" s="346" t="s">
        <v>311</v>
      </c>
      <c r="L99" s="82"/>
      <c r="M99" s="82"/>
    </row>
    <row r="100" spans="1:13" s="122" customFormat="1">
      <c r="A100" s="40" t="s">
        <v>388</v>
      </c>
      <c r="B100" s="40" t="s">
        <v>389</v>
      </c>
      <c r="C100" s="69" t="s">
        <v>390</v>
      </c>
      <c r="D100" s="69"/>
      <c r="E100" s="40"/>
      <c r="F100" s="40"/>
      <c r="G100" s="40"/>
      <c r="H100" s="40"/>
      <c r="I100" s="69"/>
      <c r="J100" s="69"/>
      <c r="K100" s="69"/>
      <c r="L100" s="55"/>
      <c r="M100" s="55"/>
    </row>
    <row r="101" spans="1:13" s="122" customFormat="1" ht="20">
      <c r="A101" s="40" t="s">
        <v>391</v>
      </c>
      <c r="B101" s="40" t="s">
        <v>392</v>
      </c>
      <c r="C101" s="69" t="s">
        <v>393</v>
      </c>
      <c r="D101" s="41"/>
      <c r="E101" s="40"/>
      <c r="F101" s="40"/>
      <c r="G101" s="40"/>
      <c r="H101" s="40"/>
      <c r="I101" s="41"/>
      <c r="J101" s="41"/>
      <c r="K101" s="41"/>
      <c r="L101" s="55"/>
      <c r="M101" s="55"/>
    </row>
    <row r="102" spans="1:13" s="172" customFormat="1" ht="20">
      <c r="A102" s="346"/>
      <c r="B102" s="346" t="s">
        <v>394</v>
      </c>
      <c r="C102" s="32" t="s">
        <v>395</v>
      </c>
      <c r="D102" s="32"/>
      <c r="E102" s="93" t="s">
        <v>40</v>
      </c>
      <c r="F102" s="346" t="s">
        <v>23</v>
      </c>
      <c r="G102" s="32" t="s">
        <v>41</v>
      </c>
      <c r="H102" s="32"/>
      <c r="I102" s="32"/>
      <c r="J102" s="32" t="s">
        <v>396</v>
      </c>
      <c r="K102" s="346" t="s">
        <v>311</v>
      </c>
      <c r="L102" s="82"/>
      <c r="M102" s="82"/>
    </row>
    <row r="103" spans="1:13" s="28" customFormat="1" ht="20">
      <c r="A103" s="139"/>
      <c r="B103" s="139" t="s">
        <v>397</v>
      </c>
      <c r="C103" s="30" t="s">
        <v>398</v>
      </c>
      <c r="D103" s="30" t="s">
        <v>399</v>
      </c>
      <c r="E103" s="138" t="s">
        <v>40</v>
      </c>
      <c r="F103" s="346" t="s">
        <v>47</v>
      </c>
      <c r="G103" s="30" t="s">
        <v>400</v>
      </c>
      <c r="H103" s="30"/>
      <c r="I103" s="32"/>
      <c r="J103" s="32" t="s">
        <v>401</v>
      </c>
      <c r="K103" s="346" t="s">
        <v>402</v>
      </c>
      <c r="L103" s="173"/>
      <c r="M103" s="173"/>
    </row>
    <row r="104" spans="1:13" s="122" customFormat="1">
      <c r="A104" s="40" t="s">
        <v>403</v>
      </c>
      <c r="B104" s="40" t="s">
        <v>404</v>
      </c>
      <c r="C104" s="69"/>
      <c r="D104" s="41"/>
      <c r="E104" s="40"/>
      <c r="F104" s="40"/>
      <c r="G104" s="40"/>
      <c r="H104" s="40"/>
      <c r="I104" s="41"/>
      <c r="J104" s="41"/>
      <c r="K104" s="40"/>
      <c r="L104" s="55"/>
      <c r="M104" s="55"/>
    </row>
    <row r="105" spans="1:13" s="172" customFormat="1">
      <c r="A105" s="346"/>
      <c r="B105" s="346" t="s">
        <v>406</v>
      </c>
      <c r="C105" s="32" t="s">
        <v>405</v>
      </c>
      <c r="D105" s="32"/>
      <c r="E105" s="93" t="s">
        <v>40</v>
      </c>
      <c r="F105" s="346" t="s">
        <v>47</v>
      </c>
      <c r="G105" s="32" t="s">
        <v>169</v>
      </c>
      <c r="H105" s="32"/>
      <c r="I105" s="32"/>
      <c r="J105" s="32" t="s">
        <v>407</v>
      </c>
      <c r="K105" s="346" t="s">
        <v>171</v>
      </c>
      <c r="L105" s="82"/>
      <c r="M105" s="82"/>
    </row>
    <row r="106" spans="1:13" s="122" customFormat="1" ht="20">
      <c r="A106" s="40" t="s">
        <v>408</v>
      </c>
      <c r="B106" s="40" t="s">
        <v>409</v>
      </c>
      <c r="C106" s="69" t="s">
        <v>410</v>
      </c>
      <c r="D106" s="41"/>
      <c r="E106" s="40"/>
      <c r="F106" s="40"/>
      <c r="G106" s="40"/>
      <c r="H106" s="40"/>
      <c r="I106" s="41"/>
      <c r="J106" s="41"/>
      <c r="K106" s="40"/>
      <c r="L106" s="55"/>
      <c r="M106" s="55"/>
    </row>
    <row r="107" spans="1:13" s="172" customFormat="1" ht="30.5" thickBot="1">
      <c r="A107" s="255"/>
      <c r="B107" s="255" t="s">
        <v>411</v>
      </c>
      <c r="C107" s="245" t="s">
        <v>412</v>
      </c>
      <c r="D107" s="245"/>
      <c r="E107" s="259" t="s">
        <v>40</v>
      </c>
      <c r="F107" s="255" t="s">
        <v>23</v>
      </c>
      <c r="G107" s="245" t="s">
        <v>41</v>
      </c>
      <c r="H107" s="245"/>
      <c r="I107" s="245"/>
      <c r="J107" s="245" t="s">
        <v>413</v>
      </c>
      <c r="K107" s="255" t="s">
        <v>311</v>
      </c>
      <c r="L107" s="82"/>
      <c r="M107" s="82"/>
    </row>
    <row r="108" spans="1:13" s="122" customFormat="1" ht="10.5">
      <c r="A108" s="38" t="s">
        <v>414</v>
      </c>
      <c r="B108" s="38" t="s">
        <v>415</v>
      </c>
      <c r="C108" s="39" t="s">
        <v>416</v>
      </c>
      <c r="D108" s="249"/>
      <c r="E108" s="35"/>
      <c r="F108" s="38"/>
      <c r="G108" s="38"/>
      <c r="H108" s="38"/>
      <c r="I108" s="154"/>
      <c r="J108" s="154" t="s">
        <v>417</v>
      </c>
      <c r="K108" s="154"/>
      <c r="L108" s="55"/>
      <c r="M108" s="55"/>
    </row>
    <row r="109" spans="1:13" s="122" customFormat="1" ht="10.5">
      <c r="A109" s="71" t="s">
        <v>418</v>
      </c>
      <c r="B109" s="71" t="s">
        <v>419</v>
      </c>
      <c r="C109" s="70" t="s">
        <v>2</v>
      </c>
      <c r="D109" s="41"/>
      <c r="E109" s="40"/>
      <c r="F109" s="40"/>
      <c r="G109" s="40"/>
      <c r="H109" s="40"/>
      <c r="I109" s="41"/>
      <c r="J109" s="41"/>
      <c r="K109" s="41"/>
      <c r="L109" s="55"/>
      <c r="M109" s="55"/>
    </row>
    <row r="110" spans="1:13" s="122" customFormat="1">
      <c r="A110" s="40" t="s">
        <v>420</v>
      </c>
      <c r="B110" s="40" t="s">
        <v>421</v>
      </c>
      <c r="C110" s="69" t="s">
        <v>1464</v>
      </c>
      <c r="D110" s="41"/>
      <c r="E110" s="40"/>
      <c r="F110" s="40"/>
      <c r="G110" s="40"/>
      <c r="H110" s="40"/>
      <c r="I110" s="41"/>
      <c r="J110" s="41"/>
      <c r="K110" s="41"/>
      <c r="L110" s="55"/>
      <c r="M110" s="55"/>
    </row>
    <row r="111" spans="1:13" s="82" customFormat="1" ht="40">
      <c r="A111" s="346"/>
      <c r="B111" s="346" t="s">
        <v>423</v>
      </c>
      <c r="C111" s="32" t="s">
        <v>422</v>
      </c>
      <c r="D111" s="246" t="s">
        <v>1455</v>
      </c>
      <c r="E111" s="93" t="s">
        <v>40</v>
      </c>
      <c r="F111" s="346" t="s">
        <v>23</v>
      </c>
      <c r="G111" s="32" t="s">
        <v>19</v>
      </c>
      <c r="H111" s="32" t="s">
        <v>1465</v>
      </c>
      <c r="I111" s="32"/>
      <c r="J111" s="30" t="s">
        <v>1466</v>
      </c>
      <c r="K111" s="139" t="s">
        <v>1272</v>
      </c>
    </row>
    <row r="112" spans="1:13" s="82" customFormat="1" ht="60">
      <c r="A112" s="346"/>
      <c r="B112" s="346" t="s">
        <v>423</v>
      </c>
      <c r="C112" s="32" t="s">
        <v>422</v>
      </c>
      <c r="D112" s="32" t="s">
        <v>1467</v>
      </c>
      <c r="E112" s="93" t="s">
        <v>40</v>
      </c>
      <c r="F112" s="346" t="s">
        <v>23</v>
      </c>
      <c r="G112" s="32" t="s">
        <v>19</v>
      </c>
      <c r="H112" s="32" t="s">
        <v>1468</v>
      </c>
      <c r="I112" s="32"/>
      <c r="J112" s="30" t="s">
        <v>1469</v>
      </c>
      <c r="K112" s="139" t="s">
        <v>1470</v>
      </c>
    </row>
    <row r="113" spans="1:13" s="173" customFormat="1" ht="30">
      <c r="A113" s="139"/>
      <c r="B113" s="139"/>
      <c r="C113" s="30" t="s">
        <v>598</v>
      </c>
      <c r="D113" s="30" t="s">
        <v>599</v>
      </c>
      <c r="E113" s="138">
        <v>1</v>
      </c>
      <c r="F113" s="139"/>
      <c r="G113" s="132"/>
      <c r="H113" s="30"/>
      <c r="I113" s="32" t="s">
        <v>598</v>
      </c>
      <c r="J113" s="236" t="s">
        <v>600</v>
      </c>
      <c r="K113" s="139"/>
    </row>
    <row r="114" spans="1:13" s="166" customFormat="1" ht="20">
      <c r="A114" s="96" t="s">
        <v>424</v>
      </c>
      <c r="B114" s="96" t="s">
        <v>425</v>
      </c>
      <c r="C114" s="97" t="s">
        <v>1471</v>
      </c>
      <c r="D114" s="29"/>
      <c r="E114" s="96"/>
      <c r="F114" s="96"/>
      <c r="G114" s="96"/>
      <c r="H114" s="96"/>
      <c r="I114" s="41"/>
      <c r="J114" s="41"/>
      <c r="K114" s="40"/>
      <c r="L114" s="228"/>
      <c r="M114" s="228"/>
    </row>
    <row r="115" spans="1:13" s="165" customFormat="1" ht="30">
      <c r="A115" s="139"/>
      <c r="B115" s="139" t="s">
        <v>427</v>
      </c>
      <c r="C115" s="30" t="s">
        <v>428</v>
      </c>
      <c r="D115" s="246" t="s">
        <v>1459</v>
      </c>
      <c r="E115" s="138" t="s">
        <v>40</v>
      </c>
      <c r="F115" s="139" t="s">
        <v>23</v>
      </c>
      <c r="G115" s="30" t="s">
        <v>41</v>
      </c>
      <c r="H115" s="30"/>
      <c r="I115" s="32"/>
      <c r="J115" s="32" t="s">
        <v>429</v>
      </c>
      <c r="K115" s="346" t="s">
        <v>1226</v>
      </c>
      <c r="L115" s="173"/>
      <c r="M115" s="173"/>
    </row>
    <row r="116" spans="1:13" s="28" customFormat="1" ht="50">
      <c r="A116" s="139"/>
      <c r="B116" s="139" t="s">
        <v>431</v>
      </c>
      <c r="C116" s="30" t="s">
        <v>433</v>
      </c>
      <c r="D116" s="132" t="s">
        <v>1472</v>
      </c>
      <c r="E116" s="138" t="s">
        <v>40</v>
      </c>
      <c r="F116" s="139" t="s">
        <v>47</v>
      </c>
      <c r="G116" s="30" t="s">
        <v>219</v>
      </c>
      <c r="H116" s="30"/>
      <c r="I116" s="32" t="s">
        <v>434</v>
      </c>
      <c r="J116" s="32" t="s">
        <v>435</v>
      </c>
      <c r="K116" s="346" t="s">
        <v>221</v>
      </c>
      <c r="L116" s="173"/>
      <c r="M116" s="173"/>
    </row>
    <row r="117" spans="1:13" s="55" customFormat="1" ht="20">
      <c r="A117" s="40" t="s">
        <v>1473</v>
      </c>
      <c r="B117" s="40" t="s">
        <v>1474</v>
      </c>
      <c r="C117" s="69" t="s">
        <v>1475</v>
      </c>
      <c r="D117" s="41"/>
      <c r="E117" s="40"/>
      <c r="F117" s="40"/>
      <c r="G117" s="40"/>
      <c r="H117" s="40"/>
      <c r="I117" s="41"/>
      <c r="J117" s="41"/>
      <c r="K117" s="41"/>
    </row>
    <row r="118" spans="1:13" s="82" customFormat="1" ht="30">
      <c r="A118" s="346"/>
      <c r="B118" s="346"/>
      <c r="C118" s="32" t="s">
        <v>1476</v>
      </c>
      <c r="D118" s="246" t="s">
        <v>1459</v>
      </c>
      <c r="E118" s="93" t="s">
        <v>40</v>
      </c>
      <c r="F118" s="346" t="s">
        <v>65</v>
      </c>
      <c r="G118" s="32"/>
      <c r="H118" s="99"/>
      <c r="I118" s="99"/>
      <c r="J118" s="99" t="s">
        <v>1477</v>
      </c>
      <c r="K118" s="92" t="s">
        <v>67</v>
      </c>
    </row>
    <row r="119" spans="1:13" s="55" customFormat="1">
      <c r="A119" s="40" t="s">
        <v>1478</v>
      </c>
      <c r="B119" s="40" t="s">
        <v>1479</v>
      </c>
      <c r="C119" s="69"/>
      <c r="D119" s="41"/>
      <c r="E119" s="40"/>
      <c r="F119" s="40"/>
      <c r="G119" s="40"/>
      <c r="H119" s="40"/>
      <c r="I119" s="41"/>
      <c r="J119" s="41"/>
      <c r="K119" s="41"/>
    </row>
    <row r="120" spans="1:13" s="82" customFormat="1" ht="30">
      <c r="A120" s="346"/>
      <c r="B120" s="346"/>
      <c r="C120" s="32" t="s">
        <v>1480</v>
      </c>
      <c r="D120" s="246" t="s">
        <v>1459</v>
      </c>
      <c r="E120" s="93" t="s">
        <v>40</v>
      </c>
      <c r="F120" s="346" t="s">
        <v>47</v>
      </c>
      <c r="G120" s="32" t="s">
        <v>1481</v>
      </c>
      <c r="H120" s="32"/>
      <c r="I120" s="32"/>
      <c r="J120" s="32" t="s">
        <v>1482</v>
      </c>
      <c r="K120" s="346" t="s">
        <v>1483</v>
      </c>
    </row>
    <row r="121" spans="1:13" s="122" customFormat="1" ht="10.5">
      <c r="A121" s="71" t="s">
        <v>445</v>
      </c>
      <c r="B121" s="71" t="s">
        <v>446</v>
      </c>
      <c r="C121" s="70" t="s">
        <v>447</v>
      </c>
      <c r="D121" s="41"/>
      <c r="E121" s="40"/>
      <c r="F121" s="40"/>
      <c r="G121" s="40"/>
      <c r="H121" s="40"/>
      <c r="I121" s="41"/>
      <c r="J121" s="41"/>
      <c r="K121" s="41"/>
      <c r="L121" s="55"/>
      <c r="M121" s="55"/>
    </row>
    <row r="122" spans="1:13" s="122" customFormat="1" ht="20">
      <c r="A122" s="40" t="s">
        <v>548</v>
      </c>
      <c r="B122" s="40" t="s">
        <v>549</v>
      </c>
      <c r="C122" s="69" t="s">
        <v>1354</v>
      </c>
      <c r="D122" s="41"/>
      <c r="E122" s="40"/>
      <c r="F122" s="40"/>
      <c r="G122" s="40"/>
      <c r="H122" s="40"/>
      <c r="I122" s="41"/>
      <c r="J122" s="41"/>
      <c r="K122" s="41"/>
      <c r="L122" s="55"/>
      <c r="M122" s="55"/>
    </row>
    <row r="123" spans="1:13" s="172" customFormat="1" ht="30">
      <c r="A123" s="346"/>
      <c r="B123" s="346" t="s">
        <v>551</v>
      </c>
      <c r="C123" s="32" t="s">
        <v>552</v>
      </c>
      <c r="D123" s="246" t="s">
        <v>1459</v>
      </c>
      <c r="E123" s="138" t="s">
        <v>40</v>
      </c>
      <c r="F123" s="346" t="s">
        <v>553</v>
      </c>
      <c r="G123" s="32"/>
      <c r="H123" s="32"/>
      <c r="I123" s="32"/>
      <c r="J123" s="32" t="s">
        <v>554</v>
      </c>
      <c r="K123" s="139" t="s">
        <v>553</v>
      </c>
      <c r="L123" s="82"/>
      <c r="M123" s="82"/>
    </row>
    <row r="124" spans="1:13" s="122" customFormat="1" ht="20">
      <c r="A124" s="40" t="s">
        <v>448</v>
      </c>
      <c r="B124" s="40" t="s">
        <v>449</v>
      </c>
      <c r="C124" s="69" t="s">
        <v>555</v>
      </c>
      <c r="D124" s="69" t="s">
        <v>1455</v>
      </c>
      <c r="E124" s="40"/>
      <c r="F124" s="40"/>
      <c r="G124" s="40"/>
      <c r="H124" s="40"/>
      <c r="I124" s="41"/>
      <c r="J124" s="41"/>
      <c r="K124" s="41"/>
      <c r="L124" s="55"/>
      <c r="M124" s="55"/>
    </row>
    <row r="125" spans="1:13" s="172" customFormat="1">
      <c r="A125" s="346"/>
      <c r="B125" s="346" t="s">
        <v>450</v>
      </c>
      <c r="C125" s="32" t="s">
        <v>0</v>
      </c>
      <c r="D125" s="32"/>
      <c r="E125" s="93">
        <v>1</v>
      </c>
      <c r="F125" s="346" t="s">
        <v>304</v>
      </c>
      <c r="G125" s="32"/>
      <c r="H125" s="32"/>
      <c r="I125" s="32"/>
      <c r="J125" s="32" t="s">
        <v>451</v>
      </c>
      <c r="K125" s="139" t="s">
        <v>304</v>
      </c>
      <c r="L125" s="82"/>
      <c r="M125" s="82"/>
    </row>
    <row r="126" spans="1:13" s="172" customFormat="1">
      <c r="A126" s="346"/>
      <c r="B126" s="346" t="s">
        <v>452</v>
      </c>
      <c r="C126" s="32" t="s">
        <v>453</v>
      </c>
      <c r="D126" s="32"/>
      <c r="E126" s="93" t="s">
        <v>40</v>
      </c>
      <c r="F126" s="346" t="s">
        <v>454</v>
      </c>
      <c r="G126" s="32"/>
      <c r="H126" s="32"/>
      <c r="I126" s="32"/>
      <c r="J126" s="32" t="s">
        <v>455</v>
      </c>
      <c r="K126" s="139" t="s">
        <v>454</v>
      </c>
      <c r="L126" s="82"/>
      <c r="M126" s="82"/>
    </row>
    <row r="127" spans="1:13" s="122" customFormat="1">
      <c r="A127" s="40" t="s">
        <v>456</v>
      </c>
      <c r="B127" s="40" t="s">
        <v>457</v>
      </c>
      <c r="C127" s="69"/>
      <c r="D127" s="41"/>
      <c r="E127" s="40"/>
      <c r="F127" s="40"/>
      <c r="G127" s="40"/>
      <c r="H127" s="40"/>
      <c r="I127" s="41"/>
      <c r="J127" s="41" t="s">
        <v>459</v>
      </c>
      <c r="K127" s="40"/>
      <c r="L127" s="55"/>
      <c r="M127" s="55"/>
    </row>
    <row r="128" spans="1:13" s="172" customFormat="1" ht="30">
      <c r="A128" s="346"/>
      <c r="B128" s="346" t="s">
        <v>460</v>
      </c>
      <c r="C128" s="32" t="s">
        <v>458</v>
      </c>
      <c r="D128" s="496" t="s">
        <v>1455</v>
      </c>
      <c r="E128" s="93" t="s">
        <v>461</v>
      </c>
      <c r="F128" s="346" t="s">
        <v>23</v>
      </c>
      <c r="G128" s="32"/>
      <c r="H128" s="32" t="s">
        <v>462</v>
      </c>
      <c r="I128" s="32" t="s">
        <v>556</v>
      </c>
      <c r="J128" s="32" t="s">
        <v>463</v>
      </c>
      <c r="K128" s="346" t="s">
        <v>464</v>
      </c>
      <c r="L128" s="82"/>
      <c r="M128" s="82"/>
    </row>
    <row r="129" spans="1:11" s="122" customFormat="1">
      <c r="A129" s="40" t="s">
        <v>465</v>
      </c>
      <c r="B129" s="40" t="s">
        <v>466</v>
      </c>
      <c r="C129" s="69"/>
      <c r="D129" s="41"/>
      <c r="E129" s="40"/>
      <c r="F129" s="40"/>
      <c r="G129" s="40"/>
      <c r="H129" s="40"/>
      <c r="I129" s="41"/>
      <c r="J129" s="41"/>
      <c r="K129" s="41"/>
    </row>
    <row r="130" spans="1:11" s="172" customFormat="1" ht="20">
      <c r="A130" s="346"/>
      <c r="B130" s="346" t="s">
        <v>468</v>
      </c>
      <c r="C130" s="32" t="s">
        <v>467</v>
      </c>
      <c r="D130" s="32" t="s">
        <v>1484</v>
      </c>
      <c r="E130" s="93" t="s">
        <v>40</v>
      </c>
      <c r="F130" s="346" t="s">
        <v>304</v>
      </c>
      <c r="G130" s="32"/>
      <c r="H130" s="32"/>
      <c r="I130" s="32"/>
      <c r="J130" s="32" t="s">
        <v>469</v>
      </c>
      <c r="K130" s="139" t="s">
        <v>304</v>
      </c>
    </row>
    <row r="131" spans="1:11" s="122" customFormat="1" ht="30">
      <c r="A131" s="40" t="s">
        <v>601</v>
      </c>
      <c r="B131" s="40" t="s">
        <v>602</v>
      </c>
      <c r="C131" s="69" t="s">
        <v>603</v>
      </c>
      <c r="D131" s="41"/>
      <c r="E131" s="40"/>
      <c r="F131" s="40"/>
      <c r="G131" s="40"/>
      <c r="H131" s="40"/>
      <c r="I131" s="41"/>
      <c r="J131" s="41"/>
      <c r="K131" s="41"/>
    </row>
    <row r="132" spans="1:11" s="172" customFormat="1" ht="40.5" thickBot="1">
      <c r="A132" s="255"/>
      <c r="B132" s="255" t="s">
        <v>604</v>
      </c>
      <c r="C132" s="245" t="s">
        <v>605</v>
      </c>
      <c r="D132" s="245" t="s">
        <v>1467</v>
      </c>
      <c r="E132" s="259" t="s">
        <v>40</v>
      </c>
      <c r="F132" s="255" t="s">
        <v>23</v>
      </c>
      <c r="G132" s="245" t="s">
        <v>41</v>
      </c>
      <c r="H132" s="245"/>
      <c r="I132" s="245"/>
      <c r="J132" s="245" t="s">
        <v>606</v>
      </c>
      <c r="K132" s="255" t="s">
        <v>311</v>
      </c>
    </row>
    <row r="133" spans="1:11" s="8" customFormat="1" ht="10.5">
      <c r="A133" s="2" t="s">
        <v>607</v>
      </c>
      <c r="B133" s="2" t="s">
        <v>608</v>
      </c>
      <c r="C133" s="3" t="s">
        <v>609</v>
      </c>
      <c r="D133" s="239" t="s">
        <v>1485</v>
      </c>
      <c r="E133" s="248" t="s">
        <v>225</v>
      </c>
      <c r="F133" s="2"/>
      <c r="G133" s="2"/>
      <c r="H133" s="239"/>
      <c r="I133" s="239"/>
      <c r="J133" s="239" t="s">
        <v>610</v>
      </c>
      <c r="K133" s="248" t="s">
        <v>124</v>
      </c>
    </row>
    <row r="134" spans="1:11" s="112" customFormat="1">
      <c r="A134" s="139"/>
      <c r="B134" s="139" t="s">
        <v>611</v>
      </c>
      <c r="C134" s="30" t="s">
        <v>612</v>
      </c>
      <c r="D134" s="30"/>
      <c r="E134" s="139" t="s">
        <v>40</v>
      </c>
      <c r="F134" s="139" t="s">
        <v>105</v>
      </c>
      <c r="G134" s="30" t="s">
        <v>137</v>
      </c>
      <c r="H134" s="30"/>
      <c r="I134" s="30"/>
      <c r="J134" s="30" t="s">
        <v>613</v>
      </c>
      <c r="K134" s="346" t="s">
        <v>139</v>
      </c>
    </row>
    <row r="135" spans="1:11" s="112" customFormat="1">
      <c r="A135" s="139"/>
      <c r="B135" s="139" t="s">
        <v>614</v>
      </c>
      <c r="C135" s="30" t="s">
        <v>231</v>
      </c>
      <c r="D135" s="30"/>
      <c r="E135" s="139" t="s">
        <v>40</v>
      </c>
      <c r="F135" s="139" t="s">
        <v>105</v>
      </c>
      <c r="G135" s="30" t="s">
        <v>137</v>
      </c>
      <c r="H135" s="30"/>
      <c r="I135" s="30"/>
      <c r="J135" s="30" t="s">
        <v>232</v>
      </c>
      <c r="K135" s="346" t="s">
        <v>139</v>
      </c>
    </row>
    <row r="136" spans="1:11" s="112" customFormat="1">
      <c r="A136" s="139"/>
      <c r="B136" s="139" t="s">
        <v>615</v>
      </c>
      <c r="C136" s="30" t="s">
        <v>130</v>
      </c>
      <c r="D136" s="30"/>
      <c r="E136" s="139" t="s">
        <v>40</v>
      </c>
      <c r="F136" s="139" t="s">
        <v>132</v>
      </c>
      <c r="G136" s="30" t="s">
        <v>48</v>
      </c>
      <c r="H136" s="30"/>
      <c r="I136" s="30"/>
      <c r="J136" s="30" t="s">
        <v>133</v>
      </c>
      <c r="K136" s="346" t="s">
        <v>134</v>
      </c>
    </row>
    <row r="137" spans="1:11" s="112" customFormat="1" ht="20">
      <c r="A137" s="139"/>
      <c r="B137" s="139" t="s">
        <v>616</v>
      </c>
      <c r="C137" s="30" t="s">
        <v>617</v>
      </c>
      <c r="D137" s="30"/>
      <c r="E137" s="139">
        <v>1</v>
      </c>
      <c r="F137" s="139" t="s">
        <v>23</v>
      </c>
      <c r="G137" s="30" t="s">
        <v>19</v>
      </c>
      <c r="H137" s="30" t="s">
        <v>190</v>
      </c>
      <c r="I137" s="30"/>
      <c r="J137" s="30" t="s">
        <v>618</v>
      </c>
      <c r="K137" s="139" t="s">
        <v>280</v>
      </c>
    </row>
    <row r="138" spans="1:11" s="8" customFormat="1" ht="10.5">
      <c r="A138" s="18" t="s">
        <v>619</v>
      </c>
      <c r="B138" s="18" t="s">
        <v>620</v>
      </c>
      <c r="C138" s="19" t="s">
        <v>621</v>
      </c>
      <c r="D138" s="29" t="s">
        <v>622</v>
      </c>
      <c r="E138" s="96"/>
      <c r="F138" s="96"/>
      <c r="G138" s="96"/>
      <c r="H138" s="29"/>
      <c r="I138" s="29"/>
      <c r="J138" s="29" t="s">
        <v>623</v>
      </c>
      <c r="K138" s="96"/>
    </row>
    <row r="139" spans="1:11" s="112" customFormat="1" ht="50">
      <c r="A139" s="139"/>
      <c r="B139" s="139" t="s">
        <v>624</v>
      </c>
      <c r="C139" s="30" t="s">
        <v>625</v>
      </c>
      <c r="D139" s="30"/>
      <c r="E139" s="139">
        <v>1</v>
      </c>
      <c r="F139" s="139" t="s">
        <v>23</v>
      </c>
      <c r="G139" s="30" t="s">
        <v>19</v>
      </c>
      <c r="H139" s="30" t="s">
        <v>626</v>
      </c>
      <c r="I139" s="30"/>
      <c r="J139" s="30" t="s">
        <v>627</v>
      </c>
      <c r="K139" s="139" t="s">
        <v>628</v>
      </c>
    </row>
    <row r="140" spans="1:11" s="82" customFormat="1" ht="30">
      <c r="A140" s="346"/>
      <c r="B140" s="346" t="s">
        <v>629</v>
      </c>
      <c r="C140" s="32" t="s">
        <v>630</v>
      </c>
      <c r="D140" s="30" t="s">
        <v>631</v>
      </c>
      <c r="E140" s="93">
        <v>1</v>
      </c>
      <c r="F140" s="346" t="s">
        <v>23</v>
      </c>
      <c r="G140" s="32" t="s">
        <v>19</v>
      </c>
      <c r="H140" s="32" t="s">
        <v>632</v>
      </c>
      <c r="I140" s="32" t="s">
        <v>633</v>
      </c>
      <c r="J140" s="32" t="s">
        <v>634</v>
      </c>
      <c r="K140" s="346" t="s">
        <v>635</v>
      </c>
    </row>
    <row r="141" spans="1:11" s="82" customFormat="1">
      <c r="A141" s="346"/>
      <c r="B141" s="346" t="s">
        <v>636</v>
      </c>
      <c r="C141" s="32" t="s">
        <v>637</v>
      </c>
      <c r="D141" s="32" t="s">
        <v>638</v>
      </c>
      <c r="E141" s="93">
        <v>1</v>
      </c>
      <c r="F141" s="346" t="s">
        <v>105</v>
      </c>
      <c r="G141" s="32" t="s">
        <v>48</v>
      </c>
      <c r="H141" s="32"/>
      <c r="I141" s="32" t="s">
        <v>633</v>
      </c>
      <c r="J141" s="32"/>
      <c r="K141" s="346"/>
    </row>
    <row r="142" spans="1:11" s="8" customFormat="1" ht="20">
      <c r="A142" s="96"/>
      <c r="B142" s="96"/>
      <c r="C142" s="97" t="s">
        <v>639</v>
      </c>
      <c r="D142" s="29" t="s">
        <v>1486</v>
      </c>
      <c r="E142" s="96"/>
      <c r="F142" s="96"/>
      <c r="G142" s="96"/>
      <c r="H142" s="29"/>
      <c r="I142" s="29"/>
      <c r="J142" s="29"/>
      <c r="K142" s="96"/>
    </row>
    <row r="143" spans="1:11" s="82" customFormat="1" ht="20">
      <c r="A143" s="346"/>
      <c r="B143" s="346" t="s">
        <v>641</v>
      </c>
      <c r="C143" s="32" t="s">
        <v>642</v>
      </c>
      <c r="D143" s="32"/>
      <c r="E143" s="93">
        <v>1</v>
      </c>
      <c r="F143" s="93" t="s">
        <v>643</v>
      </c>
      <c r="G143" s="32"/>
      <c r="H143" s="32"/>
      <c r="I143" s="32" t="s">
        <v>633</v>
      </c>
      <c r="J143" s="32" t="s">
        <v>644</v>
      </c>
      <c r="K143" s="93" t="s">
        <v>643</v>
      </c>
    </row>
    <row r="144" spans="1:11" s="82" customFormat="1" ht="20">
      <c r="A144" s="346"/>
      <c r="B144" s="346" t="s">
        <v>645</v>
      </c>
      <c r="C144" s="32" t="s">
        <v>646</v>
      </c>
      <c r="D144" s="67"/>
      <c r="E144" s="93" t="s">
        <v>40</v>
      </c>
      <c r="F144" s="93" t="s">
        <v>647</v>
      </c>
      <c r="G144" s="32"/>
      <c r="H144" s="32"/>
      <c r="I144" s="32" t="s">
        <v>633</v>
      </c>
      <c r="J144" s="32" t="s">
        <v>648</v>
      </c>
      <c r="K144" s="93" t="s">
        <v>647</v>
      </c>
    </row>
    <row r="145" spans="1:11" s="82" customFormat="1">
      <c r="A145" s="346"/>
      <c r="B145" s="346" t="s">
        <v>649</v>
      </c>
      <c r="C145" s="32" t="s">
        <v>650</v>
      </c>
      <c r="D145" s="32"/>
      <c r="E145" s="93">
        <v>1</v>
      </c>
      <c r="F145" s="346" t="s">
        <v>651</v>
      </c>
      <c r="G145" s="32"/>
      <c r="H145" s="32"/>
      <c r="I145" s="32" t="s">
        <v>633</v>
      </c>
      <c r="J145" s="32" t="s">
        <v>652</v>
      </c>
      <c r="K145" s="346" t="s">
        <v>651</v>
      </c>
    </row>
    <row r="146" spans="1:11" s="82" customFormat="1">
      <c r="A146" s="40"/>
      <c r="B146" s="40"/>
      <c r="C146" s="41"/>
      <c r="D146" s="41"/>
      <c r="E146" s="40"/>
      <c r="F146" s="40"/>
      <c r="G146" s="41"/>
      <c r="H146" s="41"/>
      <c r="I146" s="41"/>
      <c r="J146" s="41"/>
      <c r="K146" s="40"/>
    </row>
    <row r="147" spans="1:11" s="82" customFormat="1" ht="20">
      <c r="A147" s="346"/>
      <c r="B147" s="346" t="s">
        <v>653</v>
      </c>
      <c r="C147" s="32" t="s">
        <v>654</v>
      </c>
      <c r="D147" s="30" t="s">
        <v>1005</v>
      </c>
      <c r="E147" s="93">
        <v>1</v>
      </c>
      <c r="F147" s="346" t="s">
        <v>304</v>
      </c>
      <c r="G147" s="32"/>
      <c r="H147" s="32"/>
      <c r="I147" s="32" t="s">
        <v>633</v>
      </c>
      <c r="J147" s="32" t="s">
        <v>655</v>
      </c>
      <c r="K147" s="346" t="s">
        <v>304</v>
      </c>
    </row>
    <row r="148" spans="1:11" s="8" customFormat="1" ht="10.5">
      <c r="A148" s="18" t="s">
        <v>656</v>
      </c>
      <c r="B148" s="18" t="s">
        <v>657</v>
      </c>
      <c r="C148" s="19" t="s">
        <v>658</v>
      </c>
      <c r="D148" s="29" t="s">
        <v>659</v>
      </c>
      <c r="E148" s="96"/>
      <c r="F148" s="96"/>
      <c r="G148" s="96"/>
      <c r="H148" s="29"/>
      <c r="I148" s="29"/>
      <c r="J148" s="29" t="s">
        <v>660</v>
      </c>
      <c r="K148" s="96"/>
    </row>
    <row r="149" spans="1:11" s="8" customFormat="1">
      <c r="A149" s="96" t="s">
        <v>661</v>
      </c>
      <c r="B149" s="96"/>
      <c r="C149" s="97"/>
      <c r="D149" s="29"/>
      <c r="E149" s="96"/>
      <c r="F149" s="96"/>
      <c r="G149" s="96"/>
      <c r="H149" s="29"/>
      <c r="I149" s="29"/>
      <c r="J149" s="29"/>
      <c r="K149" s="96"/>
    </row>
    <row r="150" spans="1:11" s="112" customFormat="1">
      <c r="A150" s="139"/>
      <c r="B150" s="139" t="s">
        <v>662</v>
      </c>
      <c r="C150" s="30" t="s">
        <v>663</v>
      </c>
      <c r="D150" s="30"/>
      <c r="E150" s="139" t="s">
        <v>40</v>
      </c>
      <c r="F150" s="139" t="s">
        <v>304</v>
      </c>
      <c r="G150" s="30"/>
      <c r="H150" s="30"/>
      <c r="I150" s="30"/>
      <c r="J150" s="30" t="s">
        <v>664</v>
      </c>
      <c r="K150" s="346" t="s">
        <v>304</v>
      </c>
    </row>
    <row r="151" spans="1:11" s="8" customFormat="1">
      <c r="A151" s="96" t="s">
        <v>665</v>
      </c>
      <c r="B151" s="96" t="s">
        <v>666</v>
      </c>
      <c r="C151" s="97" t="s">
        <v>667</v>
      </c>
      <c r="D151" s="29"/>
      <c r="E151" s="96"/>
      <c r="F151" s="96"/>
      <c r="G151" s="96"/>
      <c r="H151" s="29"/>
      <c r="I151" s="29"/>
      <c r="J151" s="29" t="s">
        <v>668</v>
      </c>
      <c r="K151" s="96"/>
    </row>
    <row r="152" spans="1:11" s="112" customFormat="1">
      <c r="A152" s="139"/>
      <c r="B152" s="139" t="s">
        <v>669</v>
      </c>
      <c r="C152" s="30" t="s">
        <v>670</v>
      </c>
      <c r="D152" s="30"/>
      <c r="E152" s="139">
        <v>1</v>
      </c>
      <c r="F152" s="139" t="s">
        <v>124</v>
      </c>
      <c r="G152" s="30" t="s">
        <v>296</v>
      </c>
      <c r="H152" s="30" t="s">
        <v>297</v>
      </c>
      <c r="I152" s="30"/>
      <c r="J152" s="30" t="s">
        <v>671</v>
      </c>
      <c r="K152" s="139" t="s">
        <v>124</v>
      </c>
    </row>
    <row r="153" spans="1:11" s="112" customFormat="1" ht="20">
      <c r="A153" s="139"/>
      <c r="B153" s="139" t="s">
        <v>672</v>
      </c>
      <c r="C153" s="30" t="s">
        <v>673</v>
      </c>
      <c r="D153" s="30"/>
      <c r="E153" s="139" t="s">
        <v>40</v>
      </c>
      <c r="F153" s="139" t="s">
        <v>124</v>
      </c>
      <c r="G153" s="30" t="s">
        <v>296</v>
      </c>
      <c r="H153" s="30"/>
      <c r="I153" s="30"/>
      <c r="J153" s="30" t="s">
        <v>674</v>
      </c>
      <c r="K153" s="139" t="s">
        <v>124</v>
      </c>
    </row>
    <row r="154" spans="1:11" s="112" customFormat="1" ht="30">
      <c r="A154" s="139"/>
      <c r="B154" s="139" t="s">
        <v>675</v>
      </c>
      <c r="C154" s="30" t="s">
        <v>676</v>
      </c>
      <c r="D154" s="30"/>
      <c r="E154" s="139" t="s">
        <v>40</v>
      </c>
      <c r="F154" s="139" t="s">
        <v>124</v>
      </c>
      <c r="G154" s="30" t="s">
        <v>296</v>
      </c>
      <c r="H154" s="30"/>
      <c r="I154" s="30"/>
      <c r="J154" s="30" t="s">
        <v>677</v>
      </c>
      <c r="K154" s="139" t="s">
        <v>124</v>
      </c>
    </row>
    <row r="155" spans="1:11" s="112" customFormat="1" ht="30">
      <c r="A155" s="139"/>
      <c r="B155" s="139" t="s">
        <v>678</v>
      </c>
      <c r="C155" s="30" t="s">
        <v>679</v>
      </c>
      <c r="D155" s="30"/>
      <c r="E155" s="139" t="s">
        <v>40</v>
      </c>
      <c r="F155" s="139" t="s">
        <v>124</v>
      </c>
      <c r="G155" s="30" t="s">
        <v>296</v>
      </c>
      <c r="H155" s="30"/>
      <c r="I155" s="30"/>
      <c r="J155" s="30" t="s">
        <v>680</v>
      </c>
      <c r="K155" s="139" t="s">
        <v>124</v>
      </c>
    </row>
    <row r="156" spans="1:11" s="112" customFormat="1" ht="20">
      <c r="A156" s="139"/>
      <c r="B156" s="139" t="s">
        <v>681</v>
      </c>
      <c r="C156" s="30" t="s">
        <v>682</v>
      </c>
      <c r="D156" s="30"/>
      <c r="E156" s="139" t="s">
        <v>40</v>
      </c>
      <c r="F156" s="139" t="s">
        <v>124</v>
      </c>
      <c r="G156" s="30" t="s">
        <v>296</v>
      </c>
      <c r="H156" s="30"/>
      <c r="I156" s="30"/>
      <c r="J156" s="30" t="s">
        <v>683</v>
      </c>
      <c r="K156" s="139" t="s">
        <v>124</v>
      </c>
    </row>
    <row r="157" spans="1:11" s="8" customFormat="1">
      <c r="A157" s="96"/>
      <c r="B157" s="96"/>
      <c r="C157" s="97" t="s">
        <v>684</v>
      </c>
      <c r="D157" s="29"/>
      <c r="E157" s="291"/>
      <c r="F157" s="291"/>
      <c r="G157" s="284"/>
      <c r="H157" s="284"/>
      <c r="I157" s="234"/>
      <c r="J157" s="41" t="s">
        <v>685</v>
      </c>
      <c r="K157" s="40"/>
    </row>
    <row r="158" spans="1:11" s="112" customFormat="1" ht="20">
      <c r="A158" s="139"/>
      <c r="B158" s="139" t="s">
        <v>686</v>
      </c>
      <c r="C158" s="30" t="s">
        <v>687</v>
      </c>
      <c r="D158" s="30"/>
      <c r="E158" s="138" t="s">
        <v>40</v>
      </c>
      <c r="F158" s="139" t="s">
        <v>23</v>
      </c>
      <c r="G158" s="30" t="s">
        <v>41</v>
      </c>
      <c r="H158" s="67"/>
      <c r="I158" s="30"/>
      <c r="J158" s="67" t="s">
        <v>1487</v>
      </c>
      <c r="K158" s="346" t="s">
        <v>311</v>
      </c>
    </row>
    <row r="159" spans="1:11" s="8" customFormat="1">
      <c r="A159" s="96" t="s">
        <v>689</v>
      </c>
      <c r="B159" s="96" t="s">
        <v>690</v>
      </c>
      <c r="C159" s="97" t="s">
        <v>691</v>
      </c>
      <c r="D159" s="29"/>
      <c r="E159" s="96"/>
      <c r="F159" s="96"/>
      <c r="G159" s="96"/>
      <c r="H159" s="29"/>
      <c r="I159" s="29"/>
      <c r="J159" s="29"/>
      <c r="K159" s="96"/>
    </row>
    <row r="160" spans="1:11" s="8" customFormat="1" ht="20">
      <c r="A160" s="96"/>
      <c r="B160" s="96"/>
      <c r="C160" s="73" t="s">
        <v>1357</v>
      </c>
      <c r="D160" s="29" t="s">
        <v>1488</v>
      </c>
      <c r="E160" s="96" t="s">
        <v>123</v>
      </c>
      <c r="F160" s="96"/>
      <c r="G160" s="96"/>
      <c r="H160" s="29"/>
      <c r="I160" s="29"/>
      <c r="J160" s="29" t="s">
        <v>693</v>
      </c>
      <c r="K160" s="96"/>
    </row>
    <row r="161" spans="1:11" s="53" customFormat="1" ht="20">
      <c r="A161" s="346"/>
      <c r="B161" s="346" t="s">
        <v>694</v>
      </c>
      <c r="C161" s="67" t="s">
        <v>691</v>
      </c>
      <c r="D161" s="67" t="s">
        <v>695</v>
      </c>
      <c r="E161" s="346">
        <v>1</v>
      </c>
      <c r="F161" s="119" t="s">
        <v>696</v>
      </c>
      <c r="G161" s="72"/>
      <c r="H161" s="72"/>
      <c r="I161" s="67"/>
      <c r="J161" s="67" t="s">
        <v>697</v>
      </c>
      <c r="K161" s="119" t="s">
        <v>696</v>
      </c>
    </row>
    <row r="162" spans="1:11" s="52" customFormat="1">
      <c r="A162" s="346"/>
      <c r="B162" s="346" t="s">
        <v>698</v>
      </c>
      <c r="C162" s="67" t="s">
        <v>699</v>
      </c>
      <c r="D162" s="67"/>
      <c r="E162" s="138" t="s">
        <v>40</v>
      </c>
      <c r="F162" s="139" t="s">
        <v>23</v>
      </c>
      <c r="G162" s="30" t="s">
        <v>41</v>
      </c>
      <c r="H162" s="67"/>
      <c r="I162" s="67"/>
      <c r="J162" s="32" t="s">
        <v>1489</v>
      </c>
      <c r="K162" s="346" t="s">
        <v>311</v>
      </c>
    </row>
    <row r="163" spans="1:11" s="8" customFormat="1" ht="20">
      <c r="A163" s="96" t="s">
        <v>701</v>
      </c>
      <c r="B163" s="96" t="s">
        <v>702</v>
      </c>
      <c r="C163" s="97" t="s">
        <v>703</v>
      </c>
      <c r="D163" s="29" t="s">
        <v>704</v>
      </c>
      <c r="E163" s="96"/>
      <c r="F163" s="96"/>
      <c r="G163" s="96"/>
      <c r="H163" s="29"/>
      <c r="I163" s="29" t="s">
        <v>705</v>
      </c>
      <c r="J163" s="29" t="s">
        <v>706</v>
      </c>
      <c r="K163" s="96"/>
    </row>
    <row r="164" spans="1:11" s="112" customFormat="1" ht="20">
      <c r="A164" s="139"/>
      <c r="B164" s="139" t="s">
        <v>707</v>
      </c>
      <c r="C164" s="30" t="s">
        <v>708</v>
      </c>
      <c r="D164" s="132"/>
      <c r="E164" s="138" t="s">
        <v>40</v>
      </c>
      <c r="F164" s="139" t="s">
        <v>177</v>
      </c>
      <c r="G164" s="30"/>
      <c r="H164" s="30" t="s">
        <v>297</v>
      </c>
      <c r="I164" s="132"/>
      <c r="J164" s="30" t="s">
        <v>178</v>
      </c>
      <c r="K164" s="139" t="s">
        <v>177</v>
      </c>
    </row>
    <row r="165" spans="1:11" s="112" customFormat="1">
      <c r="A165" s="139"/>
      <c r="B165" s="139" t="s">
        <v>709</v>
      </c>
      <c r="C165" s="30" t="s">
        <v>710</v>
      </c>
      <c r="D165" s="132"/>
      <c r="E165" s="138">
        <v>1</v>
      </c>
      <c r="F165" s="139" t="s">
        <v>177</v>
      </c>
      <c r="G165" s="30"/>
      <c r="H165" s="30" t="s">
        <v>297</v>
      </c>
      <c r="I165" s="30"/>
      <c r="J165" s="30" t="s">
        <v>579</v>
      </c>
      <c r="K165" s="139" t="s">
        <v>177</v>
      </c>
    </row>
    <row r="166" spans="1:11" s="112" customFormat="1" ht="20">
      <c r="A166" s="139"/>
      <c r="B166" s="139" t="s">
        <v>711</v>
      </c>
      <c r="C166" s="30" t="s">
        <v>581</v>
      </c>
      <c r="D166" s="132"/>
      <c r="E166" s="138">
        <v>1</v>
      </c>
      <c r="F166" s="139" t="s">
        <v>177</v>
      </c>
      <c r="G166" s="30"/>
      <c r="H166" s="30" t="s">
        <v>297</v>
      </c>
      <c r="I166" s="132"/>
      <c r="J166" s="30" t="s">
        <v>582</v>
      </c>
      <c r="K166" s="139" t="s">
        <v>177</v>
      </c>
    </row>
    <row r="167" spans="1:11" s="112" customFormat="1" ht="20">
      <c r="A167" s="139"/>
      <c r="B167" s="139" t="s">
        <v>712</v>
      </c>
      <c r="C167" s="30" t="s">
        <v>584</v>
      </c>
      <c r="D167" s="30" t="s">
        <v>713</v>
      </c>
      <c r="E167" s="138">
        <v>1</v>
      </c>
      <c r="F167" s="139" t="s">
        <v>177</v>
      </c>
      <c r="G167" s="30"/>
      <c r="H167" s="132" t="s">
        <v>714</v>
      </c>
      <c r="I167" s="132"/>
      <c r="J167" s="132" t="s">
        <v>715</v>
      </c>
      <c r="K167" s="139" t="s">
        <v>177</v>
      </c>
    </row>
    <row r="168" spans="1:11" s="112" customFormat="1" ht="40">
      <c r="A168" s="139"/>
      <c r="B168" s="139" t="s">
        <v>716</v>
      </c>
      <c r="C168" s="30" t="s">
        <v>180</v>
      </c>
      <c r="D168" s="67" t="s">
        <v>181</v>
      </c>
      <c r="E168" s="138">
        <v>1</v>
      </c>
      <c r="F168" s="139" t="s">
        <v>23</v>
      </c>
      <c r="G168" s="30"/>
      <c r="H168" s="30" t="s">
        <v>589</v>
      </c>
      <c r="I168" s="132"/>
      <c r="J168" s="30" t="s">
        <v>717</v>
      </c>
      <c r="K168" s="346" t="s">
        <v>184</v>
      </c>
    </row>
    <row r="169" spans="1:11" s="115" customFormat="1">
      <c r="A169" s="96" t="s">
        <v>718</v>
      </c>
      <c r="B169" s="96" t="s">
        <v>719</v>
      </c>
      <c r="C169" s="97" t="s">
        <v>720</v>
      </c>
      <c r="D169" s="23"/>
      <c r="E169" s="96"/>
      <c r="F169" s="25"/>
      <c r="G169" s="25"/>
      <c r="H169" s="25"/>
      <c r="I169" s="23"/>
      <c r="J169" s="25"/>
      <c r="K169" s="25"/>
    </row>
    <row r="170" spans="1:11" s="112" customFormat="1" ht="20">
      <c r="A170" s="139"/>
      <c r="B170" s="139" t="s">
        <v>721</v>
      </c>
      <c r="C170" s="30" t="s">
        <v>722</v>
      </c>
      <c r="D170" s="132"/>
      <c r="E170" s="138" t="s">
        <v>40</v>
      </c>
      <c r="F170" s="139" t="s">
        <v>23</v>
      </c>
      <c r="G170" s="30" t="s">
        <v>41</v>
      </c>
      <c r="H170" s="30"/>
      <c r="I170" s="30"/>
      <c r="J170" s="30" t="s">
        <v>723</v>
      </c>
      <c r="K170" s="346" t="s">
        <v>311</v>
      </c>
    </row>
    <row r="171" spans="1:11" s="115" customFormat="1" ht="20">
      <c r="A171" s="96"/>
      <c r="B171" s="96"/>
      <c r="C171" s="97" t="s">
        <v>724</v>
      </c>
      <c r="D171" s="97" t="s">
        <v>725</v>
      </c>
      <c r="E171" s="96"/>
      <c r="F171" s="25"/>
      <c r="G171" s="25"/>
      <c r="H171" s="97"/>
      <c r="I171" s="23"/>
      <c r="J171" s="97"/>
      <c r="K171" s="96"/>
    </row>
    <row r="172" spans="1:11" s="112" customFormat="1">
      <c r="A172" s="139"/>
      <c r="B172" s="139" t="s">
        <v>726</v>
      </c>
      <c r="C172" s="30" t="s">
        <v>176</v>
      </c>
      <c r="D172" s="132"/>
      <c r="E172" s="138" t="s">
        <v>40</v>
      </c>
      <c r="F172" s="139" t="s">
        <v>177</v>
      </c>
      <c r="G172" s="30"/>
      <c r="H172" s="30"/>
      <c r="I172" s="30"/>
      <c r="J172" s="30" t="s">
        <v>727</v>
      </c>
      <c r="K172" s="139" t="s">
        <v>177</v>
      </c>
    </row>
    <row r="173" spans="1:11" s="112" customFormat="1">
      <c r="A173" s="139"/>
      <c r="B173" s="139" t="s">
        <v>728</v>
      </c>
      <c r="C173" s="30" t="s">
        <v>180</v>
      </c>
      <c r="D173" s="132" t="s">
        <v>729</v>
      </c>
      <c r="E173" s="138">
        <v>1</v>
      </c>
      <c r="F173" s="139" t="s">
        <v>23</v>
      </c>
      <c r="G173" s="30"/>
      <c r="H173" s="30" t="s">
        <v>589</v>
      </c>
      <c r="I173" s="30"/>
      <c r="J173" s="30" t="s">
        <v>730</v>
      </c>
      <c r="K173" s="346" t="s">
        <v>184</v>
      </c>
    </row>
    <row r="174" spans="1:11" s="112" customFormat="1">
      <c r="A174" s="139"/>
      <c r="B174" s="139" t="s">
        <v>731</v>
      </c>
      <c r="C174" s="30" t="s">
        <v>732</v>
      </c>
      <c r="D174" s="132"/>
      <c r="E174" s="138" t="s">
        <v>40</v>
      </c>
      <c r="F174" s="139" t="s">
        <v>124</v>
      </c>
      <c r="G174" s="30" t="s">
        <v>296</v>
      </c>
      <c r="H174" s="30" t="s">
        <v>733</v>
      </c>
      <c r="I174" s="30"/>
      <c r="J174" s="30" t="s">
        <v>734</v>
      </c>
      <c r="K174" s="139" t="s">
        <v>124</v>
      </c>
    </row>
    <row r="175" spans="1:11" s="112" customFormat="1" ht="20.5" thickBot="1">
      <c r="A175" s="252"/>
      <c r="B175" s="252" t="s">
        <v>735</v>
      </c>
      <c r="C175" s="254" t="s">
        <v>736</v>
      </c>
      <c r="D175" s="279"/>
      <c r="E175" s="265" t="s">
        <v>40</v>
      </c>
      <c r="F175" s="252" t="s">
        <v>47</v>
      </c>
      <c r="G175" s="254" t="s">
        <v>219</v>
      </c>
      <c r="H175" s="254"/>
      <c r="I175" s="254"/>
      <c r="J175" s="254" t="s">
        <v>737</v>
      </c>
      <c r="K175" s="255" t="s">
        <v>221</v>
      </c>
    </row>
    <row r="176" spans="1:11" s="169" customFormat="1" ht="10.5">
      <c r="A176" s="38" t="s">
        <v>470</v>
      </c>
      <c r="B176" s="38" t="s">
        <v>471</v>
      </c>
      <c r="C176" s="39" t="s">
        <v>472</v>
      </c>
      <c r="D176" s="154"/>
      <c r="E176" s="35"/>
      <c r="F176" s="38"/>
      <c r="G176" s="38"/>
      <c r="H176" s="38"/>
      <c r="I176" s="154"/>
      <c r="J176" s="239" t="s">
        <v>473</v>
      </c>
      <c r="K176" s="248"/>
    </row>
    <row r="177" spans="1:12" s="169" customFormat="1" ht="30">
      <c r="A177" s="71" t="s">
        <v>474</v>
      </c>
      <c r="B177" s="71" t="s">
        <v>475</v>
      </c>
      <c r="C177" s="70" t="s">
        <v>476</v>
      </c>
      <c r="D177" s="41" t="s">
        <v>1490</v>
      </c>
      <c r="E177" s="40"/>
      <c r="F177" s="40"/>
      <c r="G177" s="40"/>
      <c r="H177" s="40"/>
      <c r="I177" s="41"/>
      <c r="J177" s="41"/>
      <c r="K177" s="40"/>
      <c r="L177" s="58"/>
    </row>
    <row r="178" spans="1:12" s="170" customFormat="1">
      <c r="A178" s="346"/>
      <c r="B178" s="346" t="s">
        <v>477</v>
      </c>
      <c r="C178" s="32" t="s">
        <v>478</v>
      </c>
      <c r="D178" s="32"/>
      <c r="E178" s="93" t="s">
        <v>40</v>
      </c>
      <c r="F178" s="346" t="s">
        <v>23</v>
      </c>
      <c r="G178" s="32" t="s">
        <v>41</v>
      </c>
      <c r="H178" s="32"/>
      <c r="I178" s="32"/>
      <c r="J178" s="32" t="s">
        <v>479</v>
      </c>
      <c r="K178" s="346" t="s">
        <v>311</v>
      </c>
      <c r="L178" s="52"/>
    </row>
    <row r="179" spans="1:12" s="170" customFormat="1">
      <c r="A179" s="346"/>
      <c r="B179" s="346" t="s">
        <v>480</v>
      </c>
      <c r="C179" s="32" t="s">
        <v>481</v>
      </c>
      <c r="D179" s="32"/>
      <c r="E179" s="93" t="s">
        <v>40</v>
      </c>
      <c r="F179" s="346" t="s">
        <v>23</v>
      </c>
      <c r="G179" s="32" t="s">
        <v>41</v>
      </c>
      <c r="H179" s="32"/>
      <c r="I179" s="32"/>
      <c r="J179" s="32" t="s">
        <v>482</v>
      </c>
      <c r="K179" s="346" t="s">
        <v>311</v>
      </c>
      <c r="L179" s="52"/>
    </row>
    <row r="180" spans="1:12" s="170" customFormat="1">
      <c r="A180" s="346"/>
      <c r="B180" s="346" t="s">
        <v>483</v>
      </c>
      <c r="C180" s="32" t="s">
        <v>484</v>
      </c>
      <c r="D180" s="32"/>
      <c r="E180" s="93" t="s">
        <v>40</v>
      </c>
      <c r="F180" s="346" t="s">
        <v>23</v>
      </c>
      <c r="G180" s="32" t="s">
        <v>41</v>
      </c>
      <c r="H180" s="32"/>
      <c r="I180" s="32"/>
      <c r="J180" s="32" t="s">
        <v>485</v>
      </c>
      <c r="K180" s="346" t="s">
        <v>311</v>
      </c>
      <c r="L180" s="52"/>
    </row>
    <row r="181" spans="1:12" s="169" customFormat="1" ht="10.5">
      <c r="A181" s="71" t="s">
        <v>486</v>
      </c>
      <c r="B181" s="71" t="s">
        <v>487</v>
      </c>
      <c r="C181" s="69"/>
      <c r="D181" s="69"/>
      <c r="E181" s="40"/>
      <c r="F181" s="40"/>
      <c r="G181" s="69"/>
      <c r="H181" s="69"/>
      <c r="I181" s="69"/>
      <c r="J181" s="69"/>
      <c r="K181" s="40"/>
      <c r="L181" s="58"/>
    </row>
    <row r="182" spans="1:12" s="170" customFormat="1">
      <c r="A182" s="346"/>
      <c r="B182" s="346" t="s">
        <v>488</v>
      </c>
      <c r="C182" s="67" t="s">
        <v>70</v>
      </c>
      <c r="D182" s="67"/>
      <c r="E182" s="93" t="s">
        <v>40</v>
      </c>
      <c r="F182" s="346" t="s">
        <v>47</v>
      </c>
      <c r="G182" s="67" t="s">
        <v>258</v>
      </c>
      <c r="H182" s="67"/>
      <c r="I182" s="67"/>
      <c r="J182" s="67" t="s">
        <v>337</v>
      </c>
      <c r="K182" s="346" t="s">
        <v>259</v>
      </c>
      <c r="L182" s="52"/>
    </row>
    <row r="183" spans="1:12" s="169" customFormat="1" ht="30">
      <c r="A183" s="71" t="s">
        <v>489</v>
      </c>
      <c r="B183" s="71" t="s">
        <v>490</v>
      </c>
      <c r="C183" s="70" t="s">
        <v>491</v>
      </c>
      <c r="D183" s="97" t="s">
        <v>1459</v>
      </c>
      <c r="E183" s="40"/>
      <c r="F183" s="40"/>
      <c r="G183" s="69"/>
      <c r="H183" s="69"/>
      <c r="I183" s="69"/>
      <c r="J183" s="69"/>
      <c r="K183" s="40"/>
      <c r="L183" s="58"/>
    </row>
    <row r="184" spans="1:12" s="169" customFormat="1">
      <c r="A184" s="40" t="s">
        <v>492</v>
      </c>
      <c r="B184" s="40" t="s">
        <v>493</v>
      </c>
      <c r="C184" s="69"/>
      <c r="D184" s="69"/>
      <c r="E184" s="40"/>
      <c r="F184" s="40"/>
      <c r="G184" s="69"/>
      <c r="H184" s="69"/>
      <c r="I184" s="69"/>
      <c r="J184" s="69"/>
      <c r="K184" s="40"/>
      <c r="L184" s="58"/>
    </row>
    <row r="185" spans="1:12" s="52" customFormat="1">
      <c r="A185" s="346"/>
      <c r="B185" s="346" t="s">
        <v>495</v>
      </c>
      <c r="C185" s="67" t="s">
        <v>494</v>
      </c>
      <c r="D185" s="67"/>
      <c r="E185" s="346" t="s">
        <v>40</v>
      </c>
      <c r="F185" s="119" t="s">
        <v>496</v>
      </c>
      <c r="G185" s="67"/>
      <c r="H185" s="67"/>
      <c r="I185" s="67"/>
      <c r="J185" s="67" t="s">
        <v>497</v>
      </c>
      <c r="K185" s="119" t="s">
        <v>496</v>
      </c>
    </row>
    <row r="186" spans="1:12" s="58" customFormat="1">
      <c r="A186" s="40" t="s">
        <v>498</v>
      </c>
      <c r="B186" s="40" t="s">
        <v>499</v>
      </c>
      <c r="C186" s="69"/>
      <c r="D186" s="69"/>
      <c r="E186" s="40"/>
      <c r="F186" s="40"/>
      <c r="G186" s="69"/>
      <c r="H186" s="69"/>
      <c r="I186" s="69"/>
      <c r="J186" s="69"/>
      <c r="K186" s="40"/>
    </row>
    <row r="187" spans="1:12" s="52" customFormat="1" ht="20">
      <c r="A187" s="346"/>
      <c r="B187" s="346" t="s">
        <v>501</v>
      </c>
      <c r="C187" s="67" t="s">
        <v>500</v>
      </c>
      <c r="D187" s="67"/>
      <c r="E187" s="346" t="s">
        <v>40</v>
      </c>
      <c r="F187" s="119" t="s">
        <v>496</v>
      </c>
      <c r="G187" s="67"/>
      <c r="H187" s="67"/>
      <c r="I187" s="67"/>
      <c r="J187" s="67" t="s">
        <v>502</v>
      </c>
      <c r="K187" s="119" t="s">
        <v>496</v>
      </c>
    </row>
    <row r="188" spans="1:12" s="58" customFormat="1">
      <c r="A188" s="40" t="s">
        <v>503</v>
      </c>
      <c r="B188" s="40" t="s">
        <v>504</v>
      </c>
      <c r="C188" s="69" t="s">
        <v>505</v>
      </c>
      <c r="D188" s="69"/>
      <c r="E188" s="40"/>
      <c r="F188" s="40"/>
      <c r="G188" s="69"/>
      <c r="H188" s="69"/>
      <c r="I188" s="69"/>
      <c r="J188" s="69"/>
      <c r="K188" s="40"/>
    </row>
    <row r="189" spans="1:12" s="52" customFormat="1" ht="20">
      <c r="A189" s="346"/>
      <c r="B189" s="346" t="s">
        <v>506</v>
      </c>
      <c r="C189" s="67" t="s">
        <v>507</v>
      </c>
      <c r="D189" s="67"/>
      <c r="E189" s="346" t="s">
        <v>40</v>
      </c>
      <c r="F189" s="346" t="s">
        <v>47</v>
      </c>
      <c r="G189" s="67" t="s">
        <v>258</v>
      </c>
      <c r="H189" s="67"/>
      <c r="I189" s="67"/>
      <c r="J189" s="67" t="s">
        <v>508</v>
      </c>
      <c r="K189" s="346" t="s">
        <v>259</v>
      </c>
    </row>
    <row r="190" spans="1:12" s="58" customFormat="1">
      <c r="A190" s="40" t="s">
        <v>509</v>
      </c>
      <c r="B190" s="40" t="s">
        <v>510</v>
      </c>
      <c r="C190" s="69"/>
      <c r="D190" s="69"/>
      <c r="E190" s="40"/>
      <c r="F190" s="40"/>
      <c r="G190" s="69"/>
      <c r="H190" s="69"/>
      <c r="I190" s="69"/>
      <c r="J190" s="69"/>
      <c r="K190" s="40"/>
    </row>
    <row r="191" spans="1:12" s="63" customFormat="1" ht="20">
      <c r="A191" s="346"/>
      <c r="B191" s="346" t="s">
        <v>511</v>
      </c>
      <c r="C191" s="67" t="s">
        <v>571</v>
      </c>
      <c r="D191" s="67"/>
      <c r="E191" s="346" t="s">
        <v>40</v>
      </c>
      <c r="F191" s="119" t="s">
        <v>496</v>
      </c>
      <c r="G191" s="67"/>
      <c r="H191" s="67"/>
      <c r="I191" s="67"/>
      <c r="J191" s="67" t="s">
        <v>512</v>
      </c>
      <c r="K191" s="119" t="s">
        <v>496</v>
      </c>
    </row>
    <row r="192" spans="1:12" s="169" customFormat="1" ht="10.5">
      <c r="A192" s="71" t="s">
        <v>513</v>
      </c>
      <c r="B192" s="71" t="s">
        <v>514</v>
      </c>
      <c r="C192" s="69"/>
      <c r="D192" s="69"/>
      <c r="E192" s="40"/>
      <c r="F192" s="40"/>
      <c r="G192" s="69"/>
      <c r="H192" s="69"/>
      <c r="I192" s="69"/>
      <c r="J192" s="69"/>
      <c r="K192" s="40"/>
      <c r="L192" s="58"/>
    </row>
    <row r="193" spans="1:11" s="170" customFormat="1" ht="20.5" thickBot="1">
      <c r="A193" s="255"/>
      <c r="B193" s="255" t="s">
        <v>516</v>
      </c>
      <c r="C193" s="290" t="s">
        <v>515</v>
      </c>
      <c r="D193" s="256"/>
      <c r="E193" s="259">
        <v>1</v>
      </c>
      <c r="F193" s="255" t="s">
        <v>304</v>
      </c>
      <c r="G193" s="256"/>
      <c r="H193" s="256"/>
      <c r="I193" s="256" t="s">
        <v>1361</v>
      </c>
      <c r="J193" s="256" t="s">
        <v>518</v>
      </c>
      <c r="K193" s="255" t="s">
        <v>304</v>
      </c>
    </row>
    <row r="194" spans="1:11" s="14" customFormat="1" ht="40">
      <c r="A194" s="286" t="s">
        <v>738</v>
      </c>
      <c r="B194" s="286"/>
      <c r="C194" s="287" t="s">
        <v>739</v>
      </c>
      <c r="D194" s="288" t="s">
        <v>740</v>
      </c>
      <c r="E194" s="292"/>
      <c r="F194" s="286"/>
      <c r="G194" s="286"/>
      <c r="H194" s="289"/>
      <c r="I194" s="289"/>
      <c r="J194" s="289" t="s">
        <v>741</v>
      </c>
      <c r="K194" s="481"/>
    </row>
    <row r="195" spans="1:11" s="116" customFormat="1" ht="10.5">
      <c r="A195" s="125"/>
      <c r="B195" s="125"/>
      <c r="C195" s="126" t="s">
        <v>742</v>
      </c>
      <c r="D195" s="129"/>
      <c r="E195" s="128"/>
      <c r="F195" s="125"/>
      <c r="G195" s="125"/>
      <c r="H195" s="129"/>
      <c r="I195" s="129"/>
      <c r="J195" s="129"/>
      <c r="K195" s="241"/>
    </row>
    <row r="196" spans="1:11" s="117" customFormat="1" ht="80">
      <c r="A196" s="139"/>
      <c r="B196" s="139" t="s">
        <v>743</v>
      </c>
      <c r="C196" s="30" t="s">
        <v>744</v>
      </c>
      <c r="D196" s="30"/>
      <c r="E196" s="138">
        <v>1</v>
      </c>
      <c r="F196" s="139" t="s">
        <v>23</v>
      </c>
      <c r="G196" s="30" t="s">
        <v>19</v>
      </c>
      <c r="H196" s="30" t="s">
        <v>1491</v>
      </c>
      <c r="I196" s="30"/>
      <c r="J196" s="236" t="s">
        <v>745</v>
      </c>
      <c r="K196" s="139" t="s">
        <v>746</v>
      </c>
    </row>
    <row r="197" spans="1:11" s="14" customFormat="1" ht="52.5">
      <c r="A197" s="125" t="s">
        <v>747</v>
      </c>
      <c r="B197" s="125" t="s">
        <v>748</v>
      </c>
      <c r="C197" s="126" t="s">
        <v>749</v>
      </c>
      <c r="D197" s="127" t="s">
        <v>750</v>
      </c>
      <c r="E197" s="262">
        <v>1</v>
      </c>
      <c r="F197" s="141"/>
      <c r="G197" s="141"/>
      <c r="H197" s="237"/>
      <c r="I197" s="127" t="s">
        <v>751</v>
      </c>
      <c r="J197" s="237" t="s">
        <v>752</v>
      </c>
      <c r="K197" s="482"/>
    </row>
    <row r="198" spans="1:11" s="117" customFormat="1" ht="20">
      <c r="A198" s="139"/>
      <c r="B198" s="139" t="s">
        <v>753</v>
      </c>
      <c r="C198" s="30" t="s">
        <v>754</v>
      </c>
      <c r="D198" s="30"/>
      <c r="E198" s="138" t="s">
        <v>40</v>
      </c>
      <c r="F198" s="139" t="s">
        <v>23</v>
      </c>
      <c r="G198" s="30" t="s">
        <v>41</v>
      </c>
      <c r="H198" s="30"/>
      <c r="I198" s="30"/>
      <c r="J198" s="30"/>
      <c r="K198" s="139"/>
    </row>
    <row r="199" spans="1:11" s="117" customFormat="1" ht="20">
      <c r="A199" s="139"/>
      <c r="B199" s="139" t="s">
        <v>755</v>
      </c>
      <c r="C199" s="30" t="s">
        <v>422</v>
      </c>
      <c r="D199" s="30" t="s">
        <v>756</v>
      </c>
      <c r="E199" s="263">
        <v>1</v>
      </c>
      <c r="F199" s="139" t="s">
        <v>23</v>
      </c>
      <c r="G199" s="30" t="s">
        <v>19</v>
      </c>
      <c r="H199" s="30" t="s">
        <v>757</v>
      </c>
      <c r="I199" s="30"/>
      <c r="J199" s="30" t="s">
        <v>758</v>
      </c>
      <c r="K199" s="346" t="s">
        <v>61</v>
      </c>
    </row>
    <row r="200" spans="1:11" s="267" customFormat="1" ht="30">
      <c r="A200" s="266"/>
      <c r="B200" s="266" t="s">
        <v>759</v>
      </c>
      <c r="C200" s="246" t="s">
        <v>1492</v>
      </c>
      <c r="D200" s="483"/>
      <c r="E200" s="263" t="s">
        <v>40</v>
      </c>
      <c r="F200" s="139" t="s">
        <v>23</v>
      </c>
      <c r="G200" s="30" t="s">
        <v>41</v>
      </c>
      <c r="H200" s="483"/>
      <c r="I200" s="483"/>
      <c r="J200" s="483"/>
      <c r="K200" s="484"/>
    </row>
    <row r="201" spans="1:11" s="267" customFormat="1" ht="70">
      <c r="A201" s="266"/>
      <c r="B201" s="139" t="s">
        <v>763</v>
      </c>
      <c r="C201" s="30" t="s">
        <v>766</v>
      </c>
      <c r="D201" s="30" t="s">
        <v>1246</v>
      </c>
      <c r="E201" s="263">
        <v>1</v>
      </c>
      <c r="F201" s="139" t="s">
        <v>23</v>
      </c>
      <c r="G201" s="30" t="s">
        <v>19</v>
      </c>
      <c r="H201" s="30" t="s">
        <v>768</v>
      </c>
      <c r="I201" s="483"/>
      <c r="J201" s="236" t="s">
        <v>769</v>
      </c>
      <c r="K201" s="346" t="s">
        <v>770</v>
      </c>
    </row>
    <row r="202" spans="1:11" s="117" customFormat="1" ht="50">
      <c r="A202" s="139"/>
      <c r="B202" s="139" t="s">
        <v>765</v>
      </c>
      <c r="C202" s="30" t="s">
        <v>772</v>
      </c>
      <c r="D202" s="30"/>
      <c r="E202" s="263" t="s">
        <v>40</v>
      </c>
      <c r="F202" s="139" t="s">
        <v>23</v>
      </c>
      <c r="G202" s="30" t="s">
        <v>41</v>
      </c>
      <c r="H202" s="30"/>
      <c r="I202" s="30"/>
      <c r="J202" s="30" t="s">
        <v>773</v>
      </c>
      <c r="K202" s="346" t="s">
        <v>311</v>
      </c>
    </row>
    <row r="203" spans="1:11" s="117" customFormat="1" ht="40">
      <c r="A203" s="139"/>
      <c r="B203" s="139" t="s">
        <v>771</v>
      </c>
      <c r="C203" s="30" t="s">
        <v>1493</v>
      </c>
      <c r="D203" s="30"/>
      <c r="E203" s="263" t="s">
        <v>40</v>
      </c>
      <c r="F203" s="139" t="s">
        <v>23</v>
      </c>
      <c r="G203" s="30" t="s">
        <v>41</v>
      </c>
      <c r="H203" s="30"/>
      <c r="I203" s="107"/>
      <c r="J203" s="30" t="s">
        <v>1494</v>
      </c>
      <c r="K203" s="346" t="s">
        <v>61</v>
      </c>
    </row>
    <row r="204" spans="1:11" s="117" customFormat="1" ht="20">
      <c r="A204" s="139"/>
      <c r="B204" s="139" t="s">
        <v>774</v>
      </c>
      <c r="C204" s="30" t="s">
        <v>1495</v>
      </c>
      <c r="D204" s="30"/>
      <c r="E204" s="263" t="s">
        <v>40</v>
      </c>
      <c r="F204" s="139" t="s">
        <v>23</v>
      </c>
      <c r="G204" s="30" t="s">
        <v>41</v>
      </c>
      <c r="H204" s="30"/>
      <c r="I204" s="30"/>
      <c r="J204" s="30"/>
      <c r="K204" s="346"/>
    </row>
    <row r="205" spans="1:11" s="117" customFormat="1" ht="70">
      <c r="A205" s="139"/>
      <c r="B205" s="139" t="s">
        <v>777</v>
      </c>
      <c r="C205" s="30" t="s">
        <v>793</v>
      </c>
      <c r="D205" s="30" t="s">
        <v>1496</v>
      </c>
      <c r="E205" s="263">
        <v>1</v>
      </c>
      <c r="F205" s="139" t="s">
        <v>23</v>
      </c>
      <c r="G205" s="30" t="s">
        <v>19</v>
      </c>
      <c r="H205" s="30" t="s">
        <v>1497</v>
      </c>
      <c r="I205" s="30"/>
      <c r="J205" s="30" t="s">
        <v>1498</v>
      </c>
      <c r="K205" s="346" t="s">
        <v>61</v>
      </c>
    </row>
    <row r="206" spans="1:11" s="14" customFormat="1" ht="52.5">
      <c r="A206" s="125" t="s">
        <v>798</v>
      </c>
      <c r="B206" s="125" t="s">
        <v>799</v>
      </c>
      <c r="C206" s="126" t="s">
        <v>800</v>
      </c>
      <c r="D206" s="127" t="s">
        <v>801</v>
      </c>
      <c r="E206" s="262"/>
      <c r="F206" s="141"/>
      <c r="G206" s="141"/>
      <c r="H206" s="237"/>
      <c r="I206" s="127"/>
      <c r="J206" s="237"/>
      <c r="K206" s="482"/>
    </row>
    <row r="207" spans="1:11" s="117" customFormat="1" ht="40">
      <c r="A207" s="139"/>
      <c r="B207" s="139" t="s">
        <v>802</v>
      </c>
      <c r="C207" s="30" t="s">
        <v>803</v>
      </c>
      <c r="D207" s="485"/>
      <c r="E207" s="263">
        <v>1</v>
      </c>
      <c r="F207" s="139" t="s">
        <v>23</v>
      </c>
      <c r="G207" s="30" t="s">
        <v>41</v>
      </c>
      <c r="H207" s="30" t="s">
        <v>804</v>
      </c>
      <c r="I207" s="30" t="s">
        <v>805</v>
      </c>
      <c r="J207" s="30" t="s">
        <v>806</v>
      </c>
      <c r="K207" s="346" t="s">
        <v>311</v>
      </c>
    </row>
    <row r="208" spans="1:11" s="14" customFormat="1" ht="10.5">
      <c r="A208" s="125" t="s">
        <v>807</v>
      </c>
      <c r="B208" s="125" t="s">
        <v>808</v>
      </c>
      <c r="C208" s="126" t="s">
        <v>809</v>
      </c>
      <c r="D208" s="237"/>
      <c r="E208" s="141"/>
      <c r="F208" s="141"/>
      <c r="G208" s="141"/>
      <c r="H208" s="237"/>
      <c r="I208" s="237"/>
      <c r="J208" s="237"/>
      <c r="K208" s="482"/>
    </row>
    <row r="209" spans="1:11" s="117" customFormat="1" ht="50">
      <c r="A209" s="139"/>
      <c r="B209" s="139" t="s">
        <v>810</v>
      </c>
      <c r="C209" s="30" t="s">
        <v>811</v>
      </c>
      <c r="D209" s="30"/>
      <c r="E209" s="264">
        <v>1</v>
      </c>
      <c r="F209" s="139" t="s">
        <v>47</v>
      </c>
      <c r="G209" s="30" t="s">
        <v>258</v>
      </c>
      <c r="H209" s="30"/>
      <c r="I209" s="30"/>
      <c r="J209" s="30" t="s">
        <v>812</v>
      </c>
      <c r="K209" s="139" t="s">
        <v>259</v>
      </c>
    </row>
    <row r="210" spans="1:11" s="122" customFormat="1">
      <c r="A210" s="55"/>
      <c r="B210" s="55"/>
      <c r="C210" s="55"/>
      <c r="D210" s="55"/>
      <c r="E210" s="56"/>
      <c r="F210" s="56"/>
      <c r="G210" s="55"/>
      <c r="H210" s="56"/>
      <c r="I210" s="55"/>
      <c r="J210" s="55"/>
      <c r="K210" s="55"/>
    </row>
    <row r="211" spans="1:11" s="122" customFormat="1">
      <c r="A211" s="55"/>
      <c r="B211" s="55"/>
      <c r="C211" s="55"/>
      <c r="D211" s="55"/>
      <c r="E211" s="56"/>
      <c r="F211" s="56"/>
      <c r="G211" s="55"/>
      <c r="H211" s="56"/>
      <c r="I211" s="55"/>
      <c r="J211" s="55"/>
      <c r="K211" s="55"/>
    </row>
    <row r="212" spans="1:11" s="122" customFormat="1">
      <c r="A212" s="55"/>
      <c r="B212" s="55"/>
      <c r="C212" s="55"/>
      <c r="D212" s="55"/>
      <c r="E212" s="56"/>
      <c r="F212" s="56"/>
      <c r="G212" s="55"/>
      <c r="H212" s="56"/>
      <c r="I212" s="55"/>
      <c r="J212" s="55"/>
      <c r="K212" s="55"/>
    </row>
    <row r="213" spans="1:11" s="122" customFormat="1">
      <c r="A213" s="55"/>
      <c r="B213" s="55"/>
      <c r="C213" s="55"/>
      <c r="D213" s="55"/>
      <c r="E213" s="56"/>
      <c r="F213" s="56"/>
      <c r="G213" s="55"/>
      <c r="H213" s="56"/>
      <c r="I213" s="55"/>
      <c r="J213" s="55"/>
      <c r="K213" s="55"/>
    </row>
    <row r="214" spans="1:11" s="122" customFormat="1">
      <c r="A214" s="55"/>
      <c r="B214" s="55"/>
      <c r="C214" s="55"/>
      <c r="D214" s="55"/>
      <c r="E214" s="56"/>
      <c r="F214" s="56"/>
      <c r="G214" s="55"/>
      <c r="H214" s="56"/>
      <c r="I214" s="55"/>
      <c r="J214" s="55"/>
      <c r="K214" s="55"/>
    </row>
    <row r="215" spans="1:11" s="122" customFormat="1">
      <c r="A215" s="55"/>
      <c r="B215" s="55"/>
      <c r="C215" s="55"/>
      <c r="D215" s="55"/>
      <c r="E215" s="56"/>
      <c r="F215" s="56"/>
      <c r="G215" s="55"/>
      <c r="H215" s="56"/>
      <c r="I215" s="55"/>
      <c r="J215" s="55"/>
      <c r="K215" s="55"/>
    </row>
    <row r="216" spans="1:11" s="122" customFormat="1">
      <c r="A216" s="55"/>
      <c r="B216" s="55"/>
      <c r="C216" s="55"/>
      <c r="D216" s="55"/>
      <c r="E216" s="56"/>
      <c r="F216" s="56"/>
      <c r="G216" s="55"/>
      <c r="H216" s="56"/>
      <c r="I216" s="55"/>
      <c r="J216" s="55"/>
      <c r="K216" s="55"/>
    </row>
    <row r="217" spans="1:11" s="122" customFormat="1">
      <c r="A217" s="55"/>
      <c r="B217" s="55"/>
      <c r="C217" s="55"/>
      <c r="D217" s="55"/>
      <c r="E217" s="56"/>
      <c r="F217" s="56"/>
      <c r="G217" s="55"/>
      <c r="H217" s="56"/>
      <c r="I217" s="55"/>
      <c r="J217" s="55"/>
      <c r="K217" s="55"/>
    </row>
    <row r="218" spans="1:11" s="122" customFormat="1">
      <c r="A218" s="55"/>
      <c r="B218" s="55"/>
      <c r="C218" s="55"/>
      <c r="D218" s="55"/>
      <c r="E218" s="56"/>
      <c r="F218" s="56"/>
      <c r="G218" s="55"/>
      <c r="H218" s="56"/>
      <c r="I218" s="55"/>
      <c r="J218" s="55"/>
      <c r="K218" s="55"/>
    </row>
    <row r="219" spans="1:11" s="122" customFormat="1">
      <c r="A219" s="55"/>
      <c r="B219" s="55"/>
      <c r="C219" s="55"/>
      <c r="D219" s="55"/>
      <c r="E219" s="56"/>
      <c r="F219" s="56"/>
      <c r="G219" s="55"/>
      <c r="H219" s="56"/>
      <c r="I219" s="55"/>
      <c r="J219" s="55"/>
      <c r="K219" s="55"/>
    </row>
    <row r="220" spans="1:11" s="122" customFormat="1">
      <c r="A220" s="55"/>
      <c r="B220" s="55"/>
      <c r="C220" s="55"/>
      <c r="D220" s="55"/>
      <c r="E220" s="56"/>
      <c r="F220" s="56"/>
      <c r="G220" s="55"/>
      <c r="H220" s="56"/>
      <c r="I220" s="55"/>
      <c r="J220" s="55"/>
      <c r="K220" s="55"/>
    </row>
    <row r="221" spans="1:11" s="122" customFormat="1">
      <c r="A221" s="55"/>
      <c r="B221" s="55"/>
      <c r="C221" s="55"/>
      <c r="D221" s="55"/>
      <c r="E221" s="56"/>
      <c r="F221" s="56"/>
      <c r="G221" s="55"/>
      <c r="H221" s="56"/>
      <c r="I221" s="55"/>
      <c r="J221" s="55"/>
      <c r="K221" s="55"/>
    </row>
    <row r="222" spans="1:11" s="122" customFormat="1">
      <c r="A222" s="55"/>
      <c r="B222" s="55"/>
      <c r="C222" s="55"/>
      <c r="D222" s="55"/>
      <c r="E222" s="56"/>
      <c r="F222" s="56"/>
      <c r="G222" s="55"/>
      <c r="H222" s="56"/>
      <c r="I222" s="55"/>
      <c r="J222" s="55"/>
      <c r="K222" s="55"/>
    </row>
    <row r="223" spans="1:11" s="122" customFormat="1">
      <c r="A223" s="55"/>
      <c r="B223" s="55"/>
      <c r="C223" s="55"/>
      <c r="D223" s="55"/>
      <c r="E223" s="56"/>
      <c r="F223" s="56"/>
      <c r="G223" s="55"/>
      <c r="H223" s="56"/>
      <c r="I223" s="55"/>
      <c r="J223" s="55"/>
      <c r="K223" s="55"/>
    </row>
    <row r="224" spans="1:11" s="122" customFormat="1">
      <c r="A224" s="55"/>
      <c r="B224" s="55"/>
      <c r="C224" s="55"/>
      <c r="D224" s="55"/>
      <c r="E224" s="56"/>
      <c r="F224" s="56"/>
      <c r="G224" s="55"/>
      <c r="H224" s="56"/>
      <c r="I224" s="55"/>
      <c r="J224" s="55"/>
      <c r="K224" s="55"/>
    </row>
    <row r="225" spans="5:8" s="122" customFormat="1">
      <c r="E225" s="56"/>
      <c r="F225" s="56"/>
      <c r="G225" s="55"/>
      <c r="H225" s="56"/>
    </row>
    <row r="226" spans="5:8" s="122" customFormat="1">
      <c r="E226" s="56"/>
      <c r="F226" s="56"/>
      <c r="G226" s="55"/>
      <c r="H226" s="56"/>
    </row>
    <row r="227" spans="5:8" s="122" customFormat="1">
      <c r="E227" s="56"/>
      <c r="F227" s="56"/>
      <c r="G227" s="55"/>
      <c r="H227" s="56"/>
    </row>
    <row r="228" spans="5:8" s="122" customFormat="1">
      <c r="E228" s="56"/>
      <c r="F228" s="56"/>
      <c r="G228" s="55"/>
      <c r="H228" s="56"/>
    </row>
    <row r="229" spans="5:8" s="122" customFormat="1">
      <c r="E229" s="56"/>
      <c r="F229" s="56"/>
      <c r="G229" s="55"/>
      <c r="H229" s="56"/>
    </row>
    <row r="230" spans="5:8" s="122" customFormat="1">
      <c r="E230" s="56"/>
      <c r="F230" s="56"/>
      <c r="G230" s="55"/>
      <c r="H230" s="56"/>
    </row>
    <row r="231" spans="5:8" s="122" customFormat="1">
      <c r="E231" s="56"/>
      <c r="F231" s="56"/>
      <c r="G231" s="55"/>
      <c r="H231" s="56"/>
    </row>
    <row r="232" spans="5:8" s="122" customFormat="1">
      <c r="E232" s="56"/>
      <c r="F232" s="56"/>
      <c r="G232" s="55"/>
      <c r="H232" s="56"/>
    </row>
    <row r="233" spans="5:8" s="122" customFormat="1">
      <c r="E233" s="56"/>
      <c r="F233" s="56"/>
      <c r="G233" s="55"/>
      <c r="H233" s="56"/>
    </row>
    <row r="234" spans="5:8" s="122" customFormat="1">
      <c r="E234" s="56"/>
      <c r="F234" s="56"/>
      <c r="G234" s="55"/>
      <c r="H234" s="56"/>
    </row>
    <row r="235" spans="5:8" s="122" customFormat="1">
      <c r="E235" s="56"/>
      <c r="F235" s="56"/>
      <c r="G235" s="55"/>
      <c r="H235" s="56"/>
    </row>
    <row r="236" spans="5:8" s="122" customFormat="1">
      <c r="E236" s="56"/>
      <c r="F236" s="56"/>
      <c r="G236" s="55"/>
      <c r="H236" s="56"/>
    </row>
    <row r="237" spans="5:8" s="122" customFormat="1">
      <c r="E237" s="56"/>
      <c r="F237" s="56"/>
      <c r="G237" s="55"/>
      <c r="H237" s="56"/>
    </row>
    <row r="238" spans="5:8" s="122" customFormat="1">
      <c r="E238" s="56"/>
      <c r="F238" s="56"/>
      <c r="G238" s="55"/>
      <c r="H238" s="56"/>
    </row>
    <row r="239" spans="5:8" s="122" customFormat="1">
      <c r="E239" s="56"/>
      <c r="F239" s="56"/>
      <c r="G239" s="55"/>
      <c r="H239" s="56"/>
    </row>
    <row r="240" spans="5:8" s="122" customFormat="1">
      <c r="E240" s="56"/>
      <c r="F240" s="56"/>
      <c r="G240" s="55"/>
      <c r="H240" s="56"/>
    </row>
    <row r="241" spans="5:8" s="122" customFormat="1">
      <c r="E241" s="56"/>
      <c r="F241" s="56"/>
      <c r="G241" s="55"/>
      <c r="H241" s="56"/>
    </row>
    <row r="242" spans="5:8" s="122" customFormat="1">
      <c r="E242" s="56"/>
      <c r="F242" s="56"/>
      <c r="G242" s="55"/>
      <c r="H242" s="56"/>
    </row>
    <row r="243" spans="5:8" s="122" customFormat="1">
      <c r="E243" s="56"/>
      <c r="F243" s="56"/>
      <c r="G243" s="55"/>
      <c r="H243" s="56"/>
    </row>
    <row r="244" spans="5:8" s="122" customFormat="1">
      <c r="E244" s="56"/>
      <c r="F244" s="56"/>
      <c r="G244" s="55"/>
      <c r="H244" s="56"/>
    </row>
    <row r="245" spans="5:8" s="122" customFormat="1">
      <c r="E245" s="56"/>
      <c r="F245" s="56"/>
      <c r="G245" s="55"/>
      <c r="H245" s="56"/>
    </row>
    <row r="246" spans="5:8" s="122" customFormat="1">
      <c r="E246" s="56"/>
      <c r="F246" s="56"/>
      <c r="G246" s="55"/>
      <c r="H246" s="56"/>
    </row>
    <row r="247" spans="5:8" s="122" customFormat="1">
      <c r="E247" s="56"/>
      <c r="F247" s="56"/>
      <c r="G247" s="55"/>
      <c r="H247" s="56"/>
    </row>
    <row r="248" spans="5:8" s="122" customFormat="1">
      <c r="E248" s="56"/>
      <c r="F248" s="56"/>
      <c r="G248" s="55"/>
      <c r="H248" s="56"/>
    </row>
    <row r="249" spans="5:8" s="122" customFormat="1">
      <c r="E249" s="56"/>
      <c r="F249" s="56"/>
      <c r="G249" s="55"/>
      <c r="H249" s="56"/>
    </row>
    <row r="250" spans="5:8" s="122" customFormat="1">
      <c r="E250" s="56"/>
      <c r="F250" s="56"/>
      <c r="G250" s="55"/>
      <c r="H250" s="56"/>
    </row>
    <row r="251" spans="5:8" s="122" customFormat="1">
      <c r="E251" s="56"/>
      <c r="F251" s="56"/>
      <c r="G251" s="55"/>
      <c r="H251" s="56"/>
    </row>
    <row r="252" spans="5:8" s="122" customFormat="1">
      <c r="E252" s="56"/>
      <c r="F252" s="56"/>
      <c r="G252" s="55"/>
      <c r="H252" s="56"/>
    </row>
    <row r="253" spans="5:8" s="122" customFormat="1">
      <c r="E253" s="56"/>
      <c r="F253" s="56"/>
      <c r="G253" s="55"/>
      <c r="H253" s="56"/>
    </row>
    <row r="254" spans="5:8" s="122" customFormat="1">
      <c r="E254" s="56"/>
      <c r="F254" s="56"/>
      <c r="G254" s="55"/>
      <c r="H254" s="56"/>
    </row>
    <row r="255" spans="5:8" s="122" customFormat="1">
      <c r="E255" s="56"/>
      <c r="F255" s="56"/>
      <c r="G255" s="55"/>
      <c r="H255" s="56"/>
    </row>
    <row r="256" spans="5:8" s="122" customFormat="1">
      <c r="E256" s="56"/>
      <c r="F256" s="56"/>
      <c r="G256" s="55"/>
      <c r="H256" s="56"/>
    </row>
    <row r="257" spans="5:8" s="122" customFormat="1">
      <c r="E257" s="56"/>
      <c r="F257" s="56"/>
      <c r="G257" s="55"/>
      <c r="H257" s="56"/>
    </row>
    <row r="258" spans="5:8" s="122" customFormat="1">
      <c r="E258" s="56"/>
      <c r="F258" s="56"/>
      <c r="G258" s="55"/>
      <c r="H258" s="56"/>
    </row>
    <row r="259" spans="5:8" s="122" customFormat="1">
      <c r="E259" s="56"/>
      <c r="F259" s="56"/>
      <c r="G259" s="55"/>
      <c r="H259" s="56"/>
    </row>
    <row r="260" spans="5:8" s="122" customFormat="1">
      <c r="E260" s="56"/>
      <c r="F260" s="56"/>
      <c r="G260" s="55"/>
      <c r="H260" s="56"/>
    </row>
    <row r="261" spans="5:8" s="122" customFormat="1">
      <c r="E261" s="56"/>
      <c r="F261" s="56"/>
      <c r="G261" s="55"/>
      <c r="H261" s="56"/>
    </row>
    <row r="262" spans="5:8" s="122" customFormat="1">
      <c r="E262" s="56"/>
      <c r="F262" s="56"/>
      <c r="G262" s="55"/>
      <c r="H262" s="56"/>
    </row>
    <row r="263" spans="5:8" s="122" customFormat="1">
      <c r="E263" s="56"/>
      <c r="F263" s="56"/>
      <c r="G263" s="55"/>
      <c r="H263" s="56"/>
    </row>
    <row r="264" spans="5:8" s="122" customFormat="1">
      <c r="E264" s="56"/>
      <c r="F264" s="56"/>
      <c r="G264" s="55"/>
      <c r="H264" s="56"/>
    </row>
    <row r="265" spans="5:8" s="122" customFormat="1">
      <c r="E265" s="56"/>
      <c r="F265" s="56"/>
      <c r="G265" s="55"/>
      <c r="H265" s="56"/>
    </row>
    <row r="266" spans="5:8" s="122" customFormat="1">
      <c r="E266" s="56"/>
      <c r="F266" s="56"/>
      <c r="G266" s="55"/>
      <c r="H266" s="56"/>
    </row>
    <row r="267" spans="5:8" s="122" customFormat="1">
      <c r="E267" s="56"/>
      <c r="F267" s="56"/>
      <c r="G267" s="55"/>
      <c r="H267" s="56"/>
    </row>
    <row r="268" spans="5:8" s="122" customFormat="1">
      <c r="E268" s="56"/>
      <c r="F268" s="56"/>
      <c r="G268" s="55"/>
      <c r="H268" s="56"/>
    </row>
    <row r="269" spans="5:8" s="122" customFormat="1">
      <c r="E269" s="56"/>
      <c r="F269" s="56"/>
      <c r="G269" s="55"/>
      <c r="H269" s="56"/>
    </row>
    <row r="270" spans="5:8" s="122" customFormat="1">
      <c r="E270" s="56"/>
      <c r="F270" s="56"/>
      <c r="G270" s="55"/>
      <c r="H270" s="56"/>
    </row>
    <row r="271" spans="5:8" s="122" customFormat="1">
      <c r="E271" s="56"/>
      <c r="F271" s="56"/>
      <c r="G271" s="55"/>
      <c r="H271" s="56"/>
    </row>
    <row r="272" spans="5:8" s="123" customFormat="1" ht="12.5">
      <c r="F272" s="177"/>
    </row>
    <row r="273" spans="6:6" s="123" customFormat="1" ht="12.5">
      <c r="F273" s="177"/>
    </row>
    <row r="274" spans="6:6" s="123" customFormat="1" ht="12.5">
      <c r="F274" s="177"/>
    </row>
    <row r="275" spans="6:6" s="123" customFormat="1" ht="12.5">
      <c r="F275" s="177"/>
    </row>
    <row r="276" spans="6:6" s="123" customFormat="1" ht="12.5">
      <c r="F276" s="177"/>
    </row>
    <row r="277" spans="6:6" s="123" customFormat="1" ht="12.5">
      <c r="F277" s="177"/>
    </row>
    <row r="278" spans="6:6" s="123" customFormat="1" ht="12.5">
      <c r="F278" s="177"/>
    </row>
    <row r="279" spans="6:6" s="123" customFormat="1" ht="12.5">
      <c r="F279" s="177"/>
    </row>
    <row r="280" spans="6:6" s="123" customFormat="1" ht="12.5">
      <c r="F280" s="177"/>
    </row>
    <row r="281" spans="6:6" s="123" customFormat="1" ht="12.5">
      <c r="F281" s="177"/>
    </row>
    <row r="282" spans="6:6" s="123" customFormat="1" ht="12.5">
      <c r="F282" s="177"/>
    </row>
    <row r="283" spans="6:6" s="123" customFormat="1" ht="12.5">
      <c r="F283" s="177"/>
    </row>
    <row r="284" spans="6:6" s="123" customFormat="1" ht="12.5">
      <c r="F284" s="177"/>
    </row>
    <row r="285" spans="6:6" s="123" customFormat="1" ht="12.5">
      <c r="F285" s="177"/>
    </row>
    <row r="286" spans="6:6" s="123" customFormat="1" ht="12.5">
      <c r="F286" s="177"/>
    </row>
    <row r="287" spans="6:6" s="123" customFormat="1" ht="12.5">
      <c r="F287" s="177"/>
    </row>
    <row r="288" spans="6:6" s="123" customFormat="1" ht="12.5">
      <c r="F288" s="177"/>
    </row>
    <row r="289" spans="6:6" s="123" customFormat="1" ht="12.5">
      <c r="F289" s="177"/>
    </row>
    <row r="290" spans="6:6" s="123" customFormat="1" ht="12.5">
      <c r="F290" s="177"/>
    </row>
    <row r="291" spans="6:6" s="123" customFormat="1" ht="12.5">
      <c r="F291" s="177"/>
    </row>
    <row r="292" spans="6:6" s="123" customFormat="1" ht="12.5">
      <c r="F292" s="177"/>
    </row>
    <row r="293" spans="6:6" s="123" customFormat="1" ht="12.5">
      <c r="F293" s="177"/>
    </row>
    <row r="294" spans="6:6" s="123" customFormat="1" ht="12.5">
      <c r="F294" s="177"/>
    </row>
    <row r="295" spans="6:6" s="123" customFormat="1" ht="12.5">
      <c r="F295" s="177"/>
    </row>
    <row r="296" spans="6:6" s="123" customFormat="1" ht="12.5">
      <c r="F296" s="177"/>
    </row>
    <row r="297" spans="6:6" s="123" customFormat="1" ht="12.5">
      <c r="F297" s="177"/>
    </row>
    <row r="298" spans="6:6" s="123" customFormat="1" ht="12.5">
      <c r="F298" s="177"/>
    </row>
    <row r="299" spans="6:6" s="123" customFormat="1" ht="12.5">
      <c r="F299" s="177"/>
    </row>
    <row r="300" spans="6:6" s="123" customFormat="1" ht="12.5">
      <c r="F300" s="177"/>
    </row>
    <row r="301" spans="6:6" s="123" customFormat="1" ht="12.5">
      <c r="F301" s="177"/>
    </row>
    <row r="302" spans="6:6" s="123" customFormat="1" ht="12.5">
      <c r="F302" s="177"/>
    </row>
    <row r="303" spans="6:6" s="123" customFormat="1" ht="12.5">
      <c r="F303" s="177"/>
    </row>
    <row r="304" spans="6:6" s="123" customFormat="1" ht="12.5">
      <c r="F304" s="177"/>
    </row>
    <row r="305" spans="6:6" s="123" customFormat="1" ht="12.5">
      <c r="F305" s="177"/>
    </row>
    <row r="306" spans="6:6" s="123" customFormat="1" ht="12.5">
      <c r="F306" s="177"/>
    </row>
    <row r="307" spans="6:6" s="123" customFormat="1" ht="12.5">
      <c r="F307" s="177"/>
    </row>
    <row r="308" spans="6:6" s="123" customFormat="1" ht="12.5">
      <c r="F308" s="177"/>
    </row>
    <row r="309" spans="6:6" s="123" customFormat="1" ht="12.5">
      <c r="F309" s="177"/>
    </row>
    <row r="310" spans="6:6" s="123" customFormat="1" ht="12.5">
      <c r="F310" s="177"/>
    </row>
    <row r="311" spans="6:6" s="123" customFormat="1" ht="12.5">
      <c r="F311" s="177"/>
    </row>
    <row r="312" spans="6:6" s="123" customFormat="1" ht="12.5">
      <c r="F312" s="177"/>
    </row>
    <row r="313" spans="6:6" s="123" customFormat="1" ht="12.5">
      <c r="F313" s="177"/>
    </row>
    <row r="314" spans="6:6" s="123" customFormat="1" ht="12.5">
      <c r="F314" s="177"/>
    </row>
    <row r="315" spans="6:6" s="123" customFormat="1" ht="12.5">
      <c r="F315" s="177"/>
    </row>
    <row r="316" spans="6:6" s="123" customFormat="1" ht="12.5">
      <c r="F316" s="177"/>
    </row>
    <row r="317" spans="6:6" s="123" customFormat="1" ht="12.5">
      <c r="F317" s="177"/>
    </row>
    <row r="318" spans="6:6" s="123" customFormat="1" ht="12.5">
      <c r="F318" s="177"/>
    </row>
    <row r="319" spans="6:6" s="123" customFormat="1" ht="12.5">
      <c r="F319" s="177"/>
    </row>
    <row r="320" spans="6:6" s="123" customFormat="1" ht="12.5">
      <c r="F320" s="177"/>
    </row>
    <row r="321" spans="6:6" s="123" customFormat="1" ht="12.5">
      <c r="F321" s="177"/>
    </row>
    <row r="322" spans="6:6" s="123" customFormat="1" ht="12.5">
      <c r="F322" s="177"/>
    </row>
    <row r="323" spans="6:6" s="123" customFormat="1" ht="12.5">
      <c r="F323" s="177"/>
    </row>
  </sheetData>
  <customSheetViews>
    <customSheetView guid="{480363B6-61E2-4BBE-BEFA-2DB732285C19}" scale="110" showRuler="0">
      <pane ySplit="1" topLeftCell="A5" activePane="bottomLeft" state="frozen"/>
      <selection pane="bottomLeft" activeCell="H20" sqref="H20"/>
      <pageMargins left="0" right="0" top="0" bottom="0" header="0" footer="0"/>
      <pageSetup paperSize="9" scale="35" orientation="portrait" r:id="rId1"/>
      <headerFooter alignWithMargins="0"/>
    </customSheetView>
    <customSheetView guid="{9AFCF8A3-F544-40DF-871D-E3C884A4BF23}" scale="110">
      <pane ySplit="1" topLeftCell="A2" activePane="bottomLeft" state="frozen"/>
      <selection pane="bottomLeft" activeCell="H169" sqref="H169:H170"/>
      <pageMargins left="0" right="0" top="0" bottom="0" header="0" footer="0"/>
      <pageSetup paperSize="9" scale="35" orientation="portrait" r:id="rId2"/>
      <headerFooter alignWithMargins="0"/>
    </customSheetView>
    <customSheetView guid="{DA88ECEF-EF7A-45D7-8EAA-0C9CE397EB63}" scale="110">
      <pane ySplit="1" topLeftCell="A5" activePane="bottomLeft" state="frozen"/>
      <selection pane="bottomLeft" activeCell="H20" sqref="H20"/>
      <pageMargins left="0" right="0" top="0" bottom="0" header="0" footer="0"/>
      <pageSetup paperSize="9" scale="35" orientation="portrait" r:id="rId3"/>
      <headerFooter alignWithMargins="0"/>
    </customSheetView>
  </customSheetViews>
  <phoneticPr fontId="35" type="noConversion"/>
  <hyperlinks>
    <hyperlink ref="F19" location="reused!A2" display="ADDR-S1"/>
    <hyperlink ref="F191" location="reused!A28" display="ADDR-S6"/>
    <hyperlink ref="F185" location="reused!A28" display="ADDR-S6"/>
    <hyperlink ref="F187" location="reused!A28" display="ADDR-S6"/>
    <hyperlink ref="I113" location="'F21'!C194" display="see the annex D1"/>
    <hyperlink ref="F24" location="reused!A2" display="ADDR-S1"/>
    <hyperlink ref="F8" location="reused!A2" display="ADDR-S1"/>
    <hyperlink ref="K8" location="reused!A2" display="ADDR-S1"/>
    <hyperlink ref="F161" location="reused!A16" display="ADDR-S5"/>
    <hyperlink ref="K161" location="reused!A16" display="ADDR-S5"/>
    <hyperlink ref="K185" location="reused!A28" display="ADDR-S6"/>
    <hyperlink ref="K187" location="reused!A28" display="ADDR-S6"/>
    <hyperlink ref="K191" location="reused!A28" display="ADDR-S6"/>
  </hyperlinks>
  <pageMargins left="0.74803149606299213" right="0.74803149606299213" top="0.98425196850393704" bottom="0.98425196850393704" header="0.51181102362204722" footer="0.51181102362204722"/>
  <pageSetup paperSize="9" scale="61" fitToHeight="0" orientation="landscape" r:id="rId4"/>
  <headerFooter alignWithMargins="0">
    <oddHeader>&amp;A</oddHead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indexed="42"/>
  </sheetPr>
  <dimension ref="A1:G36"/>
  <sheetViews>
    <sheetView zoomScaleNormal="100" zoomScaleSheetLayoutView="120" workbookViewId="0">
      <pane ySplit="7" topLeftCell="A11" activePane="bottomLeft" state="frozen"/>
      <selection pane="bottomLeft" activeCell="A17" sqref="A17:E17"/>
    </sheetView>
  </sheetViews>
  <sheetFormatPr defaultColWidth="8.7265625" defaultRowHeight="14.5"/>
  <cols>
    <col min="1" max="1" width="34.1796875" style="271" bestFit="1" customWidth="1"/>
    <col min="2" max="2" width="10.1796875" style="187" customWidth="1"/>
    <col min="3" max="5" width="10.26953125" style="187" customWidth="1"/>
    <col min="6" max="16384" width="8.7265625" style="11"/>
  </cols>
  <sheetData>
    <row r="1" spans="1:5">
      <c r="A1" s="271" t="s">
        <v>519</v>
      </c>
    </row>
    <row r="2" spans="1:5">
      <c r="A2" s="271" t="s">
        <v>520</v>
      </c>
    </row>
    <row r="3" spans="1:5">
      <c r="A3" s="271" t="s">
        <v>521</v>
      </c>
    </row>
    <row r="5" spans="1:5">
      <c r="A5" s="270" t="s">
        <v>522</v>
      </c>
      <c r="B5" s="273"/>
    </row>
    <row r="6" spans="1:5" s="9" customFormat="1">
      <c r="A6" s="272"/>
      <c r="B6" s="274"/>
      <c r="C6" s="274"/>
      <c r="D6" s="274"/>
      <c r="E6" s="274"/>
    </row>
    <row r="7" spans="1:5" ht="90">
      <c r="A7" s="497" t="s">
        <v>22</v>
      </c>
      <c r="B7" s="498" t="s">
        <v>523</v>
      </c>
      <c r="C7" s="498" t="s">
        <v>1499</v>
      </c>
      <c r="D7" s="498" t="s">
        <v>1500</v>
      </c>
      <c r="E7" s="498" t="s">
        <v>1501</v>
      </c>
    </row>
    <row r="8" spans="1:5">
      <c r="A8" s="319" t="s">
        <v>1502</v>
      </c>
      <c r="B8" s="318" t="s">
        <v>525</v>
      </c>
      <c r="C8" s="318" t="s">
        <v>525</v>
      </c>
      <c r="D8" s="318" t="s">
        <v>525</v>
      </c>
      <c r="E8" s="318" t="s">
        <v>524</v>
      </c>
    </row>
    <row r="9" spans="1:5" ht="29">
      <c r="A9" s="319" t="s">
        <v>1503</v>
      </c>
      <c r="B9" s="318" t="s">
        <v>526</v>
      </c>
      <c r="C9" s="318" t="s">
        <v>526</v>
      </c>
      <c r="D9" s="318" t="s">
        <v>526</v>
      </c>
      <c r="E9" s="318" t="s">
        <v>524</v>
      </c>
    </row>
    <row r="10" spans="1:5" ht="29">
      <c r="A10" s="319" t="s">
        <v>1504</v>
      </c>
      <c r="B10" s="318" t="s">
        <v>524</v>
      </c>
      <c r="C10" s="318" t="s">
        <v>526</v>
      </c>
      <c r="D10" s="318" t="s">
        <v>526</v>
      </c>
      <c r="E10" s="318" t="s">
        <v>524</v>
      </c>
    </row>
    <row r="11" spans="1:5" ht="29.5" thickBot="1">
      <c r="A11" s="499" t="s">
        <v>1505</v>
      </c>
      <c r="B11" s="500" t="s">
        <v>525</v>
      </c>
      <c r="C11" s="500" t="s">
        <v>525</v>
      </c>
      <c r="D11" s="500" t="s">
        <v>525</v>
      </c>
      <c r="E11" s="500" t="s">
        <v>524</v>
      </c>
    </row>
    <row r="12" spans="1:5">
      <c r="A12" s="501" t="s">
        <v>1506</v>
      </c>
      <c r="B12" s="502" t="s">
        <v>1507</v>
      </c>
      <c r="C12" s="502">
        <v>1</v>
      </c>
      <c r="D12" s="502">
        <v>1</v>
      </c>
      <c r="E12" s="502">
        <v>1</v>
      </c>
    </row>
    <row r="13" spans="1:5">
      <c r="A13" s="319" t="s">
        <v>1508</v>
      </c>
      <c r="B13" s="318" t="s">
        <v>525</v>
      </c>
      <c r="C13" s="318" t="s">
        <v>525</v>
      </c>
      <c r="D13" s="318" t="s">
        <v>525</v>
      </c>
      <c r="E13" s="318" t="s">
        <v>524</v>
      </c>
    </row>
    <row r="14" spans="1:5" s="101" customFormat="1">
      <c r="A14" s="102" t="s">
        <v>1509</v>
      </c>
      <c r="B14" s="318" t="s">
        <v>524</v>
      </c>
      <c r="C14" s="318" t="s">
        <v>525</v>
      </c>
      <c r="D14" s="318" t="s">
        <v>525</v>
      </c>
      <c r="E14" s="318" t="s">
        <v>524</v>
      </c>
    </row>
    <row r="15" spans="1:5" s="101" customFormat="1" ht="26">
      <c r="A15" s="102" t="s">
        <v>1510</v>
      </c>
      <c r="B15" s="318" t="s">
        <v>525</v>
      </c>
      <c r="C15" s="318" t="s">
        <v>525</v>
      </c>
      <c r="D15" s="318" t="s">
        <v>525</v>
      </c>
      <c r="E15" s="318" t="s">
        <v>524</v>
      </c>
    </row>
    <row r="16" spans="1:5" s="101" customFormat="1" ht="38.5">
      <c r="A16" s="102" t="s">
        <v>1511</v>
      </c>
      <c r="B16" s="318" t="s">
        <v>525</v>
      </c>
      <c r="C16" s="318" t="s">
        <v>525</v>
      </c>
      <c r="D16" s="318" t="s">
        <v>525</v>
      </c>
      <c r="E16" s="318" t="s">
        <v>524</v>
      </c>
    </row>
    <row r="17" spans="1:7" s="101" customFormat="1" ht="38.5">
      <c r="A17" s="102" t="s">
        <v>1512</v>
      </c>
      <c r="B17" s="318" t="s">
        <v>524</v>
      </c>
      <c r="C17" s="318" t="s">
        <v>524</v>
      </c>
      <c r="D17" s="318" t="s">
        <v>524</v>
      </c>
      <c r="E17" s="103" t="s">
        <v>1513</v>
      </c>
    </row>
    <row r="18" spans="1:7" s="101" customFormat="1">
      <c r="A18" s="102" t="s">
        <v>528</v>
      </c>
      <c r="B18" s="318" t="s">
        <v>524</v>
      </c>
      <c r="C18" s="318" t="s">
        <v>525</v>
      </c>
      <c r="D18" s="318" t="s">
        <v>525</v>
      </c>
      <c r="E18" s="318" t="s">
        <v>524</v>
      </c>
    </row>
    <row r="19" spans="1:7" s="101" customFormat="1" ht="38.5">
      <c r="A19" s="102" t="s">
        <v>529</v>
      </c>
      <c r="B19" s="318" t="s">
        <v>524</v>
      </c>
      <c r="C19" s="318" t="s">
        <v>525</v>
      </c>
      <c r="D19" s="318" t="s">
        <v>525</v>
      </c>
      <c r="E19" s="318" t="s">
        <v>524</v>
      </c>
    </row>
    <row r="20" spans="1:7" s="101" customFormat="1" ht="26">
      <c r="A20" s="102" t="s">
        <v>530</v>
      </c>
      <c r="B20" s="318" t="s">
        <v>524</v>
      </c>
      <c r="C20" s="103" t="s">
        <v>526</v>
      </c>
      <c r="D20" s="103" t="s">
        <v>526</v>
      </c>
      <c r="E20" s="103" t="s">
        <v>526</v>
      </c>
    </row>
    <row r="21" spans="1:7" s="101" customFormat="1" ht="26.5" thickBot="1">
      <c r="A21" s="275" t="s">
        <v>1514</v>
      </c>
      <c r="B21" s="276" t="s">
        <v>526</v>
      </c>
      <c r="C21" s="500" t="s">
        <v>524</v>
      </c>
      <c r="D21" s="500" t="s">
        <v>524</v>
      </c>
      <c r="E21" s="500" t="s">
        <v>524</v>
      </c>
    </row>
    <row r="22" spans="1:7" s="101" customFormat="1" ht="26.5" thickBot="1">
      <c r="A22" s="277" t="s">
        <v>532</v>
      </c>
      <c r="B22" s="278" t="s">
        <v>524</v>
      </c>
      <c r="C22" s="278" t="s">
        <v>525</v>
      </c>
      <c r="D22" s="278" t="s">
        <v>525</v>
      </c>
      <c r="E22" s="503" t="s">
        <v>524</v>
      </c>
    </row>
    <row r="23" spans="1:7" ht="18" customHeight="1">
      <c r="A23" s="501" t="s">
        <v>1515</v>
      </c>
      <c r="B23" s="502" t="s">
        <v>524</v>
      </c>
      <c r="C23" s="502" t="s">
        <v>526</v>
      </c>
      <c r="D23" s="502" t="s">
        <v>526</v>
      </c>
      <c r="E23" s="502" t="s">
        <v>525</v>
      </c>
    </row>
    <row r="24" spans="1:7">
      <c r="A24" s="319" t="s">
        <v>1516</v>
      </c>
      <c r="B24" s="318" t="s">
        <v>524</v>
      </c>
      <c r="C24" s="318" t="s">
        <v>525</v>
      </c>
      <c r="D24" s="318" t="s">
        <v>525</v>
      </c>
      <c r="E24" s="318" t="s">
        <v>525</v>
      </c>
      <c r="F24" s="491"/>
      <c r="G24" s="491"/>
    </row>
    <row r="25" spans="1:7" ht="29">
      <c r="A25" s="319" t="s">
        <v>1517</v>
      </c>
      <c r="B25" s="318" t="s">
        <v>524</v>
      </c>
      <c r="C25" s="318" t="s">
        <v>525</v>
      </c>
      <c r="D25" s="318" t="s">
        <v>525</v>
      </c>
      <c r="E25" s="318" t="s">
        <v>525</v>
      </c>
      <c r="F25" s="491"/>
      <c r="G25" s="491"/>
    </row>
    <row r="26" spans="1:7" ht="29">
      <c r="A26" s="319" t="s">
        <v>1518</v>
      </c>
      <c r="B26" s="318" t="s">
        <v>524</v>
      </c>
      <c r="C26" s="318" t="s">
        <v>525</v>
      </c>
      <c r="D26" s="318" t="s">
        <v>525</v>
      </c>
      <c r="E26" s="318" t="s">
        <v>524</v>
      </c>
      <c r="F26" s="491"/>
      <c r="G26" s="491"/>
    </row>
    <row r="27" spans="1:7" ht="29">
      <c r="A27" s="319" t="s">
        <v>1519</v>
      </c>
      <c r="B27" s="318" t="s">
        <v>524</v>
      </c>
      <c r="C27" s="318" t="s">
        <v>525</v>
      </c>
      <c r="D27" s="318" t="s">
        <v>525</v>
      </c>
      <c r="E27" s="318" t="s">
        <v>525</v>
      </c>
      <c r="F27" s="491"/>
      <c r="G27" s="491"/>
    </row>
    <row r="28" spans="1:7" ht="29">
      <c r="A28" s="319" t="s">
        <v>1520</v>
      </c>
      <c r="B28" s="318" t="s">
        <v>524</v>
      </c>
      <c r="C28" s="318" t="s">
        <v>525</v>
      </c>
      <c r="D28" s="318" t="s">
        <v>525</v>
      </c>
      <c r="E28" s="318" t="s">
        <v>525</v>
      </c>
      <c r="F28" s="491"/>
      <c r="G28" s="491"/>
    </row>
    <row r="29" spans="1:7" ht="29">
      <c r="A29" s="319" t="s">
        <v>1521</v>
      </c>
      <c r="B29" s="318" t="s">
        <v>524</v>
      </c>
      <c r="C29" s="318" t="s">
        <v>525</v>
      </c>
      <c r="D29" s="318" t="s">
        <v>525</v>
      </c>
      <c r="E29" s="318" t="s">
        <v>525</v>
      </c>
    </row>
    <row r="30" spans="1:7" ht="29">
      <c r="A30" s="319" t="s">
        <v>834</v>
      </c>
      <c r="B30" s="318" t="s">
        <v>524</v>
      </c>
      <c r="C30" s="318" t="s">
        <v>526</v>
      </c>
      <c r="D30" s="318" t="s">
        <v>526</v>
      </c>
      <c r="E30" s="318" t="s">
        <v>524</v>
      </c>
    </row>
    <row r="31" spans="1:7" ht="43.5">
      <c r="A31" s="319" t="s">
        <v>533</v>
      </c>
      <c r="B31" s="318" t="s">
        <v>524</v>
      </c>
      <c r="C31" s="318" t="s">
        <v>526</v>
      </c>
      <c r="D31" s="318" t="s">
        <v>526</v>
      </c>
      <c r="E31" s="318" t="s">
        <v>524</v>
      </c>
    </row>
    <row r="32" spans="1:7" ht="29">
      <c r="A32" s="319" t="s">
        <v>534</v>
      </c>
      <c r="B32" s="318" t="s">
        <v>524</v>
      </c>
      <c r="C32" s="318" t="s">
        <v>525</v>
      </c>
      <c r="D32" s="318" t="s">
        <v>524</v>
      </c>
      <c r="E32" s="318" t="s">
        <v>524</v>
      </c>
    </row>
    <row r="33" spans="1:5" ht="44" thickBot="1">
      <c r="A33" s="499" t="s">
        <v>1522</v>
      </c>
      <c r="B33" s="500" t="s">
        <v>524</v>
      </c>
      <c r="C33" s="500" t="s">
        <v>524</v>
      </c>
      <c r="D33" s="500" t="s">
        <v>524</v>
      </c>
      <c r="E33" s="500" t="s">
        <v>525</v>
      </c>
    </row>
    <row r="34" spans="1:5" ht="15" thickBot="1">
      <c r="A34" s="504" t="s">
        <v>1523</v>
      </c>
      <c r="B34" s="505" t="s">
        <v>524</v>
      </c>
      <c r="C34" s="505" t="s">
        <v>524</v>
      </c>
      <c r="D34" s="505" t="s">
        <v>524</v>
      </c>
      <c r="E34" s="505" t="s">
        <v>1507</v>
      </c>
    </row>
    <row r="35" spans="1:5" ht="29">
      <c r="A35" s="501" t="s">
        <v>535</v>
      </c>
      <c r="B35" s="502" t="s">
        <v>524</v>
      </c>
      <c r="C35" s="502" t="s">
        <v>525</v>
      </c>
      <c r="D35" s="502" t="s">
        <v>525</v>
      </c>
      <c r="E35" s="502" t="s">
        <v>524</v>
      </c>
    </row>
    <row r="36" spans="1:5">
      <c r="A36" s="319" t="s">
        <v>1524</v>
      </c>
      <c r="B36" s="318" t="s">
        <v>524</v>
      </c>
      <c r="C36" s="318" t="s">
        <v>525</v>
      </c>
      <c r="D36" s="318" t="s">
        <v>525</v>
      </c>
      <c r="E36" s="318" t="s">
        <v>525</v>
      </c>
    </row>
  </sheetData>
  <customSheetViews>
    <customSheetView guid="{480363B6-61E2-4BBE-BEFA-2DB732285C19}" showRuler="0">
      <selection activeCell="F32" sqref="F32"/>
      <pageMargins left="0" right="0" top="0" bottom="0" header="0" footer="0"/>
      <pageSetup paperSize="9" scale="95" orientation="portrait" r:id="rId1"/>
      <headerFooter alignWithMargins="0"/>
    </customSheetView>
    <customSheetView guid="{9AFCF8A3-F544-40DF-871D-E3C884A4BF23}">
      <selection activeCell="F32" sqref="F32"/>
      <pageMargins left="0" right="0" top="0" bottom="0" header="0" footer="0"/>
      <pageSetup paperSize="9" scale="95" orientation="portrait" r:id="rId2"/>
      <headerFooter alignWithMargins="0"/>
    </customSheetView>
    <customSheetView guid="{DA88ECEF-EF7A-45D7-8EAA-0C9CE397EB63}">
      <selection activeCell="F32" sqref="F32"/>
      <pageMargins left="0" right="0" top="0" bottom="0" header="0" footer="0"/>
      <pageSetup paperSize="9" scale="95" orientation="portrait" r:id="rId3"/>
      <headerFooter alignWithMargins="0"/>
    </customSheetView>
  </customSheetViews>
  <phoneticPr fontId="35" type="noConversion"/>
  <pageMargins left="0.70866141732283472" right="0.70866141732283472" top="0.74803149606299213" bottom="0.74803149606299213" header="0.31496062992125984" footer="0.31496062992125984"/>
  <pageSetup paperSize="9" scale="75" orientation="portrait" r:id="rId4"/>
  <headerFooter alignWithMargins="0">
    <oddHeader>&amp;A</oddHead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FFFF00"/>
    <pageSetUpPr fitToPage="1"/>
  </sheetPr>
  <dimension ref="A1:M336"/>
  <sheetViews>
    <sheetView zoomScale="110" zoomScaleNormal="110" zoomScaleSheetLayoutView="100" workbookViewId="0">
      <pane ySplit="1" topLeftCell="A11" activePane="bottomLeft" state="frozen"/>
      <selection pane="bottomLeft" activeCell="J219" sqref="J219"/>
    </sheetView>
  </sheetViews>
  <sheetFormatPr defaultColWidth="9.1796875" defaultRowHeight="10"/>
  <cols>
    <col min="1" max="1" width="7.7265625" style="55" customWidth="1"/>
    <col min="2" max="2" width="17.453125" style="55" customWidth="1"/>
    <col min="3" max="3" width="25.1796875" style="55" customWidth="1"/>
    <col min="4" max="4" width="23.453125" style="60" customWidth="1"/>
    <col min="5" max="5" width="7.81640625" style="161" customWidth="1"/>
    <col min="6" max="6" width="9" style="55" customWidth="1"/>
    <col min="7" max="7" width="13.54296875" style="56" customWidth="1"/>
    <col min="8" max="8" width="23.453125" style="55" customWidth="1"/>
    <col min="9" max="9" width="26.453125" style="55" customWidth="1"/>
    <col min="10" max="10" width="31.81640625" style="55" customWidth="1"/>
    <col min="11" max="11" width="25.26953125" style="55" customWidth="1"/>
    <col min="12" max="16384" width="9.1796875" style="55"/>
  </cols>
  <sheetData>
    <row r="1" spans="1:13" s="120" customFormat="1" ht="21">
      <c r="A1" s="50" t="s">
        <v>4</v>
      </c>
      <c r="B1" s="50" t="s">
        <v>5</v>
      </c>
      <c r="C1" s="50" t="s">
        <v>2</v>
      </c>
      <c r="D1" s="48" t="s">
        <v>6</v>
      </c>
      <c r="E1" s="48" t="s">
        <v>7</v>
      </c>
      <c r="F1" s="48" t="s">
        <v>8</v>
      </c>
      <c r="G1" s="48" t="s">
        <v>9</v>
      </c>
      <c r="H1" s="48" t="s">
        <v>10</v>
      </c>
      <c r="I1" s="48" t="s">
        <v>11</v>
      </c>
      <c r="J1" s="344" t="s">
        <v>12</v>
      </c>
      <c r="K1" s="344" t="s">
        <v>13</v>
      </c>
    </row>
    <row r="2" spans="1:13" s="113" customFormat="1" ht="30">
      <c r="A2" s="71" t="s">
        <v>1525</v>
      </c>
      <c r="B2" s="40"/>
      <c r="C2" s="70" t="s">
        <v>1526</v>
      </c>
      <c r="D2" s="70"/>
      <c r="E2" s="40"/>
      <c r="F2" s="71"/>
      <c r="G2" s="71"/>
      <c r="H2" s="71"/>
      <c r="I2" s="41"/>
      <c r="J2" s="29" t="s">
        <v>1527</v>
      </c>
      <c r="K2" s="96" t="s">
        <v>15</v>
      </c>
    </row>
    <row r="3" spans="1:13" s="26" customFormat="1" ht="12.5">
      <c r="A3" s="349"/>
      <c r="B3" s="350" t="s">
        <v>16</v>
      </c>
      <c r="C3" s="351" t="s">
        <v>17</v>
      </c>
      <c r="D3" s="351"/>
      <c r="E3" s="350">
        <v>1</v>
      </c>
      <c r="F3" s="350"/>
      <c r="G3" s="351"/>
      <c r="H3" s="351" t="s">
        <v>814</v>
      </c>
      <c r="I3" s="99"/>
      <c r="J3" s="99" t="s">
        <v>20</v>
      </c>
      <c r="K3" s="92" t="s">
        <v>815</v>
      </c>
    </row>
    <row r="4" spans="1:13" s="113" customFormat="1" ht="60">
      <c r="A4" s="76"/>
      <c r="B4" s="92" t="s">
        <v>21</v>
      </c>
      <c r="C4" s="99" t="s">
        <v>1438</v>
      </c>
      <c r="D4" s="74"/>
      <c r="E4" s="92"/>
      <c r="F4" s="99" t="s">
        <v>18</v>
      </c>
      <c r="G4" s="99" t="s">
        <v>19</v>
      </c>
      <c r="H4" s="99" t="s">
        <v>1528</v>
      </c>
      <c r="I4" s="99"/>
      <c r="J4" s="99" t="s">
        <v>913</v>
      </c>
      <c r="K4" s="74" t="s">
        <v>1529</v>
      </c>
    </row>
    <row r="5" spans="1:13" s="113" customFormat="1" ht="60">
      <c r="A5" s="76"/>
      <c r="B5" s="92" t="s">
        <v>1441</v>
      </c>
      <c r="C5" s="99" t="s">
        <v>1442</v>
      </c>
      <c r="D5" s="74" t="s">
        <v>1530</v>
      </c>
      <c r="E5" s="92"/>
      <c r="F5" s="99" t="s">
        <v>18</v>
      </c>
      <c r="G5" s="99" t="s">
        <v>41</v>
      </c>
      <c r="H5" s="99"/>
      <c r="I5" s="99"/>
      <c r="J5" s="99"/>
      <c r="K5" s="99"/>
    </row>
    <row r="6" spans="1:13" s="26" customFormat="1" ht="12.5">
      <c r="A6" s="18" t="s">
        <v>24</v>
      </c>
      <c r="B6" s="18" t="s">
        <v>25</v>
      </c>
      <c r="C6" s="19" t="s">
        <v>26</v>
      </c>
      <c r="D6" s="29"/>
      <c r="E6" s="96"/>
      <c r="F6" s="18"/>
      <c r="G6" s="18"/>
      <c r="H6" s="18"/>
      <c r="I6" s="29"/>
      <c r="J6" s="29" t="s">
        <v>27</v>
      </c>
      <c r="K6" s="29"/>
    </row>
    <row r="7" spans="1:13" s="53" customFormat="1" ht="12.5">
      <c r="A7" s="71" t="s">
        <v>28</v>
      </c>
      <c r="B7" s="71" t="s">
        <v>29</v>
      </c>
      <c r="C7" s="69"/>
      <c r="D7" s="69"/>
      <c r="E7" s="40"/>
      <c r="F7" s="40"/>
      <c r="G7" s="40"/>
      <c r="H7" s="69"/>
      <c r="I7" s="69"/>
      <c r="J7" s="69"/>
      <c r="K7" s="69"/>
    </row>
    <row r="8" spans="1:13" s="163" customFormat="1" ht="30">
      <c r="A8" s="346"/>
      <c r="B8" s="346" t="s">
        <v>30</v>
      </c>
      <c r="C8" s="118" t="s">
        <v>31</v>
      </c>
      <c r="D8" s="30"/>
      <c r="E8" s="346" t="s">
        <v>32</v>
      </c>
      <c r="F8" s="100" t="s">
        <v>33</v>
      </c>
      <c r="G8" s="346"/>
      <c r="H8" s="67"/>
      <c r="I8" s="67"/>
      <c r="J8" s="67" t="s">
        <v>34</v>
      </c>
      <c r="K8" s="100" t="s">
        <v>33</v>
      </c>
    </row>
    <row r="9" spans="1:13" s="150" customFormat="1" ht="12.5">
      <c r="A9" s="18" t="s">
        <v>35</v>
      </c>
      <c r="B9" s="18" t="s">
        <v>36</v>
      </c>
      <c r="C9" s="104" t="s">
        <v>37</v>
      </c>
      <c r="D9" s="29"/>
      <c r="E9" s="96"/>
      <c r="F9" s="96"/>
      <c r="G9" s="96"/>
      <c r="H9" s="96"/>
      <c r="I9" s="29"/>
      <c r="J9" s="29"/>
      <c r="K9" s="96"/>
      <c r="L9" s="229"/>
      <c r="M9" s="229"/>
    </row>
    <row r="10" spans="1:13" s="150" customFormat="1" ht="20">
      <c r="A10" s="139"/>
      <c r="B10" s="139" t="s">
        <v>38</v>
      </c>
      <c r="C10" s="30" t="s">
        <v>39</v>
      </c>
      <c r="D10" s="321"/>
      <c r="E10" s="138" t="s">
        <v>40</v>
      </c>
      <c r="F10" s="139" t="s">
        <v>23</v>
      </c>
      <c r="G10" s="30" t="s">
        <v>41</v>
      </c>
      <c r="H10" s="321"/>
      <c r="I10" s="321" t="s">
        <v>42</v>
      </c>
      <c r="J10" s="31" t="s">
        <v>43</v>
      </c>
      <c r="K10" s="346" t="s">
        <v>44</v>
      </c>
      <c r="L10" s="229"/>
      <c r="M10" s="229"/>
    </row>
    <row r="11" spans="1:13" s="150" customFormat="1" ht="20">
      <c r="A11" s="139"/>
      <c r="B11" s="139" t="s">
        <v>45</v>
      </c>
      <c r="C11" s="30" t="s">
        <v>46</v>
      </c>
      <c r="D11" s="30" t="s">
        <v>1444</v>
      </c>
      <c r="E11" s="138" t="s">
        <v>40</v>
      </c>
      <c r="F11" s="346" t="s">
        <v>47</v>
      </c>
      <c r="G11" s="30" t="s">
        <v>48</v>
      </c>
      <c r="H11" s="30"/>
      <c r="I11" s="31"/>
      <c r="J11" s="31" t="s">
        <v>49</v>
      </c>
      <c r="K11" s="346" t="s">
        <v>50</v>
      </c>
      <c r="L11" s="229"/>
      <c r="M11" s="229"/>
    </row>
    <row r="12" spans="1:13" s="150" customFormat="1" ht="20">
      <c r="A12" s="139"/>
      <c r="B12" s="139" t="s">
        <v>51</v>
      </c>
      <c r="C12" s="30" t="s">
        <v>52</v>
      </c>
      <c r="D12" s="31"/>
      <c r="E12" s="346" t="s">
        <v>40</v>
      </c>
      <c r="F12" s="139" t="s">
        <v>23</v>
      </c>
      <c r="G12" s="30" t="s">
        <v>41</v>
      </c>
      <c r="H12" s="30"/>
      <c r="I12" s="31"/>
      <c r="J12" s="31" t="s">
        <v>53</v>
      </c>
      <c r="K12" s="346" t="s">
        <v>44</v>
      </c>
      <c r="L12" s="229"/>
      <c r="M12" s="229"/>
    </row>
    <row r="13" spans="1:13" s="53" customFormat="1" ht="12.5">
      <c r="A13" s="71" t="s">
        <v>54</v>
      </c>
      <c r="B13" s="71" t="s">
        <v>55</v>
      </c>
      <c r="C13" s="105" t="s">
        <v>56</v>
      </c>
      <c r="D13" s="317"/>
      <c r="E13" s="40"/>
      <c r="F13" s="40"/>
      <c r="G13" s="40"/>
      <c r="H13" s="40"/>
      <c r="I13" s="41"/>
      <c r="J13" s="41"/>
      <c r="K13" s="41"/>
    </row>
    <row r="14" spans="1:13" s="53" customFormat="1" ht="60">
      <c r="A14" s="68"/>
      <c r="B14" s="346" t="s">
        <v>57</v>
      </c>
      <c r="C14" s="32" t="s">
        <v>58</v>
      </c>
      <c r="D14" s="32" t="s">
        <v>1531</v>
      </c>
      <c r="E14" s="138" t="s">
        <v>40</v>
      </c>
      <c r="F14" s="139" t="s">
        <v>23</v>
      </c>
      <c r="G14" s="30" t="s">
        <v>19</v>
      </c>
      <c r="H14" s="30" t="s">
        <v>59</v>
      </c>
      <c r="I14" s="99"/>
      <c r="J14" s="99" t="s">
        <v>60</v>
      </c>
      <c r="K14" s="92" t="s">
        <v>61</v>
      </c>
    </row>
    <row r="15" spans="1:13" s="53" customFormat="1" ht="40">
      <c r="A15" s="68"/>
      <c r="B15" s="346" t="s">
        <v>62</v>
      </c>
      <c r="C15" s="32" t="s">
        <v>63</v>
      </c>
      <c r="D15" s="30" t="s">
        <v>64</v>
      </c>
      <c r="E15" s="138">
        <v>1</v>
      </c>
      <c r="F15" s="92" t="s">
        <v>65</v>
      </c>
      <c r="G15" s="30" t="s">
        <v>48</v>
      </c>
      <c r="H15" s="31"/>
      <c r="I15" s="99"/>
      <c r="J15" s="99" t="s">
        <v>66</v>
      </c>
      <c r="K15" s="92" t="s">
        <v>67</v>
      </c>
    </row>
    <row r="16" spans="1:13" s="53" customFormat="1" ht="40">
      <c r="A16" s="68"/>
      <c r="B16" s="346" t="s">
        <v>68</v>
      </c>
      <c r="C16" s="32" t="s">
        <v>63</v>
      </c>
      <c r="D16" s="30" t="s">
        <v>69</v>
      </c>
      <c r="E16" s="138">
        <v>1</v>
      </c>
      <c r="F16" s="92" t="s">
        <v>65</v>
      </c>
      <c r="G16" s="30" t="s">
        <v>48</v>
      </c>
      <c r="H16" s="31"/>
      <c r="I16" s="99"/>
      <c r="J16" s="99" t="s">
        <v>66</v>
      </c>
      <c r="K16" s="92" t="s">
        <v>67</v>
      </c>
    </row>
    <row r="17" spans="1:13" s="53" customFormat="1" ht="20">
      <c r="A17" s="40"/>
      <c r="B17" s="40"/>
      <c r="C17" s="41" t="s">
        <v>70</v>
      </c>
      <c r="D17" s="41" t="s">
        <v>695</v>
      </c>
      <c r="E17" s="40"/>
      <c r="F17" s="40"/>
      <c r="G17" s="40"/>
      <c r="H17" s="40"/>
      <c r="I17" s="41"/>
      <c r="J17" s="41"/>
      <c r="K17" s="41"/>
    </row>
    <row r="18" spans="1:13" s="53" customFormat="1" ht="50">
      <c r="A18" s="68"/>
      <c r="B18" s="346" t="s">
        <v>71</v>
      </c>
      <c r="C18" s="32" t="s">
        <v>72</v>
      </c>
      <c r="D18" s="32" t="s">
        <v>1531</v>
      </c>
      <c r="E18" s="138">
        <v>1</v>
      </c>
      <c r="F18" s="346" t="s">
        <v>23</v>
      </c>
      <c r="G18" s="32" t="s">
        <v>19</v>
      </c>
      <c r="H18" s="32" t="s">
        <v>73</v>
      </c>
      <c r="I18" s="99"/>
      <c r="J18" s="99" t="s">
        <v>74</v>
      </c>
      <c r="K18" s="92" t="s">
        <v>75</v>
      </c>
    </row>
    <row r="19" spans="1:13" s="53" customFormat="1" ht="12.5">
      <c r="A19" s="68"/>
      <c r="B19" s="346" t="s">
        <v>76</v>
      </c>
      <c r="C19" s="72" t="s">
        <v>77</v>
      </c>
      <c r="D19" s="67" t="s">
        <v>78</v>
      </c>
      <c r="E19" s="346">
        <v>1</v>
      </c>
      <c r="F19" s="100" t="s">
        <v>33</v>
      </c>
      <c r="G19" s="68"/>
      <c r="H19" s="68"/>
      <c r="I19" s="99"/>
      <c r="J19" s="99"/>
      <c r="K19" s="100"/>
    </row>
    <row r="20" spans="1:13" s="53" customFormat="1" ht="60">
      <c r="A20" s="40"/>
      <c r="B20" s="40"/>
      <c r="C20" s="41" t="s">
        <v>79</v>
      </c>
      <c r="D20" s="317" t="s">
        <v>1532</v>
      </c>
      <c r="E20" s="40">
        <v>1</v>
      </c>
      <c r="F20" s="40"/>
      <c r="G20" s="40"/>
      <c r="H20" s="40"/>
      <c r="I20" s="29" t="s">
        <v>80</v>
      </c>
      <c r="J20" s="41"/>
      <c r="K20" s="41"/>
    </row>
    <row r="21" spans="1:13" s="53" customFormat="1" ht="12.5">
      <c r="A21" s="68"/>
      <c r="B21" s="346" t="s">
        <v>81</v>
      </c>
      <c r="C21" s="32" t="s">
        <v>914</v>
      </c>
      <c r="D21" s="32"/>
      <c r="E21" s="93" t="s">
        <v>40</v>
      </c>
      <c r="F21" s="346" t="s">
        <v>23</v>
      </c>
      <c r="G21" s="32" t="s">
        <v>41</v>
      </c>
      <c r="H21" s="32"/>
      <c r="I21" s="99"/>
      <c r="J21" s="99" t="s">
        <v>82</v>
      </c>
      <c r="K21" s="92" t="s">
        <v>67</v>
      </c>
    </row>
    <row r="22" spans="1:13" s="53" customFormat="1" ht="12.5">
      <c r="A22" s="68"/>
      <c r="B22" s="346" t="s">
        <v>83</v>
      </c>
      <c r="C22" s="32" t="s">
        <v>63</v>
      </c>
      <c r="D22" s="32" t="s">
        <v>84</v>
      </c>
      <c r="E22" s="93">
        <v>1</v>
      </c>
      <c r="F22" s="92" t="s">
        <v>65</v>
      </c>
      <c r="G22" s="32" t="s">
        <v>48</v>
      </c>
      <c r="H22" s="32"/>
      <c r="I22" s="99"/>
      <c r="J22" s="99"/>
      <c r="K22" s="92"/>
    </row>
    <row r="23" spans="1:13" s="53" customFormat="1" ht="36.75" customHeight="1">
      <c r="A23" s="68"/>
      <c r="B23" s="346" t="s">
        <v>85</v>
      </c>
      <c r="C23" s="32" t="s">
        <v>86</v>
      </c>
      <c r="D23" s="32"/>
      <c r="E23" s="93" t="s">
        <v>40</v>
      </c>
      <c r="F23" s="346" t="s">
        <v>23</v>
      </c>
      <c r="G23" s="32" t="s">
        <v>19</v>
      </c>
      <c r="H23" s="30" t="s">
        <v>73</v>
      </c>
      <c r="I23" s="99"/>
      <c r="J23" s="99" t="s">
        <v>87</v>
      </c>
      <c r="K23" s="92" t="s">
        <v>75</v>
      </c>
    </row>
    <row r="24" spans="1:13" s="53" customFormat="1" ht="12.5">
      <c r="A24" s="68"/>
      <c r="B24" s="346" t="s">
        <v>88</v>
      </c>
      <c r="C24" s="72" t="s">
        <v>77</v>
      </c>
      <c r="D24" s="67" t="s">
        <v>89</v>
      </c>
      <c r="E24" s="346">
        <v>1</v>
      </c>
      <c r="F24" s="100" t="s">
        <v>33</v>
      </c>
      <c r="G24" s="68"/>
      <c r="H24" s="68"/>
      <c r="I24" s="99"/>
      <c r="J24" s="99"/>
      <c r="K24" s="100"/>
    </row>
    <row r="25" spans="1:13" s="53" customFormat="1" ht="12.5">
      <c r="A25" s="40"/>
      <c r="B25" s="40"/>
      <c r="C25" s="41"/>
      <c r="D25" s="41"/>
      <c r="E25" s="40"/>
      <c r="F25" s="40"/>
      <c r="G25" s="40"/>
      <c r="H25" s="40"/>
      <c r="I25" s="41"/>
      <c r="J25" s="41"/>
      <c r="K25" s="41"/>
    </row>
    <row r="26" spans="1:13" s="53" customFormat="1" ht="50">
      <c r="A26" s="68"/>
      <c r="B26" s="346" t="s">
        <v>90</v>
      </c>
      <c r="C26" s="32" t="s">
        <v>91</v>
      </c>
      <c r="D26" s="32" t="s">
        <v>1531</v>
      </c>
      <c r="E26" s="93" t="s">
        <v>40</v>
      </c>
      <c r="F26" s="346" t="s">
        <v>23</v>
      </c>
      <c r="G26" s="32" t="s">
        <v>41</v>
      </c>
      <c r="H26" s="32"/>
      <c r="I26" s="99"/>
      <c r="J26" s="99" t="s">
        <v>92</v>
      </c>
      <c r="K26" s="92" t="s">
        <v>67</v>
      </c>
    </row>
    <row r="27" spans="1:13" s="53" customFormat="1" ht="12.5">
      <c r="A27" s="68"/>
      <c r="B27" s="346" t="s">
        <v>93</v>
      </c>
      <c r="C27" s="32" t="s">
        <v>63</v>
      </c>
      <c r="D27" s="32" t="s">
        <v>94</v>
      </c>
      <c r="E27" s="93">
        <v>1</v>
      </c>
      <c r="F27" s="346" t="s">
        <v>65</v>
      </c>
      <c r="G27" s="32" t="s">
        <v>48</v>
      </c>
      <c r="H27" s="91"/>
      <c r="I27" s="99"/>
      <c r="J27" s="99"/>
      <c r="K27" s="99"/>
    </row>
    <row r="28" spans="1:13" s="53" customFormat="1" ht="12.5">
      <c r="A28" s="71" t="s">
        <v>816</v>
      </c>
      <c r="B28" s="71" t="s">
        <v>817</v>
      </c>
      <c r="C28" s="69"/>
      <c r="D28" s="69"/>
      <c r="E28" s="40"/>
      <c r="F28" s="40"/>
      <c r="G28" s="69"/>
      <c r="H28" s="69"/>
      <c r="I28" s="69"/>
      <c r="J28" s="69"/>
      <c r="K28" s="69"/>
    </row>
    <row r="29" spans="1:13" s="53" customFormat="1" ht="140">
      <c r="A29" s="68"/>
      <c r="B29" s="346" t="s">
        <v>818</v>
      </c>
      <c r="C29" s="118" t="s">
        <v>110</v>
      </c>
      <c r="D29" s="67"/>
      <c r="E29" s="93">
        <v>1</v>
      </c>
      <c r="F29" s="346" t="s">
        <v>23</v>
      </c>
      <c r="G29" s="67" t="s">
        <v>19</v>
      </c>
      <c r="H29" s="30" t="s">
        <v>819</v>
      </c>
      <c r="I29" s="67"/>
      <c r="J29" s="67" t="s">
        <v>820</v>
      </c>
      <c r="K29" s="67" t="s">
        <v>821</v>
      </c>
    </row>
    <row r="30" spans="1:13" s="53" customFormat="1" ht="13" thickBot="1">
      <c r="A30" s="281"/>
      <c r="B30" s="255" t="s">
        <v>822</v>
      </c>
      <c r="C30" s="280" t="s">
        <v>116</v>
      </c>
      <c r="D30" s="256" t="s">
        <v>823</v>
      </c>
      <c r="E30" s="259">
        <v>1</v>
      </c>
      <c r="F30" s="255" t="s">
        <v>105</v>
      </c>
      <c r="G30" s="256" t="s">
        <v>48</v>
      </c>
      <c r="H30" s="256"/>
      <c r="I30" s="256"/>
      <c r="J30" s="256" t="s">
        <v>824</v>
      </c>
      <c r="K30" s="255" t="s">
        <v>107</v>
      </c>
    </row>
    <row r="31" spans="1:13" s="27" customFormat="1" ht="10.5">
      <c r="A31" s="2" t="s">
        <v>119</v>
      </c>
      <c r="B31" s="2" t="s">
        <v>120</v>
      </c>
      <c r="C31" s="3" t="s">
        <v>121</v>
      </c>
      <c r="D31" s="249" t="s">
        <v>825</v>
      </c>
      <c r="E31" s="248" t="s">
        <v>123</v>
      </c>
      <c r="F31" s="2"/>
      <c r="G31" s="2"/>
      <c r="H31" s="2"/>
      <c r="I31" s="239" t="s">
        <v>1533</v>
      </c>
      <c r="J31" s="239" t="s">
        <v>1448</v>
      </c>
      <c r="K31" s="248" t="s">
        <v>124</v>
      </c>
      <c r="L31" s="228"/>
      <c r="M31" s="228"/>
    </row>
    <row r="32" spans="1:13" s="27" customFormat="1" ht="10.5">
      <c r="A32" s="18" t="s">
        <v>125</v>
      </c>
      <c r="B32" s="18" t="s">
        <v>126</v>
      </c>
      <c r="C32" s="19" t="s">
        <v>127</v>
      </c>
      <c r="D32" s="97"/>
      <c r="E32" s="96"/>
      <c r="F32" s="96"/>
      <c r="G32" s="96"/>
      <c r="H32" s="96"/>
      <c r="I32" s="29"/>
      <c r="J32" s="29"/>
      <c r="K32" s="96"/>
      <c r="L32" s="228"/>
      <c r="M32" s="228"/>
    </row>
    <row r="33" spans="1:13" s="27" customFormat="1">
      <c r="A33" s="96" t="s">
        <v>128</v>
      </c>
      <c r="B33" s="96" t="s">
        <v>129</v>
      </c>
      <c r="C33" s="97"/>
      <c r="D33" s="97"/>
      <c r="E33" s="96"/>
      <c r="F33" s="96"/>
      <c r="G33" s="96"/>
      <c r="H33" s="96"/>
      <c r="I33" s="29"/>
      <c r="J33" s="29"/>
      <c r="K33" s="96"/>
      <c r="L33" s="228"/>
      <c r="M33" s="228"/>
    </row>
    <row r="34" spans="1:13" s="28" customFormat="1">
      <c r="A34" s="139"/>
      <c r="B34" s="139" t="s">
        <v>131</v>
      </c>
      <c r="C34" s="30" t="s">
        <v>130</v>
      </c>
      <c r="D34" s="132"/>
      <c r="E34" s="138">
        <v>1</v>
      </c>
      <c r="F34" s="346" t="s">
        <v>132</v>
      </c>
      <c r="G34" s="30" t="s">
        <v>48</v>
      </c>
      <c r="H34" s="30"/>
      <c r="I34" s="30"/>
      <c r="J34" s="30" t="s">
        <v>133</v>
      </c>
      <c r="K34" s="139" t="s">
        <v>134</v>
      </c>
      <c r="L34" s="173"/>
      <c r="M34" s="173"/>
    </row>
    <row r="35" spans="1:13" s="165" customFormat="1">
      <c r="A35" s="139"/>
      <c r="B35" s="139" t="s">
        <v>135</v>
      </c>
      <c r="C35" s="30" t="s">
        <v>136</v>
      </c>
      <c r="D35" s="132"/>
      <c r="E35" s="138" t="s">
        <v>40</v>
      </c>
      <c r="F35" s="139" t="s">
        <v>105</v>
      </c>
      <c r="G35" s="30" t="s">
        <v>137</v>
      </c>
      <c r="H35" s="30"/>
      <c r="I35" s="30"/>
      <c r="J35" s="30" t="s">
        <v>138</v>
      </c>
      <c r="K35" s="139" t="s">
        <v>139</v>
      </c>
      <c r="L35" s="173"/>
      <c r="M35" s="173"/>
    </row>
    <row r="36" spans="1:13" s="166" customFormat="1">
      <c r="A36" s="96" t="s">
        <v>140</v>
      </c>
      <c r="B36" s="96" t="s">
        <v>141</v>
      </c>
      <c r="C36" s="69" t="s">
        <v>142</v>
      </c>
      <c r="D36" s="97"/>
      <c r="E36" s="96">
        <v>1</v>
      </c>
      <c r="F36" s="96"/>
      <c r="G36" s="96"/>
      <c r="H36" s="96"/>
      <c r="I36" s="41"/>
      <c r="J36" s="41" t="s">
        <v>143</v>
      </c>
      <c r="K36" s="40"/>
      <c r="L36" s="228"/>
      <c r="M36" s="228"/>
    </row>
    <row r="37" spans="1:13" s="168" customFormat="1" ht="20">
      <c r="A37" s="346"/>
      <c r="B37" s="346" t="s">
        <v>144</v>
      </c>
      <c r="C37" s="67" t="s">
        <v>145</v>
      </c>
      <c r="D37" s="67"/>
      <c r="E37" s="346">
        <v>1</v>
      </c>
      <c r="F37" s="346" t="s">
        <v>23</v>
      </c>
      <c r="G37" s="67"/>
      <c r="H37" s="67" t="s">
        <v>146</v>
      </c>
      <c r="I37" s="67" t="s">
        <v>147</v>
      </c>
      <c r="J37" s="32" t="s">
        <v>148</v>
      </c>
      <c r="K37" s="346" t="s">
        <v>149</v>
      </c>
      <c r="L37" s="52"/>
      <c r="M37" s="52"/>
    </row>
    <row r="38" spans="1:13" s="168" customFormat="1" ht="20">
      <c r="A38" s="346"/>
      <c r="B38" s="346" t="s">
        <v>150</v>
      </c>
      <c r="C38" s="67" t="s">
        <v>151</v>
      </c>
      <c r="D38" s="67" t="s">
        <v>152</v>
      </c>
      <c r="E38" s="346" t="s">
        <v>153</v>
      </c>
      <c r="F38" s="346" t="s">
        <v>23</v>
      </c>
      <c r="G38" s="67"/>
      <c r="H38" s="67" t="s">
        <v>154</v>
      </c>
      <c r="I38" s="320" t="s">
        <v>155</v>
      </c>
      <c r="J38" s="32" t="s">
        <v>156</v>
      </c>
      <c r="K38" s="346" t="s">
        <v>157</v>
      </c>
      <c r="L38" s="52"/>
      <c r="M38" s="52"/>
    </row>
    <row r="39" spans="1:13" s="166" customFormat="1">
      <c r="A39" s="96" t="s">
        <v>140</v>
      </c>
      <c r="B39" s="96" t="s">
        <v>159</v>
      </c>
      <c r="C39" s="97"/>
      <c r="D39" s="97"/>
      <c r="E39" s="96"/>
      <c r="F39" s="96"/>
      <c r="G39" s="96"/>
      <c r="H39" s="96"/>
      <c r="I39" s="41"/>
      <c r="J39" s="41"/>
      <c r="K39" s="40"/>
      <c r="L39" s="228"/>
      <c r="M39" s="228"/>
    </row>
    <row r="40" spans="1:13" s="165" customFormat="1">
      <c r="A40" s="139"/>
      <c r="B40" s="139" t="s">
        <v>161</v>
      </c>
      <c r="C40" s="30" t="s">
        <v>160</v>
      </c>
      <c r="D40" s="132"/>
      <c r="E40" s="138">
        <v>1</v>
      </c>
      <c r="F40" s="139"/>
      <c r="G40" s="30"/>
      <c r="H40" s="30" t="s">
        <v>1449</v>
      </c>
      <c r="I40" s="32"/>
      <c r="J40" s="32" t="s">
        <v>163</v>
      </c>
      <c r="K40" s="346" t="s">
        <v>1450</v>
      </c>
      <c r="L40" s="173"/>
      <c r="M40" s="173"/>
    </row>
    <row r="41" spans="1:13" s="166" customFormat="1">
      <c r="A41" s="96" t="s">
        <v>165</v>
      </c>
      <c r="B41" s="96" t="s">
        <v>166</v>
      </c>
      <c r="C41" s="97"/>
      <c r="D41" s="97"/>
      <c r="E41" s="96"/>
      <c r="F41" s="96"/>
      <c r="G41" s="96"/>
      <c r="H41" s="96"/>
      <c r="I41" s="41"/>
      <c r="J41" s="41"/>
      <c r="K41" s="40"/>
      <c r="L41" s="228"/>
      <c r="M41" s="228"/>
    </row>
    <row r="42" spans="1:13" s="168" customFormat="1" ht="40">
      <c r="A42" s="346"/>
      <c r="B42" s="346" t="s">
        <v>168</v>
      </c>
      <c r="C42" s="67" t="s">
        <v>167</v>
      </c>
      <c r="D42" s="67" t="s">
        <v>1534</v>
      </c>
      <c r="E42" s="93">
        <v>1</v>
      </c>
      <c r="F42" s="346" t="s">
        <v>47</v>
      </c>
      <c r="G42" s="67" t="s">
        <v>169</v>
      </c>
      <c r="H42" s="67"/>
      <c r="I42" s="67"/>
      <c r="J42" s="67" t="s">
        <v>170</v>
      </c>
      <c r="K42" s="139" t="s">
        <v>171</v>
      </c>
      <c r="L42" s="52"/>
      <c r="M42" s="52"/>
    </row>
    <row r="43" spans="1:13" s="95" customFormat="1" ht="30">
      <c r="A43" s="96" t="s">
        <v>172</v>
      </c>
      <c r="B43" s="40" t="s">
        <v>173</v>
      </c>
      <c r="C43" s="97" t="s">
        <v>174</v>
      </c>
      <c r="D43" s="29" t="s">
        <v>1535</v>
      </c>
      <c r="E43" s="96"/>
      <c r="F43" s="96"/>
      <c r="G43" s="96"/>
      <c r="H43" s="96"/>
      <c r="I43" s="94"/>
      <c r="J43" s="94"/>
      <c r="K43" s="233"/>
    </row>
    <row r="44" spans="1:13" s="165" customFormat="1">
      <c r="A44" s="139"/>
      <c r="B44" s="139" t="s">
        <v>175</v>
      </c>
      <c r="C44" s="30" t="s">
        <v>176</v>
      </c>
      <c r="D44" s="67"/>
      <c r="E44" s="138" t="s">
        <v>40</v>
      </c>
      <c r="F44" s="346" t="s">
        <v>177</v>
      </c>
      <c r="G44" s="32"/>
      <c r="H44" s="32"/>
      <c r="I44" s="32"/>
      <c r="J44" s="32" t="s">
        <v>178</v>
      </c>
      <c r="K44" s="346" t="s">
        <v>177</v>
      </c>
      <c r="L44" s="173"/>
      <c r="M44" s="173"/>
    </row>
    <row r="45" spans="1:13" s="165" customFormat="1">
      <c r="A45" s="139"/>
      <c r="B45" s="139" t="s">
        <v>179</v>
      </c>
      <c r="C45" s="30" t="s">
        <v>180</v>
      </c>
      <c r="D45" s="67" t="s">
        <v>181</v>
      </c>
      <c r="E45" s="138">
        <v>1</v>
      </c>
      <c r="F45" s="346" t="s">
        <v>23</v>
      </c>
      <c r="G45" s="67"/>
      <c r="H45" s="67" t="s">
        <v>182</v>
      </c>
      <c r="I45" s="32"/>
      <c r="J45" s="32" t="s">
        <v>183</v>
      </c>
      <c r="K45" s="346" t="s">
        <v>184</v>
      </c>
      <c r="L45" s="173"/>
      <c r="M45" s="173"/>
    </row>
    <row r="46" spans="1:13" s="27" customFormat="1">
      <c r="A46" s="96" t="s">
        <v>185</v>
      </c>
      <c r="B46" s="40" t="s">
        <v>186</v>
      </c>
      <c r="C46" s="97" t="s">
        <v>187</v>
      </c>
      <c r="D46" s="96"/>
      <c r="E46" s="96"/>
      <c r="F46" s="96"/>
      <c r="G46" s="96"/>
      <c r="H46" s="96"/>
      <c r="I46" s="41"/>
      <c r="J46" s="41"/>
      <c r="K46" s="40"/>
      <c r="L46" s="228"/>
      <c r="M46" s="228"/>
    </row>
    <row r="47" spans="1:13" s="170" customFormat="1" ht="40">
      <c r="A47" s="346"/>
      <c r="B47" s="346" t="s">
        <v>188</v>
      </c>
      <c r="C47" s="32" t="s">
        <v>189</v>
      </c>
      <c r="D47" s="30" t="s">
        <v>1534</v>
      </c>
      <c r="E47" s="93" t="s">
        <v>40</v>
      </c>
      <c r="F47" s="346" t="s">
        <v>23</v>
      </c>
      <c r="G47" s="32" t="s">
        <v>41</v>
      </c>
      <c r="H47" s="32" t="s">
        <v>190</v>
      </c>
      <c r="I47" s="32"/>
      <c r="J47" s="32" t="s">
        <v>1536</v>
      </c>
      <c r="K47" s="346" t="s">
        <v>1537</v>
      </c>
      <c r="L47" s="52"/>
      <c r="M47" s="52"/>
    </row>
    <row r="48" spans="1:13" s="170" customFormat="1" ht="20">
      <c r="A48" s="40"/>
      <c r="B48" s="40"/>
      <c r="C48" s="69" t="s">
        <v>193</v>
      </c>
      <c r="D48" s="69" t="s">
        <v>1451</v>
      </c>
      <c r="E48" s="40"/>
      <c r="F48" s="40"/>
      <c r="G48" s="41"/>
      <c r="H48" s="41"/>
      <c r="I48" s="41"/>
      <c r="J48" s="41"/>
      <c r="K48" s="40"/>
      <c r="L48" s="52"/>
      <c r="M48" s="52"/>
    </row>
    <row r="49" spans="1:13" s="170" customFormat="1" ht="30">
      <c r="A49" s="346"/>
      <c r="B49" s="346" t="s">
        <v>195</v>
      </c>
      <c r="C49" s="32" t="s">
        <v>196</v>
      </c>
      <c r="D49" s="30" t="s">
        <v>1538</v>
      </c>
      <c r="E49" s="138">
        <v>1</v>
      </c>
      <c r="F49" s="346" t="s">
        <v>23</v>
      </c>
      <c r="G49" s="32" t="s">
        <v>19</v>
      </c>
      <c r="H49" s="32" t="s">
        <v>197</v>
      </c>
      <c r="I49" s="32"/>
      <c r="J49" s="32" t="s">
        <v>198</v>
      </c>
      <c r="K49" s="346" t="s">
        <v>199</v>
      </c>
      <c r="L49" s="52"/>
      <c r="M49" s="52"/>
    </row>
    <row r="50" spans="1:13" s="170" customFormat="1" ht="30">
      <c r="A50" s="346"/>
      <c r="B50" s="346" t="s">
        <v>200</v>
      </c>
      <c r="C50" s="32" t="s">
        <v>201</v>
      </c>
      <c r="D50" s="67" t="s">
        <v>202</v>
      </c>
      <c r="E50" s="93">
        <v>1</v>
      </c>
      <c r="F50" s="346" t="s">
        <v>124</v>
      </c>
      <c r="G50" s="32" t="s">
        <v>203</v>
      </c>
      <c r="H50" s="30" t="s">
        <v>204</v>
      </c>
      <c r="I50" s="32" t="s">
        <v>205</v>
      </c>
      <c r="J50" s="32" t="s">
        <v>206</v>
      </c>
      <c r="K50" s="346" t="s">
        <v>124</v>
      </c>
      <c r="L50" s="52"/>
      <c r="M50" s="52"/>
    </row>
    <row r="51" spans="1:13" s="170" customFormat="1" ht="30">
      <c r="A51" s="346"/>
      <c r="B51" s="346" t="s">
        <v>207</v>
      </c>
      <c r="C51" s="32" t="s">
        <v>208</v>
      </c>
      <c r="D51" s="247" t="s">
        <v>1535</v>
      </c>
      <c r="E51" s="93" t="s">
        <v>40</v>
      </c>
      <c r="F51" s="346" t="s">
        <v>23</v>
      </c>
      <c r="G51" s="32" t="s">
        <v>41</v>
      </c>
      <c r="H51" s="32"/>
      <c r="I51" s="32"/>
      <c r="J51" s="32"/>
      <c r="K51" s="346"/>
      <c r="L51" s="52"/>
      <c r="M51" s="52"/>
    </row>
    <row r="52" spans="1:13" s="170" customFormat="1" ht="30">
      <c r="A52" s="346"/>
      <c r="B52" s="346" t="s">
        <v>209</v>
      </c>
      <c r="C52" s="32" t="s">
        <v>210</v>
      </c>
      <c r="D52" s="67" t="s">
        <v>211</v>
      </c>
      <c r="E52" s="93">
        <v>1</v>
      </c>
      <c r="F52" s="346" t="s">
        <v>124</v>
      </c>
      <c r="G52" s="32" t="s">
        <v>203</v>
      </c>
      <c r="H52" s="30" t="s">
        <v>204</v>
      </c>
      <c r="I52" s="32" t="s">
        <v>212</v>
      </c>
      <c r="J52" s="32" t="s">
        <v>213</v>
      </c>
      <c r="K52" s="346" t="s">
        <v>124</v>
      </c>
      <c r="L52" s="52"/>
      <c r="M52" s="52"/>
    </row>
    <row r="53" spans="1:13" s="170" customFormat="1" ht="40">
      <c r="A53" s="346"/>
      <c r="B53" s="346" t="s">
        <v>214</v>
      </c>
      <c r="C53" s="32" t="s">
        <v>215</v>
      </c>
      <c r="D53" s="247" t="s">
        <v>1539</v>
      </c>
      <c r="E53" s="93" t="s">
        <v>40</v>
      </c>
      <c r="F53" s="346" t="s">
        <v>23</v>
      </c>
      <c r="G53" s="32" t="s">
        <v>41</v>
      </c>
      <c r="H53" s="32"/>
      <c r="I53" s="32"/>
      <c r="J53" s="32"/>
      <c r="K53" s="32"/>
      <c r="L53" s="52"/>
      <c r="M53" s="52"/>
    </row>
    <row r="54" spans="1:13" s="170" customFormat="1" ht="40">
      <c r="A54" s="346"/>
      <c r="B54" s="346" t="s">
        <v>216</v>
      </c>
      <c r="C54" s="32" t="s">
        <v>217</v>
      </c>
      <c r="D54" s="67" t="s">
        <v>218</v>
      </c>
      <c r="E54" s="93">
        <v>1</v>
      </c>
      <c r="F54" s="346" t="s">
        <v>47</v>
      </c>
      <c r="G54" s="67" t="s">
        <v>219</v>
      </c>
      <c r="H54" s="32"/>
      <c r="I54" s="32"/>
      <c r="J54" s="32" t="s">
        <v>220</v>
      </c>
      <c r="K54" s="139" t="s">
        <v>221</v>
      </c>
      <c r="L54" s="52"/>
      <c r="M54" s="52"/>
    </row>
    <row r="55" spans="1:13" s="27" customFormat="1" ht="60">
      <c r="A55" s="96" t="s">
        <v>573</v>
      </c>
      <c r="B55" s="40" t="s">
        <v>574</v>
      </c>
      <c r="C55" s="97" t="s">
        <v>575</v>
      </c>
      <c r="D55" s="97" t="s">
        <v>849</v>
      </c>
      <c r="E55" s="96"/>
      <c r="F55" s="96"/>
      <c r="G55" s="96"/>
      <c r="H55" s="96"/>
      <c r="I55" s="41" t="s">
        <v>1453</v>
      </c>
      <c r="J55" s="41"/>
      <c r="K55" s="40"/>
      <c r="L55" s="228"/>
      <c r="M55" s="228"/>
    </row>
    <row r="56" spans="1:13" s="8" customFormat="1" ht="50">
      <c r="A56" s="96"/>
      <c r="B56" s="96"/>
      <c r="C56" s="97" t="s">
        <v>577</v>
      </c>
      <c r="D56" s="23"/>
      <c r="E56" s="96"/>
      <c r="F56" s="96"/>
      <c r="G56" s="96"/>
      <c r="H56" s="96"/>
      <c r="I56" s="23"/>
      <c r="J56" s="23"/>
      <c r="K56" s="25"/>
      <c r="L56" s="238"/>
      <c r="M56" s="238"/>
    </row>
    <row r="57" spans="1:13" s="8" customFormat="1" ht="20">
      <c r="A57" s="139"/>
      <c r="B57" s="139" t="s">
        <v>578</v>
      </c>
      <c r="C57" s="132" t="s">
        <v>850</v>
      </c>
      <c r="D57" s="30"/>
      <c r="E57" s="139">
        <v>1</v>
      </c>
      <c r="F57" s="139" t="s">
        <v>23</v>
      </c>
      <c r="G57" s="139" t="s">
        <v>19</v>
      </c>
      <c r="H57" s="139" t="s">
        <v>190</v>
      </c>
      <c r="I57" s="30"/>
      <c r="J57" s="30" t="s">
        <v>851</v>
      </c>
      <c r="K57" s="139" t="s">
        <v>852</v>
      </c>
      <c r="L57" s="238"/>
      <c r="M57" s="238"/>
    </row>
    <row r="58" spans="1:13" s="112" customFormat="1">
      <c r="A58" s="139"/>
      <c r="B58" s="139" t="s">
        <v>580</v>
      </c>
      <c r="C58" s="30" t="s">
        <v>176</v>
      </c>
      <c r="D58" s="232"/>
      <c r="E58" s="138">
        <v>1</v>
      </c>
      <c r="F58" s="139" t="s">
        <v>177</v>
      </c>
      <c r="G58" s="30"/>
      <c r="H58" s="30"/>
      <c r="I58" s="132"/>
      <c r="J58" s="132" t="s">
        <v>579</v>
      </c>
      <c r="K58" s="346" t="s">
        <v>177</v>
      </c>
      <c r="L58" s="232"/>
      <c r="M58" s="232"/>
    </row>
    <row r="59" spans="1:13" s="112" customFormat="1" ht="20">
      <c r="A59" s="139"/>
      <c r="B59" s="139" t="s">
        <v>583</v>
      </c>
      <c r="C59" s="30" t="s">
        <v>581</v>
      </c>
      <c r="D59" s="132"/>
      <c r="E59" s="138">
        <v>1</v>
      </c>
      <c r="F59" s="139" t="s">
        <v>177</v>
      </c>
      <c r="G59" s="30"/>
      <c r="H59" s="30"/>
      <c r="I59" s="132"/>
      <c r="J59" s="132" t="s">
        <v>582</v>
      </c>
      <c r="K59" s="346" t="s">
        <v>177</v>
      </c>
      <c r="L59" s="232"/>
      <c r="M59" s="232"/>
    </row>
    <row r="60" spans="1:13" s="112" customFormat="1" ht="20">
      <c r="A60" s="139"/>
      <c r="B60" s="139" t="s">
        <v>588</v>
      </c>
      <c r="C60" s="30" t="s">
        <v>584</v>
      </c>
      <c r="D60" s="30" t="s">
        <v>1454</v>
      </c>
      <c r="E60" s="138">
        <v>1</v>
      </c>
      <c r="F60" s="139" t="s">
        <v>177</v>
      </c>
      <c r="G60" s="30"/>
      <c r="H60" s="132" t="s">
        <v>1540</v>
      </c>
      <c r="I60" s="132"/>
      <c r="J60" s="132" t="s">
        <v>587</v>
      </c>
      <c r="K60" s="346" t="s">
        <v>177</v>
      </c>
      <c r="L60" s="232"/>
      <c r="M60" s="232"/>
    </row>
    <row r="61" spans="1:13" s="112" customFormat="1" ht="20">
      <c r="A61" s="139"/>
      <c r="B61" s="139" t="s">
        <v>853</v>
      </c>
      <c r="C61" s="30" t="s">
        <v>180</v>
      </c>
      <c r="D61" s="67" t="s">
        <v>181</v>
      </c>
      <c r="E61" s="138">
        <v>1</v>
      </c>
      <c r="F61" s="139" t="s">
        <v>23</v>
      </c>
      <c r="G61" s="30"/>
      <c r="H61" s="30" t="s">
        <v>589</v>
      </c>
      <c r="I61" s="132"/>
      <c r="J61" s="132" t="s">
        <v>590</v>
      </c>
      <c r="K61" s="346" t="s">
        <v>184</v>
      </c>
      <c r="L61" s="232"/>
      <c r="M61" s="232"/>
    </row>
    <row r="62" spans="1:13" s="27" customFormat="1" ht="30">
      <c r="A62" s="18" t="s">
        <v>222</v>
      </c>
      <c r="B62" s="18" t="s">
        <v>223</v>
      </c>
      <c r="C62" s="19" t="s">
        <v>2</v>
      </c>
      <c r="D62" s="97" t="s">
        <v>1541</v>
      </c>
      <c r="E62" s="96" t="s">
        <v>225</v>
      </c>
      <c r="F62" s="96"/>
      <c r="G62" s="96"/>
      <c r="H62" s="96"/>
      <c r="I62" s="29"/>
      <c r="J62" s="29" t="s">
        <v>226</v>
      </c>
      <c r="K62" s="96" t="s">
        <v>124</v>
      </c>
      <c r="L62" s="228"/>
      <c r="M62" s="228"/>
    </row>
    <row r="63" spans="1:13" s="169" customFormat="1" ht="10.5">
      <c r="A63" s="40" t="s">
        <v>227</v>
      </c>
      <c r="B63" s="40" t="s">
        <v>228</v>
      </c>
      <c r="C63" s="70" t="s">
        <v>130</v>
      </c>
      <c r="D63" s="69" t="s">
        <v>1542</v>
      </c>
      <c r="E63" s="40"/>
      <c r="F63" s="40"/>
      <c r="G63" s="69"/>
      <c r="H63" s="69"/>
      <c r="I63" s="29"/>
      <c r="J63" s="69"/>
      <c r="K63" s="40"/>
      <c r="L63" s="58"/>
      <c r="M63" s="58"/>
    </row>
    <row r="64" spans="1:13" s="170" customFormat="1">
      <c r="A64" s="346"/>
      <c r="B64" s="346" t="s">
        <v>229</v>
      </c>
      <c r="C64" s="67" t="s">
        <v>130</v>
      </c>
      <c r="D64" s="67"/>
      <c r="E64" s="93" t="s">
        <v>40</v>
      </c>
      <c r="F64" s="346" t="s">
        <v>132</v>
      </c>
      <c r="G64" s="67" t="s">
        <v>48</v>
      </c>
      <c r="H64" s="67"/>
      <c r="I64" s="67"/>
      <c r="J64" s="67" t="s">
        <v>133</v>
      </c>
      <c r="K64" s="346" t="s">
        <v>134</v>
      </c>
      <c r="L64" s="52"/>
      <c r="M64" s="52"/>
    </row>
    <row r="65" spans="1:13" s="170" customFormat="1">
      <c r="A65" s="346"/>
      <c r="B65" s="346" t="s">
        <v>230</v>
      </c>
      <c r="C65" s="67" t="s">
        <v>231</v>
      </c>
      <c r="D65" s="67"/>
      <c r="E65" s="93">
        <v>1</v>
      </c>
      <c r="F65" s="346" t="s">
        <v>105</v>
      </c>
      <c r="G65" s="320" t="s">
        <v>137</v>
      </c>
      <c r="H65" s="52"/>
      <c r="I65" s="320"/>
      <c r="J65" s="67" t="s">
        <v>232</v>
      </c>
      <c r="K65" s="346" t="s">
        <v>139</v>
      </c>
      <c r="L65" s="52"/>
      <c r="M65" s="52"/>
    </row>
    <row r="66" spans="1:13" s="169" customFormat="1" ht="60">
      <c r="A66" s="40" t="s">
        <v>233</v>
      </c>
      <c r="B66" s="40" t="s">
        <v>234</v>
      </c>
      <c r="C66" s="69" t="s">
        <v>235</v>
      </c>
      <c r="D66" s="69"/>
      <c r="E66" s="40" t="s">
        <v>236</v>
      </c>
      <c r="F66" s="40"/>
      <c r="G66" s="69"/>
      <c r="H66" s="69"/>
      <c r="I66" s="69" t="s">
        <v>237</v>
      </c>
      <c r="J66" s="69" t="s">
        <v>238</v>
      </c>
      <c r="K66" s="40"/>
      <c r="L66" s="58"/>
      <c r="M66" s="58"/>
    </row>
    <row r="67" spans="1:13" s="170" customFormat="1">
      <c r="A67" s="346"/>
      <c r="B67" s="346" t="s">
        <v>239</v>
      </c>
      <c r="C67" s="67" t="s">
        <v>145</v>
      </c>
      <c r="D67" s="67"/>
      <c r="E67" s="93">
        <v>1</v>
      </c>
      <c r="F67" s="346" t="s">
        <v>23</v>
      </c>
      <c r="G67" s="67"/>
      <c r="H67" s="67" t="s">
        <v>146</v>
      </c>
      <c r="I67" s="67"/>
      <c r="J67" s="32" t="s">
        <v>148</v>
      </c>
      <c r="K67" s="346" t="s">
        <v>149</v>
      </c>
      <c r="L67" s="52"/>
      <c r="M67" s="52"/>
    </row>
    <row r="68" spans="1:13" s="170" customFormat="1" ht="20">
      <c r="A68" s="346"/>
      <c r="B68" s="346" t="s">
        <v>240</v>
      </c>
      <c r="C68" s="67" t="s">
        <v>151</v>
      </c>
      <c r="D68" s="67" t="s">
        <v>241</v>
      </c>
      <c r="E68" s="346" t="s">
        <v>153</v>
      </c>
      <c r="F68" s="346" t="s">
        <v>23</v>
      </c>
      <c r="G68" s="67"/>
      <c r="H68" s="67" t="s">
        <v>154</v>
      </c>
      <c r="I68" s="320" t="s">
        <v>155</v>
      </c>
      <c r="J68" s="32" t="s">
        <v>156</v>
      </c>
      <c r="K68" s="346" t="s">
        <v>157</v>
      </c>
      <c r="L68" s="52"/>
      <c r="M68" s="52"/>
    </row>
    <row r="69" spans="1:13" s="167" customFormat="1">
      <c r="A69" s="40" t="s">
        <v>242</v>
      </c>
      <c r="B69" s="40" t="s">
        <v>243</v>
      </c>
      <c r="C69" s="69" t="s">
        <v>244</v>
      </c>
      <c r="D69" s="69"/>
      <c r="E69" s="40"/>
      <c r="F69" s="40"/>
      <c r="G69" s="69"/>
      <c r="H69" s="69"/>
      <c r="I69" s="69"/>
      <c r="J69" s="69"/>
      <c r="K69" s="40"/>
      <c r="L69" s="58"/>
      <c r="M69" s="58"/>
    </row>
    <row r="70" spans="1:13" s="168" customFormat="1">
      <c r="A70" s="346"/>
      <c r="B70" s="346" t="s">
        <v>245</v>
      </c>
      <c r="C70" s="67" t="s">
        <v>246</v>
      </c>
      <c r="D70" s="67"/>
      <c r="E70" s="93" t="s">
        <v>247</v>
      </c>
      <c r="F70" s="346" t="s">
        <v>23</v>
      </c>
      <c r="G70" s="67"/>
      <c r="H70" s="67" t="s">
        <v>248</v>
      </c>
      <c r="I70" s="67"/>
      <c r="J70" s="67" t="s">
        <v>249</v>
      </c>
      <c r="K70" s="346" t="s">
        <v>250</v>
      </c>
      <c r="L70" s="52"/>
      <c r="M70" s="52"/>
    </row>
    <row r="71" spans="1:13" s="168" customFormat="1">
      <c r="A71" s="346"/>
      <c r="B71" s="346" t="s">
        <v>251</v>
      </c>
      <c r="C71" s="67" t="s">
        <v>252</v>
      </c>
      <c r="D71" s="67"/>
      <c r="E71" s="93" t="s">
        <v>40</v>
      </c>
      <c r="F71" s="346" t="s">
        <v>47</v>
      </c>
      <c r="G71" s="67" t="s">
        <v>48</v>
      </c>
      <c r="H71" s="67"/>
      <c r="I71" s="67"/>
      <c r="J71" s="67" t="s">
        <v>253</v>
      </c>
      <c r="K71" s="139" t="s">
        <v>50</v>
      </c>
      <c r="L71" s="52"/>
      <c r="M71" s="52"/>
    </row>
    <row r="72" spans="1:13" s="167" customFormat="1">
      <c r="A72" s="40" t="s">
        <v>254</v>
      </c>
      <c r="B72" s="40" t="s">
        <v>255</v>
      </c>
      <c r="C72" s="69"/>
      <c r="D72" s="69"/>
      <c r="E72" s="40"/>
      <c r="F72" s="40"/>
      <c r="G72" s="69"/>
      <c r="H72" s="69"/>
      <c r="I72" s="69"/>
      <c r="J72" s="69"/>
      <c r="K72" s="40"/>
      <c r="L72" s="58"/>
      <c r="M72" s="58"/>
    </row>
    <row r="73" spans="1:13" s="168" customFormat="1">
      <c r="A73" s="346"/>
      <c r="B73" s="346" t="s">
        <v>257</v>
      </c>
      <c r="C73" s="67" t="s">
        <v>256</v>
      </c>
      <c r="D73" s="67"/>
      <c r="E73" s="93">
        <v>1</v>
      </c>
      <c r="F73" s="346" t="s">
        <v>47</v>
      </c>
      <c r="G73" s="67" t="s">
        <v>258</v>
      </c>
      <c r="H73" s="67"/>
      <c r="I73" s="67"/>
      <c r="J73" s="67" t="s">
        <v>170</v>
      </c>
      <c r="K73" s="139" t="s">
        <v>259</v>
      </c>
      <c r="L73" s="52"/>
      <c r="M73" s="52"/>
    </row>
    <row r="74" spans="1:13" s="95" customFormat="1" ht="20">
      <c r="A74" s="248" t="s">
        <v>285</v>
      </c>
      <c r="B74" s="35" t="s">
        <v>286</v>
      </c>
      <c r="C74" s="249" t="s">
        <v>287</v>
      </c>
      <c r="D74" s="97" t="s">
        <v>1543</v>
      </c>
      <c r="E74" s="248"/>
      <c r="F74" s="248"/>
      <c r="G74" s="248"/>
      <c r="H74" s="248"/>
      <c r="I74" s="250"/>
      <c r="J74" s="250"/>
      <c r="K74" s="251"/>
    </row>
    <row r="75" spans="1:13" s="166" customFormat="1" ht="30">
      <c r="A75" s="96"/>
      <c r="B75" s="96"/>
      <c r="C75" s="97" t="s">
        <v>1456</v>
      </c>
      <c r="D75" s="96"/>
      <c r="E75" s="96"/>
      <c r="F75" s="96"/>
      <c r="G75" s="96"/>
      <c r="H75" s="96"/>
      <c r="I75" s="97"/>
      <c r="J75" s="97"/>
      <c r="K75" s="96"/>
      <c r="L75" s="228"/>
      <c r="M75" s="228"/>
    </row>
    <row r="76" spans="1:13" s="165" customFormat="1">
      <c r="A76" s="139"/>
      <c r="B76" s="139" t="s">
        <v>288</v>
      </c>
      <c r="C76" s="30" t="s">
        <v>176</v>
      </c>
      <c r="D76" s="67"/>
      <c r="E76" s="138" t="s">
        <v>40</v>
      </c>
      <c r="F76" s="346" t="s">
        <v>177</v>
      </c>
      <c r="G76" s="32"/>
      <c r="H76" s="32"/>
      <c r="I76" s="32"/>
      <c r="J76" s="32" t="s">
        <v>289</v>
      </c>
      <c r="K76" s="346" t="s">
        <v>177</v>
      </c>
      <c r="L76" s="173"/>
      <c r="M76" s="173"/>
    </row>
    <row r="77" spans="1:13" s="165" customFormat="1">
      <c r="A77" s="139"/>
      <c r="B77" s="139" t="s">
        <v>290</v>
      </c>
      <c r="C77" s="30" t="s">
        <v>180</v>
      </c>
      <c r="D77" s="67" t="s">
        <v>181</v>
      </c>
      <c r="E77" s="138">
        <v>1</v>
      </c>
      <c r="F77" s="346" t="s">
        <v>23</v>
      </c>
      <c r="G77" s="67"/>
      <c r="H77" s="67" t="s">
        <v>182</v>
      </c>
      <c r="I77" s="32"/>
      <c r="J77" s="32" t="s">
        <v>291</v>
      </c>
      <c r="K77" s="346" t="s">
        <v>184</v>
      </c>
      <c r="L77" s="173"/>
      <c r="M77" s="173"/>
    </row>
    <row r="78" spans="1:13" s="27" customFormat="1" ht="60">
      <c r="A78" s="96" t="s">
        <v>292</v>
      </c>
      <c r="B78" s="96" t="s">
        <v>293</v>
      </c>
      <c r="C78" s="97" t="s">
        <v>1457</v>
      </c>
      <c r="D78" s="69" t="s">
        <v>1544</v>
      </c>
      <c r="E78" s="40"/>
      <c r="F78" s="40"/>
      <c r="G78" s="40"/>
      <c r="H78" s="40"/>
      <c r="I78" s="41" t="s">
        <v>826</v>
      </c>
      <c r="J78" s="41"/>
      <c r="K78" s="40"/>
      <c r="L78" s="228"/>
      <c r="M78" s="228"/>
    </row>
    <row r="79" spans="1:13" s="28" customFormat="1">
      <c r="A79" s="139"/>
      <c r="B79" s="139" t="s">
        <v>294</v>
      </c>
      <c r="C79" s="30" t="s">
        <v>295</v>
      </c>
      <c r="D79" s="67"/>
      <c r="E79" s="93" t="s">
        <v>40</v>
      </c>
      <c r="F79" s="346" t="s">
        <v>124</v>
      </c>
      <c r="G79" s="32" t="s">
        <v>296</v>
      </c>
      <c r="H79" s="30" t="s">
        <v>297</v>
      </c>
      <c r="I79" s="32"/>
      <c r="J79" s="32" t="s">
        <v>298</v>
      </c>
      <c r="K79" s="346" t="s">
        <v>124</v>
      </c>
      <c r="L79" s="173"/>
      <c r="M79" s="173"/>
    </row>
    <row r="80" spans="1:13" s="28" customFormat="1">
      <c r="A80" s="139"/>
      <c r="B80" s="139" t="s">
        <v>299</v>
      </c>
      <c r="C80" s="30" t="s">
        <v>300</v>
      </c>
      <c r="D80" s="67"/>
      <c r="E80" s="93" t="s">
        <v>40</v>
      </c>
      <c r="F80" s="346" t="s">
        <v>124</v>
      </c>
      <c r="G80" s="32" t="s">
        <v>203</v>
      </c>
      <c r="H80" s="30" t="s">
        <v>297</v>
      </c>
      <c r="I80" s="32"/>
      <c r="J80" s="32" t="s">
        <v>301</v>
      </c>
      <c r="K80" s="346" t="s">
        <v>124</v>
      </c>
      <c r="L80" s="173"/>
      <c r="M80" s="173"/>
    </row>
    <row r="81" spans="1:13" s="28" customFormat="1">
      <c r="A81" s="139"/>
      <c r="B81" s="139" t="s">
        <v>302</v>
      </c>
      <c r="C81" s="30" t="s">
        <v>303</v>
      </c>
      <c r="D81" s="67"/>
      <c r="E81" s="93" t="s">
        <v>40</v>
      </c>
      <c r="F81" s="346" t="s">
        <v>304</v>
      </c>
      <c r="G81" s="32"/>
      <c r="H81" s="32"/>
      <c r="I81" s="30"/>
      <c r="J81" s="30" t="s">
        <v>305</v>
      </c>
      <c r="K81" s="346" t="s">
        <v>304</v>
      </c>
      <c r="L81" s="173"/>
      <c r="M81" s="173"/>
    </row>
    <row r="82" spans="1:13" s="28" customFormat="1">
      <c r="A82" s="139"/>
      <c r="B82" s="139" t="s">
        <v>306</v>
      </c>
      <c r="C82" s="30" t="s">
        <v>307</v>
      </c>
      <c r="D82" s="30"/>
      <c r="E82" s="93" t="s">
        <v>40</v>
      </c>
      <c r="F82" s="346" t="s">
        <v>304</v>
      </c>
      <c r="G82" s="32"/>
      <c r="H82" s="67" t="s">
        <v>308</v>
      </c>
      <c r="I82" s="32"/>
      <c r="J82" s="32" t="s">
        <v>309</v>
      </c>
      <c r="K82" s="346" t="s">
        <v>304</v>
      </c>
      <c r="L82" s="173"/>
      <c r="M82" s="173"/>
    </row>
    <row r="83" spans="1:13" s="27" customFormat="1">
      <c r="A83" s="96" t="s">
        <v>917</v>
      </c>
      <c r="B83" s="96" t="s">
        <v>918</v>
      </c>
      <c r="C83" s="97"/>
      <c r="D83" s="97"/>
      <c r="E83" s="96"/>
      <c r="F83" s="96"/>
      <c r="G83" s="96"/>
      <c r="H83" s="96"/>
      <c r="I83" s="29"/>
      <c r="J83" s="29"/>
      <c r="K83" s="29"/>
      <c r="L83" s="228"/>
      <c r="M83" s="228"/>
    </row>
    <row r="84" spans="1:13" s="28" customFormat="1" ht="30">
      <c r="A84" s="22"/>
      <c r="B84" s="139" t="s">
        <v>920</v>
      </c>
      <c r="C84" s="132" t="s">
        <v>919</v>
      </c>
      <c r="D84" s="32" t="s">
        <v>1545</v>
      </c>
      <c r="E84" s="138">
        <v>1</v>
      </c>
      <c r="F84" s="139" t="s">
        <v>23</v>
      </c>
      <c r="G84" s="30" t="s">
        <v>19</v>
      </c>
      <c r="H84" s="30" t="s">
        <v>1546</v>
      </c>
      <c r="I84" s="173"/>
      <c r="J84" s="30" t="s">
        <v>1547</v>
      </c>
      <c r="K84" s="139" t="s">
        <v>1548</v>
      </c>
      <c r="L84" s="173"/>
      <c r="M84" s="173"/>
    </row>
    <row r="85" spans="1:13" s="28" customFormat="1">
      <c r="A85" s="22"/>
      <c r="B85" s="139" t="s">
        <v>922</v>
      </c>
      <c r="C85" s="30" t="s">
        <v>303</v>
      </c>
      <c r="D85" s="30" t="s">
        <v>923</v>
      </c>
      <c r="E85" s="138">
        <v>1</v>
      </c>
      <c r="F85" s="139" t="s">
        <v>304</v>
      </c>
      <c r="G85" s="30"/>
      <c r="H85" s="30"/>
      <c r="I85" s="30"/>
      <c r="J85" s="30"/>
      <c r="K85" s="30"/>
      <c r="L85" s="173"/>
      <c r="M85" s="173"/>
    </row>
    <row r="86" spans="1:13" s="28" customFormat="1">
      <c r="A86" s="22"/>
      <c r="B86" s="139" t="s">
        <v>924</v>
      </c>
      <c r="C86" s="30" t="s">
        <v>307</v>
      </c>
      <c r="D86" s="30" t="s">
        <v>923</v>
      </c>
      <c r="E86" s="138">
        <v>1</v>
      </c>
      <c r="F86" s="139" t="s">
        <v>304</v>
      </c>
      <c r="G86" s="30"/>
      <c r="H86" s="132" t="s">
        <v>925</v>
      </c>
      <c r="I86" s="30"/>
      <c r="J86" s="30"/>
      <c r="K86" s="30"/>
      <c r="L86" s="173"/>
      <c r="M86" s="173"/>
    </row>
    <row r="87" spans="1:13" s="28" customFormat="1">
      <c r="A87" s="22"/>
      <c r="B87" s="139" t="s">
        <v>926</v>
      </c>
      <c r="C87" s="30" t="s">
        <v>927</v>
      </c>
      <c r="D87" s="132"/>
      <c r="E87" s="138" t="s">
        <v>40</v>
      </c>
      <c r="F87" s="139" t="s">
        <v>23</v>
      </c>
      <c r="G87" s="30" t="s">
        <v>41</v>
      </c>
      <c r="H87" s="30"/>
      <c r="I87" s="30"/>
      <c r="J87" s="30" t="s">
        <v>1549</v>
      </c>
      <c r="K87" s="139" t="s">
        <v>311</v>
      </c>
      <c r="L87" s="173"/>
      <c r="M87" s="173"/>
    </row>
    <row r="88" spans="1:13" s="28" customFormat="1" ht="20">
      <c r="A88" s="22"/>
      <c r="B88" s="139" t="s">
        <v>928</v>
      </c>
      <c r="C88" s="30" t="s">
        <v>929</v>
      </c>
      <c r="D88" s="132" t="s">
        <v>930</v>
      </c>
      <c r="E88" s="138" t="s">
        <v>40</v>
      </c>
      <c r="F88" s="139" t="s">
        <v>47</v>
      </c>
      <c r="G88" s="30" t="s">
        <v>219</v>
      </c>
      <c r="H88" s="30"/>
      <c r="I88" s="30"/>
      <c r="J88" s="30" t="s">
        <v>1550</v>
      </c>
      <c r="K88" s="346" t="s">
        <v>221</v>
      </c>
      <c r="L88" s="173"/>
      <c r="M88" s="173"/>
    </row>
    <row r="89" spans="1:13" s="166" customFormat="1" ht="20">
      <c r="A89" s="96" t="s">
        <v>324</v>
      </c>
      <c r="B89" s="96" t="s">
        <v>325</v>
      </c>
      <c r="C89" s="97" t="s">
        <v>326</v>
      </c>
      <c r="D89" s="97"/>
      <c r="E89" s="97"/>
      <c r="F89" s="97"/>
      <c r="G89" s="97"/>
      <c r="H89" s="97"/>
      <c r="I89" s="97"/>
      <c r="J89" s="97"/>
      <c r="K89" s="97"/>
      <c r="L89" s="228"/>
      <c r="M89" s="228"/>
    </row>
    <row r="90" spans="1:13" s="165" customFormat="1" ht="30">
      <c r="A90" s="139"/>
      <c r="B90" s="139" t="s">
        <v>327</v>
      </c>
      <c r="C90" s="30" t="s">
        <v>328</v>
      </c>
      <c r="D90" s="132"/>
      <c r="E90" s="138">
        <v>1</v>
      </c>
      <c r="F90" s="139" t="s">
        <v>23</v>
      </c>
      <c r="G90" s="30" t="s">
        <v>19</v>
      </c>
      <c r="H90" s="30" t="s">
        <v>190</v>
      </c>
      <c r="I90" s="32"/>
      <c r="J90" s="32" t="s">
        <v>329</v>
      </c>
      <c r="K90" s="346" t="s">
        <v>330</v>
      </c>
      <c r="L90" s="173"/>
      <c r="M90" s="173"/>
    </row>
    <row r="91" spans="1:13" s="165" customFormat="1">
      <c r="A91" s="139"/>
      <c r="B91" s="139" t="s">
        <v>331</v>
      </c>
      <c r="C91" s="30" t="s">
        <v>332</v>
      </c>
      <c r="D91" s="132" t="s">
        <v>333</v>
      </c>
      <c r="E91" s="138">
        <v>1</v>
      </c>
      <c r="F91" s="139" t="s">
        <v>47</v>
      </c>
      <c r="G91" s="30" t="s">
        <v>219</v>
      </c>
      <c r="H91" s="30"/>
      <c r="I91" s="32"/>
      <c r="J91" s="32"/>
      <c r="K91" s="346"/>
      <c r="L91" s="173"/>
      <c r="M91" s="173"/>
    </row>
    <row r="92" spans="1:13" s="169" customFormat="1">
      <c r="A92" s="40" t="s">
        <v>334</v>
      </c>
      <c r="B92" s="40" t="s">
        <v>335</v>
      </c>
      <c r="C92" s="69"/>
      <c r="D92" s="69"/>
      <c r="E92" s="40"/>
      <c r="F92" s="40"/>
      <c r="G92" s="69"/>
      <c r="H92" s="69"/>
      <c r="I92" s="69"/>
      <c r="J92" s="69"/>
      <c r="K92" s="40"/>
      <c r="L92" s="58"/>
      <c r="M92" s="58"/>
    </row>
    <row r="93" spans="1:13" s="170" customFormat="1">
      <c r="A93" s="346"/>
      <c r="B93" s="346" t="s">
        <v>336</v>
      </c>
      <c r="C93" s="67" t="s">
        <v>70</v>
      </c>
      <c r="D93" s="67"/>
      <c r="E93" s="93" t="s">
        <v>40</v>
      </c>
      <c r="F93" s="346" t="s">
        <v>47</v>
      </c>
      <c r="G93" s="67" t="s">
        <v>219</v>
      </c>
      <c r="H93" s="67"/>
      <c r="I93" s="67"/>
      <c r="J93" s="67" t="s">
        <v>337</v>
      </c>
      <c r="K93" s="346" t="s">
        <v>221</v>
      </c>
      <c r="L93" s="52"/>
      <c r="M93" s="52"/>
    </row>
    <row r="94" spans="1:13" s="28" customFormat="1" ht="10.5">
      <c r="A94" s="18" t="s">
        <v>338</v>
      </c>
      <c r="B94" s="18" t="s">
        <v>339</v>
      </c>
      <c r="C94" s="97"/>
      <c r="D94" s="97"/>
      <c r="E94" s="97"/>
      <c r="F94" s="97"/>
      <c r="G94" s="97"/>
      <c r="H94" s="97"/>
      <c r="I94" s="97"/>
      <c r="J94" s="97"/>
      <c r="K94" s="97"/>
      <c r="L94" s="173"/>
      <c r="M94" s="173"/>
    </row>
    <row r="95" spans="1:13" s="28" customFormat="1" ht="21.5" thickBot="1">
      <c r="A95" s="242"/>
      <c r="B95" s="243" t="s">
        <v>340</v>
      </c>
      <c r="C95" s="244" t="s">
        <v>341</v>
      </c>
      <c r="D95" s="269" t="s">
        <v>1551</v>
      </c>
      <c r="E95" s="265">
        <v>1</v>
      </c>
      <c r="F95" s="252" t="s">
        <v>304</v>
      </c>
      <c r="G95" s="254"/>
      <c r="H95" s="254"/>
      <c r="I95" s="245"/>
      <c r="J95" s="245" t="s">
        <v>342</v>
      </c>
      <c r="K95" s="252" t="s">
        <v>304</v>
      </c>
      <c r="L95" s="173"/>
      <c r="M95" s="173"/>
    </row>
    <row r="96" spans="1:13" ht="21">
      <c r="A96" s="71" t="s">
        <v>343</v>
      </c>
      <c r="B96" s="71" t="s">
        <v>344</v>
      </c>
      <c r="C96" s="70" t="s">
        <v>345</v>
      </c>
      <c r="D96" s="41"/>
      <c r="E96" s="40"/>
      <c r="F96" s="71"/>
      <c r="G96" s="71"/>
      <c r="H96" s="71"/>
      <c r="I96" s="41"/>
      <c r="J96" s="41" t="s">
        <v>346</v>
      </c>
      <c r="K96" s="41"/>
    </row>
    <row r="97" spans="1:13" ht="10.5">
      <c r="A97" s="71" t="s">
        <v>347</v>
      </c>
      <c r="B97" s="71" t="s">
        <v>348</v>
      </c>
      <c r="C97" s="70" t="s">
        <v>349</v>
      </c>
      <c r="D97" s="41"/>
      <c r="E97" s="40"/>
      <c r="F97" s="40"/>
      <c r="G97" s="40"/>
      <c r="H97" s="40"/>
      <c r="I97" s="41"/>
      <c r="J97" s="41"/>
      <c r="K97" s="41"/>
    </row>
    <row r="98" spans="1:13" ht="20">
      <c r="A98" s="40" t="s">
        <v>827</v>
      </c>
      <c r="B98" s="40" t="s">
        <v>828</v>
      </c>
      <c r="C98" s="69" t="s">
        <v>829</v>
      </c>
      <c r="D98" s="41"/>
      <c r="E98" s="40"/>
      <c r="F98" s="40"/>
      <c r="G98" s="40"/>
      <c r="H98" s="40"/>
      <c r="I98" s="41"/>
      <c r="J98" s="41"/>
      <c r="K98" s="41"/>
    </row>
    <row r="99" spans="1:13" s="82" customFormat="1" ht="30">
      <c r="A99" s="68"/>
      <c r="B99" s="346" t="s">
        <v>830</v>
      </c>
      <c r="C99" s="32" t="s">
        <v>831</v>
      </c>
      <c r="D99" s="67" t="s">
        <v>1538</v>
      </c>
      <c r="E99" s="93" t="s">
        <v>40</v>
      </c>
      <c r="F99" s="346" t="s">
        <v>47</v>
      </c>
      <c r="G99" s="67" t="s">
        <v>169</v>
      </c>
      <c r="H99" s="32"/>
      <c r="I99" s="32"/>
      <c r="J99" s="32" t="s">
        <v>832</v>
      </c>
      <c r="K99" s="346" t="s">
        <v>171</v>
      </c>
    </row>
    <row r="100" spans="1:13" ht="50">
      <c r="A100" s="40" t="s">
        <v>379</v>
      </c>
      <c r="B100" s="40" t="s">
        <v>380</v>
      </c>
      <c r="C100" s="69" t="s">
        <v>381</v>
      </c>
      <c r="D100" s="41" t="s">
        <v>1552</v>
      </c>
      <c r="E100" s="40"/>
      <c r="F100" s="40"/>
      <c r="G100" s="40"/>
      <c r="H100" s="40"/>
      <c r="I100" s="41"/>
      <c r="J100" s="41"/>
      <c r="K100" s="41"/>
    </row>
    <row r="101" spans="1:13" s="82" customFormat="1" ht="50">
      <c r="A101" s="68"/>
      <c r="B101" s="346" t="s">
        <v>382</v>
      </c>
      <c r="C101" s="32" t="s">
        <v>383</v>
      </c>
      <c r="D101" s="32"/>
      <c r="E101" s="93" t="s">
        <v>40</v>
      </c>
      <c r="F101" s="346" t="s">
        <v>23</v>
      </c>
      <c r="G101" s="32" t="s">
        <v>41</v>
      </c>
      <c r="H101" s="32"/>
      <c r="I101" s="32"/>
      <c r="J101" s="32" t="s">
        <v>384</v>
      </c>
      <c r="K101" s="346" t="s">
        <v>311</v>
      </c>
    </row>
    <row r="102" spans="1:13" s="82" customFormat="1" ht="40">
      <c r="A102" s="68"/>
      <c r="B102" s="346" t="s">
        <v>385</v>
      </c>
      <c r="C102" s="32" t="s">
        <v>386</v>
      </c>
      <c r="D102" s="32"/>
      <c r="E102" s="93" t="s">
        <v>40</v>
      </c>
      <c r="F102" s="346" t="s">
        <v>23</v>
      </c>
      <c r="G102" s="32" t="s">
        <v>41</v>
      </c>
      <c r="H102" s="32"/>
      <c r="I102" s="32" t="s">
        <v>1553</v>
      </c>
      <c r="J102" s="32" t="s">
        <v>387</v>
      </c>
      <c r="K102" s="346" t="s">
        <v>311</v>
      </c>
    </row>
    <row r="103" spans="1:13" s="82" customFormat="1" ht="50">
      <c r="A103" s="68"/>
      <c r="B103" s="346" t="s">
        <v>1460</v>
      </c>
      <c r="C103" s="32" t="s">
        <v>1554</v>
      </c>
      <c r="D103" s="32"/>
      <c r="E103" s="93" t="s">
        <v>40</v>
      </c>
      <c r="F103" s="346" t="s">
        <v>23</v>
      </c>
      <c r="G103" s="32" t="s">
        <v>41</v>
      </c>
      <c r="H103" s="32"/>
      <c r="I103" s="32"/>
      <c r="J103" s="32" t="s">
        <v>1463</v>
      </c>
      <c r="K103" s="346" t="s">
        <v>311</v>
      </c>
    </row>
    <row r="104" spans="1:13" s="82" customFormat="1" ht="30">
      <c r="A104" s="40" t="s">
        <v>931</v>
      </c>
      <c r="B104" s="40" t="s">
        <v>932</v>
      </c>
      <c r="C104" s="41" t="s">
        <v>1555</v>
      </c>
      <c r="D104" s="41" t="s">
        <v>1545</v>
      </c>
      <c r="E104" s="40" t="s">
        <v>153</v>
      </c>
      <c r="F104" s="40"/>
      <c r="G104" s="41"/>
      <c r="H104" s="41"/>
      <c r="I104" s="41"/>
      <c r="J104" s="29" t="s">
        <v>933</v>
      </c>
      <c r="K104" s="96"/>
    </row>
    <row r="105" spans="1:13" s="82" customFormat="1" ht="20">
      <c r="A105" s="68"/>
      <c r="B105" s="346" t="s">
        <v>934</v>
      </c>
      <c r="C105" s="32" t="s">
        <v>935</v>
      </c>
      <c r="D105" s="32"/>
      <c r="E105" s="93">
        <v>1</v>
      </c>
      <c r="F105" s="346" t="s">
        <v>47</v>
      </c>
      <c r="G105" s="67" t="s">
        <v>169</v>
      </c>
      <c r="H105" s="32"/>
      <c r="I105" s="32"/>
      <c r="J105" s="30" t="s">
        <v>936</v>
      </c>
      <c r="K105" s="346" t="s">
        <v>171</v>
      </c>
    </row>
    <row r="106" spans="1:13" s="82" customFormat="1" ht="20">
      <c r="A106" s="68"/>
      <c r="B106" s="346" t="s">
        <v>937</v>
      </c>
      <c r="C106" s="32" t="s">
        <v>938</v>
      </c>
      <c r="D106" s="30" t="s">
        <v>1556</v>
      </c>
      <c r="E106" s="93" t="s">
        <v>40</v>
      </c>
      <c r="F106" s="346" t="s">
        <v>47</v>
      </c>
      <c r="G106" s="67" t="s">
        <v>169</v>
      </c>
      <c r="H106" s="32"/>
      <c r="I106" s="32"/>
      <c r="J106" s="30" t="s">
        <v>939</v>
      </c>
      <c r="K106" s="346" t="s">
        <v>171</v>
      </c>
    </row>
    <row r="107" spans="1:13" ht="10.5">
      <c r="A107" s="71" t="s">
        <v>388</v>
      </c>
      <c r="B107" s="71" t="s">
        <v>389</v>
      </c>
      <c r="C107" s="70" t="s">
        <v>390</v>
      </c>
      <c r="D107" s="69"/>
      <c r="E107" s="40"/>
      <c r="F107" s="40"/>
      <c r="G107" s="40"/>
      <c r="H107" s="40"/>
      <c r="I107" s="69"/>
      <c r="J107" s="69"/>
      <c r="K107" s="69"/>
    </row>
    <row r="108" spans="1:13" ht="40">
      <c r="A108" s="40" t="s">
        <v>391</v>
      </c>
      <c r="B108" s="40" t="s">
        <v>392</v>
      </c>
      <c r="C108" s="69" t="s">
        <v>393</v>
      </c>
      <c r="D108" s="41" t="s">
        <v>1557</v>
      </c>
      <c r="E108" s="40"/>
      <c r="F108" s="40"/>
      <c r="G108" s="40"/>
      <c r="H108" s="40"/>
      <c r="I108" s="46"/>
      <c r="J108" s="46"/>
      <c r="K108" s="46"/>
    </row>
    <row r="109" spans="1:13" s="82" customFormat="1" ht="20">
      <c r="A109" s="68"/>
      <c r="B109" s="346" t="s">
        <v>394</v>
      </c>
      <c r="C109" s="32" t="s">
        <v>395</v>
      </c>
      <c r="D109" s="32"/>
      <c r="E109" s="93" t="s">
        <v>40</v>
      </c>
      <c r="F109" s="346" t="s">
        <v>23</v>
      </c>
      <c r="G109" s="32" t="s">
        <v>41</v>
      </c>
      <c r="H109" s="32"/>
      <c r="I109" s="32"/>
      <c r="J109" s="32" t="s">
        <v>396</v>
      </c>
      <c r="K109" s="346" t="s">
        <v>311</v>
      </c>
    </row>
    <row r="110" spans="1:13" s="28" customFormat="1" ht="20">
      <c r="A110" s="139"/>
      <c r="B110" s="139" t="s">
        <v>397</v>
      </c>
      <c r="C110" s="30" t="s">
        <v>398</v>
      </c>
      <c r="D110" s="30" t="s">
        <v>399</v>
      </c>
      <c r="E110" s="138" t="s">
        <v>40</v>
      </c>
      <c r="F110" s="346" t="s">
        <v>47</v>
      </c>
      <c r="G110" s="30" t="s">
        <v>400</v>
      </c>
      <c r="H110" s="30"/>
      <c r="I110" s="32"/>
      <c r="J110" s="32" t="s">
        <v>401</v>
      </c>
      <c r="K110" s="346" t="s">
        <v>402</v>
      </c>
      <c r="L110" s="173"/>
      <c r="M110" s="173"/>
    </row>
    <row r="111" spans="1:13">
      <c r="A111" s="40" t="s">
        <v>403</v>
      </c>
      <c r="B111" s="40" t="s">
        <v>404</v>
      </c>
      <c r="C111" s="69"/>
      <c r="D111" s="41"/>
      <c r="E111" s="40"/>
      <c r="F111" s="40"/>
      <c r="G111" s="40"/>
      <c r="H111" s="40"/>
      <c r="I111" s="41"/>
      <c r="J111" s="41"/>
      <c r="K111" s="40"/>
    </row>
    <row r="112" spans="1:13" s="82" customFormat="1" ht="40">
      <c r="A112" s="68"/>
      <c r="B112" s="346" t="s">
        <v>406</v>
      </c>
      <c r="C112" s="32" t="s">
        <v>405</v>
      </c>
      <c r="D112" s="32" t="s">
        <v>1558</v>
      </c>
      <c r="E112" s="93" t="s">
        <v>40</v>
      </c>
      <c r="F112" s="346" t="s">
        <v>47</v>
      </c>
      <c r="G112" s="32" t="s">
        <v>169</v>
      </c>
      <c r="H112" s="32"/>
      <c r="I112" s="32"/>
      <c r="J112" s="32" t="s">
        <v>407</v>
      </c>
      <c r="K112" s="346" t="s">
        <v>171</v>
      </c>
    </row>
    <row r="113" spans="1:13" ht="20">
      <c r="A113" s="40" t="s">
        <v>408</v>
      </c>
      <c r="B113" s="40" t="s">
        <v>409</v>
      </c>
      <c r="C113" s="69" t="s">
        <v>410</v>
      </c>
      <c r="D113" s="41"/>
      <c r="E113" s="40"/>
      <c r="F113" s="40"/>
      <c r="G113" s="40"/>
      <c r="H113" s="40"/>
      <c r="I113" s="41"/>
      <c r="J113" s="41"/>
      <c r="K113" s="40"/>
    </row>
    <row r="114" spans="1:13" s="82" customFormat="1" ht="40.5" thickBot="1">
      <c r="A114" s="281"/>
      <c r="B114" s="255" t="s">
        <v>411</v>
      </c>
      <c r="C114" s="245" t="s">
        <v>412</v>
      </c>
      <c r="D114" s="245" t="s">
        <v>1557</v>
      </c>
      <c r="E114" s="259" t="s">
        <v>40</v>
      </c>
      <c r="F114" s="255" t="s">
        <v>23</v>
      </c>
      <c r="G114" s="245" t="s">
        <v>41</v>
      </c>
      <c r="H114" s="245"/>
      <c r="I114" s="245"/>
      <c r="J114" s="245" t="s">
        <v>413</v>
      </c>
      <c r="K114" s="255" t="s">
        <v>311</v>
      </c>
    </row>
    <row r="115" spans="1:13" ht="10.5">
      <c r="A115" s="38" t="s">
        <v>414</v>
      </c>
      <c r="B115" s="38" t="s">
        <v>415</v>
      </c>
      <c r="C115" s="39" t="s">
        <v>416</v>
      </c>
      <c r="D115" s="154"/>
      <c r="E115" s="35"/>
      <c r="F115" s="38"/>
      <c r="G115" s="38"/>
      <c r="H115" s="38"/>
      <c r="I115" s="154"/>
      <c r="J115" s="69" t="s">
        <v>417</v>
      </c>
      <c r="K115" s="154"/>
    </row>
    <row r="116" spans="1:13" ht="10.5">
      <c r="A116" s="71" t="s">
        <v>418</v>
      </c>
      <c r="B116" s="71" t="s">
        <v>419</v>
      </c>
      <c r="C116" s="70" t="s">
        <v>2</v>
      </c>
      <c r="D116" s="41"/>
      <c r="E116" s="40"/>
      <c r="F116" s="40"/>
      <c r="G116" s="40"/>
      <c r="H116" s="40"/>
      <c r="I116" s="41"/>
      <c r="J116" s="41"/>
      <c r="K116" s="41"/>
    </row>
    <row r="117" spans="1:13">
      <c r="A117" s="40" t="s">
        <v>420</v>
      </c>
      <c r="B117" s="40" t="s">
        <v>421</v>
      </c>
      <c r="C117" s="69" t="s">
        <v>1464</v>
      </c>
      <c r="D117" s="41"/>
      <c r="E117" s="40"/>
      <c r="F117" s="40"/>
      <c r="G117" s="40"/>
      <c r="H117" s="40"/>
      <c r="I117" s="41"/>
      <c r="J117" s="41"/>
      <c r="K117" s="41"/>
    </row>
    <row r="118" spans="1:13" s="82" customFormat="1" ht="40">
      <c r="A118" s="68"/>
      <c r="B118" s="346" t="s">
        <v>423</v>
      </c>
      <c r="C118" s="32" t="s">
        <v>422</v>
      </c>
      <c r="D118" s="32" t="s">
        <v>1559</v>
      </c>
      <c r="E118" s="93" t="s">
        <v>40</v>
      </c>
      <c r="F118" s="346" t="s">
        <v>23</v>
      </c>
      <c r="G118" s="32" t="s">
        <v>19</v>
      </c>
      <c r="H118" s="32" t="s">
        <v>1465</v>
      </c>
      <c r="I118" s="226"/>
      <c r="J118" s="67" t="s">
        <v>1560</v>
      </c>
      <c r="K118" s="346" t="s">
        <v>770</v>
      </c>
    </row>
    <row r="119" spans="1:13" s="82" customFormat="1" ht="80">
      <c r="A119" s="68"/>
      <c r="B119" s="346" t="s">
        <v>423</v>
      </c>
      <c r="C119" s="32" t="s">
        <v>422</v>
      </c>
      <c r="D119" s="32" t="s">
        <v>1561</v>
      </c>
      <c r="E119" s="93" t="s">
        <v>40</v>
      </c>
      <c r="F119" s="346" t="s">
        <v>23</v>
      </c>
      <c r="G119" s="32" t="s">
        <v>19</v>
      </c>
      <c r="H119" s="32" t="s">
        <v>1562</v>
      </c>
      <c r="I119" s="226"/>
      <c r="J119" s="67" t="s">
        <v>1563</v>
      </c>
      <c r="K119" s="346" t="s">
        <v>1470</v>
      </c>
    </row>
    <row r="120" spans="1:13" s="28" customFormat="1" ht="30">
      <c r="A120" s="22"/>
      <c r="B120" s="139"/>
      <c r="C120" s="30" t="s">
        <v>857</v>
      </c>
      <c r="D120" s="240" t="s">
        <v>599</v>
      </c>
      <c r="E120" s="138">
        <v>1</v>
      </c>
      <c r="F120" s="139"/>
      <c r="G120" s="132"/>
      <c r="H120" s="30"/>
      <c r="I120" s="106" t="s">
        <v>857</v>
      </c>
      <c r="J120" s="67" t="s">
        <v>600</v>
      </c>
      <c r="K120" s="346"/>
      <c r="L120" s="173"/>
      <c r="M120" s="173"/>
    </row>
    <row r="121" spans="1:13" s="166" customFormat="1" ht="20">
      <c r="A121" s="96" t="s">
        <v>424</v>
      </c>
      <c r="B121" s="96" t="s">
        <v>425</v>
      </c>
      <c r="C121" s="97" t="s">
        <v>1471</v>
      </c>
      <c r="D121" s="29"/>
      <c r="E121" s="96"/>
      <c r="F121" s="96"/>
      <c r="G121" s="96"/>
      <c r="H121" s="96"/>
      <c r="I121" s="41"/>
      <c r="J121" s="41"/>
      <c r="K121" s="40"/>
      <c r="L121" s="228"/>
      <c r="M121" s="228"/>
    </row>
    <row r="122" spans="1:13" s="165" customFormat="1" ht="50">
      <c r="A122" s="139"/>
      <c r="B122" s="139" t="s">
        <v>427</v>
      </c>
      <c r="C122" s="30" t="s">
        <v>428</v>
      </c>
      <c r="D122" s="32" t="s">
        <v>1564</v>
      </c>
      <c r="E122" s="138" t="s">
        <v>40</v>
      </c>
      <c r="F122" s="139" t="s">
        <v>23</v>
      </c>
      <c r="G122" s="30" t="s">
        <v>41</v>
      </c>
      <c r="H122" s="30"/>
      <c r="I122" s="32"/>
      <c r="J122" s="32" t="s">
        <v>429</v>
      </c>
      <c r="K122" s="346" t="s">
        <v>1226</v>
      </c>
      <c r="L122" s="173"/>
      <c r="M122" s="173"/>
    </row>
    <row r="123" spans="1:13" s="28" customFormat="1" ht="50">
      <c r="A123" s="139"/>
      <c r="B123" s="139" t="s">
        <v>431</v>
      </c>
      <c r="C123" s="30" t="s">
        <v>833</v>
      </c>
      <c r="D123" s="132" t="s">
        <v>1565</v>
      </c>
      <c r="E123" s="138" t="s">
        <v>40</v>
      </c>
      <c r="F123" s="139" t="s">
        <v>47</v>
      </c>
      <c r="G123" s="30" t="s">
        <v>219</v>
      </c>
      <c r="H123" s="30"/>
      <c r="I123" s="32" t="s">
        <v>434</v>
      </c>
      <c r="J123" s="32" t="s">
        <v>435</v>
      </c>
      <c r="K123" s="346" t="s">
        <v>221</v>
      </c>
      <c r="L123" s="173"/>
      <c r="M123" s="173"/>
    </row>
    <row r="124" spans="1:13" ht="20">
      <c r="A124" s="40" t="s">
        <v>1473</v>
      </c>
      <c r="B124" s="40" t="s">
        <v>1474</v>
      </c>
      <c r="C124" s="69" t="s">
        <v>1475</v>
      </c>
      <c r="D124" s="41"/>
      <c r="E124" s="40"/>
      <c r="F124" s="40"/>
      <c r="G124" s="40"/>
      <c r="H124" s="40"/>
      <c r="I124" s="41"/>
      <c r="J124" s="41"/>
      <c r="K124" s="41"/>
    </row>
    <row r="125" spans="1:13" s="82" customFormat="1" ht="40">
      <c r="A125" s="68"/>
      <c r="B125" s="346"/>
      <c r="C125" s="32" t="s">
        <v>1476</v>
      </c>
      <c r="D125" s="32" t="s">
        <v>1566</v>
      </c>
      <c r="E125" s="93" t="s">
        <v>40</v>
      </c>
      <c r="F125" s="346" t="s">
        <v>65</v>
      </c>
      <c r="G125" s="32"/>
      <c r="H125" s="99"/>
      <c r="I125" s="99"/>
      <c r="J125" s="99" t="s">
        <v>1477</v>
      </c>
      <c r="K125" s="92" t="s">
        <v>67</v>
      </c>
    </row>
    <row r="126" spans="1:13">
      <c r="A126" s="40" t="s">
        <v>1478</v>
      </c>
      <c r="B126" s="40" t="s">
        <v>1479</v>
      </c>
      <c r="C126" s="69"/>
      <c r="D126" s="41"/>
      <c r="E126" s="40"/>
      <c r="F126" s="40"/>
      <c r="G126" s="40"/>
      <c r="H126" s="40"/>
      <c r="I126" s="41"/>
      <c r="J126" s="41"/>
      <c r="K126" s="41"/>
    </row>
    <row r="127" spans="1:13" s="82" customFormat="1" ht="40">
      <c r="A127" s="68"/>
      <c r="B127" s="346"/>
      <c r="C127" s="32" t="s">
        <v>1480</v>
      </c>
      <c r="D127" s="32" t="s">
        <v>1566</v>
      </c>
      <c r="E127" s="93" t="s">
        <v>40</v>
      </c>
      <c r="F127" s="346" t="s">
        <v>47</v>
      </c>
      <c r="G127" s="32" t="s">
        <v>1481</v>
      </c>
      <c r="H127" s="32"/>
      <c r="I127" s="32"/>
      <c r="J127" s="32" t="s">
        <v>1482</v>
      </c>
      <c r="K127" s="346" t="s">
        <v>1483</v>
      </c>
    </row>
    <row r="128" spans="1:13" ht="10.5">
      <c r="A128" s="71" t="s">
        <v>445</v>
      </c>
      <c r="B128" s="71" t="s">
        <v>446</v>
      </c>
      <c r="C128" s="70" t="s">
        <v>447</v>
      </c>
      <c r="D128" s="41"/>
      <c r="E128" s="40"/>
      <c r="F128" s="40"/>
      <c r="G128" s="40"/>
      <c r="H128" s="40"/>
      <c r="I128" s="41"/>
      <c r="J128" s="41"/>
      <c r="K128" s="41"/>
    </row>
    <row r="129" spans="1:11" ht="20">
      <c r="A129" s="40" t="s">
        <v>548</v>
      </c>
      <c r="B129" s="40" t="s">
        <v>549</v>
      </c>
      <c r="C129" s="69" t="s">
        <v>1354</v>
      </c>
      <c r="D129" s="41"/>
      <c r="E129" s="40"/>
      <c r="F129" s="40"/>
      <c r="G129" s="40"/>
      <c r="H129" s="40"/>
      <c r="I129" s="41"/>
      <c r="J129" s="41"/>
      <c r="K129" s="41"/>
    </row>
    <row r="130" spans="1:11" s="82" customFormat="1">
      <c r="A130" s="346"/>
      <c r="B130" s="346" t="s">
        <v>551</v>
      </c>
      <c r="C130" s="32" t="s">
        <v>552</v>
      </c>
      <c r="D130" s="32"/>
      <c r="E130" s="138" t="s">
        <v>40</v>
      </c>
      <c r="F130" s="346" t="s">
        <v>553</v>
      </c>
      <c r="G130" s="32"/>
      <c r="H130" s="32"/>
      <c r="I130" s="32"/>
      <c r="J130" s="32" t="s">
        <v>554</v>
      </c>
      <c r="K130" s="346" t="s">
        <v>553</v>
      </c>
    </row>
    <row r="131" spans="1:11" ht="40">
      <c r="A131" s="40" t="s">
        <v>448</v>
      </c>
      <c r="B131" s="40" t="s">
        <v>449</v>
      </c>
      <c r="C131" s="69" t="s">
        <v>555</v>
      </c>
      <c r="D131" s="41" t="s">
        <v>1559</v>
      </c>
      <c r="E131" s="40"/>
      <c r="F131" s="40"/>
      <c r="G131" s="40"/>
      <c r="H131" s="40"/>
      <c r="I131" s="41"/>
      <c r="J131" s="41"/>
      <c r="K131" s="41"/>
    </row>
    <row r="132" spans="1:11" s="82" customFormat="1">
      <c r="A132" s="346"/>
      <c r="B132" s="346" t="s">
        <v>450</v>
      </c>
      <c r="C132" s="32" t="s">
        <v>0</v>
      </c>
      <c r="D132" s="32"/>
      <c r="E132" s="93">
        <v>1</v>
      </c>
      <c r="F132" s="346" t="s">
        <v>304</v>
      </c>
      <c r="G132" s="32"/>
      <c r="H132" s="32"/>
      <c r="I132" s="32"/>
      <c r="J132" s="32" t="s">
        <v>451</v>
      </c>
      <c r="K132" s="346" t="s">
        <v>304</v>
      </c>
    </row>
    <row r="133" spans="1:11" s="82" customFormat="1">
      <c r="A133" s="346"/>
      <c r="B133" s="346" t="s">
        <v>452</v>
      </c>
      <c r="C133" s="32" t="s">
        <v>453</v>
      </c>
      <c r="D133" s="32"/>
      <c r="E133" s="93" t="s">
        <v>40</v>
      </c>
      <c r="F133" s="346" t="s">
        <v>454</v>
      </c>
      <c r="G133" s="32"/>
      <c r="H133" s="32"/>
      <c r="I133" s="32"/>
      <c r="J133" s="32" t="s">
        <v>455</v>
      </c>
      <c r="K133" s="346" t="s">
        <v>454</v>
      </c>
    </row>
    <row r="134" spans="1:11">
      <c r="A134" s="40" t="s">
        <v>456</v>
      </c>
      <c r="B134" s="40" t="s">
        <v>457</v>
      </c>
      <c r="C134" s="69"/>
      <c r="D134" s="41"/>
      <c r="E134" s="40"/>
      <c r="F134" s="40"/>
      <c r="G134" s="40"/>
      <c r="H134" s="40"/>
      <c r="I134" s="41"/>
      <c r="J134" s="41" t="s">
        <v>459</v>
      </c>
      <c r="K134" s="41"/>
    </row>
    <row r="135" spans="1:11" s="82" customFormat="1" ht="40">
      <c r="A135" s="346"/>
      <c r="B135" s="346" t="s">
        <v>460</v>
      </c>
      <c r="C135" s="32" t="s">
        <v>458</v>
      </c>
      <c r="D135" s="32" t="s">
        <v>1559</v>
      </c>
      <c r="E135" s="93" t="s">
        <v>461</v>
      </c>
      <c r="F135" s="346" t="s">
        <v>23</v>
      </c>
      <c r="G135" s="32"/>
      <c r="H135" s="32" t="s">
        <v>462</v>
      </c>
      <c r="I135" s="32" t="s">
        <v>556</v>
      </c>
      <c r="J135" s="32" t="s">
        <v>463</v>
      </c>
      <c r="K135" s="32" t="s">
        <v>464</v>
      </c>
    </row>
    <row r="136" spans="1:11">
      <c r="A136" s="40" t="s">
        <v>465</v>
      </c>
      <c r="B136" s="40" t="s">
        <v>466</v>
      </c>
      <c r="C136" s="69"/>
      <c r="D136" s="41"/>
      <c r="E136" s="40"/>
      <c r="F136" s="40"/>
      <c r="G136" s="40"/>
      <c r="H136" s="40"/>
      <c r="I136" s="41"/>
      <c r="J136" s="41"/>
      <c r="K136" s="41"/>
    </row>
    <row r="137" spans="1:11" s="82" customFormat="1" ht="20">
      <c r="A137" s="346"/>
      <c r="B137" s="346" t="s">
        <v>468</v>
      </c>
      <c r="C137" s="32" t="s">
        <v>467</v>
      </c>
      <c r="D137" s="32" t="s">
        <v>1567</v>
      </c>
      <c r="E137" s="93" t="s">
        <v>40</v>
      </c>
      <c r="F137" s="346" t="s">
        <v>304</v>
      </c>
      <c r="G137" s="32"/>
      <c r="H137" s="32"/>
      <c r="I137" s="32"/>
      <c r="J137" s="32" t="s">
        <v>469</v>
      </c>
      <c r="K137" s="346" t="s">
        <v>304</v>
      </c>
    </row>
    <row r="138" spans="1:11" ht="30">
      <c r="A138" s="40" t="s">
        <v>601</v>
      </c>
      <c r="B138" s="40" t="s">
        <v>602</v>
      </c>
      <c r="C138" s="69" t="s">
        <v>603</v>
      </c>
      <c r="D138" s="41"/>
      <c r="E138" s="40"/>
      <c r="F138" s="40"/>
      <c r="G138" s="40"/>
      <c r="H138" s="40"/>
      <c r="I138" s="41"/>
      <c r="J138" s="41"/>
      <c r="K138" s="41"/>
    </row>
    <row r="139" spans="1:11" s="82" customFormat="1" ht="40.5" thickBot="1">
      <c r="A139" s="255"/>
      <c r="B139" s="255" t="s">
        <v>604</v>
      </c>
      <c r="C139" s="245" t="s">
        <v>605</v>
      </c>
      <c r="D139" s="245" t="s">
        <v>1467</v>
      </c>
      <c r="E139" s="259" t="s">
        <v>40</v>
      </c>
      <c r="F139" s="255" t="s">
        <v>23</v>
      </c>
      <c r="G139" s="245" t="s">
        <v>41</v>
      </c>
      <c r="H139" s="245"/>
      <c r="I139" s="245"/>
      <c r="J139" s="245" t="s">
        <v>606</v>
      </c>
      <c r="K139" s="255" t="s">
        <v>311</v>
      </c>
    </row>
    <row r="140" spans="1:11" s="8" customFormat="1" ht="10.5">
      <c r="A140" s="2" t="s">
        <v>607</v>
      </c>
      <c r="B140" s="2" t="s">
        <v>608</v>
      </c>
      <c r="C140" s="3" t="s">
        <v>609</v>
      </c>
      <c r="D140" s="239" t="s">
        <v>1485</v>
      </c>
      <c r="E140" s="248" t="s">
        <v>225</v>
      </c>
      <c r="F140" s="2"/>
      <c r="G140" s="2"/>
      <c r="H140" s="239"/>
      <c r="I140" s="239"/>
      <c r="J140" s="239" t="s">
        <v>610</v>
      </c>
      <c r="K140" s="248" t="s">
        <v>124</v>
      </c>
    </row>
    <row r="141" spans="1:11" s="112" customFormat="1">
      <c r="A141" s="139"/>
      <c r="B141" s="139" t="s">
        <v>611</v>
      </c>
      <c r="C141" s="30" t="s">
        <v>612</v>
      </c>
      <c r="D141" s="30"/>
      <c r="E141" s="139" t="s">
        <v>40</v>
      </c>
      <c r="F141" s="139" t="s">
        <v>105</v>
      </c>
      <c r="G141" s="30" t="s">
        <v>137</v>
      </c>
      <c r="H141" s="30"/>
      <c r="I141" s="30"/>
      <c r="J141" s="30" t="s">
        <v>613</v>
      </c>
      <c r="K141" s="346" t="s">
        <v>139</v>
      </c>
    </row>
    <row r="142" spans="1:11" s="112" customFormat="1">
      <c r="A142" s="139"/>
      <c r="B142" s="139" t="s">
        <v>614</v>
      </c>
      <c r="C142" s="30" t="s">
        <v>231</v>
      </c>
      <c r="D142" s="30"/>
      <c r="E142" s="139" t="s">
        <v>40</v>
      </c>
      <c r="F142" s="139" t="s">
        <v>105</v>
      </c>
      <c r="G142" s="30" t="s">
        <v>137</v>
      </c>
      <c r="H142" s="30"/>
      <c r="I142" s="30"/>
      <c r="J142" s="30" t="s">
        <v>232</v>
      </c>
      <c r="K142" s="346" t="s">
        <v>139</v>
      </c>
    </row>
    <row r="143" spans="1:11" s="112" customFormat="1">
      <c r="A143" s="139"/>
      <c r="B143" s="139" t="s">
        <v>615</v>
      </c>
      <c r="C143" s="30" t="s">
        <v>130</v>
      </c>
      <c r="D143" s="30"/>
      <c r="E143" s="139" t="s">
        <v>40</v>
      </c>
      <c r="F143" s="139" t="s">
        <v>132</v>
      </c>
      <c r="G143" s="30" t="s">
        <v>48</v>
      </c>
      <c r="H143" s="30"/>
      <c r="I143" s="30"/>
      <c r="J143" s="30" t="s">
        <v>133</v>
      </c>
      <c r="K143" s="346" t="s">
        <v>134</v>
      </c>
    </row>
    <row r="144" spans="1:11" s="112" customFormat="1" ht="20">
      <c r="A144" s="139"/>
      <c r="B144" s="139" t="s">
        <v>616</v>
      </c>
      <c r="C144" s="30" t="s">
        <v>617</v>
      </c>
      <c r="D144" s="30"/>
      <c r="E144" s="139">
        <v>1</v>
      </c>
      <c r="F144" s="139" t="s">
        <v>23</v>
      </c>
      <c r="G144" s="30" t="s">
        <v>19</v>
      </c>
      <c r="H144" s="30" t="s">
        <v>190</v>
      </c>
      <c r="I144" s="30"/>
      <c r="J144" s="30" t="s">
        <v>618</v>
      </c>
      <c r="K144" s="139" t="s">
        <v>280</v>
      </c>
    </row>
    <row r="145" spans="1:11" s="8" customFormat="1" ht="10.5">
      <c r="A145" s="18" t="s">
        <v>619</v>
      </c>
      <c r="B145" s="18" t="s">
        <v>620</v>
      </c>
      <c r="C145" s="19" t="s">
        <v>621</v>
      </c>
      <c r="D145" s="29" t="s">
        <v>622</v>
      </c>
      <c r="E145" s="96"/>
      <c r="F145" s="96"/>
      <c r="G145" s="96"/>
      <c r="H145" s="29"/>
      <c r="I145" s="29"/>
      <c r="J145" s="29" t="s">
        <v>623</v>
      </c>
      <c r="K145" s="96"/>
    </row>
    <row r="146" spans="1:11" s="112" customFormat="1" ht="50">
      <c r="A146" s="139"/>
      <c r="B146" s="139" t="s">
        <v>624</v>
      </c>
      <c r="C146" s="30" t="s">
        <v>625</v>
      </c>
      <c r="D146" s="30"/>
      <c r="E146" s="139">
        <v>1</v>
      </c>
      <c r="F146" s="139" t="s">
        <v>23</v>
      </c>
      <c r="G146" s="30" t="s">
        <v>19</v>
      </c>
      <c r="H146" s="30" t="s">
        <v>626</v>
      </c>
      <c r="I146" s="30"/>
      <c r="J146" s="30" t="s">
        <v>627</v>
      </c>
      <c r="K146" s="139" t="s">
        <v>628</v>
      </c>
    </row>
    <row r="147" spans="1:11" s="82" customFormat="1" ht="50">
      <c r="A147" s="346"/>
      <c r="B147" s="346" t="s">
        <v>629</v>
      </c>
      <c r="C147" s="32" t="s">
        <v>630</v>
      </c>
      <c r="D147" s="30" t="s">
        <v>631</v>
      </c>
      <c r="E147" s="93">
        <v>1</v>
      </c>
      <c r="F147" s="346" t="s">
        <v>23</v>
      </c>
      <c r="G147" s="32" t="s">
        <v>19</v>
      </c>
      <c r="H147" s="32" t="s">
        <v>632</v>
      </c>
      <c r="I147" s="32" t="s">
        <v>633</v>
      </c>
      <c r="J147" s="32" t="s">
        <v>634</v>
      </c>
      <c r="K147" s="346" t="s">
        <v>635</v>
      </c>
    </row>
    <row r="148" spans="1:11" s="82" customFormat="1">
      <c r="A148" s="346"/>
      <c r="B148" s="346" t="s">
        <v>636</v>
      </c>
      <c r="C148" s="32" t="s">
        <v>637</v>
      </c>
      <c r="D148" s="32" t="s">
        <v>638</v>
      </c>
      <c r="E148" s="93">
        <v>1</v>
      </c>
      <c r="F148" s="346" t="s">
        <v>105</v>
      </c>
      <c r="G148" s="32" t="s">
        <v>48</v>
      </c>
      <c r="H148" s="32"/>
      <c r="I148" s="32" t="s">
        <v>633</v>
      </c>
      <c r="J148" s="32"/>
      <c r="K148" s="346"/>
    </row>
    <row r="149" spans="1:11" ht="40">
      <c r="A149" s="71"/>
      <c r="B149" s="71"/>
      <c r="C149" s="69" t="s">
        <v>639</v>
      </c>
      <c r="D149" s="41" t="s">
        <v>640</v>
      </c>
      <c r="E149" s="40"/>
      <c r="F149" s="40"/>
      <c r="G149" s="40"/>
      <c r="H149" s="40"/>
      <c r="I149" s="41"/>
      <c r="J149" s="41"/>
      <c r="K149" s="40"/>
    </row>
    <row r="150" spans="1:11" s="82" customFormat="1" ht="20">
      <c r="A150" s="346"/>
      <c r="B150" s="346" t="s">
        <v>641</v>
      </c>
      <c r="C150" s="32" t="s">
        <v>642</v>
      </c>
      <c r="D150" s="32"/>
      <c r="E150" s="93">
        <v>1</v>
      </c>
      <c r="F150" s="93" t="s">
        <v>643</v>
      </c>
      <c r="G150" s="32"/>
      <c r="H150" s="32"/>
      <c r="I150" s="32" t="s">
        <v>633</v>
      </c>
      <c r="J150" s="32" t="s">
        <v>644</v>
      </c>
      <c r="K150" s="93" t="s">
        <v>643</v>
      </c>
    </row>
    <row r="151" spans="1:11" s="82" customFormat="1" ht="20">
      <c r="A151" s="346"/>
      <c r="B151" s="346" t="s">
        <v>645</v>
      </c>
      <c r="C151" s="32" t="s">
        <v>646</v>
      </c>
      <c r="D151" s="67"/>
      <c r="E151" s="93" t="s">
        <v>40</v>
      </c>
      <c r="F151" s="93" t="s">
        <v>647</v>
      </c>
      <c r="G151" s="32"/>
      <c r="H151" s="32"/>
      <c r="I151" s="32" t="s">
        <v>633</v>
      </c>
      <c r="J151" s="32" t="s">
        <v>648</v>
      </c>
      <c r="K151" s="93" t="s">
        <v>647</v>
      </c>
    </row>
    <row r="152" spans="1:11" s="82" customFormat="1">
      <c r="A152" s="346"/>
      <c r="B152" s="346" t="s">
        <v>649</v>
      </c>
      <c r="C152" s="32" t="s">
        <v>650</v>
      </c>
      <c r="D152" s="32"/>
      <c r="E152" s="93">
        <v>1</v>
      </c>
      <c r="F152" s="346" t="s">
        <v>651</v>
      </c>
      <c r="G152" s="32"/>
      <c r="H152" s="32"/>
      <c r="I152" s="32" t="s">
        <v>633</v>
      </c>
      <c r="J152" s="32" t="s">
        <v>652</v>
      </c>
      <c r="K152" s="346" t="s">
        <v>651</v>
      </c>
    </row>
    <row r="153" spans="1:11" s="82" customFormat="1">
      <c r="A153" s="40"/>
      <c r="B153" s="40"/>
      <c r="C153" s="41"/>
      <c r="D153" s="41"/>
      <c r="E153" s="40"/>
      <c r="F153" s="40"/>
      <c r="G153" s="41"/>
      <c r="H153" s="41"/>
      <c r="I153" s="41"/>
      <c r="J153" s="41"/>
      <c r="K153" s="40"/>
    </row>
    <row r="154" spans="1:11" s="82" customFormat="1" ht="20">
      <c r="A154" s="346"/>
      <c r="B154" s="346" t="s">
        <v>653</v>
      </c>
      <c r="C154" s="32" t="s">
        <v>654</v>
      </c>
      <c r="D154" s="30" t="s">
        <v>1005</v>
      </c>
      <c r="E154" s="93">
        <v>1</v>
      </c>
      <c r="F154" s="346" t="s">
        <v>304</v>
      </c>
      <c r="G154" s="32"/>
      <c r="H154" s="32"/>
      <c r="I154" s="32" t="s">
        <v>633</v>
      </c>
      <c r="J154" s="32" t="s">
        <v>655</v>
      </c>
      <c r="K154" s="346" t="s">
        <v>304</v>
      </c>
    </row>
    <row r="155" spans="1:11" s="8" customFormat="1" ht="10.5">
      <c r="A155" s="18" t="s">
        <v>656</v>
      </c>
      <c r="B155" s="18" t="s">
        <v>657</v>
      </c>
      <c r="C155" s="19" t="s">
        <v>658</v>
      </c>
      <c r="D155" s="29" t="s">
        <v>659</v>
      </c>
      <c r="E155" s="96"/>
      <c r="F155" s="96"/>
      <c r="G155" s="96"/>
      <c r="H155" s="29"/>
      <c r="I155" s="29"/>
      <c r="J155" s="29" t="s">
        <v>660</v>
      </c>
      <c r="K155" s="96"/>
    </row>
    <row r="156" spans="1:11" s="8" customFormat="1">
      <c r="A156" s="96" t="s">
        <v>661</v>
      </c>
      <c r="B156" s="96"/>
      <c r="C156" s="97"/>
      <c r="D156" s="29"/>
      <c r="E156" s="96"/>
      <c r="F156" s="96"/>
      <c r="G156" s="96"/>
      <c r="H156" s="29"/>
      <c r="I156" s="29"/>
      <c r="J156" s="29"/>
      <c r="K156" s="96"/>
    </row>
    <row r="157" spans="1:11" s="112" customFormat="1">
      <c r="A157" s="139"/>
      <c r="B157" s="139" t="s">
        <v>662</v>
      </c>
      <c r="C157" s="30" t="s">
        <v>663</v>
      </c>
      <c r="D157" s="30"/>
      <c r="E157" s="139" t="s">
        <v>40</v>
      </c>
      <c r="F157" s="139" t="s">
        <v>304</v>
      </c>
      <c r="G157" s="30"/>
      <c r="H157" s="30"/>
      <c r="I157" s="30"/>
      <c r="J157" s="30" t="s">
        <v>664</v>
      </c>
      <c r="K157" s="346" t="s">
        <v>304</v>
      </c>
    </row>
    <row r="158" spans="1:11" s="8" customFormat="1">
      <c r="A158" s="96" t="s">
        <v>665</v>
      </c>
      <c r="B158" s="96" t="s">
        <v>666</v>
      </c>
      <c r="C158" s="97" t="s">
        <v>667</v>
      </c>
      <c r="D158" s="29"/>
      <c r="E158" s="96"/>
      <c r="F158" s="96"/>
      <c r="G158" s="96"/>
      <c r="H158" s="29"/>
      <c r="I158" s="29"/>
      <c r="J158" s="29" t="s">
        <v>668</v>
      </c>
      <c r="K158" s="96"/>
    </row>
    <row r="159" spans="1:11" s="8" customFormat="1" ht="40">
      <c r="A159" s="139"/>
      <c r="B159" s="139" t="s">
        <v>669</v>
      </c>
      <c r="C159" s="132" t="s">
        <v>850</v>
      </c>
      <c r="D159" s="30"/>
      <c r="E159" s="345">
        <v>1</v>
      </c>
      <c r="F159" s="345" t="s">
        <v>23</v>
      </c>
      <c r="G159" s="361" t="s">
        <v>19</v>
      </c>
      <c r="H159" s="361" t="s">
        <v>190</v>
      </c>
      <c r="I159" s="235" t="s">
        <v>855</v>
      </c>
      <c r="J159" s="32" t="s">
        <v>856</v>
      </c>
      <c r="K159" s="346" t="s">
        <v>852</v>
      </c>
    </row>
    <row r="160" spans="1:11" s="112" customFormat="1">
      <c r="A160" s="139"/>
      <c r="B160" s="139" t="s">
        <v>672</v>
      </c>
      <c r="C160" s="30" t="s">
        <v>670</v>
      </c>
      <c r="D160" s="30"/>
      <c r="E160" s="139">
        <v>1</v>
      </c>
      <c r="F160" s="139" t="s">
        <v>124</v>
      </c>
      <c r="G160" s="30" t="s">
        <v>296</v>
      </c>
      <c r="H160" s="30" t="s">
        <v>297</v>
      </c>
      <c r="I160" s="30"/>
      <c r="J160" s="30" t="s">
        <v>671</v>
      </c>
      <c r="K160" s="139" t="s">
        <v>124</v>
      </c>
    </row>
    <row r="161" spans="1:11" s="112" customFormat="1" ht="20">
      <c r="A161" s="139"/>
      <c r="B161" s="139" t="s">
        <v>675</v>
      </c>
      <c r="C161" s="30" t="s">
        <v>673</v>
      </c>
      <c r="D161" s="30"/>
      <c r="E161" s="139" t="s">
        <v>40</v>
      </c>
      <c r="F161" s="139" t="s">
        <v>124</v>
      </c>
      <c r="G161" s="30" t="s">
        <v>296</v>
      </c>
      <c r="H161" s="30"/>
      <c r="I161" s="30"/>
      <c r="J161" s="30" t="s">
        <v>674</v>
      </c>
      <c r="K161" s="139" t="s">
        <v>124</v>
      </c>
    </row>
    <row r="162" spans="1:11" s="112" customFormat="1" ht="30">
      <c r="A162" s="139"/>
      <c r="B162" s="139" t="s">
        <v>678</v>
      </c>
      <c r="C162" s="30" t="s">
        <v>676</v>
      </c>
      <c r="D162" s="30"/>
      <c r="E162" s="139" t="s">
        <v>40</v>
      </c>
      <c r="F162" s="139" t="s">
        <v>124</v>
      </c>
      <c r="G162" s="30" t="s">
        <v>296</v>
      </c>
      <c r="H162" s="30"/>
      <c r="I162" s="30"/>
      <c r="J162" s="30" t="s">
        <v>677</v>
      </c>
      <c r="K162" s="139" t="s">
        <v>124</v>
      </c>
    </row>
    <row r="163" spans="1:11" s="112" customFormat="1" ht="30">
      <c r="A163" s="139"/>
      <c r="B163" s="139" t="s">
        <v>681</v>
      </c>
      <c r="C163" s="30" t="s">
        <v>679</v>
      </c>
      <c r="D163" s="30"/>
      <c r="E163" s="139" t="s">
        <v>40</v>
      </c>
      <c r="F163" s="139" t="s">
        <v>124</v>
      </c>
      <c r="G163" s="30" t="s">
        <v>296</v>
      </c>
      <c r="H163" s="30"/>
      <c r="I163" s="30"/>
      <c r="J163" s="30" t="s">
        <v>680</v>
      </c>
      <c r="K163" s="139" t="s">
        <v>124</v>
      </c>
    </row>
    <row r="164" spans="1:11" s="112" customFormat="1" ht="20">
      <c r="A164" s="139"/>
      <c r="B164" s="139" t="s">
        <v>686</v>
      </c>
      <c r="C164" s="30" t="s">
        <v>682</v>
      </c>
      <c r="D164" s="30"/>
      <c r="E164" s="139" t="s">
        <v>40</v>
      </c>
      <c r="F164" s="139" t="s">
        <v>124</v>
      </c>
      <c r="G164" s="30" t="s">
        <v>296</v>
      </c>
      <c r="H164" s="30"/>
      <c r="I164" s="30"/>
      <c r="J164" s="30" t="s">
        <v>683</v>
      </c>
      <c r="K164" s="139" t="s">
        <v>124</v>
      </c>
    </row>
    <row r="165" spans="1:11" s="52" customFormat="1">
      <c r="A165" s="96"/>
      <c r="B165" s="96"/>
      <c r="C165" s="97" t="s">
        <v>858</v>
      </c>
      <c r="D165" s="29"/>
      <c r="E165" s="291"/>
      <c r="F165" s="291"/>
      <c r="G165" s="284"/>
      <c r="H165" s="284"/>
      <c r="I165" s="234"/>
      <c r="J165" s="41" t="s">
        <v>685</v>
      </c>
      <c r="K165" s="40"/>
    </row>
    <row r="166" spans="1:11" s="52" customFormat="1" ht="40">
      <c r="A166" s="139"/>
      <c r="B166" s="139"/>
      <c r="C166" s="132" t="s">
        <v>850</v>
      </c>
      <c r="D166" s="30"/>
      <c r="E166" s="345">
        <v>1</v>
      </c>
      <c r="F166" s="345" t="s">
        <v>23</v>
      </c>
      <c r="G166" s="361" t="s">
        <v>19</v>
      </c>
      <c r="H166" s="361" t="s">
        <v>190</v>
      </c>
      <c r="I166" s="235" t="s">
        <v>855</v>
      </c>
      <c r="J166" s="32" t="s">
        <v>859</v>
      </c>
      <c r="K166" s="346" t="s">
        <v>852</v>
      </c>
    </row>
    <row r="167" spans="1:11" s="112" customFormat="1" ht="20">
      <c r="A167" s="139"/>
      <c r="B167" s="139" t="s">
        <v>860</v>
      </c>
      <c r="C167" s="30" t="s">
        <v>687</v>
      </c>
      <c r="D167" s="30"/>
      <c r="E167" s="138" t="s">
        <v>40</v>
      </c>
      <c r="F167" s="139" t="s">
        <v>23</v>
      </c>
      <c r="G167" s="30" t="s">
        <v>41</v>
      </c>
      <c r="H167" s="67"/>
      <c r="I167" s="30"/>
      <c r="J167" s="67" t="s">
        <v>1487</v>
      </c>
      <c r="K167" s="346" t="s">
        <v>311</v>
      </c>
    </row>
    <row r="168" spans="1:11" s="8" customFormat="1" ht="20">
      <c r="A168" s="96" t="s">
        <v>689</v>
      </c>
      <c r="B168" s="96" t="s">
        <v>690</v>
      </c>
      <c r="C168" s="97" t="s">
        <v>691</v>
      </c>
      <c r="D168" s="29" t="s">
        <v>1488</v>
      </c>
      <c r="E168" s="96" t="s">
        <v>123</v>
      </c>
      <c r="F168" s="96"/>
      <c r="G168" s="96"/>
      <c r="H168" s="29"/>
      <c r="I168" s="29"/>
      <c r="J168" s="29" t="s">
        <v>693</v>
      </c>
      <c r="K168" s="96"/>
    </row>
    <row r="169" spans="1:11" s="53" customFormat="1" ht="20">
      <c r="A169" s="346"/>
      <c r="B169" s="346" t="s">
        <v>694</v>
      </c>
      <c r="C169" s="67" t="s">
        <v>691</v>
      </c>
      <c r="D169" s="67" t="s">
        <v>695</v>
      </c>
      <c r="E169" s="346">
        <v>1</v>
      </c>
      <c r="F169" s="119" t="s">
        <v>696</v>
      </c>
      <c r="G169" s="72"/>
      <c r="H169" s="72"/>
      <c r="I169" s="67"/>
      <c r="J169" s="67" t="s">
        <v>697</v>
      </c>
      <c r="K169" s="119" t="s">
        <v>696</v>
      </c>
    </row>
    <row r="170" spans="1:11" s="52" customFormat="1">
      <c r="A170" s="346"/>
      <c r="B170" s="346" t="s">
        <v>698</v>
      </c>
      <c r="C170" s="67" t="s">
        <v>699</v>
      </c>
      <c r="D170" s="67"/>
      <c r="E170" s="138" t="s">
        <v>40</v>
      </c>
      <c r="F170" s="139" t="s">
        <v>23</v>
      </c>
      <c r="G170" s="30" t="s">
        <v>41</v>
      </c>
      <c r="H170" s="67"/>
      <c r="I170" s="67"/>
      <c r="J170" s="32" t="s">
        <v>1489</v>
      </c>
      <c r="K170" s="346" t="s">
        <v>311</v>
      </c>
    </row>
    <row r="171" spans="1:11" s="8" customFormat="1" ht="20">
      <c r="A171" s="96" t="s">
        <v>701</v>
      </c>
      <c r="B171" s="96" t="s">
        <v>702</v>
      </c>
      <c r="C171" s="97" t="s">
        <v>703</v>
      </c>
      <c r="D171" s="29" t="s">
        <v>861</v>
      </c>
      <c r="E171" s="96"/>
      <c r="F171" s="96"/>
      <c r="G171" s="96"/>
      <c r="H171" s="29"/>
      <c r="I171" s="29" t="s">
        <v>705</v>
      </c>
      <c r="J171" s="29" t="s">
        <v>706</v>
      </c>
      <c r="K171" s="96"/>
    </row>
    <row r="172" spans="1:11" s="8" customFormat="1" ht="50">
      <c r="A172" s="139"/>
      <c r="B172" s="139" t="s">
        <v>707</v>
      </c>
      <c r="C172" s="132" t="s">
        <v>850</v>
      </c>
      <c r="D172" s="32"/>
      <c r="E172" s="345">
        <v>1</v>
      </c>
      <c r="F172" s="345" t="s">
        <v>23</v>
      </c>
      <c r="G172" s="361" t="s">
        <v>19</v>
      </c>
      <c r="H172" s="361" t="s">
        <v>190</v>
      </c>
      <c r="I172" s="235" t="s">
        <v>862</v>
      </c>
      <c r="J172" s="30" t="s">
        <v>856</v>
      </c>
      <c r="K172" s="346" t="s">
        <v>852</v>
      </c>
    </row>
    <row r="173" spans="1:11" s="112" customFormat="1" ht="20">
      <c r="A173" s="139"/>
      <c r="B173" s="139" t="s">
        <v>709</v>
      </c>
      <c r="C173" s="30" t="s">
        <v>708</v>
      </c>
      <c r="D173" s="132"/>
      <c r="E173" s="138" t="s">
        <v>40</v>
      </c>
      <c r="F173" s="139" t="s">
        <v>177</v>
      </c>
      <c r="G173" s="30"/>
      <c r="H173" s="30" t="s">
        <v>297</v>
      </c>
      <c r="I173" s="132"/>
      <c r="J173" s="30" t="s">
        <v>178</v>
      </c>
      <c r="K173" s="139" t="s">
        <v>177</v>
      </c>
    </row>
    <row r="174" spans="1:11" s="112" customFormat="1">
      <c r="A174" s="139"/>
      <c r="B174" s="139" t="s">
        <v>711</v>
      </c>
      <c r="C174" s="30" t="s">
        <v>710</v>
      </c>
      <c r="D174" s="132"/>
      <c r="E174" s="138">
        <v>1</v>
      </c>
      <c r="F174" s="139" t="s">
        <v>177</v>
      </c>
      <c r="G174" s="30"/>
      <c r="H174" s="30" t="s">
        <v>297</v>
      </c>
      <c r="I174" s="30"/>
      <c r="J174" s="30" t="s">
        <v>579</v>
      </c>
      <c r="K174" s="139" t="s">
        <v>177</v>
      </c>
    </row>
    <row r="175" spans="1:11" s="112" customFormat="1" ht="20">
      <c r="A175" s="139"/>
      <c r="B175" s="139" t="s">
        <v>712</v>
      </c>
      <c r="C175" s="30" t="s">
        <v>581</v>
      </c>
      <c r="D175" s="132"/>
      <c r="E175" s="138">
        <v>1</v>
      </c>
      <c r="F175" s="139" t="s">
        <v>177</v>
      </c>
      <c r="G175" s="30"/>
      <c r="H175" s="30" t="s">
        <v>297</v>
      </c>
      <c r="I175" s="132"/>
      <c r="J175" s="30" t="s">
        <v>582</v>
      </c>
      <c r="K175" s="139" t="s">
        <v>177</v>
      </c>
    </row>
    <row r="176" spans="1:11" s="112" customFormat="1" ht="20">
      <c r="A176" s="139"/>
      <c r="B176" s="139" t="s">
        <v>716</v>
      </c>
      <c r="C176" s="30" t="s">
        <v>584</v>
      </c>
      <c r="D176" s="30" t="s">
        <v>713</v>
      </c>
      <c r="E176" s="138">
        <v>1</v>
      </c>
      <c r="F176" s="139" t="s">
        <v>177</v>
      </c>
      <c r="G176" s="30"/>
      <c r="H176" s="132" t="s">
        <v>714</v>
      </c>
      <c r="I176" s="132"/>
      <c r="J176" s="132" t="s">
        <v>715</v>
      </c>
      <c r="K176" s="139" t="s">
        <v>177</v>
      </c>
    </row>
    <row r="177" spans="1:12" s="112" customFormat="1" ht="40">
      <c r="A177" s="139"/>
      <c r="B177" s="139" t="s">
        <v>865</v>
      </c>
      <c r="C177" s="30" t="s">
        <v>180</v>
      </c>
      <c r="D177" s="67" t="s">
        <v>181</v>
      </c>
      <c r="E177" s="138">
        <v>1</v>
      </c>
      <c r="F177" s="139" t="s">
        <v>23</v>
      </c>
      <c r="G177" s="30"/>
      <c r="H177" s="30" t="s">
        <v>589</v>
      </c>
      <c r="I177" s="132"/>
      <c r="J177" s="30" t="s">
        <v>717</v>
      </c>
      <c r="K177" s="346" t="s">
        <v>184</v>
      </c>
      <c r="L177" s="232"/>
    </row>
    <row r="178" spans="1:12" s="115" customFormat="1">
      <c r="A178" s="96" t="s">
        <v>718</v>
      </c>
      <c r="B178" s="96" t="s">
        <v>719</v>
      </c>
      <c r="C178" s="97" t="s">
        <v>720</v>
      </c>
      <c r="D178" s="23"/>
      <c r="E178" s="96"/>
      <c r="F178" s="25"/>
      <c r="G178" s="25"/>
      <c r="H178" s="25"/>
      <c r="I178" s="23"/>
      <c r="J178" s="25"/>
      <c r="K178" s="25"/>
    </row>
    <row r="179" spans="1:12" s="112" customFormat="1" ht="20">
      <c r="A179" s="139"/>
      <c r="B179" s="139" t="s">
        <v>721</v>
      </c>
      <c r="C179" s="30" t="s">
        <v>722</v>
      </c>
      <c r="D179" s="132"/>
      <c r="E179" s="138" t="s">
        <v>40</v>
      </c>
      <c r="F179" s="139" t="s">
        <v>23</v>
      </c>
      <c r="G179" s="30" t="s">
        <v>41</v>
      </c>
      <c r="H179" s="30"/>
      <c r="I179" s="30"/>
      <c r="J179" s="30" t="s">
        <v>723</v>
      </c>
      <c r="K179" s="346" t="s">
        <v>311</v>
      </c>
      <c r="L179" s="232"/>
    </row>
    <row r="180" spans="1:12" s="115" customFormat="1" ht="20">
      <c r="A180" s="96"/>
      <c r="B180" s="96"/>
      <c r="C180" s="97" t="s">
        <v>724</v>
      </c>
      <c r="D180" s="97" t="s">
        <v>725</v>
      </c>
      <c r="E180" s="96"/>
      <c r="F180" s="25"/>
      <c r="G180" s="25"/>
      <c r="H180" s="97"/>
      <c r="I180" s="23"/>
      <c r="J180" s="97"/>
      <c r="K180" s="96"/>
    </row>
    <row r="181" spans="1:12" s="112" customFormat="1">
      <c r="A181" s="139"/>
      <c r="B181" s="139" t="s">
        <v>726</v>
      </c>
      <c r="C181" s="30" t="s">
        <v>176</v>
      </c>
      <c r="D181" s="132"/>
      <c r="E181" s="138" t="s">
        <v>40</v>
      </c>
      <c r="F181" s="139" t="s">
        <v>177</v>
      </c>
      <c r="G181" s="30"/>
      <c r="H181" s="30"/>
      <c r="I181" s="30"/>
      <c r="J181" s="30" t="s">
        <v>727</v>
      </c>
      <c r="K181" s="139" t="s">
        <v>177</v>
      </c>
      <c r="L181" s="232"/>
    </row>
    <row r="182" spans="1:12" s="112" customFormat="1">
      <c r="A182" s="139"/>
      <c r="B182" s="139" t="s">
        <v>728</v>
      </c>
      <c r="C182" s="30" t="s">
        <v>180</v>
      </c>
      <c r="D182" s="132" t="s">
        <v>729</v>
      </c>
      <c r="E182" s="138">
        <v>1</v>
      </c>
      <c r="F182" s="139" t="s">
        <v>23</v>
      </c>
      <c r="G182" s="30"/>
      <c r="H182" s="30" t="s">
        <v>589</v>
      </c>
      <c r="I182" s="30"/>
      <c r="J182" s="30" t="s">
        <v>730</v>
      </c>
      <c r="K182" s="346" t="s">
        <v>184</v>
      </c>
      <c r="L182" s="232"/>
    </row>
    <row r="183" spans="1:12" s="112" customFormat="1">
      <c r="A183" s="139"/>
      <c r="B183" s="139" t="s">
        <v>731</v>
      </c>
      <c r="C183" s="30" t="s">
        <v>732</v>
      </c>
      <c r="D183" s="132"/>
      <c r="E183" s="138" t="s">
        <v>40</v>
      </c>
      <c r="F183" s="139" t="s">
        <v>124</v>
      </c>
      <c r="G183" s="30" t="s">
        <v>296</v>
      </c>
      <c r="H183" s="30" t="s">
        <v>733</v>
      </c>
      <c r="I183" s="30"/>
      <c r="J183" s="30" t="s">
        <v>734</v>
      </c>
      <c r="K183" s="139" t="s">
        <v>124</v>
      </c>
      <c r="L183" s="232"/>
    </row>
    <row r="184" spans="1:12" s="112" customFormat="1" ht="20.5" thickBot="1">
      <c r="A184" s="252"/>
      <c r="B184" s="252" t="s">
        <v>735</v>
      </c>
      <c r="C184" s="254" t="s">
        <v>736</v>
      </c>
      <c r="D184" s="279"/>
      <c r="E184" s="265" t="s">
        <v>40</v>
      </c>
      <c r="F184" s="252" t="s">
        <v>47</v>
      </c>
      <c r="G184" s="254" t="s">
        <v>219</v>
      </c>
      <c r="H184" s="254"/>
      <c r="I184" s="254"/>
      <c r="J184" s="254" t="s">
        <v>737</v>
      </c>
      <c r="K184" s="255" t="s">
        <v>221</v>
      </c>
      <c r="L184" s="232"/>
    </row>
    <row r="185" spans="1:12" s="58" customFormat="1" ht="10.5">
      <c r="A185" s="38" t="s">
        <v>470</v>
      </c>
      <c r="B185" s="38" t="s">
        <v>471</v>
      </c>
      <c r="C185" s="39" t="s">
        <v>472</v>
      </c>
      <c r="D185" s="154"/>
      <c r="E185" s="35"/>
      <c r="F185" s="38"/>
      <c r="G185" s="38"/>
      <c r="H185" s="38"/>
      <c r="I185" s="154"/>
      <c r="J185" s="239" t="s">
        <v>473</v>
      </c>
      <c r="K185" s="248"/>
    </row>
    <row r="186" spans="1:12" s="58" customFormat="1" ht="40">
      <c r="A186" s="71" t="s">
        <v>474</v>
      </c>
      <c r="B186" s="71" t="s">
        <v>475</v>
      </c>
      <c r="C186" s="70" t="s">
        <v>476</v>
      </c>
      <c r="D186" s="41" t="s">
        <v>1559</v>
      </c>
      <c r="E186" s="40"/>
      <c r="F186" s="40"/>
      <c r="G186" s="40"/>
      <c r="H186" s="40"/>
      <c r="I186" s="41"/>
      <c r="J186" s="41"/>
      <c r="K186" s="40"/>
    </row>
    <row r="187" spans="1:12" s="52" customFormat="1">
      <c r="A187" s="68"/>
      <c r="B187" s="346" t="s">
        <v>477</v>
      </c>
      <c r="C187" s="32" t="s">
        <v>478</v>
      </c>
      <c r="D187" s="32"/>
      <c r="E187" s="93" t="s">
        <v>40</v>
      </c>
      <c r="F187" s="346" t="s">
        <v>23</v>
      </c>
      <c r="G187" s="32" t="s">
        <v>41</v>
      </c>
      <c r="H187" s="32"/>
      <c r="I187" s="32"/>
      <c r="J187" s="32" t="s">
        <v>479</v>
      </c>
      <c r="K187" s="346" t="s">
        <v>311</v>
      </c>
    </row>
    <row r="188" spans="1:12" s="52" customFormat="1">
      <c r="A188" s="68"/>
      <c r="B188" s="346" t="s">
        <v>480</v>
      </c>
      <c r="C188" s="32" t="s">
        <v>481</v>
      </c>
      <c r="D188" s="32"/>
      <c r="E188" s="93" t="s">
        <v>40</v>
      </c>
      <c r="F188" s="346" t="s">
        <v>23</v>
      </c>
      <c r="G188" s="32" t="s">
        <v>41</v>
      </c>
      <c r="H188" s="32"/>
      <c r="I188" s="32"/>
      <c r="J188" s="32" t="s">
        <v>482</v>
      </c>
      <c r="K188" s="346" t="s">
        <v>311</v>
      </c>
    </row>
    <row r="189" spans="1:12" s="52" customFormat="1">
      <c r="A189" s="68"/>
      <c r="B189" s="346" t="s">
        <v>483</v>
      </c>
      <c r="C189" s="32" t="s">
        <v>484</v>
      </c>
      <c r="D189" s="32"/>
      <c r="E189" s="93" t="s">
        <v>40</v>
      </c>
      <c r="F189" s="346" t="s">
        <v>23</v>
      </c>
      <c r="G189" s="32" t="s">
        <v>41</v>
      </c>
      <c r="H189" s="32"/>
      <c r="I189" s="32"/>
      <c r="J189" s="32" t="s">
        <v>485</v>
      </c>
      <c r="K189" s="346" t="s">
        <v>311</v>
      </c>
    </row>
    <row r="190" spans="1:12" s="58" customFormat="1" ht="10.5">
      <c r="A190" s="71" t="s">
        <v>486</v>
      </c>
      <c r="B190" s="71" t="s">
        <v>487</v>
      </c>
      <c r="C190" s="69"/>
      <c r="D190" s="69"/>
      <c r="E190" s="40"/>
      <c r="F190" s="40"/>
      <c r="G190" s="69"/>
      <c r="H190" s="69"/>
      <c r="I190" s="69"/>
      <c r="J190" s="69"/>
      <c r="K190" s="40"/>
    </row>
    <row r="191" spans="1:12" s="170" customFormat="1">
      <c r="A191" s="346"/>
      <c r="B191" s="346" t="s">
        <v>488</v>
      </c>
      <c r="C191" s="67" t="s">
        <v>70</v>
      </c>
      <c r="D191" s="67"/>
      <c r="E191" s="93" t="s">
        <v>40</v>
      </c>
      <c r="F191" s="346" t="s">
        <v>47</v>
      </c>
      <c r="G191" s="67" t="s">
        <v>258</v>
      </c>
      <c r="H191" s="67"/>
      <c r="I191" s="67"/>
      <c r="J191" s="67" t="s">
        <v>337</v>
      </c>
      <c r="K191" s="346" t="s">
        <v>259</v>
      </c>
      <c r="L191" s="52"/>
    </row>
    <row r="192" spans="1:12" s="58" customFormat="1" ht="50">
      <c r="A192" s="71" t="s">
        <v>489</v>
      </c>
      <c r="B192" s="71" t="s">
        <v>490</v>
      </c>
      <c r="C192" s="70" t="s">
        <v>491</v>
      </c>
      <c r="D192" s="41" t="s">
        <v>1568</v>
      </c>
      <c r="E192" s="40"/>
      <c r="F192" s="40"/>
      <c r="G192" s="69"/>
      <c r="H192" s="69"/>
      <c r="I192" s="69"/>
      <c r="J192" s="69"/>
      <c r="K192" s="40"/>
    </row>
    <row r="193" spans="1:11" s="58" customFormat="1">
      <c r="A193" s="40" t="s">
        <v>492</v>
      </c>
      <c r="B193" s="40" t="s">
        <v>493</v>
      </c>
      <c r="C193" s="69"/>
      <c r="D193" s="69"/>
      <c r="E193" s="40"/>
      <c r="F193" s="40"/>
      <c r="G193" s="69"/>
      <c r="H193" s="69"/>
      <c r="I193" s="69"/>
      <c r="J193" s="69"/>
      <c r="K193" s="40"/>
    </row>
    <row r="194" spans="1:11" s="52" customFormat="1">
      <c r="A194" s="346"/>
      <c r="B194" s="346" t="s">
        <v>495</v>
      </c>
      <c r="C194" s="67" t="s">
        <v>494</v>
      </c>
      <c r="D194" s="67"/>
      <c r="E194" s="346" t="s">
        <v>40</v>
      </c>
      <c r="F194" s="119" t="s">
        <v>496</v>
      </c>
      <c r="G194" s="67"/>
      <c r="H194" s="67"/>
      <c r="I194" s="67"/>
      <c r="J194" s="67" t="s">
        <v>497</v>
      </c>
      <c r="K194" s="119" t="s">
        <v>496</v>
      </c>
    </row>
    <row r="195" spans="1:11" s="58" customFormat="1">
      <c r="A195" s="40" t="s">
        <v>498</v>
      </c>
      <c r="B195" s="40" t="s">
        <v>499</v>
      </c>
      <c r="C195" s="69"/>
      <c r="D195" s="69"/>
      <c r="E195" s="40"/>
      <c r="F195" s="40"/>
      <c r="G195" s="69"/>
      <c r="H195" s="69"/>
      <c r="I195" s="69"/>
      <c r="J195" s="69"/>
      <c r="K195" s="40"/>
    </row>
    <row r="196" spans="1:11" s="52" customFormat="1" ht="20">
      <c r="A196" s="346"/>
      <c r="B196" s="346" t="s">
        <v>501</v>
      </c>
      <c r="C196" s="67" t="s">
        <v>500</v>
      </c>
      <c r="D196" s="67"/>
      <c r="E196" s="346" t="s">
        <v>40</v>
      </c>
      <c r="F196" s="119" t="s">
        <v>496</v>
      </c>
      <c r="G196" s="67"/>
      <c r="H196" s="67"/>
      <c r="I196" s="67"/>
      <c r="J196" s="67" t="s">
        <v>502</v>
      </c>
      <c r="K196" s="119" t="s">
        <v>496</v>
      </c>
    </row>
    <row r="197" spans="1:11" s="58" customFormat="1">
      <c r="A197" s="40" t="s">
        <v>503</v>
      </c>
      <c r="B197" s="40" t="s">
        <v>504</v>
      </c>
      <c r="C197" s="69" t="s">
        <v>505</v>
      </c>
      <c r="D197" s="69"/>
      <c r="E197" s="40"/>
      <c r="F197" s="40"/>
      <c r="G197" s="69"/>
      <c r="H197" s="69"/>
      <c r="I197" s="69"/>
      <c r="J197" s="69"/>
      <c r="K197" s="40"/>
    </row>
    <row r="198" spans="1:11" s="52" customFormat="1" ht="20">
      <c r="A198" s="346"/>
      <c r="B198" s="346" t="s">
        <v>506</v>
      </c>
      <c r="C198" s="67" t="s">
        <v>507</v>
      </c>
      <c r="D198" s="67"/>
      <c r="E198" s="346" t="s">
        <v>40</v>
      </c>
      <c r="F198" s="346" t="s">
        <v>47</v>
      </c>
      <c r="G198" s="67" t="s">
        <v>258</v>
      </c>
      <c r="H198" s="67"/>
      <c r="I198" s="67"/>
      <c r="J198" s="67" t="s">
        <v>508</v>
      </c>
      <c r="K198" s="346" t="s">
        <v>259</v>
      </c>
    </row>
    <row r="199" spans="1:11" s="58" customFormat="1">
      <c r="A199" s="40" t="s">
        <v>509</v>
      </c>
      <c r="B199" s="40" t="s">
        <v>510</v>
      </c>
      <c r="C199" s="69"/>
      <c r="D199" s="69"/>
      <c r="E199" s="40"/>
      <c r="F199" s="40"/>
      <c r="G199" s="69"/>
      <c r="H199" s="69"/>
      <c r="I199" s="69"/>
      <c r="J199" s="69"/>
      <c r="K199" s="40"/>
    </row>
    <row r="200" spans="1:11" s="53" customFormat="1" ht="20">
      <c r="A200" s="68"/>
      <c r="B200" s="346" t="s">
        <v>511</v>
      </c>
      <c r="C200" s="67" t="s">
        <v>571</v>
      </c>
      <c r="D200" s="67"/>
      <c r="E200" s="346" t="s">
        <v>40</v>
      </c>
      <c r="F200" s="119" t="s">
        <v>496</v>
      </c>
      <c r="G200" s="72"/>
      <c r="H200" s="72"/>
      <c r="I200" s="67"/>
      <c r="J200" s="67" t="s">
        <v>512</v>
      </c>
      <c r="K200" s="119" t="s">
        <v>496</v>
      </c>
    </row>
    <row r="201" spans="1:11" s="58" customFormat="1" ht="10.5">
      <c r="A201" s="71" t="s">
        <v>513</v>
      </c>
      <c r="B201" s="71" t="s">
        <v>514</v>
      </c>
      <c r="C201" s="69"/>
      <c r="D201" s="69"/>
      <c r="E201" s="40"/>
      <c r="F201" s="40"/>
      <c r="G201" s="69"/>
      <c r="H201" s="69"/>
      <c r="I201" s="69"/>
      <c r="J201" s="69"/>
      <c r="K201" s="40"/>
    </row>
    <row r="202" spans="1:11" s="52" customFormat="1" ht="20.5" thickBot="1">
      <c r="A202" s="281"/>
      <c r="B202" s="255" t="s">
        <v>516</v>
      </c>
      <c r="C202" s="290" t="s">
        <v>515</v>
      </c>
      <c r="D202" s="256"/>
      <c r="E202" s="259">
        <v>1</v>
      </c>
      <c r="F202" s="255" t="s">
        <v>304</v>
      </c>
      <c r="G202" s="256"/>
      <c r="H202" s="256"/>
      <c r="I202" s="256" t="s">
        <v>1361</v>
      </c>
      <c r="J202" s="256" t="s">
        <v>518</v>
      </c>
      <c r="K202" s="255" t="s">
        <v>304</v>
      </c>
    </row>
    <row r="203" spans="1:11" s="14" customFormat="1" ht="40">
      <c r="A203" s="286" t="s">
        <v>874</v>
      </c>
      <c r="B203" s="286"/>
      <c r="C203" s="287" t="s">
        <v>875</v>
      </c>
      <c r="D203" s="288" t="s">
        <v>740</v>
      </c>
      <c r="E203" s="292"/>
      <c r="F203" s="286"/>
      <c r="G203" s="286"/>
      <c r="H203" s="289"/>
      <c r="I203" s="289"/>
      <c r="J203" s="289" t="s">
        <v>741</v>
      </c>
      <c r="K203" s="289"/>
    </row>
    <row r="204" spans="1:11" s="116" customFormat="1" ht="10.5">
      <c r="A204" s="125"/>
      <c r="B204" s="125"/>
      <c r="C204" s="126" t="s">
        <v>876</v>
      </c>
      <c r="D204" s="129"/>
      <c r="E204" s="128"/>
      <c r="F204" s="125"/>
      <c r="G204" s="125"/>
      <c r="H204" s="129"/>
      <c r="I204" s="129"/>
      <c r="J204" s="129"/>
      <c r="K204" s="129"/>
    </row>
    <row r="205" spans="1:11" s="117" customFormat="1" ht="100">
      <c r="A205" s="22"/>
      <c r="B205" s="139" t="s">
        <v>877</v>
      </c>
      <c r="C205" s="30" t="s">
        <v>744</v>
      </c>
      <c r="D205" s="30"/>
      <c r="E205" s="138">
        <v>1</v>
      </c>
      <c r="F205" s="139" t="s">
        <v>23</v>
      </c>
      <c r="G205" s="30" t="s">
        <v>19</v>
      </c>
      <c r="H205" s="30" t="s">
        <v>878</v>
      </c>
      <c r="I205" s="30"/>
      <c r="J205" s="30" t="s">
        <v>745</v>
      </c>
      <c r="K205" s="139" t="s">
        <v>746</v>
      </c>
    </row>
    <row r="206" spans="1:11" s="14" customFormat="1" ht="52.5">
      <c r="A206" s="125" t="s">
        <v>879</v>
      </c>
      <c r="B206" s="125" t="s">
        <v>880</v>
      </c>
      <c r="C206" s="126" t="s">
        <v>881</v>
      </c>
      <c r="D206" s="127" t="s">
        <v>882</v>
      </c>
      <c r="E206" s="262">
        <v>1</v>
      </c>
      <c r="F206" s="141"/>
      <c r="G206" s="141"/>
      <c r="H206" s="237"/>
      <c r="I206" s="127" t="s">
        <v>883</v>
      </c>
      <c r="J206" s="314" t="s">
        <v>752</v>
      </c>
      <c r="K206" s="127"/>
    </row>
    <row r="207" spans="1:11" s="117" customFormat="1" ht="40">
      <c r="A207" s="22"/>
      <c r="B207" s="139" t="s">
        <v>884</v>
      </c>
      <c r="C207" s="30" t="s">
        <v>885</v>
      </c>
      <c r="D207" s="30"/>
      <c r="E207" s="138" t="s">
        <v>40</v>
      </c>
      <c r="F207" s="139" t="s">
        <v>23</v>
      </c>
      <c r="G207" s="30" t="s">
        <v>41</v>
      </c>
      <c r="H207" s="30"/>
      <c r="I207" s="30"/>
      <c r="J207" s="30" t="s">
        <v>886</v>
      </c>
      <c r="K207" s="139" t="s">
        <v>311</v>
      </c>
    </row>
    <row r="208" spans="1:11" s="117" customFormat="1" ht="40">
      <c r="A208" s="22"/>
      <c r="B208" s="139" t="s">
        <v>887</v>
      </c>
      <c r="C208" s="30" t="s">
        <v>888</v>
      </c>
      <c r="D208" s="30"/>
      <c r="E208" s="138" t="s">
        <v>40</v>
      </c>
      <c r="F208" s="139" t="s">
        <v>23</v>
      </c>
      <c r="G208" s="30" t="s">
        <v>41</v>
      </c>
      <c r="H208" s="30"/>
      <c r="I208" s="30"/>
      <c r="J208" s="30" t="s">
        <v>889</v>
      </c>
      <c r="K208" s="139" t="s">
        <v>311</v>
      </c>
    </row>
    <row r="209" spans="1:11" s="267" customFormat="1" ht="30">
      <c r="A209" s="266"/>
      <c r="B209" s="266" t="s">
        <v>890</v>
      </c>
      <c r="C209" s="246" t="s">
        <v>1492</v>
      </c>
      <c r="D209" s="483"/>
      <c r="E209" s="263" t="s">
        <v>40</v>
      </c>
      <c r="F209" s="139" t="s">
        <v>23</v>
      </c>
      <c r="G209" s="30" t="s">
        <v>41</v>
      </c>
      <c r="H209" s="483"/>
      <c r="I209" s="483"/>
      <c r="J209" s="483"/>
      <c r="K209" s="484"/>
    </row>
    <row r="210" spans="1:11" s="267" customFormat="1" ht="70">
      <c r="A210" s="266"/>
      <c r="B210" s="139" t="s">
        <v>891</v>
      </c>
      <c r="C210" s="30" t="s">
        <v>766</v>
      </c>
      <c r="D210" s="30" t="s">
        <v>1246</v>
      </c>
      <c r="E210" s="263">
        <v>1</v>
      </c>
      <c r="F210" s="139" t="s">
        <v>23</v>
      </c>
      <c r="G210" s="30" t="s">
        <v>19</v>
      </c>
      <c r="H210" s="30" t="s">
        <v>768</v>
      </c>
      <c r="I210" s="483"/>
      <c r="J210" s="236" t="s">
        <v>769</v>
      </c>
      <c r="K210" s="346" t="s">
        <v>770</v>
      </c>
    </row>
    <row r="211" spans="1:11" s="117" customFormat="1" ht="50">
      <c r="A211" s="139"/>
      <c r="B211" s="139" t="s">
        <v>892</v>
      </c>
      <c r="C211" s="30" t="s">
        <v>772</v>
      </c>
      <c r="D211" s="30"/>
      <c r="E211" s="263" t="s">
        <v>40</v>
      </c>
      <c r="F211" s="139" t="s">
        <v>23</v>
      </c>
      <c r="G211" s="30" t="s">
        <v>41</v>
      </c>
      <c r="H211" s="30"/>
      <c r="I211" s="30"/>
      <c r="J211" s="30" t="s">
        <v>773</v>
      </c>
      <c r="K211" s="346" t="s">
        <v>311</v>
      </c>
    </row>
    <row r="212" spans="1:11" s="117" customFormat="1" ht="40">
      <c r="A212" s="139"/>
      <c r="B212" s="139" t="s">
        <v>893</v>
      </c>
      <c r="C212" s="30" t="s">
        <v>1493</v>
      </c>
      <c r="D212" s="30"/>
      <c r="E212" s="263" t="s">
        <v>40</v>
      </c>
      <c r="F212" s="139" t="s">
        <v>23</v>
      </c>
      <c r="G212" s="30" t="s">
        <v>41</v>
      </c>
      <c r="H212" s="30"/>
      <c r="I212" s="107"/>
      <c r="J212" s="30" t="s">
        <v>1494</v>
      </c>
      <c r="K212" s="346" t="s">
        <v>44</v>
      </c>
    </row>
    <row r="213" spans="1:11" s="117" customFormat="1" ht="20">
      <c r="A213" s="139"/>
      <c r="B213" s="139" t="s">
        <v>894</v>
      </c>
      <c r="C213" s="30" t="s">
        <v>1495</v>
      </c>
      <c r="D213" s="30"/>
      <c r="E213" s="263" t="s">
        <v>40</v>
      </c>
      <c r="F213" s="139" t="s">
        <v>23</v>
      </c>
      <c r="G213" s="30" t="s">
        <v>41</v>
      </c>
      <c r="H213" s="30"/>
      <c r="I213" s="30"/>
      <c r="J213" s="30"/>
      <c r="K213" s="346"/>
    </row>
    <row r="214" spans="1:11" s="117" customFormat="1" ht="70">
      <c r="A214" s="139"/>
      <c r="B214" s="139" t="s">
        <v>896</v>
      </c>
      <c r="C214" s="30" t="s">
        <v>793</v>
      </c>
      <c r="D214" s="30" t="s">
        <v>1496</v>
      </c>
      <c r="E214" s="263">
        <v>1</v>
      </c>
      <c r="F214" s="139" t="s">
        <v>23</v>
      </c>
      <c r="G214" s="30" t="s">
        <v>19</v>
      </c>
      <c r="H214" s="30" t="s">
        <v>1497</v>
      </c>
      <c r="I214" s="30"/>
      <c r="J214" s="30" t="s">
        <v>1498</v>
      </c>
      <c r="K214" s="346" t="s">
        <v>61</v>
      </c>
    </row>
    <row r="215" spans="1:11" s="14" customFormat="1" ht="50">
      <c r="A215" s="22"/>
      <c r="B215" s="139" t="s">
        <v>898</v>
      </c>
      <c r="C215" s="30" t="s">
        <v>902</v>
      </c>
      <c r="D215" s="30"/>
      <c r="E215" s="263" t="s">
        <v>40</v>
      </c>
      <c r="F215" s="139" t="s">
        <v>23</v>
      </c>
      <c r="G215" s="30" t="s">
        <v>41</v>
      </c>
      <c r="H215" s="30"/>
      <c r="I215" s="30"/>
      <c r="J215" s="30" t="s">
        <v>903</v>
      </c>
      <c r="K215" s="346" t="s">
        <v>44</v>
      </c>
    </row>
    <row r="216" spans="1:11" s="117" customFormat="1" ht="52.5">
      <c r="A216" s="125" t="s">
        <v>904</v>
      </c>
      <c r="B216" s="125" t="s">
        <v>905</v>
      </c>
      <c r="C216" s="126" t="s">
        <v>800</v>
      </c>
      <c r="D216" s="127" t="s">
        <v>906</v>
      </c>
      <c r="E216" s="262"/>
      <c r="F216" s="141"/>
      <c r="G216" s="141"/>
      <c r="H216" s="237"/>
      <c r="I216" s="127"/>
      <c r="J216" s="127"/>
      <c r="K216" s="127"/>
    </row>
    <row r="217" spans="1:11" s="14" customFormat="1" ht="30">
      <c r="A217" s="22"/>
      <c r="B217" s="139" t="s">
        <v>907</v>
      </c>
      <c r="C217" s="30" t="s">
        <v>803</v>
      </c>
      <c r="D217" s="485"/>
      <c r="E217" s="263">
        <v>1</v>
      </c>
      <c r="F217" s="139" t="s">
        <v>23</v>
      </c>
      <c r="G217" s="30" t="s">
        <v>41</v>
      </c>
      <c r="H217" s="30" t="s">
        <v>804</v>
      </c>
      <c r="I217" s="30" t="s">
        <v>908</v>
      </c>
      <c r="J217" s="30" t="s">
        <v>1255</v>
      </c>
      <c r="K217" s="139" t="s">
        <v>44</v>
      </c>
    </row>
    <row r="218" spans="1:11" s="117" customFormat="1" ht="10.5">
      <c r="A218" s="125" t="s">
        <v>909</v>
      </c>
      <c r="B218" s="125" t="s">
        <v>910</v>
      </c>
      <c r="C218" s="126" t="s">
        <v>809</v>
      </c>
      <c r="D218" s="237"/>
      <c r="E218" s="141"/>
      <c r="F218" s="141"/>
      <c r="G218" s="141"/>
      <c r="H218" s="237"/>
      <c r="I218" s="237"/>
      <c r="J218" s="237"/>
      <c r="K218" s="482"/>
    </row>
    <row r="219" spans="1:11" s="8" customFormat="1" ht="70">
      <c r="A219" s="22"/>
      <c r="B219" s="139" t="s">
        <v>911</v>
      </c>
      <c r="C219" s="30" t="s">
        <v>1344</v>
      </c>
      <c r="D219" s="30"/>
      <c r="E219" s="264">
        <v>1</v>
      </c>
      <c r="F219" s="139" t="s">
        <v>47</v>
      </c>
      <c r="G219" s="30" t="s">
        <v>258</v>
      </c>
      <c r="H219" s="30"/>
      <c r="I219" s="30"/>
      <c r="J219" s="30" t="s">
        <v>1257</v>
      </c>
      <c r="K219" s="139" t="s">
        <v>259</v>
      </c>
    </row>
    <row r="220" spans="1:11">
      <c r="E220" s="56"/>
      <c r="G220" s="55"/>
      <c r="H220" s="56"/>
    </row>
    <row r="221" spans="1:11">
      <c r="E221" s="56"/>
      <c r="G221" s="55"/>
      <c r="H221" s="56"/>
    </row>
    <row r="222" spans="1:11">
      <c r="E222" s="56"/>
      <c r="G222" s="55"/>
      <c r="H222" s="56"/>
    </row>
    <row r="223" spans="1:11">
      <c r="E223" s="56"/>
      <c r="G223" s="55"/>
      <c r="H223" s="56"/>
    </row>
    <row r="224" spans="1:11">
      <c r="E224" s="56"/>
      <c r="G224" s="55"/>
      <c r="H224" s="56"/>
    </row>
    <row r="225" spans="5:8">
      <c r="E225" s="56"/>
      <c r="G225" s="55"/>
      <c r="H225" s="56"/>
    </row>
    <row r="226" spans="5:8">
      <c r="E226" s="56"/>
      <c r="G226" s="55"/>
      <c r="H226" s="56"/>
    </row>
    <row r="227" spans="5:8">
      <c r="E227" s="56"/>
      <c r="G227" s="55"/>
      <c r="H227" s="56"/>
    </row>
    <row r="228" spans="5:8">
      <c r="E228" s="56"/>
      <c r="G228" s="55"/>
      <c r="H228" s="56"/>
    </row>
    <row r="229" spans="5:8">
      <c r="E229" s="56"/>
      <c r="G229" s="55"/>
      <c r="H229" s="56"/>
    </row>
    <row r="230" spans="5:8">
      <c r="E230" s="56"/>
      <c r="G230" s="55"/>
      <c r="H230" s="56"/>
    </row>
    <row r="231" spans="5:8">
      <c r="E231" s="56"/>
      <c r="G231" s="55"/>
      <c r="H231" s="56"/>
    </row>
    <row r="232" spans="5:8">
      <c r="E232" s="56"/>
      <c r="G232" s="55"/>
      <c r="H232" s="56"/>
    </row>
    <row r="233" spans="5:8">
      <c r="E233" s="56"/>
      <c r="G233" s="55"/>
      <c r="H233" s="56"/>
    </row>
    <row r="234" spans="5:8">
      <c r="E234" s="56"/>
      <c r="G234" s="55"/>
      <c r="H234" s="56"/>
    </row>
    <row r="235" spans="5:8">
      <c r="E235" s="56"/>
      <c r="G235" s="55"/>
      <c r="H235" s="56"/>
    </row>
    <row r="236" spans="5:8">
      <c r="E236" s="56"/>
      <c r="G236" s="55"/>
      <c r="H236" s="56"/>
    </row>
    <row r="237" spans="5:8">
      <c r="E237" s="56"/>
      <c r="G237" s="55"/>
      <c r="H237" s="56"/>
    </row>
    <row r="238" spans="5:8">
      <c r="E238" s="56"/>
      <c r="G238" s="55"/>
      <c r="H238" s="56"/>
    </row>
    <row r="239" spans="5:8">
      <c r="E239" s="56"/>
      <c r="G239" s="55"/>
      <c r="H239" s="56"/>
    </row>
    <row r="240" spans="5:8">
      <c r="E240" s="56"/>
      <c r="G240" s="55"/>
      <c r="H240" s="56"/>
    </row>
    <row r="241" spans="5:8">
      <c r="E241" s="56"/>
      <c r="G241" s="55"/>
      <c r="H241" s="56"/>
    </row>
    <row r="242" spans="5:8">
      <c r="E242" s="56"/>
      <c r="G242" s="55"/>
      <c r="H242" s="56"/>
    </row>
    <row r="243" spans="5:8">
      <c r="E243" s="56"/>
      <c r="G243" s="55"/>
      <c r="H243" s="56"/>
    </row>
    <row r="244" spans="5:8">
      <c r="E244" s="56"/>
      <c r="G244" s="55"/>
      <c r="H244" s="56"/>
    </row>
    <row r="245" spans="5:8">
      <c r="E245" s="56"/>
      <c r="G245" s="55"/>
      <c r="H245" s="56"/>
    </row>
    <row r="246" spans="5:8">
      <c r="E246" s="56"/>
      <c r="G246" s="55"/>
      <c r="H246" s="56"/>
    </row>
    <row r="247" spans="5:8">
      <c r="E247" s="56"/>
      <c r="G247" s="55"/>
      <c r="H247" s="56"/>
    </row>
    <row r="248" spans="5:8">
      <c r="E248" s="56"/>
      <c r="G248" s="55"/>
      <c r="H248" s="56"/>
    </row>
    <row r="249" spans="5:8">
      <c r="E249" s="56"/>
      <c r="G249" s="55"/>
      <c r="H249" s="56"/>
    </row>
    <row r="250" spans="5:8">
      <c r="E250" s="56"/>
      <c r="G250" s="55"/>
      <c r="H250" s="56"/>
    </row>
    <row r="251" spans="5:8">
      <c r="E251" s="56"/>
      <c r="G251" s="55"/>
      <c r="H251" s="56"/>
    </row>
    <row r="252" spans="5:8">
      <c r="E252" s="56"/>
      <c r="G252" s="55"/>
      <c r="H252" s="56"/>
    </row>
    <row r="253" spans="5:8">
      <c r="E253" s="56"/>
      <c r="G253" s="55"/>
      <c r="H253" s="56"/>
    </row>
    <row r="254" spans="5:8">
      <c r="E254" s="56"/>
      <c r="G254" s="55"/>
      <c r="H254" s="56"/>
    </row>
    <row r="255" spans="5:8">
      <c r="E255" s="56"/>
      <c r="G255" s="55"/>
      <c r="H255" s="56"/>
    </row>
    <row r="256" spans="5:8">
      <c r="E256" s="56"/>
      <c r="G256" s="55"/>
      <c r="H256" s="56"/>
    </row>
    <row r="257" spans="5:8">
      <c r="E257" s="56"/>
      <c r="G257" s="55"/>
      <c r="H257" s="56"/>
    </row>
    <row r="258" spans="5:8">
      <c r="E258" s="56"/>
      <c r="G258" s="55"/>
      <c r="H258" s="56"/>
    </row>
    <row r="259" spans="5:8">
      <c r="E259" s="56"/>
      <c r="G259" s="55"/>
      <c r="H259" s="56"/>
    </row>
    <row r="260" spans="5:8">
      <c r="E260" s="56"/>
      <c r="G260" s="55"/>
      <c r="H260" s="56"/>
    </row>
    <row r="261" spans="5:8">
      <c r="E261" s="56"/>
      <c r="G261" s="55"/>
      <c r="H261" s="56"/>
    </row>
    <row r="262" spans="5:8">
      <c r="E262" s="56"/>
      <c r="G262" s="55"/>
      <c r="H262" s="56"/>
    </row>
    <row r="263" spans="5:8">
      <c r="E263" s="56"/>
      <c r="G263" s="55"/>
      <c r="H263" s="56"/>
    </row>
    <row r="264" spans="5:8">
      <c r="E264" s="56"/>
      <c r="G264" s="55"/>
      <c r="H264" s="56"/>
    </row>
    <row r="265" spans="5:8">
      <c r="E265" s="56"/>
      <c r="G265" s="55"/>
      <c r="H265" s="56"/>
    </row>
    <row r="266" spans="5:8">
      <c r="E266" s="56"/>
      <c r="G266" s="55"/>
      <c r="H266" s="56"/>
    </row>
    <row r="267" spans="5:8">
      <c r="E267" s="56"/>
      <c r="G267" s="55"/>
      <c r="H267" s="56"/>
    </row>
    <row r="268" spans="5:8">
      <c r="E268" s="56"/>
      <c r="G268" s="55"/>
      <c r="H268" s="56"/>
    </row>
    <row r="269" spans="5:8">
      <c r="E269" s="56"/>
      <c r="G269" s="55"/>
      <c r="H269" s="56"/>
    </row>
    <row r="270" spans="5:8">
      <c r="E270" s="56"/>
      <c r="G270" s="55"/>
      <c r="H270" s="56"/>
    </row>
    <row r="271" spans="5:8">
      <c r="E271" s="56"/>
      <c r="G271" s="55"/>
      <c r="H271" s="56"/>
    </row>
    <row r="272" spans="5:8">
      <c r="E272" s="56"/>
      <c r="G272" s="55"/>
      <c r="H272" s="56"/>
    </row>
    <row r="273" spans="2:8">
      <c r="E273" s="56"/>
      <c r="G273" s="55"/>
      <c r="H273" s="56"/>
    </row>
    <row r="274" spans="2:8">
      <c r="E274" s="56"/>
      <c r="G274" s="55"/>
      <c r="H274" s="56"/>
    </row>
    <row r="275" spans="2:8">
      <c r="E275" s="56"/>
      <c r="G275" s="55"/>
      <c r="H275" s="56"/>
    </row>
    <row r="276" spans="2:8">
      <c r="E276" s="56"/>
      <c r="G276" s="55"/>
      <c r="H276" s="56"/>
    </row>
    <row r="277" spans="2:8">
      <c r="E277" s="56"/>
      <c r="G277" s="55"/>
      <c r="H277" s="56"/>
    </row>
    <row r="278" spans="2:8">
      <c r="E278" s="56"/>
      <c r="G278" s="55"/>
      <c r="H278" s="56"/>
    </row>
    <row r="279" spans="2:8">
      <c r="E279" s="56"/>
      <c r="G279" s="55"/>
      <c r="H279" s="56"/>
    </row>
    <row r="280" spans="2:8">
      <c r="E280" s="56"/>
      <c r="G280" s="55"/>
      <c r="H280" s="56"/>
    </row>
    <row r="281" spans="2:8">
      <c r="E281" s="56"/>
      <c r="G281" s="55"/>
      <c r="H281" s="56"/>
    </row>
    <row r="282" spans="2:8">
      <c r="E282" s="56"/>
      <c r="G282" s="55"/>
      <c r="H282" s="56"/>
    </row>
    <row r="283" spans="2:8">
      <c r="E283" s="56"/>
      <c r="G283" s="55"/>
      <c r="H283" s="56"/>
    </row>
    <row r="284" spans="2:8">
      <c r="E284" s="56"/>
      <c r="G284" s="55"/>
      <c r="H284" s="56"/>
    </row>
    <row r="285" spans="2:8" s="113" customFormat="1" ht="12.5">
      <c r="B285" s="123"/>
      <c r="D285" s="151"/>
      <c r="E285" s="123"/>
    </row>
    <row r="286" spans="2:8" s="113" customFormat="1" ht="12.5">
      <c r="B286" s="123"/>
      <c r="D286" s="151"/>
      <c r="E286" s="123"/>
    </row>
    <row r="287" spans="2:8" s="113" customFormat="1" ht="12.5">
      <c r="B287" s="123"/>
      <c r="D287" s="151"/>
      <c r="E287" s="123"/>
    </row>
    <row r="288" spans="2:8" s="113" customFormat="1" ht="12.5">
      <c r="B288" s="123"/>
      <c r="D288" s="151"/>
      <c r="E288" s="123"/>
    </row>
    <row r="289" spans="2:5" s="113" customFormat="1" ht="12.5">
      <c r="B289" s="123"/>
      <c r="D289" s="151"/>
      <c r="E289" s="123"/>
    </row>
    <row r="290" spans="2:5" s="113" customFormat="1" ht="12.5">
      <c r="B290" s="123"/>
      <c r="D290" s="151"/>
      <c r="E290" s="123"/>
    </row>
    <row r="291" spans="2:5" s="113" customFormat="1" ht="12.5">
      <c r="B291" s="123"/>
      <c r="D291" s="151"/>
      <c r="E291" s="123"/>
    </row>
    <row r="292" spans="2:5" s="113" customFormat="1" ht="12.5">
      <c r="B292" s="123"/>
      <c r="D292" s="151"/>
      <c r="E292" s="123"/>
    </row>
    <row r="293" spans="2:5" s="113" customFormat="1" ht="12.5">
      <c r="B293" s="123"/>
      <c r="D293" s="151"/>
      <c r="E293" s="123"/>
    </row>
    <row r="294" spans="2:5" s="113" customFormat="1" ht="12.5">
      <c r="B294" s="123"/>
      <c r="D294" s="151"/>
      <c r="E294" s="123"/>
    </row>
    <row r="295" spans="2:5" s="113" customFormat="1" ht="12.5">
      <c r="B295" s="123"/>
      <c r="D295" s="151"/>
      <c r="E295" s="123"/>
    </row>
    <row r="296" spans="2:5" s="113" customFormat="1" ht="12.5">
      <c r="B296" s="123"/>
      <c r="D296" s="151"/>
      <c r="E296" s="123"/>
    </row>
    <row r="297" spans="2:5" s="113" customFormat="1" ht="12.5">
      <c r="B297" s="123"/>
      <c r="D297" s="151"/>
      <c r="E297" s="123"/>
    </row>
    <row r="298" spans="2:5" s="113" customFormat="1" ht="12.5">
      <c r="B298" s="123"/>
      <c r="D298" s="151"/>
      <c r="E298" s="123"/>
    </row>
    <row r="299" spans="2:5" s="113" customFormat="1" ht="12.5">
      <c r="B299" s="123"/>
      <c r="D299" s="151"/>
      <c r="E299" s="123"/>
    </row>
    <row r="300" spans="2:5" s="113" customFormat="1" ht="12.5">
      <c r="B300" s="123"/>
      <c r="D300" s="151"/>
      <c r="E300" s="123"/>
    </row>
    <row r="301" spans="2:5" s="113" customFormat="1" ht="12.5">
      <c r="B301" s="123"/>
      <c r="D301" s="151"/>
      <c r="E301" s="123"/>
    </row>
    <row r="302" spans="2:5" s="113" customFormat="1" ht="12.5">
      <c r="B302" s="123"/>
      <c r="D302" s="151"/>
      <c r="E302" s="123"/>
    </row>
    <row r="303" spans="2:5" s="113" customFormat="1" ht="12.5">
      <c r="B303" s="123"/>
      <c r="D303" s="151"/>
      <c r="E303" s="123"/>
    </row>
    <row r="304" spans="2:5" s="113" customFormat="1" ht="12.5">
      <c r="B304" s="123"/>
      <c r="D304" s="151"/>
      <c r="E304" s="123"/>
    </row>
    <row r="305" spans="2:5" s="113" customFormat="1" ht="12.5">
      <c r="B305" s="123"/>
      <c r="D305" s="151"/>
      <c r="E305" s="123"/>
    </row>
    <row r="306" spans="2:5" s="113" customFormat="1" ht="12.5">
      <c r="B306" s="123"/>
      <c r="D306" s="151"/>
      <c r="E306" s="123"/>
    </row>
    <row r="307" spans="2:5" s="113" customFormat="1" ht="12.5">
      <c r="B307" s="123"/>
      <c r="D307" s="151"/>
      <c r="E307" s="123"/>
    </row>
    <row r="308" spans="2:5" s="113" customFormat="1" ht="12.5">
      <c r="B308" s="123"/>
      <c r="D308" s="151"/>
      <c r="E308" s="123"/>
    </row>
    <row r="309" spans="2:5" s="113" customFormat="1" ht="12.5">
      <c r="B309" s="123"/>
      <c r="D309" s="151"/>
      <c r="E309" s="123"/>
    </row>
    <row r="310" spans="2:5" s="113" customFormat="1" ht="12.5">
      <c r="B310" s="123"/>
      <c r="D310" s="151"/>
      <c r="E310" s="123"/>
    </row>
    <row r="311" spans="2:5" s="113" customFormat="1" ht="12.5">
      <c r="B311" s="123"/>
      <c r="D311" s="151"/>
      <c r="E311" s="123"/>
    </row>
    <row r="312" spans="2:5" s="113" customFormat="1" ht="12.5">
      <c r="B312" s="123"/>
      <c r="D312" s="151"/>
      <c r="E312" s="123"/>
    </row>
    <row r="313" spans="2:5" s="113" customFormat="1" ht="12.5">
      <c r="B313" s="123"/>
      <c r="D313" s="151"/>
      <c r="E313" s="123"/>
    </row>
    <row r="314" spans="2:5" s="113" customFormat="1" ht="12.5">
      <c r="B314" s="123"/>
      <c r="D314" s="151"/>
      <c r="E314" s="123"/>
    </row>
    <row r="315" spans="2:5" s="113" customFormat="1" ht="12.5">
      <c r="B315" s="123"/>
      <c r="D315" s="151"/>
      <c r="E315" s="123"/>
    </row>
    <row r="316" spans="2:5" s="113" customFormat="1" ht="12.5">
      <c r="B316" s="123"/>
      <c r="D316" s="151"/>
      <c r="E316" s="123"/>
    </row>
    <row r="317" spans="2:5" s="113" customFormat="1" ht="12.5">
      <c r="B317" s="123"/>
      <c r="D317" s="151"/>
      <c r="E317" s="123"/>
    </row>
    <row r="318" spans="2:5" s="113" customFormat="1" ht="12.5">
      <c r="B318" s="123"/>
      <c r="D318" s="151"/>
      <c r="E318" s="123"/>
    </row>
    <row r="319" spans="2:5" s="113" customFormat="1" ht="12.5">
      <c r="B319" s="123"/>
      <c r="D319" s="151"/>
      <c r="E319" s="123"/>
    </row>
    <row r="320" spans="2:5" s="113" customFormat="1" ht="12.5">
      <c r="B320" s="123"/>
      <c r="D320" s="151"/>
      <c r="E320" s="123"/>
    </row>
    <row r="321" spans="2:5" s="113" customFormat="1" ht="12.5">
      <c r="B321" s="123"/>
      <c r="D321" s="151"/>
      <c r="E321" s="123"/>
    </row>
    <row r="322" spans="2:5" s="113" customFormat="1" ht="12.5">
      <c r="B322" s="123"/>
      <c r="D322" s="151"/>
      <c r="E322" s="123"/>
    </row>
    <row r="323" spans="2:5" s="113" customFormat="1" ht="12.5">
      <c r="B323" s="123"/>
      <c r="D323" s="151"/>
      <c r="E323" s="123"/>
    </row>
    <row r="324" spans="2:5" s="113" customFormat="1" ht="12.5">
      <c r="B324" s="123"/>
      <c r="D324" s="151"/>
      <c r="E324" s="123"/>
    </row>
    <row r="325" spans="2:5" s="113" customFormat="1" ht="12.5">
      <c r="B325" s="123"/>
      <c r="D325" s="151"/>
      <c r="E325" s="123"/>
    </row>
    <row r="326" spans="2:5" s="113" customFormat="1" ht="12.5">
      <c r="B326" s="123"/>
      <c r="D326" s="151"/>
      <c r="E326" s="123"/>
    </row>
    <row r="327" spans="2:5" s="113" customFormat="1" ht="12.5">
      <c r="B327" s="123"/>
      <c r="D327" s="151"/>
      <c r="E327" s="123"/>
    </row>
    <row r="328" spans="2:5" s="113" customFormat="1" ht="12.5">
      <c r="B328" s="123"/>
      <c r="D328" s="151"/>
      <c r="E328" s="123"/>
    </row>
    <row r="329" spans="2:5" s="113" customFormat="1" ht="12.5">
      <c r="B329" s="123"/>
      <c r="D329" s="151"/>
      <c r="E329" s="123"/>
    </row>
    <row r="330" spans="2:5" s="113" customFormat="1" ht="12.5">
      <c r="B330" s="123"/>
      <c r="D330" s="151"/>
      <c r="E330" s="123"/>
    </row>
    <row r="331" spans="2:5" s="113" customFormat="1" ht="12.5">
      <c r="B331" s="123"/>
      <c r="D331" s="151"/>
      <c r="E331" s="123"/>
    </row>
    <row r="332" spans="2:5" s="113" customFormat="1" ht="12.5">
      <c r="B332" s="123"/>
      <c r="D332" s="151"/>
      <c r="E332" s="123"/>
    </row>
    <row r="333" spans="2:5" s="113" customFormat="1" ht="12.5">
      <c r="B333" s="123"/>
      <c r="D333" s="151"/>
      <c r="E333" s="123"/>
    </row>
    <row r="334" spans="2:5" s="113" customFormat="1" ht="12.5">
      <c r="B334" s="123"/>
      <c r="D334" s="151"/>
      <c r="E334" s="123"/>
    </row>
    <row r="335" spans="2:5" s="113" customFormat="1" ht="12.5">
      <c r="B335" s="123"/>
      <c r="D335" s="151"/>
      <c r="E335" s="123"/>
    </row>
    <row r="336" spans="2:5" s="113" customFormat="1" ht="12.5">
      <c r="B336" s="123"/>
      <c r="D336" s="151"/>
      <c r="E336" s="123"/>
    </row>
  </sheetData>
  <customSheetViews>
    <customSheetView guid="{480363B6-61E2-4BBE-BEFA-2DB732285C19}" scale="110" showRuler="0">
      <pane ySplit="1" topLeftCell="A14" activePane="bottomLeft" state="frozen"/>
      <selection pane="bottomLeft" activeCell="J17" sqref="J17:K26"/>
      <pageMargins left="0" right="0" top="0" bottom="0" header="0" footer="0"/>
      <pageSetup paperSize="9" scale="35" orientation="portrait" r:id="rId1"/>
      <headerFooter alignWithMargins="0"/>
    </customSheetView>
    <customSheetView guid="{9AFCF8A3-F544-40DF-871D-E3C884A4BF23}" scale="110">
      <pane ySplit="1" topLeftCell="A2" activePane="bottomLeft" state="frozen"/>
      <selection pane="bottomLeft" activeCell="H176" sqref="H176:H177"/>
      <pageMargins left="0" right="0" top="0" bottom="0" header="0" footer="0"/>
      <pageSetup paperSize="9" scale="35" orientation="portrait" r:id="rId2"/>
      <headerFooter alignWithMargins="0"/>
    </customSheetView>
    <customSheetView guid="{DA88ECEF-EF7A-45D7-8EAA-0C9CE397EB63}" scale="110">
      <pane ySplit="1" topLeftCell="A14" activePane="bottomLeft" state="frozen"/>
      <selection pane="bottomLeft" activeCell="J17" sqref="J17:K26"/>
      <pageMargins left="0" right="0" top="0" bottom="0" header="0" footer="0"/>
      <pageSetup paperSize="9" scale="35" orientation="portrait" r:id="rId3"/>
      <headerFooter alignWithMargins="0"/>
    </customSheetView>
  </customSheetViews>
  <phoneticPr fontId="35" type="noConversion"/>
  <hyperlinks>
    <hyperlink ref="F19" location="reused!A2" display="ADDR-S1"/>
    <hyperlink ref="F8" location="reused!A2" display="ADDR-S1"/>
    <hyperlink ref="F200" location="reused!A28" display="ADDR-S6"/>
    <hyperlink ref="F194" location="reused!A28" display="ADDR-S6"/>
    <hyperlink ref="F196" location="reused!A28" display="ADDR-S6"/>
    <hyperlink ref="F24" location="reused!A2" display="ADDR-S1"/>
    <hyperlink ref="I120" location="'F22'!C200" display="see the annex D2"/>
    <hyperlink ref="K8" location="reused!A2" display="ADDR-S1"/>
    <hyperlink ref="F169" location="reused!A16" display="ADDR-S5"/>
    <hyperlink ref="K169" location="reused!A16" display="ADDR-S5"/>
    <hyperlink ref="K194" location="reused!A28" display="ADDR-S6"/>
    <hyperlink ref="K196" location="reused!A28" display="ADDR-S6"/>
    <hyperlink ref="K200" location="reused!A28" display="ADDR-S6"/>
  </hyperlinks>
  <pageMargins left="0.74803149606299213" right="0.74803149606299213" top="0.98425196850393704" bottom="0.98425196850393704" header="0.51181102362204722" footer="0.51181102362204722"/>
  <pageSetup paperSize="9" scale="61" fitToHeight="0" orientation="landscape" r:id="rId4"/>
  <headerFooter alignWithMargins="0">
    <oddHeader>&amp;A</oddHeader>
    <oddFoote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indexed="42"/>
  </sheetPr>
  <dimension ref="A1:G40"/>
  <sheetViews>
    <sheetView zoomScaleNormal="100" zoomScaleSheetLayoutView="110" workbookViewId="0">
      <pane ySplit="7" topLeftCell="A17" activePane="bottomLeft" state="frozen"/>
      <selection pane="bottomLeft" activeCell="A19" sqref="A19:G19"/>
    </sheetView>
  </sheetViews>
  <sheetFormatPr defaultColWidth="8.7265625" defaultRowHeight="14.5"/>
  <cols>
    <col min="1" max="1" width="43.81640625" style="11" customWidth="1"/>
    <col min="2" max="2" width="9.81640625" style="11" customWidth="1"/>
    <col min="3" max="3" width="13.1796875" style="11" customWidth="1"/>
    <col min="4" max="4" width="12" style="11" customWidth="1"/>
    <col min="5" max="7" width="10.26953125" style="11" customWidth="1"/>
    <col min="8" max="16384" width="8.7265625" style="11"/>
  </cols>
  <sheetData>
    <row r="1" spans="1:7">
      <c r="A1" s="11" t="s">
        <v>519</v>
      </c>
    </row>
    <row r="2" spans="1:7">
      <c r="A2" s="11" t="s">
        <v>520</v>
      </c>
    </row>
    <row r="3" spans="1:7">
      <c r="A3" s="11" t="s">
        <v>521</v>
      </c>
    </row>
    <row r="5" spans="1:7">
      <c r="A5" s="64" t="s">
        <v>522</v>
      </c>
      <c r="B5" s="12"/>
    </row>
    <row r="6" spans="1:7" s="9" customFormat="1" ht="15" customHeight="1"/>
    <row r="7" spans="1:7" ht="90.75" customHeight="1">
      <c r="A7" s="506" t="s">
        <v>22</v>
      </c>
      <c r="B7" s="498" t="s">
        <v>1569</v>
      </c>
      <c r="C7" s="507" t="s">
        <v>1570</v>
      </c>
      <c r="D7" s="498" t="s">
        <v>1571</v>
      </c>
      <c r="E7" s="507" t="s">
        <v>1572</v>
      </c>
      <c r="F7" s="507" t="s">
        <v>1500</v>
      </c>
      <c r="G7" s="498" t="s">
        <v>1501</v>
      </c>
    </row>
    <row r="8" spans="1:7">
      <c r="A8" s="304" t="s">
        <v>1502</v>
      </c>
      <c r="B8" s="318" t="s">
        <v>525</v>
      </c>
      <c r="C8" s="318" t="s">
        <v>525</v>
      </c>
      <c r="D8" s="318" t="s">
        <v>525</v>
      </c>
      <c r="E8" s="318" t="s">
        <v>525</v>
      </c>
      <c r="F8" s="318" t="s">
        <v>525</v>
      </c>
      <c r="G8" s="318" t="s">
        <v>524</v>
      </c>
    </row>
    <row r="9" spans="1:7">
      <c r="A9" s="304" t="s">
        <v>1503</v>
      </c>
      <c r="B9" s="318" t="s">
        <v>526</v>
      </c>
      <c r="C9" s="318" t="s">
        <v>526</v>
      </c>
      <c r="D9" s="318" t="s">
        <v>526</v>
      </c>
      <c r="E9" s="318" t="s">
        <v>526</v>
      </c>
      <c r="F9" s="318" t="s">
        <v>526</v>
      </c>
      <c r="G9" s="318" t="s">
        <v>524</v>
      </c>
    </row>
    <row r="10" spans="1:7" ht="29">
      <c r="A10" s="304" t="s">
        <v>1573</v>
      </c>
      <c r="B10" s="318" t="s">
        <v>524</v>
      </c>
      <c r="C10" s="318" t="s">
        <v>526</v>
      </c>
      <c r="D10" s="318" t="s">
        <v>526</v>
      </c>
      <c r="E10" s="318" t="s">
        <v>526</v>
      </c>
      <c r="F10" s="318" t="s">
        <v>526</v>
      </c>
      <c r="G10" s="318" t="s">
        <v>524</v>
      </c>
    </row>
    <row r="11" spans="1:7" ht="29">
      <c r="A11" s="304" t="s">
        <v>1505</v>
      </c>
      <c r="B11" s="318" t="s">
        <v>525</v>
      </c>
      <c r="C11" s="318" t="s">
        <v>525</v>
      </c>
      <c r="D11" s="318" t="s">
        <v>525</v>
      </c>
      <c r="E11" s="318" t="s">
        <v>525</v>
      </c>
      <c r="F11" s="318" t="s">
        <v>525</v>
      </c>
      <c r="G11" s="318" t="s">
        <v>524</v>
      </c>
    </row>
    <row r="12" spans="1:7">
      <c r="A12" s="304" t="s">
        <v>527</v>
      </c>
      <c r="B12" s="318" t="s">
        <v>1507</v>
      </c>
      <c r="C12" s="318">
        <v>1</v>
      </c>
      <c r="D12" s="318">
        <v>1</v>
      </c>
      <c r="E12" s="318">
        <v>1</v>
      </c>
      <c r="F12" s="318">
        <v>1</v>
      </c>
      <c r="G12" s="318">
        <v>1</v>
      </c>
    </row>
    <row r="13" spans="1:7">
      <c r="A13" s="304" t="s">
        <v>1574</v>
      </c>
      <c r="B13" s="318" t="s">
        <v>526</v>
      </c>
      <c r="C13" s="318" t="s">
        <v>526</v>
      </c>
      <c r="D13" s="318" t="s">
        <v>524</v>
      </c>
      <c r="E13" s="318" t="s">
        <v>524</v>
      </c>
      <c r="F13" s="318" t="s">
        <v>526</v>
      </c>
      <c r="G13" s="318" t="s">
        <v>526</v>
      </c>
    </row>
    <row r="14" spans="1:7">
      <c r="A14" s="304" t="s">
        <v>1508</v>
      </c>
      <c r="B14" s="318" t="s">
        <v>525</v>
      </c>
      <c r="C14" s="318" t="s">
        <v>525</v>
      </c>
      <c r="D14" s="318" t="s">
        <v>524</v>
      </c>
      <c r="E14" s="318" t="s">
        <v>524</v>
      </c>
      <c r="F14" s="318" t="s">
        <v>525</v>
      </c>
      <c r="G14" s="318" t="s">
        <v>847</v>
      </c>
    </row>
    <row r="15" spans="1:7">
      <c r="A15" s="304" t="s">
        <v>1575</v>
      </c>
      <c r="B15" s="318" t="s">
        <v>525</v>
      </c>
      <c r="C15" s="318" t="s">
        <v>525</v>
      </c>
      <c r="D15" s="318" t="s">
        <v>524</v>
      </c>
      <c r="E15" s="318" t="s">
        <v>524</v>
      </c>
      <c r="F15" s="318" t="s">
        <v>525</v>
      </c>
      <c r="G15" s="318" t="s">
        <v>525</v>
      </c>
    </row>
    <row r="16" spans="1:7">
      <c r="A16" s="304" t="s">
        <v>1576</v>
      </c>
      <c r="B16" s="318" t="s">
        <v>524</v>
      </c>
      <c r="C16" s="318" t="s">
        <v>526</v>
      </c>
      <c r="D16" s="318" t="s">
        <v>524</v>
      </c>
      <c r="E16" s="318" t="s">
        <v>524</v>
      </c>
      <c r="F16" s="318" t="s">
        <v>526</v>
      </c>
      <c r="G16" s="318" t="s">
        <v>524</v>
      </c>
    </row>
    <row r="17" spans="1:7" ht="29">
      <c r="A17" s="304" t="s">
        <v>1510</v>
      </c>
      <c r="B17" s="318" t="s">
        <v>525</v>
      </c>
      <c r="C17" s="318" t="s">
        <v>525</v>
      </c>
      <c r="D17" s="318" t="s">
        <v>524</v>
      </c>
      <c r="E17" s="318" t="s">
        <v>524</v>
      </c>
      <c r="F17" s="318" t="s">
        <v>525</v>
      </c>
      <c r="G17" s="318" t="s">
        <v>524</v>
      </c>
    </row>
    <row r="18" spans="1:7" ht="43.5">
      <c r="A18" s="304" t="s">
        <v>1511</v>
      </c>
      <c r="B18" s="318" t="s">
        <v>525</v>
      </c>
      <c r="C18" s="318" t="s">
        <v>525</v>
      </c>
      <c r="D18" s="318" t="s">
        <v>524</v>
      </c>
      <c r="E18" s="318" t="s">
        <v>524</v>
      </c>
      <c r="F18" s="318" t="s">
        <v>525</v>
      </c>
      <c r="G18" s="318" t="s">
        <v>524</v>
      </c>
    </row>
    <row r="19" spans="1:7" ht="43.5">
      <c r="A19" s="304" t="s">
        <v>1577</v>
      </c>
      <c r="B19" s="318" t="s">
        <v>524</v>
      </c>
      <c r="C19" s="318" t="s">
        <v>524</v>
      </c>
      <c r="D19" s="318" t="s">
        <v>524</v>
      </c>
      <c r="E19" s="318" t="s">
        <v>524</v>
      </c>
      <c r="F19" s="318" t="s">
        <v>524</v>
      </c>
      <c r="G19" s="318" t="s">
        <v>1513</v>
      </c>
    </row>
    <row r="20" spans="1:7">
      <c r="A20" s="304" t="s">
        <v>1578</v>
      </c>
      <c r="B20" s="318" t="s">
        <v>1507</v>
      </c>
      <c r="C20" s="318" t="s">
        <v>1507</v>
      </c>
      <c r="D20" s="318">
        <v>1</v>
      </c>
      <c r="E20" s="318">
        <v>1</v>
      </c>
      <c r="F20" s="318" t="s">
        <v>1507</v>
      </c>
      <c r="G20" s="318" t="s">
        <v>1507</v>
      </c>
    </row>
    <row r="21" spans="1:7">
      <c r="A21" s="304" t="s">
        <v>528</v>
      </c>
      <c r="B21" s="318" t="s">
        <v>524</v>
      </c>
      <c r="C21" s="318" t="s">
        <v>525</v>
      </c>
      <c r="D21" s="318" t="s">
        <v>524</v>
      </c>
      <c r="E21" s="318" t="s">
        <v>524</v>
      </c>
      <c r="F21" s="318" t="s">
        <v>525</v>
      </c>
      <c r="G21" s="318" t="s">
        <v>524</v>
      </c>
    </row>
    <row r="22" spans="1:7" ht="29">
      <c r="A22" s="304" t="s">
        <v>1579</v>
      </c>
      <c r="B22" s="318" t="s">
        <v>524</v>
      </c>
      <c r="C22" s="318" t="s">
        <v>525</v>
      </c>
      <c r="D22" s="318" t="s">
        <v>524</v>
      </c>
      <c r="E22" s="318" t="s">
        <v>524</v>
      </c>
      <c r="F22" s="318" t="s">
        <v>525</v>
      </c>
      <c r="G22" s="318" t="s">
        <v>524</v>
      </c>
    </row>
    <row r="23" spans="1:7">
      <c r="A23" s="304" t="s">
        <v>1580</v>
      </c>
      <c r="B23" s="318" t="s">
        <v>524</v>
      </c>
      <c r="C23" s="318" t="s">
        <v>524</v>
      </c>
      <c r="D23" s="318" t="s">
        <v>526</v>
      </c>
      <c r="E23" s="318" t="s">
        <v>526</v>
      </c>
      <c r="F23" s="318" t="s">
        <v>524</v>
      </c>
      <c r="G23" s="318" t="s">
        <v>524</v>
      </c>
    </row>
    <row r="24" spans="1:7" ht="29">
      <c r="A24" s="304" t="s">
        <v>531</v>
      </c>
      <c r="B24" s="318" t="s">
        <v>526</v>
      </c>
      <c r="C24" s="318" t="s">
        <v>524</v>
      </c>
      <c r="D24" s="318" t="s">
        <v>524</v>
      </c>
      <c r="E24" s="318" t="s">
        <v>524</v>
      </c>
      <c r="F24" s="318" t="s">
        <v>524</v>
      </c>
      <c r="G24" s="318" t="s">
        <v>524</v>
      </c>
    </row>
    <row r="25" spans="1:7" ht="29">
      <c r="A25" s="304" t="s">
        <v>532</v>
      </c>
      <c r="B25" s="318" t="s">
        <v>524</v>
      </c>
      <c r="C25" s="318" t="s">
        <v>525</v>
      </c>
      <c r="D25" s="318" t="s">
        <v>525</v>
      </c>
      <c r="E25" s="318" t="s">
        <v>525</v>
      </c>
      <c r="F25" s="318" t="s">
        <v>525</v>
      </c>
      <c r="G25" s="318" t="s">
        <v>524</v>
      </c>
    </row>
    <row r="26" spans="1:7">
      <c r="A26" s="304" t="s">
        <v>1581</v>
      </c>
      <c r="B26" s="318" t="s">
        <v>524</v>
      </c>
      <c r="C26" s="318" t="s">
        <v>525</v>
      </c>
      <c r="D26" s="318" t="s">
        <v>524</v>
      </c>
      <c r="E26" s="318" t="s">
        <v>524</v>
      </c>
      <c r="F26" s="318" t="s">
        <v>525</v>
      </c>
      <c r="G26" s="318" t="s">
        <v>524</v>
      </c>
    </row>
    <row r="27" spans="1:7">
      <c r="A27" s="304" t="s">
        <v>1582</v>
      </c>
      <c r="B27" s="318" t="s">
        <v>524</v>
      </c>
      <c r="C27" s="318" t="s">
        <v>524</v>
      </c>
      <c r="D27" s="318" t="s">
        <v>525</v>
      </c>
      <c r="E27" s="318" t="s">
        <v>525</v>
      </c>
      <c r="F27" s="318" t="s">
        <v>524</v>
      </c>
      <c r="G27" s="318" t="s">
        <v>524</v>
      </c>
    </row>
    <row r="28" spans="1:7">
      <c r="A28" s="304" t="s">
        <v>1515</v>
      </c>
      <c r="B28" s="318" t="s">
        <v>524</v>
      </c>
      <c r="C28" s="318" t="s">
        <v>526</v>
      </c>
      <c r="D28" s="318" t="s">
        <v>525</v>
      </c>
      <c r="E28" s="318" t="s">
        <v>525</v>
      </c>
      <c r="F28" s="318" t="s">
        <v>526</v>
      </c>
      <c r="G28" s="318" t="s">
        <v>525</v>
      </c>
    </row>
    <row r="29" spans="1:7">
      <c r="A29" s="304" t="s">
        <v>1516</v>
      </c>
      <c r="B29" s="318" t="s">
        <v>524</v>
      </c>
      <c r="C29" s="318" t="s">
        <v>525</v>
      </c>
      <c r="D29" s="318" t="s">
        <v>524</v>
      </c>
      <c r="E29" s="318" t="s">
        <v>524</v>
      </c>
      <c r="F29" s="318" t="s">
        <v>525</v>
      </c>
      <c r="G29" s="318" t="s">
        <v>525</v>
      </c>
    </row>
    <row r="30" spans="1:7" ht="29">
      <c r="A30" s="304" t="s">
        <v>1583</v>
      </c>
      <c r="B30" s="318" t="s">
        <v>524</v>
      </c>
      <c r="C30" s="318" t="s">
        <v>525</v>
      </c>
      <c r="D30" s="318" t="s">
        <v>524</v>
      </c>
      <c r="E30" s="318" t="s">
        <v>524</v>
      </c>
      <c r="F30" s="318" t="s">
        <v>525</v>
      </c>
      <c r="G30" s="318" t="s">
        <v>525</v>
      </c>
    </row>
    <row r="31" spans="1:7" ht="29">
      <c r="A31" s="304" t="s">
        <v>1584</v>
      </c>
      <c r="B31" s="318" t="s">
        <v>524</v>
      </c>
      <c r="C31" s="318" t="s">
        <v>525</v>
      </c>
      <c r="D31" s="318" t="s">
        <v>524</v>
      </c>
      <c r="E31" s="318" t="s">
        <v>524</v>
      </c>
      <c r="F31" s="318" t="s">
        <v>525</v>
      </c>
      <c r="G31" s="318" t="s">
        <v>524</v>
      </c>
    </row>
    <row r="32" spans="1:7">
      <c r="A32" s="304" t="s">
        <v>1519</v>
      </c>
      <c r="B32" s="318" t="s">
        <v>524</v>
      </c>
      <c r="C32" s="318" t="s">
        <v>525</v>
      </c>
      <c r="D32" s="318" t="s">
        <v>524</v>
      </c>
      <c r="E32" s="318" t="s">
        <v>524</v>
      </c>
      <c r="F32" s="318" t="s">
        <v>525</v>
      </c>
      <c r="G32" s="318" t="s">
        <v>525</v>
      </c>
    </row>
    <row r="33" spans="1:7" ht="18" customHeight="1">
      <c r="A33" s="319" t="s">
        <v>1520</v>
      </c>
      <c r="B33" s="318" t="s">
        <v>524</v>
      </c>
      <c r="C33" s="318" t="s">
        <v>525</v>
      </c>
      <c r="D33" s="318" t="s">
        <v>524</v>
      </c>
      <c r="E33" s="318" t="s">
        <v>524</v>
      </c>
      <c r="F33" s="318" t="s">
        <v>525</v>
      </c>
      <c r="G33" s="318" t="s">
        <v>525</v>
      </c>
    </row>
    <row r="34" spans="1:7" ht="29">
      <c r="A34" s="304" t="s">
        <v>834</v>
      </c>
      <c r="B34" s="318" t="s">
        <v>524</v>
      </c>
      <c r="C34" s="318" t="s">
        <v>526</v>
      </c>
      <c r="D34" s="318" t="s">
        <v>524</v>
      </c>
      <c r="E34" s="318" t="s">
        <v>524</v>
      </c>
      <c r="F34" s="318" t="s">
        <v>526</v>
      </c>
      <c r="G34" s="318" t="s">
        <v>524</v>
      </c>
    </row>
    <row r="35" spans="1:7" ht="29">
      <c r="A35" s="304" t="s">
        <v>533</v>
      </c>
      <c r="B35" s="318" t="s">
        <v>524</v>
      </c>
      <c r="C35" s="318" t="s">
        <v>526</v>
      </c>
      <c r="D35" s="318" t="s">
        <v>524</v>
      </c>
      <c r="E35" s="318" t="s">
        <v>524</v>
      </c>
      <c r="F35" s="318" t="s">
        <v>526</v>
      </c>
      <c r="G35" s="318" t="s">
        <v>524</v>
      </c>
    </row>
    <row r="36" spans="1:7" ht="29">
      <c r="A36" s="304" t="s">
        <v>534</v>
      </c>
      <c r="B36" s="318" t="s">
        <v>524</v>
      </c>
      <c r="C36" s="318" t="s">
        <v>525</v>
      </c>
      <c r="D36" s="318" t="s">
        <v>524</v>
      </c>
      <c r="E36" s="318" t="s">
        <v>524</v>
      </c>
      <c r="F36" s="318" t="s">
        <v>524</v>
      </c>
      <c r="G36" s="318" t="s">
        <v>524</v>
      </c>
    </row>
    <row r="37" spans="1:7" ht="43.5">
      <c r="A37" s="304" t="s">
        <v>1522</v>
      </c>
      <c r="B37" s="318" t="s">
        <v>524</v>
      </c>
      <c r="C37" s="318" t="s">
        <v>524</v>
      </c>
      <c r="D37" s="318" t="s">
        <v>524</v>
      </c>
      <c r="E37" s="318" t="s">
        <v>524</v>
      </c>
      <c r="F37" s="318" t="s">
        <v>524</v>
      </c>
      <c r="G37" s="318" t="s">
        <v>525</v>
      </c>
    </row>
    <row r="38" spans="1:7">
      <c r="A38" s="304" t="s">
        <v>1585</v>
      </c>
      <c r="B38" s="318" t="s">
        <v>524</v>
      </c>
      <c r="C38" s="318" t="s">
        <v>524</v>
      </c>
      <c r="D38" s="318" t="s">
        <v>524</v>
      </c>
      <c r="E38" s="318" t="s">
        <v>524</v>
      </c>
      <c r="F38" s="318" t="s">
        <v>524</v>
      </c>
      <c r="G38" s="318" t="s">
        <v>1507</v>
      </c>
    </row>
    <row r="39" spans="1:7">
      <c r="A39" s="304" t="s">
        <v>535</v>
      </c>
      <c r="B39" s="318" t="s">
        <v>524</v>
      </c>
      <c r="C39" s="318" t="s">
        <v>525</v>
      </c>
      <c r="D39" s="318" t="s">
        <v>524</v>
      </c>
      <c r="E39" s="318" t="s">
        <v>524</v>
      </c>
      <c r="F39" s="318" t="s">
        <v>525</v>
      </c>
      <c r="G39" s="318" t="s">
        <v>524</v>
      </c>
    </row>
    <row r="40" spans="1:7">
      <c r="A40" s="304" t="s">
        <v>1524</v>
      </c>
      <c r="B40" s="318" t="s">
        <v>524</v>
      </c>
      <c r="C40" s="318" t="s">
        <v>525</v>
      </c>
      <c r="D40" s="318" t="s">
        <v>525</v>
      </c>
      <c r="E40" s="318" t="s">
        <v>525</v>
      </c>
      <c r="F40" s="318" t="s">
        <v>525</v>
      </c>
      <c r="G40" s="318" t="s">
        <v>525</v>
      </c>
    </row>
  </sheetData>
  <customSheetViews>
    <customSheetView guid="{480363B6-61E2-4BBE-BEFA-2DB732285C19}" showRuler="0">
      <pane ySplit="6" topLeftCell="A7" activePane="bottomLeft" state="frozen"/>
      <selection pane="bottomLeft" activeCell="E40" sqref="E40"/>
      <pageMargins left="0" right="0" top="0" bottom="0" header="0" footer="0"/>
      <pageSetup paperSize="9" scale="77" orientation="portrait" r:id="rId1"/>
      <headerFooter alignWithMargins="0"/>
    </customSheetView>
    <customSheetView guid="{9AFCF8A3-F544-40DF-871D-E3C884A4BF23}">
      <pane ySplit="6" topLeftCell="A7" activePane="bottomLeft" state="frozen"/>
      <selection pane="bottomLeft" activeCell="E40" sqref="E40"/>
      <pageMargins left="0" right="0" top="0" bottom="0" header="0" footer="0"/>
      <pageSetup paperSize="9" scale="77" orientation="portrait" r:id="rId2"/>
      <headerFooter alignWithMargins="0"/>
    </customSheetView>
    <customSheetView guid="{DA88ECEF-EF7A-45D7-8EAA-0C9CE397EB63}">
      <pane ySplit="6" topLeftCell="A7" activePane="bottomLeft" state="frozen"/>
      <selection pane="bottomLeft" activeCell="E40" sqref="E40"/>
      <pageMargins left="0" right="0" top="0" bottom="0" header="0" footer="0"/>
      <pageSetup paperSize="9" scale="77" orientation="portrait" r:id="rId3"/>
      <headerFooter alignWithMargins="0"/>
    </customSheetView>
  </customSheetViews>
  <phoneticPr fontId="35" type="noConversion"/>
  <pageMargins left="0.70866141732283472" right="0.70866141732283472" top="0.74803149606299213" bottom="0.74803149606299213" header="0.31496062992125984" footer="0.31496062992125984"/>
  <pageSetup paperSize="9" scale="70" orientation="portrait" r:id="rId4"/>
  <headerFooter alignWithMargins="0">
    <oddHeader>&amp;A</oddHeader>
    <oddFoote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FF00"/>
    <pageSetUpPr fitToPage="1"/>
  </sheetPr>
  <dimension ref="A1:M298"/>
  <sheetViews>
    <sheetView zoomScale="110" zoomScaleNormal="110" zoomScaleSheetLayoutView="100" workbookViewId="0">
      <pane ySplit="1" topLeftCell="A69" activePane="bottomLeft" state="frozen"/>
      <selection activeCell="B1" sqref="B1"/>
      <selection pane="bottomLeft" activeCell="E77" sqref="E77"/>
    </sheetView>
  </sheetViews>
  <sheetFormatPr defaultColWidth="9.1796875" defaultRowHeight="10"/>
  <cols>
    <col min="1" max="1" width="7.7265625" style="178" customWidth="1"/>
    <col min="2" max="2" width="17.453125" style="178" customWidth="1"/>
    <col min="3" max="3" width="25.1796875" style="178" customWidth="1"/>
    <col min="4" max="4" width="26.453125" style="178" customWidth="1"/>
    <col min="5" max="5" width="9.54296875" style="161" customWidth="1"/>
    <col min="6" max="6" width="8.54296875" style="161" customWidth="1"/>
    <col min="7" max="7" width="13.54296875" style="161" customWidth="1"/>
    <col min="8" max="8" width="25.26953125" style="178" customWidth="1"/>
    <col min="9" max="9" width="26.453125" style="178" customWidth="1"/>
    <col min="10" max="10" width="26.81640625" style="178" customWidth="1"/>
    <col min="11" max="11" width="28.1796875" style="178" customWidth="1"/>
    <col min="12" max="16384" width="9.1796875" style="178"/>
  </cols>
  <sheetData>
    <row r="1" spans="1:11" s="171" customFormat="1" ht="21">
      <c r="A1" s="50" t="s">
        <v>4</v>
      </c>
      <c r="B1" s="50" t="s">
        <v>5</v>
      </c>
      <c r="C1" s="49" t="s">
        <v>2</v>
      </c>
      <c r="D1" s="48" t="s">
        <v>6</v>
      </c>
      <c r="E1" s="48" t="s">
        <v>7</v>
      </c>
      <c r="F1" s="48" t="s">
        <v>8</v>
      </c>
      <c r="G1" s="48" t="s">
        <v>9</v>
      </c>
      <c r="H1" s="48" t="s">
        <v>10</v>
      </c>
      <c r="I1" s="48" t="s">
        <v>11</v>
      </c>
      <c r="J1" s="344" t="s">
        <v>12</v>
      </c>
      <c r="K1" s="344" t="s">
        <v>13</v>
      </c>
    </row>
    <row r="2" spans="1:11" s="123" customFormat="1" ht="30">
      <c r="A2" s="71" t="s">
        <v>1586</v>
      </c>
      <c r="B2" s="40"/>
      <c r="C2" s="70" t="s">
        <v>1587</v>
      </c>
      <c r="D2" s="41"/>
      <c r="E2" s="40"/>
      <c r="F2" s="71"/>
      <c r="G2" s="71"/>
      <c r="H2" s="71"/>
      <c r="I2" s="41"/>
      <c r="J2" s="29" t="s">
        <v>1588</v>
      </c>
      <c r="K2" s="96" t="s">
        <v>15</v>
      </c>
    </row>
    <row r="3" spans="1:11" s="26" customFormat="1" ht="12.5">
      <c r="A3" s="349"/>
      <c r="B3" s="350" t="s">
        <v>16</v>
      </c>
      <c r="C3" s="351" t="s">
        <v>17</v>
      </c>
      <c r="D3" s="351"/>
      <c r="E3" s="350">
        <v>1</v>
      </c>
      <c r="F3" s="350"/>
      <c r="G3" s="351"/>
      <c r="H3" s="351" t="s">
        <v>1320</v>
      </c>
      <c r="I3" s="99"/>
      <c r="J3" s="99" t="s">
        <v>20</v>
      </c>
      <c r="K3" s="92" t="s">
        <v>1589</v>
      </c>
    </row>
    <row r="4" spans="1:11" s="123" customFormat="1" ht="20.5" thickBot="1">
      <c r="A4" s="301"/>
      <c r="B4" s="301" t="s">
        <v>21</v>
      </c>
      <c r="C4" s="299" t="s">
        <v>1438</v>
      </c>
      <c r="D4" s="245"/>
      <c r="E4" s="301">
        <v>1</v>
      </c>
      <c r="F4" s="301" t="s">
        <v>23</v>
      </c>
      <c r="G4" s="299" t="s">
        <v>19</v>
      </c>
      <c r="H4" s="299" t="s">
        <v>1590</v>
      </c>
      <c r="I4" s="299"/>
      <c r="J4" s="299" t="s">
        <v>913</v>
      </c>
      <c r="K4" s="300" t="s">
        <v>1591</v>
      </c>
    </row>
    <row r="5" spans="1:11" s="150" customFormat="1" ht="12.5">
      <c r="A5" s="2" t="s">
        <v>24</v>
      </c>
      <c r="B5" s="2" t="s">
        <v>25</v>
      </c>
      <c r="C5" s="3" t="s">
        <v>26</v>
      </c>
      <c r="D5" s="239"/>
      <c r="E5" s="248"/>
      <c r="F5" s="2"/>
      <c r="G5" s="2"/>
      <c r="H5" s="2"/>
      <c r="I5" s="239"/>
      <c r="J5" s="239" t="s">
        <v>27</v>
      </c>
      <c r="K5" s="239"/>
    </row>
    <row r="6" spans="1:11" s="63" customFormat="1" ht="12.5">
      <c r="A6" s="71" t="s">
        <v>28</v>
      </c>
      <c r="B6" s="71" t="s">
        <v>29</v>
      </c>
      <c r="C6" s="69"/>
      <c r="D6" s="69"/>
      <c r="E6" s="40"/>
      <c r="F6" s="40"/>
      <c r="G6" s="40"/>
      <c r="H6" s="69"/>
      <c r="I6" s="69"/>
      <c r="J6" s="69"/>
      <c r="K6" s="69"/>
    </row>
    <row r="7" spans="1:11" s="163" customFormat="1" ht="20">
      <c r="A7" s="346"/>
      <c r="B7" s="346" t="s">
        <v>30</v>
      </c>
      <c r="C7" s="118" t="s">
        <v>31</v>
      </c>
      <c r="D7" s="30"/>
      <c r="E7" s="346">
        <v>1</v>
      </c>
      <c r="F7" s="100" t="s">
        <v>33</v>
      </c>
      <c r="G7" s="346"/>
      <c r="H7" s="67"/>
      <c r="I7" s="67"/>
      <c r="J7" s="67" t="s">
        <v>1172</v>
      </c>
      <c r="K7" s="100" t="s">
        <v>33</v>
      </c>
    </row>
    <row r="8" spans="1:11" s="63" customFormat="1" ht="30">
      <c r="A8" s="71" t="s">
        <v>54</v>
      </c>
      <c r="B8" s="71" t="s">
        <v>55</v>
      </c>
      <c r="C8" s="105" t="s">
        <v>56</v>
      </c>
      <c r="D8" s="41" t="s">
        <v>1592</v>
      </c>
      <c r="E8" s="40"/>
      <c r="F8" s="40"/>
      <c r="G8" s="40"/>
      <c r="H8" s="40"/>
      <c r="I8" s="41"/>
      <c r="J8" s="41"/>
      <c r="K8" s="41"/>
    </row>
    <row r="9" spans="1:11" s="63" customFormat="1" ht="60">
      <c r="A9" s="346"/>
      <c r="B9" s="346" t="s">
        <v>57</v>
      </c>
      <c r="C9" s="32" t="s">
        <v>58</v>
      </c>
      <c r="D9" s="30"/>
      <c r="E9" s="138" t="s">
        <v>40</v>
      </c>
      <c r="F9" s="139" t="s">
        <v>23</v>
      </c>
      <c r="G9" s="30" t="s">
        <v>19</v>
      </c>
      <c r="H9" s="30" t="s">
        <v>59</v>
      </c>
      <c r="I9" s="99"/>
      <c r="J9" s="99" t="s">
        <v>60</v>
      </c>
      <c r="K9" s="92" t="s">
        <v>61</v>
      </c>
    </row>
    <row r="10" spans="1:11" s="63" customFormat="1" ht="30">
      <c r="A10" s="346"/>
      <c r="B10" s="346" t="s">
        <v>62</v>
      </c>
      <c r="C10" s="32" t="s">
        <v>63</v>
      </c>
      <c r="D10" s="30" t="s">
        <v>64</v>
      </c>
      <c r="E10" s="138">
        <v>1</v>
      </c>
      <c r="F10" s="92" t="s">
        <v>65</v>
      </c>
      <c r="G10" s="30" t="s">
        <v>48</v>
      </c>
      <c r="H10" s="31"/>
      <c r="I10" s="99"/>
      <c r="J10" s="99" t="s">
        <v>66</v>
      </c>
      <c r="K10" s="92" t="s">
        <v>67</v>
      </c>
    </row>
    <row r="11" spans="1:11" s="63" customFormat="1" ht="30">
      <c r="A11" s="346"/>
      <c r="B11" s="346" t="s">
        <v>68</v>
      </c>
      <c r="C11" s="32" t="s">
        <v>63</v>
      </c>
      <c r="D11" s="30" t="s">
        <v>69</v>
      </c>
      <c r="E11" s="138">
        <v>1</v>
      </c>
      <c r="F11" s="92" t="s">
        <v>65</v>
      </c>
      <c r="G11" s="30" t="s">
        <v>48</v>
      </c>
      <c r="H11" s="31"/>
      <c r="I11" s="99"/>
      <c r="J11" s="99" t="s">
        <v>66</v>
      </c>
      <c r="K11" s="92" t="s">
        <v>67</v>
      </c>
    </row>
    <row r="12" spans="1:11" s="63" customFormat="1" ht="12.5">
      <c r="A12" s="40"/>
      <c r="B12" s="40"/>
      <c r="C12" s="41" t="s">
        <v>70</v>
      </c>
      <c r="D12" s="41"/>
      <c r="E12" s="40"/>
      <c r="F12" s="40"/>
      <c r="G12" s="40"/>
      <c r="H12" s="40"/>
      <c r="I12" s="41"/>
      <c r="J12" s="41"/>
      <c r="K12" s="41"/>
    </row>
    <row r="13" spans="1:11" s="63" customFormat="1" ht="20">
      <c r="A13" s="346"/>
      <c r="B13" s="346" t="s">
        <v>71</v>
      </c>
      <c r="C13" s="32" t="s">
        <v>72</v>
      </c>
      <c r="D13" s="32"/>
      <c r="E13" s="138">
        <v>1</v>
      </c>
      <c r="F13" s="346" t="s">
        <v>23</v>
      </c>
      <c r="G13" s="32" t="s">
        <v>19</v>
      </c>
      <c r="H13" s="32" t="s">
        <v>73</v>
      </c>
      <c r="I13" s="99"/>
      <c r="J13" s="99" t="s">
        <v>74</v>
      </c>
      <c r="K13" s="92" t="s">
        <v>75</v>
      </c>
    </row>
    <row r="14" spans="1:11" s="63" customFormat="1" ht="12.5">
      <c r="A14" s="346"/>
      <c r="B14" s="346" t="s">
        <v>76</v>
      </c>
      <c r="C14" s="67" t="s">
        <v>77</v>
      </c>
      <c r="D14" s="67" t="s">
        <v>78</v>
      </c>
      <c r="E14" s="346">
        <v>1</v>
      </c>
      <c r="F14" s="100" t="s">
        <v>33</v>
      </c>
      <c r="G14" s="346"/>
      <c r="H14" s="346"/>
      <c r="I14" s="99"/>
      <c r="J14" s="99"/>
      <c r="K14" s="100"/>
    </row>
    <row r="15" spans="1:11" s="63" customFormat="1" ht="60">
      <c r="A15" s="40"/>
      <c r="B15" s="40"/>
      <c r="C15" s="41" t="s">
        <v>1593</v>
      </c>
      <c r="D15" s="41"/>
      <c r="E15" s="40">
        <v>1</v>
      </c>
      <c r="F15" s="40"/>
      <c r="G15" s="40"/>
      <c r="H15" s="40"/>
      <c r="I15" s="29" t="s">
        <v>80</v>
      </c>
      <c r="J15" s="41"/>
      <c r="K15" s="41"/>
    </row>
    <row r="16" spans="1:11" s="63" customFormat="1" ht="12.5">
      <c r="A16" s="346"/>
      <c r="B16" s="346" t="s">
        <v>81</v>
      </c>
      <c r="C16" s="32" t="s">
        <v>914</v>
      </c>
      <c r="D16" s="32"/>
      <c r="E16" s="93" t="s">
        <v>40</v>
      </c>
      <c r="F16" s="346" t="s">
        <v>23</v>
      </c>
      <c r="G16" s="32" t="s">
        <v>41</v>
      </c>
      <c r="H16" s="32"/>
      <c r="I16" s="99"/>
      <c r="J16" s="99" t="s">
        <v>82</v>
      </c>
      <c r="K16" s="92" t="s">
        <v>67</v>
      </c>
    </row>
    <row r="17" spans="1:13" s="63" customFormat="1" ht="12.5">
      <c r="A17" s="346"/>
      <c r="B17" s="346" t="s">
        <v>83</v>
      </c>
      <c r="C17" s="32" t="s">
        <v>63</v>
      </c>
      <c r="D17" s="32" t="s">
        <v>84</v>
      </c>
      <c r="E17" s="93">
        <v>1</v>
      </c>
      <c r="F17" s="92" t="s">
        <v>65</v>
      </c>
      <c r="G17" s="32" t="s">
        <v>48</v>
      </c>
      <c r="H17" s="32"/>
      <c r="I17" s="99"/>
      <c r="J17" s="99"/>
      <c r="K17" s="92"/>
    </row>
    <row r="18" spans="1:13" s="63" customFormat="1" ht="36.75" customHeight="1">
      <c r="A18" s="346"/>
      <c r="B18" s="346" t="s">
        <v>85</v>
      </c>
      <c r="C18" s="32" t="s">
        <v>86</v>
      </c>
      <c r="D18" s="32"/>
      <c r="E18" s="93" t="s">
        <v>40</v>
      </c>
      <c r="F18" s="346" t="s">
        <v>23</v>
      </c>
      <c r="G18" s="32" t="s">
        <v>19</v>
      </c>
      <c r="H18" s="30" t="s">
        <v>73</v>
      </c>
      <c r="I18" s="99"/>
      <c r="J18" s="99" t="s">
        <v>87</v>
      </c>
      <c r="K18" s="92" t="s">
        <v>75</v>
      </c>
    </row>
    <row r="19" spans="1:13" s="63" customFormat="1" ht="12.5">
      <c r="A19" s="346"/>
      <c r="B19" s="346" t="s">
        <v>88</v>
      </c>
      <c r="C19" s="67" t="s">
        <v>77</v>
      </c>
      <c r="D19" s="67" t="s">
        <v>89</v>
      </c>
      <c r="E19" s="346">
        <v>1</v>
      </c>
      <c r="F19" s="100" t="s">
        <v>33</v>
      </c>
      <c r="G19" s="346"/>
      <c r="H19" s="346"/>
      <c r="I19" s="99"/>
      <c r="J19" s="99"/>
      <c r="K19" s="100"/>
    </row>
    <row r="20" spans="1:13" s="63" customFormat="1" ht="12.5">
      <c r="A20" s="40"/>
      <c r="B20" s="40"/>
      <c r="C20" s="41"/>
      <c r="D20" s="41"/>
      <c r="E20" s="40"/>
      <c r="F20" s="40"/>
      <c r="G20" s="40"/>
      <c r="H20" s="40"/>
      <c r="I20" s="41"/>
      <c r="J20" s="41"/>
      <c r="K20" s="41"/>
    </row>
    <row r="21" spans="1:13" s="63" customFormat="1" ht="30">
      <c r="A21" s="346"/>
      <c r="B21" s="346" t="s">
        <v>90</v>
      </c>
      <c r="C21" s="32" t="s">
        <v>91</v>
      </c>
      <c r="D21" s="32"/>
      <c r="E21" s="93" t="s">
        <v>40</v>
      </c>
      <c r="F21" s="346" t="s">
        <v>23</v>
      </c>
      <c r="G21" s="32" t="s">
        <v>41</v>
      </c>
      <c r="H21" s="32"/>
      <c r="I21" s="99"/>
      <c r="J21" s="99" t="s">
        <v>92</v>
      </c>
      <c r="K21" s="92" t="s">
        <v>67</v>
      </c>
    </row>
    <row r="22" spans="1:13" s="63" customFormat="1" ht="12.5">
      <c r="A22" s="346"/>
      <c r="B22" s="346" t="s">
        <v>93</v>
      </c>
      <c r="C22" s="32" t="s">
        <v>63</v>
      </c>
      <c r="D22" s="32" t="s">
        <v>94</v>
      </c>
      <c r="E22" s="93">
        <v>1</v>
      </c>
      <c r="F22" s="346" t="s">
        <v>65</v>
      </c>
      <c r="G22" s="32" t="s">
        <v>48</v>
      </c>
      <c r="H22" s="164"/>
      <c r="I22" s="99"/>
      <c r="J22" s="99"/>
      <c r="K22" s="99"/>
    </row>
    <row r="23" spans="1:13" s="123" customFormat="1" ht="12.5">
      <c r="A23" s="71" t="s">
        <v>95</v>
      </c>
      <c r="B23" s="71" t="s">
        <v>96</v>
      </c>
      <c r="C23" s="69"/>
      <c r="D23" s="69" t="s">
        <v>1594</v>
      </c>
      <c r="E23" s="40"/>
      <c r="F23" s="40"/>
      <c r="G23" s="69"/>
      <c r="H23" s="69"/>
      <c r="I23" s="69"/>
      <c r="J23" s="69"/>
      <c r="K23" s="69"/>
    </row>
    <row r="24" spans="1:13" s="123" customFormat="1" ht="90">
      <c r="A24" s="346"/>
      <c r="B24" s="346" t="s">
        <v>98</v>
      </c>
      <c r="C24" s="118" t="s">
        <v>977</v>
      </c>
      <c r="D24" s="67"/>
      <c r="E24" s="93">
        <v>1</v>
      </c>
      <c r="F24" s="346" t="s">
        <v>23</v>
      </c>
      <c r="G24" s="67" t="s">
        <v>19</v>
      </c>
      <c r="H24" s="67" t="s">
        <v>99</v>
      </c>
      <c r="I24" s="67"/>
      <c r="J24" s="67" t="s">
        <v>100</v>
      </c>
      <c r="K24" s="67" t="s">
        <v>101</v>
      </c>
    </row>
    <row r="25" spans="1:13" s="123" customFormat="1" ht="12.5">
      <c r="A25" s="346"/>
      <c r="B25" s="346" t="s">
        <v>102</v>
      </c>
      <c r="C25" s="67" t="s">
        <v>103</v>
      </c>
      <c r="D25" s="67" t="s">
        <v>104</v>
      </c>
      <c r="E25" s="93">
        <v>1</v>
      </c>
      <c r="F25" s="346" t="s">
        <v>105</v>
      </c>
      <c r="G25" s="67" t="s">
        <v>48</v>
      </c>
      <c r="H25" s="67"/>
      <c r="I25" s="67"/>
      <c r="J25" s="67" t="s">
        <v>106</v>
      </c>
      <c r="K25" s="346" t="s">
        <v>107</v>
      </c>
    </row>
    <row r="26" spans="1:13" s="123" customFormat="1" ht="12.5">
      <c r="A26" s="71" t="s">
        <v>108</v>
      </c>
      <c r="B26" s="71" t="s">
        <v>109</v>
      </c>
      <c r="C26" s="69"/>
      <c r="D26" s="69"/>
      <c r="E26" s="40"/>
      <c r="F26" s="40"/>
      <c r="G26" s="69"/>
      <c r="H26" s="69"/>
      <c r="I26" s="69"/>
      <c r="J26" s="69"/>
      <c r="K26" s="40"/>
    </row>
    <row r="27" spans="1:13" s="123" customFormat="1" ht="130">
      <c r="A27" s="346"/>
      <c r="B27" s="346" t="s">
        <v>111</v>
      </c>
      <c r="C27" s="118" t="s">
        <v>978</v>
      </c>
      <c r="D27" s="67"/>
      <c r="E27" s="93">
        <v>1</v>
      </c>
      <c r="F27" s="346" t="s">
        <v>23</v>
      </c>
      <c r="G27" s="67" t="s">
        <v>19</v>
      </c>
      <c r="H27" s="67" t="s">
        <v>112</v>
      </c>
      <c r="I27" s="67"/>
      <c r="J27" s="67" t="s">
        <v>113</v>
      </c>
      <c r="K27" s="67" t="s">
        <v>114</v>
      </c>
    </row>
    <row r="28" spans="1:13" s="123" customFormat="1" ht="12.5">
      <c r="A28" s="346"/>
      <c r="B28" s="346" t="s">
        <v>115</v>
      </c>
      <c r="C28" s="67" t="s">
        <v>116</v>
      </c>
      <c r="D28" s="67" t="s">
        <v>117</v>
      </c>
      <c r="E28" s="93">
        <v>1</v>
      </c>
      <c r="F28" s="346" t="s">
        <v>105</v>
      </c>
      <c r="G28" s="67" t="s">
        <v>48</v>
      </c>
      <c r="H28" s="67"/>
      <c r="I28" s="67"/>
      <c r="J28" s="67" t="s">
        <v>118</v>
      </c>
      <c r="K28" s="346" t="s">
        <v>107</v>
      </c>
    </row>
    <row r="29" spans="1:13" s="63" customFormat="1" ht="12.5">
      <c r="A29" s="71" t="s">
        <v>816</v>
      </c>
      <c r="B29" s="71" t="s">
        <v>817</v>
      </c>
      <c r="C29" s="69"/>
      <c r="D29" s="69"/>
      <c r="E29" s="40"/>
      <c r="F29" s="40"/>
      <c r="G29" s="69"/>
      <c r="H29" s="69"/>
      <c r="I29" s="69"/>
      <c r="J29" s="69"/>
      <c r="K29" s="69"/>
    </row>
    <row r="30" spans="1:13" s="63" customFormat="1" ht="140">
      <c r="A30" s="346"/>
      <c r="B30" s="346" t="s">
        <v>818</v>
      </c>
      <c r="C30" s="118" t="s">
        <v>979</v>
      </c>
      <c r="D30" s="67"/>
      <c r="E30" s="93">
        <v>1</v>
      </c>
      <c r="F30" s="346" t="s">
        <v>23</v>
      </c>
      <c r="G30" s="67" t="s">
        <v>19</v>
      </c>
      <c r="H30" s="30" t="s">
        <v>819</v>
      </c>
      <c r="I30" s="67"/>
      <c r="J30" s="67" t="s">
        <v>820</v>
      </c>
      <c r="K30" s="67" t="s">
        <v>821</v>
      </c>
    </row>
    <row r="31" spans="1:13" s="63" customFormat="1" ht="13" thickBot="1">
      <c r="A31" s="255"/>
      <c r="B31" s="255" t="s">
        <v>822</v>
      </c>
      <c r="C31" s="256" t="s">
        <v>116</v>
      </c>
      <c r="D31" s="256" t="s">
        <v>823</v>
      </c>
      <c r="E31" s="259">
        <v>1</v>
      </c>
      <c r="F31" s="255" t="s">
        <v>105</v>
      </c>
      <c r="G31" s="256" t="s">
        <v>48</v>
      </c>
      <c r="H31" s="256"/>
      <c r="I31" s="256"/>
      <c r="J31" s="256" t="s">
        <v>824</v>
      </c>
      <c r="K31" s="255" t="s">
        <v>107</v>
      </c>
    </row>
    <row r="32" spans="1:13" s="27" customFormat="1" ht="10.5">
      <c r="A32" s="2" t="s">
        <v>119</v>
      </c>
      <c r="B32" s="2" t="s">
        <v>120</v>
      </c>
      <c r="C32" s="3" t="s">
        <v>121</v>
      </c>
      <c r="D32" s="249"/>
      <c r="E32" s="248"/>
      <c r="F32" s="2"/>
      <c r="G32" s="2"/>
      <c r="H32" s="2"/>
      <c r="I32" s="239"/>
      <c r="J32" s="239" t="s">
        <v>537</v>
      </c>
      <c r="K32" s="248"/>
      <c r="L32" s="228"/>
      <c r="M32" s="228"/>
    </row>
    <row r="33" spans="1:13" s="27" customFormat="1" ht="10.5">
      <c r="A33" s="18" t="s">
        <v>125</v>
      </c>
      <c r="B33" s="18" t="s">
        <v>126</v>
      </c>
      <c r="C33" s="19" t="s">
        <v>127</v>
      </c>
      <c r="D33" s="97"/>
      <c r="E33" s="96"/>
      <c r="F33" s="96"/>
      <c r="G33" s="96"/>
      <c r="H33" s="96"/>
      <c r="I33" s="29"/>
      <c r="J33" s="29"/>
      <c r="K33" s="96"/>
      <c r="L33" s="228"/>
      <c r="M33" s="228"/>
    </row>
    <row r="34" spans="1:13" s="27" customFormat="1">
      <c r="A34" s="96" t="s">
        <v>128</v>
      </c>
      <c r="B34" s="96" t="s">
        <v>129</v>
      </c>
      <c r="C34" s="97"/>
      <c r="D34" s="97"/>
      <c r="E34" s="96"/>
      <c r="F34" s="96"/>
      <c r="G34" s="96"/>
      <c r="H34" s="96"/>
      <c r="I34" s="29"/>
      <c r="J34" s="29"/>
      <c r="K34" s="96"/>
      <c r="L34" s="228"/>
      <c r="M34" s="228"/>
    </row>
    <row r="35" spans="1:13" s="28" customFormat="1">
      <c r="A35" s="139"/>
      <c r="B35" s="139" t="s">
        <v>131</v>
      </c>
      <c r="C35" s="30" t="s">
        <v>130</v>
      </c>
      <c r="D35" s="132"/>
      <c r="E35" s="138">
        <v>1</v>
      </c>
      <c r="F35" s="346" t="s">
        <v>132</v>
      </c>
      <c r="G35" s="30" t="s">
        <v>48</v>
      </c>
      <c r="H35" s="30"/>
      <c r="I35" s="30"/>
      <c r="J35" s="30" t="s">
        <v>133</v>
      </c>
      <c r="K35" s="139" t="s">
        <v>134</v>
      </c>
      <c r="L35" s="173"/>
      <c r="M35" s="173"/>
    </row>
    <row r="36" spans="1:13" s="165" customFormat="1">
      <c r="A36" s="139"/>
      <c r="B36" s="139" t="s">
        <v>135</v>
      </c>
      <c r="C36" s="30" t="s">
        <v>136</v>
      </c>
      <c r="D36" s="132"/>
      <c r="E36" s="138" t="s">
        <v>40</v>
      </c>
      <c r="F36" s="139" t="s">
        <v>105</v>
      </c>
      <c r="G36" s="30" t="s">
        <v>137</v>
      </c>
      <c r="H36" s="30"/>
      <c r="I36" s="30"/>
      <c r="J36" s="30" t="s">
        <v>138</v>
      </c>
      <c r="K36" s="139" t="s">
        <v>139</v>
      </c>
      <c r="L36" s="173"/>
      <c r="M36" s="173"/>
    </row>
    <row r="37" spans="1:13" s="166" customFormat="1">
      <c r="A37" s="96" t="s">
        <v>140</v>
      </c>
      <c r="B37" s="96" t="s">
        <v>141</v>
      </c>
      <c r="C37" s="69" t="s">
        <v>142</v>
      </c>
      <c r="D37" s="97"/>
      <c r="E37" s="96"/>
      <c r="F37" s="96"/>
      <c r="G37" s="96"/>
      <c r="H37" s="96"/>
      <c r="I37" s="41"/>
      <c r="J37" s="41" t="s">
        <v>143</v>
      </c>
      <c r="K37" s="40"/>
      <c r="L37" s="228"/>
      <c r="M37" s="228"/>
    </row>
    <row r="38" spans="1:13" s="168" customFormat="1" ht="20">
      <c r="A38" s="346"/>
      <c r="B38" s="346" t="s">
        <v>144</v>
      </c>
      <c r="C38" s="67" t="s">
        <v>145</v>
      </c>
      <c r="D38" s="67"/>
      <c r="E38" s="346">
        <v>1</v>
      </c>
      <c r="F38" s="346" t="s">
        <v>23</v>
      </c>
      <c r="G38" s="67"/>
      <c r="H38" s="67" t="s">
        <v>146</v>
      </c>
      <c r="I38" s="67" t="s">
        <v>147</v>
      </c>
      <c r="J38" s="32" t="s">
        <v>148</v>
      </c>
      <c r="K38" s="346" t="s">
        <v>149</v>
      </c>
      <c r="L38" s="52"/>
      <c r="M38" s="52"/>
    </row>
    <row r="39" spans="1:13" s="168" customFormat="1" ht="20">
      <c r="A39" s="346"/>
      <c r="B39" s="346" t="s">
        <v>150</v>
      </c>
      <c r="C39" s="67" t="s">
        <v>151</v>
      </c>
      <c r="D39" s="67" t="s">
        <v>152</v>
      </c>
      <c r="E39" s="346" t="s">
        <v>153</v>
      </c>
      <c r="F39" s="346" t="s">
        <v>23</v>
      </c>
      <c r="G39" s="67"/>
      <c r="H39" s="67" t="s">
        <v>154</v>
      </c>
      <c r="I39" s="320" t="s">
        <v>155</v>
      </c>
      <c r="J39" s="32" t="s">
        <v>156</v>
      </c>
      <c r="K39" s="346" t="s">
        <v>157</v>
      </c>
      <c r="L39" s="52"/>
      <c r="M39" s="52"/>
    </row>
    <row r="40" spans="1:13" s="166" customFormat="1">
      <c r="A40" s="96" t="s">
        <v>158</v>
      </c>
      <c r="B40" s="96" t="s">
        <v>159</v>
      </c>
      <c r="C40" s="97"/>
      <c r="D40" s="97"/>
      <c r="E40" s="96"/>
      <c r="F40" s="96"/>
      <c r="G40" s="96"/>
      <c r="H40" s="96"/>
      <c r="I40" s="41"/>
      <c r="J40" s="41"/>
      <c r="K40" s="40"/>
      <c r="L40" s="228"/>
      <c r="M40" s="228"/>
    </row>
    <row r="41" spans="1:13" s="165" customFormat="1">
      <c r="A41" s="139"/>
      <c r="B41" s="139" t="s">
        <v>161</v>
      </c>
      <c r="C41" s="30" t="s">
        <v>160</v>
      </c>
      <c r="D41" s="132"/>
      <c r="E41" s="138">
        <v>1</v>
      </c>
      <c r="F41" s="139"/>
      <c r="G41" s="30"/>
      <c r="H41" s="30" t="s">
        <v>1449</v>
      </c>
      <c r="I41" s="32"/>
      <c r="J41" s="32" t="s">
        <v>163</v>
      </c>
      <c r="K41" s="346" t="s">
        <v>1450</v>
      </c>
      <c r="L41" s="173"/>
      <c r="M41" s="173"/>
    </row>
    <row r="42" spans="1:13" s="166" customFormat="1">
      <c r="A42" s="96" t="s">
        <v>165</v>
      </c>
      <c r="B42" s="96" t="s">
        <v>166</v>
      </c>
      <c r="C42" s="97"/>
      <c r="D42" s="97"/>
      <c r="E42" s="96"/>
      <c r="F42" s="96"/>
      <c r="G42" s="96"/>
      <c r="H42" s="96"/>
      <c r="I42" s="41"/>
      <c r="J42" s="41"/>
      <c r="K42" s="40"/>
      <c r="L42" s="228"/>
      <c r="M42" s="228"/>
    </row>
    <row r="43" spans="1:13" s="168" customFormat="1">
      <c r="A43" s="346"/>
      <c r="B43" s="346" t="s">
        <v>168</v>
      </c>
      <c r="C43" s="67" t="s">
        <v>167</v>
      </c>
      <c r="D43" s="67"/>
      <c r="E43" s="93">
        <v>1</v>
      </c>
      <c r="F43" s="346" t="s">
        <v>47</v>
      </c>
      <c r="G43" s="67" t="s">
        <v>169</v>
      </c>
      <c r="H43" s="67"/>
      <c r="I43" s="67"/>
      <c r="J43" s="67" t="s">
        <v>170</v>
      </c>
      <c r="K43" s="139" t="s">
        <v>171</v>
      </c>
      <c r="L43" s="52"/>
      <c r="M43" s="52"/>
    </row>
    <row r="44" spans="1:13" s="95" customFormat="1">
      <c r="A44" s="96" t="s">
        <v>172</v>
      </c>
      <c r="B44" s="40" t="s">
        <v>173</v>
      </c>
      <c r="C44" s="97" t="s">
        <v>174</v>
      </c>
      <c r="D44" s="29"/>
      <c r="E44" s="96"/>
      <c r="F44" s="96"/>
      <c r="G44" s="96"/>
      <c r="H44" s="96"/>
      <c r="I44" s="94"/>
      <c r="J44" s="94"/>
      <c r="K44" s="233"/>
    </row>
    <row r="45" spans="1:13" s="165" customFormat="1">
      <c r="A45" s="139"/>
      <c r="B45" s="139" t="s">
        <v>175</v>
      </c>
      <c r="C45" s="30" t="s">
        <v>176</v>
      </c>
      <c r="D45" s="67"/>
      <c r="E45" s="138" t="s">
        <v>40</v>
      </c>
      <c r="F45" s="346" t="s">
        <v>177</v>
      </c>
      <c r="G45" s="32"/>
      <c r="H45" s="32"/>
      <c r="I45" s="32"/>
      <c r="J45" s="32" t="s">
        <v>178</v>
      </c>
      <c r="K45" s="346" t="s">
        <v>177</v>
      </c>
      <c r="L45" s="173"/>
      <c r="M45" s="173"/>
    </row>
    <row r="46" spans="1:13" s="165" customFormat="1" ht="20">
      <c r="A46" s="139"/>
      <c r="B46" s="139" t="s">
        <v>179</v>
      </c>
      <c r="C46" s="30" t="s">
        <v>180</v>
      </c>
      <c r="D46" s="67" t="s">
        <v>181</v>
      </c>
      <c r="E46" s="138">
        <v>1</v>
      </c>
      <c r="F46" s="346" t="s">
        <v>23</v>
      </c>
      <c r="G46" s="67"/>
      <c r="H46" s="67" t="s">
        <v>182</v>
      </c>
      <c r="I46" s="32"/>
      <c r="J46" s="32" t="s">
        <v>183</v>
      </c>
      <c r="K46" s="346" t="s">
        <v>184</v>
      </c>
      <c r="L46" s="173"/>
      <c r="M46" s="173"/>
    </row>
    <row r="47" spans="1:13" s="27" customFormat="1">
      <c r="A47" s="96" t="s">
        <v>185</v>
      </c>
      <c r="B47" s="40" t="s">
        <v>186</v>
      </c>
      <c r="C47" s="97" t="s">
        <v>187</v>
      </c>
      <c r="D47" s="96"/>
      <c r="E47" s="96"/>
      <c r="F47" s="96"/>
      <c r="G47" s="96"/>
      <c r="H47" s="96"/>
      <c r="I47" s="41"/>
      <c r="J47" s="41"/>
      <c r="K47" s="40"/>
      <c r="L47" s="228"/>
      <c r="M47" s="228"/>
    </row>
    <row r="48" spans="1:13" s="170" customFormat="1" ht="20">
      <c r="A48" s="346"/>
      <c r="B48" s="346" t="s">
        <v>188</v>
      </c>
      <c r="C48" s="32" t="s">
        <v>189</v>
      </c>
      <c r="D48" s="30"/>
      <c r="E48" s="93">
        <v>1</v>
      </c>
      <c r="F48" s="346" t="s">
        <v>23</v>
      </c>
      <c r="G48" s="32" t="s">
        <v>19</v>
      </c>
      <c r="H48" s="32" t="s">
        <v>190</v>
      </c>
      <c r="I48" s="32"/>
      <c r="J48" s="32" t="s">
        <v>191</v>
      </c>
      <c r="K48" s="346" t="s">
        <v>192</v>
      </c>
      <c r="L48" s="52"/>
      <c r="M48" s="52"/>
    </row>
    <row r="49" spans="1:13" s="170" customFormat="1" ht="30">
      <c r="A49" s="40"/>
      <c r="B49" s="40"/>
      <c r="C49" s="69" t="s">
        <v>193</v>
      </c>
      <c r="D49" s="69" t="s">
        <v>1595</v>
      </c>
      <c r="E49" s="40"/>
      <c r="F49" s="40"/>
      <c r="G49" s="41"/>
      <c r="H49" s="41"/>
      <c r="I49" s="41"/>
      <c r="J49" s="41"/>
      <c r="K49" s="40"/>
      <c r="L49" s="52"/>
      <c r="M49" s="52"/>
    </row>
    <row r="50" spans="1:13" s="170" customFormat="1" ht="30">
      <c r="A50" s="346"/>
      <c r="B50" s="346" t="s">
        <v>195</v>
      </c>
      <c r="C50" s="32" t="s">
        <v>196</v>
      </c>
      <c r="D50" s="30"/>
      <c r="E50" s="138" t="s">
        <v>40</v>
      </c>
      <c r="F50" s="346" t="s">
        <v>23</v>
      </c>
      <c r="G50" s="32" t="s">
        <v>19</v>
      </c>
      <c r="H50" s="32" t="s">
        <v>197</v>
      </c>
      <c r="I50" s="32"/>
      <c r="J50" s="32" t="s">
        <v>198</v>
      </c>
      <c r="K50" s="346" t="s">
        <v>199</v>
      </c>
      <c r="L50" s="52"/>
      <c r="M50" s="52"/>
    </row>
    <row r="51" spans="1:13" s="170" customFormat="1" ht="30">
      <c r="A51" s="346"/>
      <c r="B51" s="346" t="s">
        <v>200</v>
      </c>
      <c r="C51" s="32" t="s">
        <v>201</v>
      </c>
      <c r="D51" s="67" t="s">
        <v>202</v>
      </c>
      <c r="E51" s="93">
        <v>1</v>
      </c>
      <c r="F51" s="346" t="s">
        <v>124</v>
      </c>
      <c r="G51" s="32" t="s">
        <v>203</v>
      </c>
      <c r="H51" s="30" t="s">
        <v>204</v>
      </c>
      <c r="I51" s="32" t="s">
        <v>205</v>
      </c>
      <c r="J51" s="32" t="s">
        <v>206</v>
      </c>
      <c r="K51" s="346" t="s">
        <v>124</v>
      </c>
      <c r="L51" s="52"/>
      <c r="M51" s="52"/>
    </row>
    <row r="52" spans="1:13" s="170" customFormat="1" ht="20">
      <c r="A52" s="346"/>
      <c r="B52" s="346" t="s">
        <v>207</v>
      </c>
      <c r="C52" s="32" t="s">
        <v>208</v>
      </c>
      <c r="D52" s="247"/>
      <c r="E52" s="93" t="s">
        <v>40</v>
      </c>
      <c r="F52" s="346" t="s">
        <v>23</v>
      </c>
      <c r="G52" s="32" t="s">
        <v>41</v>
      </c>
      <c r="H52" s="32"/>
      <c r="I52" s="32"/>
      <c r="J52" s="32"/>
      <c r="K52" s="346"/>
      <c r="L52" s="52"/>
      <c r="M52" s="52"/>
    </row>
    <row r="53" spans="1:13" s="170" customFormat="1" ht="30">
      <c r="A53" s="346"/>
      <c r="B53" s="346" t="s">
        <v>209</v>
      </c>
      <c r="C53" s="32" t="s">
        <v>210</v>
      </c>
      <c r="D53" s="67" t="s">
        <v>211</v>
      </c>
      <c r="E53" s="93">
        <v>1</v>
      </c>
      <c r="F53" s="346" t="s">
        <v>124</v>
      </c>
      <c r="G53" s="32" t="s">
        <v>203</v>
      </c>
      <c r="H53" s="30" t="s">
        <v>204</v>
      </c>
      <c r="I53" s="32" t="s">
        <v>212</v>
      </c>
      <c r="J53" s="32" t="s">
        <v>213</v>
      </c>
      <c r="K53" s="346" t="s">
        <v>124</v>
      </c>
      <c r="L53" s="52"/>
      <c r="M53" s="52"/>
    </row>
    <row r="54" spans="1:13" s="170" customFormat="1" ht="30">
      <c r="A54" s="346"/>
      <c r="B54" s="346" t="s">
        <v>214</v>
      </c>
      <c r="C54" s="32" t="s">
        <v>215</v>
      </c>
      <c r="D54" s="247"/>
      <c r="E54" s="93" t="s">
        <v>40</v>
      </c>
      <c r="F54" s="346" t="s">
        <v>23</v>
      </c>
      <c r="G54" s="32" t="s">
        <v>41</v>
      </c>
      <c r="H54" s="32"/>
      <c r="I54" s="32"/>
      <c r="J54" s="32"/>
      <c r="K54" s="32"/>
      <c r="L54" s="52"/>
      <c r="M54" s="52"/>
    </row>
    <row r="55" spans="1:13" s="170" customFormat="1" ht="40">
      <c r="A55" s="346"/>
      <c r="B55" s="346" t="s">
        <v>216</v>
      </c>
      <c r="C55" s="32" t="s">
        <v>217</v>
      </c>
      <c r="D55" s="67" t="s">
        <v>218</v>
      </c>
      <c r="E55" s="93">
        <v>1</v>
      </c>
      <c r="F55" s="346" t="s">
        <v>47</v>
      </c>
      <c r="G55" s="67" t="s">
        <v>219</v>
      </c>
      <c r="H55" s="32"/>
      <c r="I55" s="32"/>
      <c r="J55" s="32" t="s">
        <v>220</v>
      </c>
      <c r="K55" s="139" t="s">
        <v>221</v>
      </c>
      <c r="L55" s="52"/>
      <c r="M55" s="52"/>
    </row>
    <row r="56" spans="1:13" s="27" customFormat="1" ht="60">
      <c r="A56" s="96" t="s">
        <v>573</v>
      </c>
      <c r="B56" s="40" t="s">
        <v>574</v>
      </c>
      <c r="C56" s="97" t="s">
        <v>575</v>
      </c>
      <c r="D56" s="97" t="s">
        <v>1596</v>
      </c>
      <c r="E56" s="96"/>
      <c r="F56" s="96"/>
      <c r="G56" s="96"/>
      <c r="H56" s="96"/>
      <c r="I56" s="41" t="s">
        <v>1453</v>
      </c>
      <c r="J56" s="41"/>
      <c r="K56" s="40"/>
      <c r="L56" s="228"/>
      <c r="M56" s="228"/>
    </row>
    <row r="57" spans="1:13" s="8" customFormat="1" ht="50">
      <c r="A57" s="96"/>
      <c r="B57" s="96"/>
      <c r="C57" s="97" t="s">
        <v>577</v>
      </c>
      <c r="D57" s="23"/>
      <c r="E57" s="96"/>
      <c r="F57" s="96"/>
      <c r="G57" s="96"/>
      <c r="H57" s="96"/>
      <c r="I57" s="23"/>
      <c r="J57" s="23"/>
      <c r="K57" s="25"/>
      <c r="L57" s="238"/>
      <c r="M57" s="238"/>
    </row>
    <row r="58" spans="1:13" s="112" customFormat="1">
      <c r="A58" s="139"/>
      <c r="B58" s="139" t="s">
        <v>578</v>
      </c>
      <c r="C58" s="30" t="s">
        <v>176</v>
      </c>
      <c r="D58" s="232"/>
      <c r="E58" s="138">
        <v>1</v>
      </c>
      <c r="F58" s="139" t="s">
        <v>177</v>
      </c>
      <c r="G58" s="30"/>
      <c r="H58" s="30"/>
      <c r="I58" s="132"/>
      <c r="J58" s="132" t="s">
        <v>579</v>
      </c>
      <c r="K58" s="346" t="s">
        <v>177</v>
      </c>
      <c r="L58" s="232"/>
      <c r="M58" s="232"/>
    </row>
    <row r="59" spans="1:13" s="112" customFormat="1" ht="20">
      <c r="A59" s="139"/>
      <c r="B59" s="139" t="s">
        <v>580</v>
      </c>
      <c r="C59" s="30" t="s">
        <v>581</v>
      </c>
      <c r="D59" s="132"/>
      <c r="E59" s="138">
        <v>1</v>
      </c>
      <c r="F59" s="139" t="s">
        <v>177</v>
      </c>
      <c r="G59" s="30"/>
      <c r="H59" s="30"/>
      <c r="I59" s="132"/>
      <c r="J59" s="132" t="s">
        <v>582</v>
      </c>
      <c r="K59" s="346" t="s">
        <v>177</v>
      </c>
      <c r="L59" s="232"/>
      <c r="M59" s="232"/>
    </row>
    <row r="60" spans="1:13" s="112" customFormat="1" ht="20">
      <c r="A60" s="139"/>
      <c r="B60" s="139" t="s">
        <v>583</v>
      </c>
      <c r="C60" s="30" t="s">
        <v>584</v>
      </c>
      <c r="D60" s="30" t="s">
        <v>585</v>
      </c>
      <c r="E60" s="138">
        <v>1</v>
      </c>
      <c r="F60" s="139" t="s">
        <v>177</v>
      </c>
      <c r="G60" s="30"/>
      <c r="H60" s="132" t="s">
        <v>586</v>
      </c>
      <c r="I60" s="132"/>
      <c r="J60" s="132" t="s">
        <v>587</v>
      </c>
      <c r="K60" s="346" t="s">
        <v>177</v>
      </c>
      <c r="L60" s="232"/>
      <c r="M60" s="232"/>
    </row>
    <row r="61" spans="1:13" s="112" customFormat="1" ht="20">
      <c r="A61" s="139"/>
      <c r="B61" s="139" t="s">
        <v>588</v>
      </c>
      <c r="C61" s="30" t="s">
        <v>180</v>
      </c>
      <c r="D61" s="67" t="s">
        <v>181</v>
      </c>
      <c r="E61" s="138">
        <v>1</v>
      </c>
      <c r="F61" s="139" t="s">
        <v>23</v>
      </c>
      <c r="G61" s="30"/>
      <c r="H61" s="30" t="s">
        <v>589</v>
      </c>
      <c r="I61" s="132"/>
      <c r="J61" s="132" t="s">
        <v>590</v>
      </c>
      <c r="K61" s="346" t="s">
        <v>184</v>
      </c>
      <c r="L61" s="232"/>
      <c r="M61" s="232"/>
    </row>
    <row r="62" spans="1:13" s="27" customFormat="1" ht="10.5">
      <c r="A62" s="2" t="s">
        <v>222</v>
      </c>
      <c r="B62" s="2" t="s">
        <v>223</v>
      </c>
      <c r="C62" s="3" t="s">
        <v>2</v>
      </c>
      <c r="D62" s="249" t="s">
        <v>224</v>
      </c>
      <c r="E62" s="248" t="s">
        <v>225</v>
      </c>
      <c r="F62" s="248"/>
      <c r="G62" s="248"/>
      <c r="H62" s="248"/>
      <c r="I62" s="239"/>
      <c r="J62" s="239" t="s">
        <v>226</v>
      </c>
      <c r="K62" s="248" t="s">
        <v>124</v>
      </c>
      <c r="L62" s="228"/>
      <c r="M62" s="228"/>
    </row>
    <row r="63" spans="1:13" s="169" customFormat="1" ht="10.5">
      <c r="A63" s="40" t="s">
        <v>227</v>
      </c>
      <c r="B63" s="40" t="s">
        <v>228</v>
      </c>
      <c r="C63" s="70" t="s">
        <v>130</v>
      </c>
      <c r="D63" s="69" t="s">
        <v>194</v>
      </c>
      <c r="E63" s="40"/>
      <c r="F63" s="40"/>
      <c r="G63" s="69"/>
      <c r="H63" s="69"/>
      <c r="I63" s="29"/>
      <c r="J63" s="69"/>
      <c r="K63" s="40"/>
      <c r="L63" s="58"/>
      <c r="M63" s="58"/>
    </row>
    <row r="64" spans="1:13" s="170" customFormat="1">
      <c r="A64" s="346"/>
      <c r="B64" s="346" t="s">
        <v>229</v>
      </c>
      <c r="C64" s="67" t="s">
        <v>130</v>
      </c>
      <c r="D64" s="67"/>
      <c r="E64" s="93" t="s">
        <v>40</v>
      </c>
      <c r="F64" s="346" t="s">
        <v>132</v>
      </c>
      <c r="G64" s="67" t="s">
        <v>48</v>
      </c>
      <c r="H64" s="67"/>
      <c r="I64" s="67"/>
      <c r="J64" s="67" t="s">
        <v>133</v>
      </c>
      <c r="K64" s="346" t="s">
        <v>134</v>
      </c>
      <c r="L64" s="52"/>
      <c r="M64" s="52"/>
    </row>
    <row r="65" spans="1:13" s="170" customFormat="1">
      <c r="A65" s="346"/>
      <c r="B65" s="346" t="s">
        <v>230</v>
      </c>
      <c r="C65" s="67" t="s">
        <v>231</v>
      </c>
      <c r="D65" s="67"/>
      <c r="E65" s="93">
        <v>1</v>
      </c>
      <c r="F65" s="346" t="s">
        <v>105</v>
      </c>
      <c r="G65" s="320" t="s">
        <v>137</v>
      </c>
      <c r="H65" s="52"/>
      <c r="I65" s="320"/>
      <c r="J65" s="67" t="s">
        <v>232</v>
      </c>
      <c r="K65" s="346" t="s">
        <v>139</v>
      </c>
      <c r="L65" s="52"/>
      <c r="M65" s="52"/>
    </row>
    <row r="66" spans="1:13" s="169" customFormat="1" ht="60">
      <c r="A66" s="40" t="s">
        <v>233</v>
      </c>
      <c r="B66" s="40" t="s">
        <v>234</v>
      </c>
      <c r="C66" s="69" t="s">
        <v>235</v>
      </c>
      <c r="D66" s="69"/>
      <c r="E66" s="40" t="s">
        <v>236</v>
      </c>
      <c r="F66" s="40"/>
      <c r="G66" s="69"/>
      <c r="H66" s="69"/>
      <c r="I66" s="69" t="s">
        <v>237</v>
      </c>
      <c r="J66" s="69" t="s">
        <v>238</v>
      </c>
      <c r="K66" s="40"/>
      <c r="L66" s="58"/>
      <c r="M66" s="58"/>
    </row>
    <row r="67" spans="1:13" s="170" customFormat="1">
      <c r="A67" s="346"/>
      <c r="B67" s="346" t="s">
        <v>239</v>
      </c>
      <c r="C67" s="67" t="s">
        <v>145</v>
      </c>
      <c r="D67" s="67"/>
      <c r="E67" s="93">
        <v>1</v>
      </c>
      <c r="F67" s="346" t="s">
        <v>23</v>
      </c>
      <c r="G67" s="67"/>
      <c r="H67" s="67" t="s">
        <v>146</v>
      </c>
      <c r="I67" s="67"/>
      <c r="J67" s="32" t="s">
        <v>148</v>
      </c>
      <c r="K67" s="346" t="s">
        <v>149</v>
      </c>
      <c r="L67" s="52"/>
      <c r="M67" s="52"/>
    </row>
    <row r="68" spans="1:13" s="170" customFormat="1" ht="20">
      <c r="A68" s="346"/>
      <c r="B68" s="346" t="s">
        <v>240</v>
      </c>
      <c r="C68" s="67" t="s">
        <v>151</v>
      </c>
      <c r="D68" s="67" t="s">
        <v>241</v>
      </c>
      <c r="E68" s="346" t="s">
        <v>153</v>
      </c>
      <c r="F68" s="346" t="s">
        <v>23</v>
      </c>
      <c r="G68" s="67"/>
      <c r="H68" s="67" t="s">
        <v>154</v>
      </c>
      <c r="I68" s="320" t="s">
        <v>155</v>
      </c>
      <c r="J68" s="32" t="s">
        <v>156</v>
      </c>
      <c r="K68" s="346" t="s">
        <v>157</v>
      </c>
      <c r="L68" s="52"/>
      <c r="M68" s="52"/>
    </row>
    <row r="69" spans="1:13" s="167" customFormat="1">
      <c r="A69" s="40" t="s">
        <v>242</v>
      </c>
      <c r="B69" s="40" t="s">
        <v>243</v>
      </c>
      <c r="C69" s="69" t="s">
        <v>244</v>
      </c>
      <c r="D69" s="69"/>
      <c r="E69" s="40"/>
      <c r="F69" s="40"/>
      <c r="G69" s="69"/>
      <c r="H69" s="69"/>
      <c r="I69" s="69"/>
      <c r="J69" s="69"/>
      <c r="K69" s="40"/>
      <c r="L69" s="58"/>
      <c r="M69" s="58"/>
    </row>
    <row r="70" spans="1:13" s="168" customFormat="1">
      <c r="A70" s="346"/>
      <c r="B70" s="346" t="s">
        <v>245</v>
      </c>
      <c r="C70" s="67" t="s">
        <v>246</v>
      </c>
      <c r="D70" s="67"/>
      <c r="E70" s="93" t="s">
        <v>247</v>
      </c>
      <c r="F70" s="346" t="s">
        <v>23</v>
      </c>
      <c r="G70" s="67"/>
      <c r="H70" s="67" t="s">
        <v>248</v>
      </c>
      <c r="I70" s="67"/>
      <c r="J70" s="67" t="s">
        <v>249</v>
      </c>
      <c r="K70" s="346" t="s">
        <v>250</v>
      </c>
      <c r="L70" s="52"/>
      <c r="M70" s="52"/>
    </row>
    <row r="71" spans="1:13" s="168" customFormat="1">
      <c r="A71" s="346"/>
      <c r="B71" s="346" t="s">
        <v>251</v>
      </c>
      <c r="C71" s="67" t="s">
        <v>252</v>
      </c>
      <c r="D71" s="67"/>
      <c r="E71" s="93" t="s">
        <v>40</v>
      </c>
      <c r="F71" s="346" t="s">
        <v>47</v>
      </c>
      <c r="G71" s="67" t="s">
        <v>48</v>
      </c>
      <c r="H71" s="67"/>
      <c r="I71" s="67"/>
      <c r="J71" s="67" t="s">
        <v>253</v>
      </c>
      <c r="K71" s="139" t="s">
        <v>50</v>
      </c>
      <c r="L71" s="52"/>
      <c r="M71" s="52"/>
    </row>
    <row r="72" spans="1:13" s="167" customFormat="1">
      <c r="A72" s="40" t="s">
        <v>254</v>
      </c>
      <c r="B72" s="40" t="s">
        <v>255</v>
      </c>
      <c r="C72" s="69"/>
      <c r="D72" s="69"/>
      <c r="E72" s="40"/>
      <c r="F72" s="40"/>
      <c r="G72" s="69"/>
      <c r="H72" s="69"/>
      <c r="I72" s="69"/>
      <c r="J72" s="69"/>
      <c r="K72" s="40"/>
      <c r="L72" s="58"/>
      <c r="M72" s="58"/>
    </row>
    <row r="73" spans="1:13" s="168" customFormat="1">
      <c r="A73" s="346"/>
      <c r="B73" s="346" t="s">
        <v>257</v>
      </c>
      <c r="C73" s="67" t="s">
        <v>256</v>
      </c>
      <c r="D73" s="67"/>
      <c r="E73" s="93">
        <v>1</v>
      </c>
      <c r="F73" s="346" t="s">
        <v>47</v>
      </c>
      <c r="G73" s="67" t="s">
        <v>258</v>
      </c>
      <c r="H73" s="67"/>
      <c r="I73" s="67"/>
      <c r="J73" s="67" t="s">
        <v>170</v>
      </c>
      <c r="K73" s="139" t="s">
        <v>259</v>
      </c>
      <c r="L73" s="52"/>
      <c r="M73" s="52"/>
    </row>
    <row r="74" spans="1:13" s="95" customFormat="1">
      <c r="A74" s="248" t="s">
        <v>285</v>
      </c>
      <c r="B74" s="35" t="s">
        <v>286</v>
      </c>
      <c r="C74" s="249" t="s">
        <v>287</v>
      </c>
      <c r="D74" s="97" t="s">
        <v>1443</v>
      </c>
      <c r="E74" s="248"/>
      <c r="F74" s="248"/>
      <c r="G74" s="248"/>
      <c r="H74" s="248"/>
      <c r="I74" s="250"/>
      <c r="J74" s="250"/>
      <c r="K74" s="251"/>
    </row>
    <row r="75" spans="1:13" s="165" customFormat="1">
      <c r="A75" s="139"/>
      <c r="B75" s="139" t="s">
        <v>288</v>
      </c>
      <c r="C75" s="30" t="s">
        <v>176</v>
      </c>
      <c r="D75" s="67"/>
      <c r="E75" s="138" t="s">
        <v>40</v>
      </c>
      <c r="F75" s="346" t="s">
        <v>177</v>
      </c>
      <c r="G75" s="32"/>
      <c r="H75" s="32"/>
      <c r="I75" s="32"/>
      <c r="J75" s="32" t="s">
        <v>289</v>
      </c>
      <c r="K75" s="346" t="s">
        <v>177</v>
      </c>
      <c r="L75" s="173"/>
      <c r="M75" s="173"/>
    </row>
    <row r="76" spans="1:13" s="165" customFormat="1">
      <c r="A76" s="139"/>
      <c r="B76" s="139" t="s">
        <v>290</v>
      </c>
      <c r="C76" s="30" t="s">
        <v>180</v>
      </c>
      <c r="D76" s="67" t="s">
        <v>181</v>
      </c>
      <c r="E76" s="138">
        <v>1</v>
      </c>
      <c r="F76" s="346" t="s">
        <v>23</v>
      </c>
      <c r="G76" s="67"/>
      <c r="H76" s="67" t="s">
        <v>182</v>
      </c>
      <c r="I76" s="32"/>
      <c r="J76" s="32" t="s">
        <v>291</v>
      </c>
      <c r="K76" s="346" t="s">
        <v>184</v>
      </c>
      <c r="L76" s="173"/>
      <c r="M76" s="173"/>
    </row>
    <row r="77" spans="1:13" s="27" customFormat="1" ht="50">
      <c r="A77" s="96" t="s">
        <v>292</v>
      </c>
      <c r="B77" s="96" t="s">
        <v>293</v>
      </c>
      <c r="C77" s="97" t="s">
        <v>1597</v>
      </c>
      <c r="D77" s="69" t="s">
        <v>1598</v>
      </c>
      <c r="E77" s="40"/>
      <c r="F77" s="40"/>
      <c r="G77" s="40"/>
      <c r="H77" s="40"/>
      <c r="I77" s="41" t="s">
        <v>1599</v>
      </c>
      <c r="J77" s="41"/>
      <c r="K77" s="40"/>
      <c r="L77" s="228"/>
      <c r="M77" s="228"/>
    </row>
    <row r="78" spans="1:13" s="28" customFormat="1">
      <c r="A78" s="139"/>
      <c r="B78" s="139" t="s">
        <v>294</v>
      </c>
      <c r="C78" s="30" t="s">
        <v>295</v>
      </c>
      <c r="D78" s="67"/>
      <c r="E78" s="93" t="s">
        <v>40</v>
      </c>
      <c r="F78" s="346" t="s">
        <v>124</v>
      </c>
      <c r="G78" s="32" t="s">
        <v>296</v>
      </c>
      <c r="H78" s="30" t="s">
        <v>297</v>
      </c>
      <c r="I78" s="32"/>
      <c r="J78" s="32" t="s">
        <v>298</v>
      </c>
      <c r="K78" s="346" t="s">
        <v>124</v>
      </c>
      <c r="L78" s="173"/>
      <c r="M78" s="173"/>
    </row>
    <row r="79" spans="1:13" s="28" customFormat="1">
      <c r="A79" s="139"/>
      <c r="B79" s="139" t="s">
        <v>299</v>
      </c>
      <c r="C79" s="30" t="s">
        <v>300</v>
      </c>
      <c r="D79" s="67"/>
      <c r="E79" s="93" t="s">
        <v>40</v>
      </c>
      <c r="F79" s="346" t="s">
        <v>124</v>
      </c>
      <c r="G79" s="32" t="s">
        <v>203</v>
      </c>
      <c r="H79" s="30" t="s">
        <v>297</v>
      </c>
      <c r="I79" s="32"/>
      <c r="J79" s="32" t="s">
        <v>301</v>
      </c>
      <c r="K79" s="346" t="s">
        <v>124</v>
      </c>
      <c r="L79" s="173"/>
      <c r="M79" s="173"/>
    </row>
    <row r="80" spans="1:13" s="28" customFormat="1">
      <c r="A80" s="139"/>
      <c r="B80" s="139" t="s">
        <v>302</v>
      </c>
      <c r="C80" s="30" t="s">
        <v>303</v>
      </c>
      <c r="D80" s="67"/>
      <c r="E80" s="93" t="s">
        <v>40</v>
      </c>
      <c r="F80" s="346" t="s">
        <v>304</v>
      </c>
      <c r="G80" s="32"/>
      <c r="H80" s="32"/>
      <c r="I80" s="30"/>
      <c r="J80" s="30" t="s">
        <v>305</v>
      </c>
      <c r="K80" s="346" t="s">
        <v>304</v>
      </c>
      <c r="L80" s="173"/>
      <c r="M80" s="173"/>
    </row>
    <row r="81" spans="1:13" s="28" customFormat="1">
      <c r="A81" s="139"/>
      <c r="B81" s="139" t="s">
        <v>306</v>
      </c>
      <c r="C81" s="30" t="s">
        <v>307</v>
      </c>
      <c r="D81" s="30"/>
      <c r="E81" s="93" t="s">
        <v>40</v>
      </c>
      <c r="F81" s="346" t="s">
        <v>304</v>
      </c>
      <c r="G81" s="32"/>
      <c r="H81" s="67" t="s">
        <v>308</v>
      </c>
      <c r="I81" s="32"/>
      <c r="J81" s="32" t="s">
        <v>309</v>
      </c>
      <c r="K81" s="346" t="s">
        <v>304</v>
      </c>
      <c r="L81" s="173"/>
      <c r="M81" s="173"/>
    </row>
    <row r="82" spans="1:13" s="166" customFormat="1" ht="20">
      <c r="A82" s="96" t="s">
        <v>324</v>
      </c>
      <c r="B82" s="96" t="s">
        <v>325</v>
      </c>
      <c r="C82" s="97" t="s">
        <v>326</v>
      </c>
      <c r="D82" s="97"/>
      <c r="E82" s="97"/>
      <c r="F82" s="97"/>
      <c r="G82" s="97"/>
      <c r="H82" s="97"/>
      <c r="I82" s="97"/>
      <c r="J82" s="97"/>
      <c r="K82" s="97"/>
      <c r="L82" s="228"/>
      <c r="M82" s="228"/>
    </row>
    <row r="83" spans="1:13" s="165" customFormat="1" ht="30">
      <c r="A83" s="139"/>
      <c r="B83" s="139" t="s">
        <v>327</v>
      </c>
      <c r="C83" s="30" t="s">
        <v>328</v>
      </c>
      <c r="D83" s="132"/>
      <c r="E83" s="138">
        <v>1</v>
      </c>
      <c r="F83" s="139" t="s">
        <v>23</v>
      </c>
      <c r="G83" s="30" t="s">
        <v>19</v>
      </c>
      <c r="H83" s="30" t="s">
        <v>190</v>
      </c>
      <c r="I83" s="32"/>
      <c r="J83" s="32" t="s">
        <v>329</v>
      </c>
      <c r="K83" s="346" t="s">
        <v>330</v>
      </c>
      <c r="L83" s="173"/>
      <c r="M83" s="173"/>
    </row>
    <row r="84" spans="1:13" s="165" customFormat="1">
      <c r="A84" s="139"/>
      <c r="B84" s="139" t="s">
        <v>331</v>
      </c>
      <c r="C84" s="30" t="s">
        <v>332</v>
      </c>
      <c r="D84" s="132" t="s">
        <v>333</v>
      </c>
      <c r="E84" s="138">
        <v>1</v>
      </c>
      <c r="F84" s="139" t="s">
        <v>47</v>
      </c>
      <c r="G84" s="30" t="s">
        <v>219</v>
      </c>
      <c r="H84" s="30"/>
      <c r="I84" s="32"/>
      <c r="J84" s="32"/>
      <c r="K84" s="346"/>
      <c r="L84" s="173"/>
      <c r="M84" s="173"/>
    </row>
    <row r="85" spans="1:13" s="169" customFormat="1">
      <c r="A85" s="40" t="s">
        <v>334</v>
      </c>
      <c r="B85" s="40" t="s">
        <v>335</v>
      </c>
      <c r="C85" s="69"/>
      <c r="D85" s="69"/>
      <c r="E85" s="40"/>
      <c r="F85" s="40"/>
      <c r="G85" s="69"/>
      <c r="H85" s="69"/>
      <c r="I85" s="69"/>
      <c r="J85" s="69"/>
      <c r="K85" s="40"/>
      <c r="L85" s="58"/>
      <c r="M85" s="58"/>
    </row>
    <row r="86" spans="1:13" s="170" customFormat="1" ht="10.5" thickBot="1">
      <c r="A86" s="255"/>
      <c r="B86" s="255" t="s">
        <v>336</v>
      </c>
      <c r="C86" s="256" t="s">
        <v>70</v>
      </c>
      <c r="D86" s="256"/>
      <c r="E86" s="259" t="s">
        <v>40</v>
      </c>
      <c r="F86" s="255" t="s">
        <v>47</v>
      </c>
      <c r="G86" s="256" t="s">
        <v>219</v>
      </c>
      <c r="H86" s="256"/>
      <c r="I86" s="256"/>
      <c r="J86" s="256" t="s">
        <v>337</v>
      </c>
      <c r="K86" s="255" t="s">
        <v>221</v>
      </c>
      <c r="L86" s="52"/>
      <c r="M86" s="52"/>
    </row>
    <row r="87" spans="1:13" s="122" customFormat="1" ht="21">
      <c r="A87" s="71" t="s">
        <v>343</v>
      </c>
      <c r="B87" s="71" t="s">
        <v>344</v>
      </c>
      <c r="C87" s="70" t="s">
        <v>345</v>
      </c>
      <c r="D87" s="41" t="s">
        <v>1443</v>
      </c>
      <c r="E87" s="40"/>
      <c r="F87" s="71"/>
      <c r="G87" s="71"/>
      <c r="H87" s="71"/>
      <c r="I87" s="41"/>
      <c r="J87" s="41" t="s">
        <v>346</v>
      </c>
      <c r="K87" s="41"/>
      <c r="L87" s="55"/>
      <c r="M87" s="55"/>
    </row>
    <row r="88" spans="1:13" s="122" customFormat="1">
      <c r="A88" s="40" t="s">
        <v>347</v>
      </c>
      <c r="B88" s="40" t="s">
        <v>348</v>
      </c>
      <c r="C88" s="69" t="s">
        <v>349</v>
      </c>
      <c r="D88" s="41"/>
      <c r="E88" s="40"/>
      <c r="F88" s="40"/>
      <c r="G88" s="40"/>
      <c r="H88" s="40"/>
      <c r="I88" s="41"/>
      <c r="J88" s="41"/>
      <c r="K88" s="41"/>
      <c r="L88" s="55"/>
      <c r="M88" s="55"/>
    </row>
    <row r="89" spans="1:13" s="122" customFormat="1" ht="20">
      <c r="A89" s="40" t="s">
        <v>827</v>
      </c>
      <c r="B89" s="40" t="s">
        <v>828</v>
      </c>
      <c r="C89" s="69" t="s">
        <v>829</v>
      </c>
      <c r="D89" s="41"/>
      <c r="E89" s="40"/>
      <c r="F89" s="40"/>
      <c r="G89" s="40"/>
      <c r="H89" s="40"/>
      <c r="I89" s="41"/>
      <c r="J89" s="41"/>
      <c r="K89" s="41"/>
      <c r="L89" s="55"/>
      <c r="M89" s="55"/>
    </row>
    <row r="90" spans="1:13" s="172" customFormat="1" ht="20">
      <c r="A90" s="346"/>
      <c r="B90" s="346" t="s">
        <v>830</v>
      </c>
      <c r="C90" s="32" t="s">
        <v>831</v>
      </c>
      <c r="D90" s="32"/>
      <c r="E90" s="93" t="s">
        <v>40</v>
      </c>
      <c r="F90" s="346" t="s">
        <v>47</v>
      </c>
      <c r="G90" s="67" t="s">
        <v>169</v>
      </c>
      <c r="H90" s="32"/>
      <c r="I90" s="32"/>
      <c r="J90" s="32" t="s">
        <v>832</v>
      </c>
      <c r="K90" s="346" t="s">
        <v>171</v>
      </c>
      <c r="L90" s="82"/>
      <c r="M90" s="82"/>
    </row>
    <row r="91" spans="1:13" s="122" customFormat="1">
      <c r="A91" s="40" t="s">
        <v>379</v>
      </c>
      <c r="B91" s="40" t="s">
        <v>380</v>
      </c>
      <c r="C91" s="69" t="s">
        <v>381</v>
      </c>
      <c r="D91" s="41"/>
      <c r="E91" s="40"/>
      <c r="F91" s="40"/>
      <c r="G91" s="40"/>
      <c r="H91" s="40"/>
      <c r="I91" s="41"/>
      <c r="J91" s="41"/>
      <c r="K91" s="41"/>
      <c r="L91" s="55"/>
      <c r="M91" s="55"/>
    </row>
    <row r="92" spans="1:13" s="172" customFormat="1" ht="50">
      <c r="A92" s="346"/>
      <c r="B92" s="346" t="s">
        <v>382</v>
      </c>
      <c r="C92" s="32" t="s">
        <v>1600</v>
      </c>
      <c r="D92" s="32"/>
      <c r="E92" s="93" t="s">
        <v>40</v>
      </c>
      <c r="F92" s="346" t="s">
        <v>23</v>
      </c>
      <c r="G92" s="32" t="s">
        <v>41</v>
      </c>
      <c r="H92" s="32"/>
      <c r="I92" s="32"/>
      <c r="J92" s="32" t="s">
        <v>384</v>
      </c>
      <c r="K92" s="346" t="s">
        <v>311</v>
      </c>
      <c r="L92" s="82"/>
      <c r="M92" s="82"/>
    </row>
    <row r="93" spans="1:13" s="172" customFormat="1" ht="30">
      <c r="A93" s="346"/>
      <c r="B93" s="346" t="s">
        <v>385</v>
      </c>
      <c r="C93" s="32" t="s">
        <v>1601</v>
      </c>
      <c r="D93" s="32"/>
      <c r="E93" s="93" t="s">
        <v>40</v>
      </c>
      <c r="F93" s="346" t="s">
        <v>23</v>
      </c>
      <c r="G93" s="32" t="s">
        <v>41</v>
      </c>
      <c r="H93" s="32"/>
      <c r="I93" s="32"/>
      <c r="J93" s="32" t="s">
        <v>387</v>
      </c>
      <c r="K93" s="346" t="s">
        <v>311</v>
      </c>
      <c r="L93" s="82"/>
      <c r="M93" s="82"/>
    </row>
    <row r="94" spans="1:13" s="122" customFormat="1">
      <c r="A94" s="40" t="s">
        <v>388</v>
      </c>
      <c r="B94" s="40" t="s">
        <v>389</v>
      </c>
      <c r="C94" s="69" t="s">
        <v>1602</v>
      </c>
      <c r="D94" s="69"/>
      <c r="E94" s="40"/>
      <c r="F94" s="40"/>
      <c r="G94" s="40"/>
      <c r="H94" s="40"/>
      <c r="I94" s="69"/>
      <c r="J94" s="69"/>
      <c r="K94" s="69"/>
      <c r="L94" s="55"/>
      <c r="M94" s="55"/>
    </row>
    <row r="95" spans="1:13" s="122" customFormat="1" ht="20">
      <c r="A95" s="40" t="s">
        <v>391</v>
      </c>
      <c r="B95" s="40" t="s">
        <v>392</v>
      </c>
      <c r="C95" s="69" t="s">
        <v>393</v>
      </c>
      <c r="D95" s="41"/>
      <c r="E95" s="40"/>
      <c r="F95" s="40"/>
      <c r="G95" s="40"/>
      <c r="H95" s="40"/>
      <c r="I95" s="41"/>
      <c r="J95" s="41"/>
      <c r="K95" s="41"/>
      <c r="L95" s="55"/>
      <c r="M95" s="55"/>
    </row>
    <row r="96" spans="1:13" s="172" customFormat="1" ht="20">
      <c r="A96" s="346"/>
      <c r="B96" s="346" t="s">
        <v>394</v>
      </c>
      <c r="C96" s="32" t="s">
        <v>395</v>
      </c>
      <c r="D96" s="32"/>
      <c r="E96" s="93" t="s">
        <v>40</v>
      </c>
      <c r="F96" s="346" t="s">
        <v>23</v>
      </c>
      <c r="G96" s="32" t="s">
        <v>41</v>
      </c>
      <c r="H96" s="32"/>
      <c r="I96" s="32"/>
      <c r="J96" s="32" t="s">
        <v>396</v>
      </c>
      <c r="K96" s="346" t="s">
        <v>311</v>
      </c>
      <c r="L96" s="82"/>
      <c r="M96" s="82"/>
    </row>
    <row r="97" spans="1:13" s="28" customFormat="1" ht="20">
      <c r="A97" s="139"/>
      <c r="B97" s="139" t="s">
        <v>397</v>
      </c>
      <c r="C97" s="30" t="s">
        <v>398</v>
      </c>
      <c r="D97" s="30" t="s">
        <v>399</v>
      </c>
      <c r="E97" s="138" t="s">
        <v>40</v>
      </c>
      <c r="F97" s="346" t="s">
        <v>47</v>
      </c>
      <c r="G97" s="30" t="s">
        <v>400</v>
      </c>
      <c r="H97" s="30"/>
      <c r="I97" s="32"/>
      <c r="J97" s="32" t="s">
        <v>401</v>
      </c>
      <c r="K97" s="346" t="s">
        <v>402</v>
      </c>
      <c r="L97" s="173"/>
      <c r="M97" s="173"/>
    </row>
    <row r="98" spans="1:13" s="122" customFormat="1">
      <c r="A98" s="40" t="s">
        <v>403</v>
      </c>
      <c r="B98" s="40" t="s">
        <v>404</v>
      </c>
      <c r="C98" s="69"/>
      <c r="D98" s="41"/>
      <c r="E98" s="40"/>
      <c r="F98" s="40"/>
      <c r="G98" s="40"/>
      <c r="H98" s="40"/>
      <c r="I98" s="41"/>
      <c r="J98" s="41"/>
      <c r="K98" s="40"/>
      <c r="L98" s="55"/>
      <c r="M98" s="55"/>
    </row>
    <row r="99" spans="1:13" s="172" customFormat="1">
      <c r="A99" s="346"/>
      <c r="B99" s="346" t="s">
        <v>406</v>
      </c>
      <c r="C99" s="32" t="s">
        <v>1603</v>
      </c>
      <c r="D99" s="32"/>
      <c r="E99" s="93" t="s">
        <v>40</v>
      </c>
      <c r="F99" s="346" t="s">
        <v>47</v>
      </c>
      <c r="G99" s="32" t="s">
        <v>169</v>
      </c>
      <c r="H99" s="32"/>
      <c r="I99" s="32"/>
      <c r="J99" s="32" t="s">
        <v>407</v>
      </c>
      <c r="K99" s="346" t="s">
        <v>171</v>
      </c>
      <c r="L99" s="82"/>
      <c r="M99" s="82"/>
    </row>
    <row r="100" spans="1:13" s="122" customFormat="1" ht="20">
      <c r="A100" s="40" t="s">
        <v>408</v>
      </c>
      <c r="B100" s="40" t="s">
        <v>409</v>
      </c>
      <c r="C100" s="69" t="s">
        <v>1604</v>
      </c>
      <c r="D100" s="41"/>
      <c r="E100" s="40"/>
      <c r="F100" s="40"/>
      <c r="G100" s="40"/>
      <c r="H100" s="40"/>
      <c r="I100" s="41"/>
      <c r="J100" s="41"/>
      <c r="K100" s="40"/>
      <c r="L100" s="55"/>
      <c r="M100" s="55"/>
    </row>
    <row r="101" spans="1:13" s="172" customFormat="1" ht="40.5" thickBot="1">
      <c r="A101" s="255"/>
      <c r="B101" s="255" t="s">
        <v>411</v>
      </c>
      <c r="C101" s="245" t="s">
        <v>1605</v>
      </c>
      <c r="D101" s="245"/>
      <c r="E101" s="259" t="s">
        <v>40</v>
      </c>
      <c r="F101" s="255" t="s">
        <v>23</v>
      </c>
      <c r="G101" s="245" t="s">
        <v>41</v>
      </c>
      <c r="H101" s="245"/>
      <c r="I101" s="245"/>
      <c r="J101" s="245" t="s">
        <v>413</v>
      </c>
      <c r="K101" s="255" t="s">
        <v>311</v>
      </c>
      <c r="L101" s="82"/>
      <c r="M101" s="82"/>
    </row>
    <row r="102" spans="1:13" s="122" customFormat="1" ht="10.5">
      <c r="A102" s="38" t="s">
        <v>414</v>
      </c>
      <c r="B102" s="38" t="s">
        <v>415</v>
      </c>
      <c r="C102" s="39" t="s">
        <v>416</v>
      </c>
      <c r="D102" s="154"/>
      <c r="E102" s="35"/>
      <c r="F102" s="38"/>
      <c r="G102" s="38"/>
      <c r="H102" s="38"/>
      <c r="I102" s="154"/>
      <c r="J102" s="154"/>
      <c r="K102" s="154"/>
      <c r="L102" s="55"/>
      <c r="M102" s="55"/>
    </row>
    <row r="103" spans="1:13" s="122" customFormat="1" ht="10.5">
      <c r="A103" s="71" t="s">
        <v>418</v>
      </c>
      <c r="B103" s="71" t="s">
        <v>419</v>
      </c>
      <c r="C103" s="70" t="s">
        <v>2</v>
      </c>
      <c r="D103" s="41"/>
      <c r="E103" s="40"/>
      <c r="F103" s="40"/>
      <c r="G103" s="40"/>
      <c r="H103" s="40"/>
      <c r="I103" s="41"/>
      <c r="J103" s="41"/>
      <c r="K103" s="41"/>
      <c r="L103" s="55"/>
      <c r="M103" s="55"/>
    </row>
    <row r="104" spans="1:13" s="122" customFormat="1">
      <c r="A104" s="40" t="s">
        <v>420</v>
      </c>
      <c r="B104" s="40" t="s">
        <v>421</v>
      </c>
      <c r="C104" s="69" t="s">
        <v>1464</v>
      </c>
      <c r="D104" s="41"/>
      <c r="E104" s="40"/>
      <c r="F104" s="40"/>
      <c r="G104" s="40"/>
      <c r="H104" s="40"/>
      <c r="I104" s="41"/>
      <c r="J104" s="41"/>
      <c r="K104" s="41"/>
      <c r="L104" s="55"/>
      <c r="M104" s="55"/>
    </row>
    <row r="105" spans="1:13" s="172" customFormat="1" ht="50">
      <c r="A105" s="346"/>
      <c r="B105" s="346" t="s">
        <v>423</v>
      </c>
      <c r="C105" s="32" t="s">
        <v>422</v>
      </c>
      <c r="D105" s="32" t="s">
        <v>1485</v>
      </c>
      <c r="E105" s="138">
        <v>1</v>
      </c>
      <c r="F105" s="346" t="s">
        <v>23</v>
      </c>
      <c r="G105" s="32" t="s">
        <v>19</v>
      </c>
      <c r="H105" s="32" t="s">
        <v>1606</v>
      </c>
      <c r="I105" s="32"/>
      <c r="J105" s="32" t="s">
        <v>1607</v>
      </c>
      <c r="K105" s="346" t="s">
        <v>628</v>
      </c>
      <c r="L105" s="82"/>
      <c r="M105" s="82"/>
    </row>
    <row r="106" spans="1:13" s="173" customFormat="1" ht="30">
      <c r="A106" s="139"/>
      <c r="B106" s="139"/>
      <c r="C106" s="30" t="s">
        <v>1608</v>
      </c>
      <c r="D106" s="30" t="s">
        <v>1609</v>
      </c>
      <c r="E106" s="138">
        <v>1</v>
      </c>
      <c r="F106" s="139"/>
      <c r="G106" s="132"/>
      <c r="H106" s="30"/>
      <c r="I106" s="323" t="s">
        <v>1212</v>
      </c>
      <c r="J106" s="32" t="s">
        <v>1610</v>
      </c>
      <c r="K106" s="227"/>
    </row>
    <row r="107" spans="1:13" s="55" customFormat="1">
      <c r="A107" s="40" t="s">
        <v>1478</v>
      </c>
      <c r="B107" s="40" t="s">
        <v>1479</v>
      </c>
      <c r="C107" s="69"/>
      <c r="D107" s="41"/>
      <c r="E107" s="40"/>
      <c r="F107" s="40"/>
      <c r="G107" s="40"/>
      <c r="H107" s="40"/>
      <c r="I107" s="41"/>
      <c r="J107" s="41"/>
      <c r="K107" s="41"/>
    </row>
    <row r="108" spans="1:13" s="82" customFormat="1">
      <c r="A108" s="346"/>
      <c r="B108" s="346"/>
      <c r="C108" s="32" t="s">
        <v>1480</v>
      </c>
      <c r="D108" s="32" t="s">
        <v>1485</v>
      </c>
      <c r="E108" s="93" t="s">
        <v>40</v>
      </c>
      <c r="F108" s="346" t="s">
        <v>47</v>
      </c>
      <c r="G108" s="32" t="s">
        <v>1481</v>
      </c>
      <c r="H108" s="32"/>
      <c r="I108" s="32"/>
      <c r="J108" s="32" t="s">
        <v>1482</v>
      </c>
      <c r="K108" s="346" t="s">
        <v>1483</v>
      </c>
    </row>
    <row r="109" spans="1:13" s="122" customFormat="1" ht="10.5">
      <c r="A109" s="71" t="s">
        <v>445</v>
      </c>
      <c r="B109" s="71" t="s">
        <v>446</v>
      </c>
      <c r="C109" s="70" t="s">
        <v>447</v>
      </c>
      <c r="D109" s="41"/>
      <c r="E109" s="40"/>
      <c r="F109" s="40"/>
      <c r="G109" s="40"/>
      <c r="H109" s="40"/>
      <c r="I109" s="41"/>
      <c r="J109" s="41"/>
      <c r="K109" s="41"/>
      <c r="L109" s="55"/>
      <c r="M109" s="55"/>
    </row>
    <row r="110" spans="1:13" s="122" customFormat="1" ht="20">
      <c r="A110" s="40" t="s">
        <v>548</v>
      </c>
      <c r="B110" s="40" t="s">
        <v>549</v>
      </c>
      <c r="C110" s="69" t="s">
        <v>1354</v>
      </c>
      <c r="D110" s="41"/>
      <c r="E110" s="40"/>
      <c r="F110" s="40"/>
      <c r="G110" s="40"/>
      <c r="H110" s="40"/>
      <c r="I110" s="41"/>
      <c r="J110" s="41"/>
      <c r="K110" s="41"/>
      <c r="L110" s="55"/>
      <c r="M110" s="55"/>
    </row>
    <row r="111" spans="1:13" s="172" customFormat="1">
      <c r="A111" s="346"/>
      <c r="B111" s="346" t="s">
        <v>551</v>
      </c>
      <c r="C111" s="32" t="s">
        <v>552</v>
      </c>
      <c r="D111" s="32" t="s">
        <v>1485</v>
      </c>
      <c r="E111" s="138" t="s">
        <v>40</v>
      </c>
      <c r="F111" s="346" t="s">
        <v>553</v>
      </c>
      <c r="G111" s="32"/>
      <c r="H111" s="32"/>
      <c r="I111" s="32"/>
      <c r="J111" s="32" t="s">
        <v>554</v>
      </c>
      <c r="K111" s="346" t="s">
        <v>553</v>
      </c>
      <c r="L111" s="82"/>
      <c r="M111" s="82"/>
    </row>
    <row r="112" spans="1:13" s="122" customFormat="1" ht="20">
      <c r="A112" s="40" t="s">
        <v>448</v>
      </c>
      <c r="B112" s="40" t="s">
        <v>449</v>
      </c>
      <c r="C112" s="69" t="s">
        <v>1611</v>
      </c>
      <c r="D112" s="41" t="s">
        <v>1443</v>
      </c>
      <c r="E112" s="40"/>
      <c r="F112" s="40"/>
      <c r="G112" s="40"/>
      <c r="H112" s="40"/>
      <c r="I112" s="41"/>
      <c r="J112" s="41"/>
      <c r="K112" s="40"/>
      <c r="L112" s="55"/>
      <c r="M112" s="55"/>
    </row>
    <row r="113" spans="1:11" s="172" customFormat="1">
      <c r="A113" s="346"/>
      <c r="B113" s="346" t="s">
        <v>450</v>
      </c>
      <c r="C113" s="32" t="s">
        <v>0</v>
      </c>
      <c r="D113" s="32"/>
      <c r="E113" s="93">
        <v>1</v>
      </c>
      <c r="F113" s="346" t="s">
        <v>304</v>
      </c>
      <c r="G113" s="32"/>
      <c r="H113" s="32"/>
      <c r="I113" s="32"/>
      <c r="J113" s="32" t="s">
        <v>451</v>
      </c>
      <c r="K113" s="346" t="s">
        <v>304</v>
      </c>
    </row>
    <row r="114" spans="1:11" s="172" customFormat="1">
      <c r="A114" s="346"/>
      <c r="B114" s="346" t="s">
        <v>452</v>
      </c>
      <c r="C114" s="32" t="s">
        <v>453</v>
      </c>
      <c r="D114" s="32"/>
      <c r="E114" s="93" t="s">
        <v>40</v>
      </c>
      <c r="F114" s="346" t="s">
        <v>454</v>
      </c>
      <c r="G114" s="32"/>
      <c r="H114" s="32"/>
      <c r="I114" s="32"/>
      <c r="J114" s="32" t="s">
        <v>455</v>
      </c>
      <c r="K114" s="346" t="s">
        <v>454</v>
      </c>
    </row>
    <row r="115" spans="1:11" s="122" customFormat="1">
      <c r="A115" s="40" t="s">
        <v>456</v>
      </c>
      <c r="B115" s="40" t="s">
        <v>457</v>
      </c>
      <c r="C115" s="69"/>
      <c r="D115" s="41"/>
      <c r="E115" s="40"/>
      <c r="F115" s="40"/>
      <c r="G115" s="40"/>
      <c r="H115" s="40"/>
      <c r="I115" s="41"/>
      <c r="J115" s="41" t="s">
        <v>459</v>
      </c>
      <c r="K115" s="41"/>
    </row>
    <row r="116" spans="1:11" s="172" customFormat="1" ht="30.5" thickBot="1">
      <c r="A116" s="255"/>
      <c r="B116" s="255" t="s">
        <v>460</v>
      </c>
      <c r="C116" s="245" t="s">
        <v>458</v>
      </c>
      <c r="D116" s="245" t="s">
        <v>1443</v>
      </c>
      <c r="E116" s="259" t="s">
        <v>461</v>
      </c>
      <c r="F116" s="255" t="s">
        <v>23</v>
      </c>
      <c r="G116" s="245"/>
      <c r="H116" s="245" t="s">
        <v>462</v>
      </c>
      <c r="I116" s="245" t="s">
        <v>556</v>
      </c>
      <c r="J116" s="245" t="s">
        <v>463</v>
      </c>
      <c r="K116" s="245" t="s">
        <v>464</v>
      </c>
    </row>
    <row r="117" spans="1:11" s="8" customFormat="1" ht="15" customHeight="1">
      <c r="A117" s="2" t="s">
        <v>607</v>
      </c>
      <c r="B117" s="2" t="s">
        <v>608</v>
      </c>
      <c r="C117" s="3" t="s">
        <v>609</v>
      </c>
      <c r="D117" s="239" t="s">
        <v>1485</v>
      </c>
      <c r="E117" s="248" t="s">
        <v>225</v>
      </c>
      <c r="F117" s="2"/>
      <c r="G117" s="2"/>
      <c r="H117" s="239"/>
      <c r="I117" s="239"/>
      <c r="J117" s="239" t="s">
        <v>610</v>
      </c>
      <c r="K117" s="248" t="s">
        <v>124</v>
      </c>
    </row>
    <row r="118" spans="1:11" s="112" customFormat="1">
      <c r="A118" s="139"/>
      <c r="B118" s="139" t="s">
        <v>611</v>
      </c>
      <c r="C118" s="30" t="s">
        <v>231</v>
      </c>
      <c r="D118" s="30"/>
      <c r="E118" s="139" t="s">
        <v>40</v>
      </c>
      <c r="F118" s="139" t="s">
        <v>105</v>
      </c>
      <c r="G118" s="30" t="s">
        <v>137</v>
      </c>
      <c r="H118" s="30"/>
      <c r="I118" s="30"/>
      <c r="J118" s="30" t="s">
        <v>232</v>
      </c>
      <c r="K118" s="346" t="s">
        <v>139</v>
      </c>
    </row>
    <row r="119" spans="1:11" s="112" customFormat="1">
      <c r="A119" s="139"/>
      <c r="B119" s="139" t="s">
        <v>614</v>
      </c>
      <c r="C119" s="30" t="s">
        <v>130</v>
      </c>
      <c r="D119" s="30"/>
      <c r="E119" s="139" t="s">
        <v>40</v>
      </c>
      <c r="F119" s="139" t="s">
        <v>132</v>
      </c>
      <c r="G119" s="30" t="s">
        <v>48</v>
      </c>
      <c r="H119" s="30"/>
      <c r="I119" s="30"/>
      <c r="J119" s="30" t="s">
        <v>133</v>
      </c>
      <c r="K119" s="346" t="s">
        <v>134</v>
      </c>
    </row>
    <row r="120" spans="1:11" s="112" customFormat="1" ht="20">
      <c r="A120" s="139"/>
      <c r="B120" s="139" t="s">
        <v>615</v>
      </c>
      <c r="C120" s="30" t="s">
        <v>1612</v>
      </c>
      <c r="D120" s="30"/>
      <c r="E120" s="139">
        <v>1</v>
      </c>
      <c r="F120" s="139" t="s">
        <v>23</v>
      </c>
      <c r="G120" s="30" t="s">
        <v>19</v>
      </c>
      <c r="H120" s="30" t="s">
        <v>190</v>
      </c>
      <c r="I120" s="30"/>
      <c r="J120" s="30" t="s">
        <v>618</v>
      </c>
      <c r="K120" s="139" t="s">
        <v>280</v>
      </c>
    </row>
    <row r="121" spans="1:11" s="8" customFormat="1" ht="10.5">
      <c r="A121" s="18" t="s">
        <v>619</v>
      </c>
      <c r="B121" s="18" t="s">
        <v>620</v>
      </c>
      <c r="C121" s="19" t="s">
        <v>621</v>
      </c>
      <c r="D121" s="29" t="s">
        <v>1613</v>
      </c>
      <c r="E121" s="96"/>
      <c r="F121" s="96"/>
      <c r="G121" s="96"/>
      <c r="H121" s="29"/>
      <c r="I121" s="29"/>
      <c r="J121" s="29" t="s">
        <v>623</v>
      </c>
      <c r="K121" s="96"/>
    </row>
    <row r="122" spans="1:11" s="112" customFormat="1" ht="40">
      <c r="A122" s="139"/>
      <c r="B122" s="139" t="s">
        <v>624</v>
      </c>
      <c r="C122" s="30" t="s">
        <v>625</v>
      </c>
      <c r="D122" s="30"/>
      <c r="E122" s="139">
        <v>1</v>
      </c>
      <c r="F122" s="139" t="s">
        <v>23</v>
      </c>
      <c r="G122" s="30" t="s">
        <v>19</v>
      </c>
      <c r="H122" s="30" t="s">
        <v>626</v>
      </c>
      <c r="I122" s="30"/>
      <c r="J122" s="30" t="s">
        <v>627</v>
      </c>
      <c r="K122" s="139" t="s">
        <v>628</v>
      </c>
    </row>
    <row r="123" spans="1:11" s="82" customFormat="1" ht="80">
      <c r="A123" s="346"/>
      <c r="B123" s="346" t="s">
        <v>629</v>
      </c>
      <c r="C123" s="32" t="s">
        <v>630</v>
      </c>
      <c r="D123" s="30" t="s">
        <v>631</v>
      </c>
      <c r="E123" s="93">
        <v>1</v>
      </c>
      <c r="F123" s="346" t="s">
        <v>23</v>
      </c>
      <c r="G123" s="32" t="s">
        <v>19</v>
      </c>
      <c r="H123" s="32" t="s">
        <v>632</v>
      </c>
      <c r="I123" s="32" t="s">
        <v>633</v>
      </c>
      <c r="J123" s="32" t="s">
        <v>634</v>
      </c>
      <c r="K123" s="346" t="s">
        <v>635</v>
      </c>
    </row>
    <row r="124" spans="1:11" s="82" customFormat="1">
      <c r="A124" s="346"/>
      <c r="B124" s="346" t="s">
        <v>636</v>
      </c>
      <c r="C124" s="32" t="s">
        <v>637</v>
      </c>
      <c r="D124" s="32" t="s">
        <v>638</v>
      </c>
      <c r="E124" s="93">
        <v>1</v>
      </c>
      <c r="F124" s="346" t="s">
        <v>105</v>
      </c>
      <c r="G124" s="32" t="s">
        <v>48</v>
      </c>
      <c r="H124" s="32"/>
      <c r="I124" s="32" t="s">
        <v>633</v>
      </c>
      <c r="J124" s="32"/>
      <c r="K124" s="346"/>
    </row>
    <row r="125" spans="1:11" s="55" customFormat="1" ht="40">
      <c r="A125" s="71"/>
      <c r="B125" s="71"/>
      <c r="C125" s="69" t="s">
        <v>639</v>
      </c>
      <c r="D125" s="41" t="s">
        <v>640</v>
      </c>
      <c r="E125" s="40"/>
      <c r="F125" s="40"/>
      <c r="G125" s="40"/>
      <c r="H125" s="40"/>
      <c r="I125" s="41"/>
      <c r="J125" s="41"/>
      <c r="K125" s="40"/>
    </row>
    <row r="126" spans="1:11" s="82" customFormat="1" ht="20">
      <c r="A126" s="346"/>
      <c r="B126" s="346" t="s">
        <v>641</v>
      </c>
      <c r="C126" s="32" t="s">
        <v>642</v>
      </c>
      <c r="D126" s="32"/>
      <c r="E126" s="93">
        <v>1</v>
      </c>
      <c r="F126" s="93" t="s">
        <v>643</v>
      </c>
      <c r="G126" s="32"/>
      <c r="H126" s="32"/>
      <c r="I126" s="32" t="s">
        <v>633</v>
      </c>
      <c r="J126" s="32" t="s">
        <v>644</v>
      </c>
      <c r="K126" s="93" t="s">
        <v>643</v>
      </c>
    </row>
    <row r="127" spans="1:11" s="82" customFormat="1" ht="20">
      <c r="A127" s="346"/>
      <c r="B127" s="346" t="s">
        <v>645</v>
      </c>
      <c r="C127" s="32" t="s">
        <v>646</v>
      </c>
      <c r="D127" s="67"/>
      <c r="E127" s="93" t="s">
        <v>40</v>
      </c>
      <c r="F127" s="93" t="s">
        <v>647</v>
      </c>
      <c r="G127" s="32"/>
      <c r="H127" s="32"/>
      <c r="I127" s="32" t="s">
        <v>633</v>
      </c>
      <c r="J127" s="32" t="s">
        <v>648</v>
      </c>
      <c r="K127" s="93" t="s">
        <v>647</v>
      </c>
    </row>
    <row r="128" spans="1:11" s="82" customFormat="1">
      <c r="A128" s="346"/>
      <c r="B128" s="346" t="s">
        <v>649</v>
      </c>
      <c r="C128" s="32" t="s">
        <v>650</v>
      </c>
      <c r="D128" s="32"/>
      <c r="E128" s="93">
        <v>1</v>
      </c>
      <c r="F128" s="346" t="s">
        <v>651</v>
      </c>
      <c r="G128" s="32"/>
      <c r="H128" s="32"/>
      <c r="I128" s="32" t="s">
        <v>633</v>
      </c>
      <c r="J128" s="32" t="s">
        <v>652</v>
      </c>
      <c r="K128" s="346" t="s">
        <v>651</v>
      </c>
    </row>
    <row r="129" spans="1:11" s="82" customFormat="1">
      <c r="A129" s="40"/>
      <c r="B129" s="40"/>
      <c r="C129" s="41"/>
      <c r="D129" s="41"/>
      <c r="E129" s="40"/>
      <c r="F129" s="40"/>
      <c r="G129" s="41"/>
      <c r="H129" s="41"/>
      <c r="I129" s="41"/>
      <c r="J129" s="41"/>
      <c r="K129" s="40"/>
    </row>
    <row r="130" spans="1:11" s="82" customFormat="1" ht="20">
      <c r="A130" s="346"/>
      <c r="B130" s="346" t="s">
        <v>653</v>
      </c>
      <c r="C130" s="32" t="s">
        <v>654</v>
      </c>
      <c r="D130" s="30" t="s">
        <v>1005</v>
      </c>
      <c r="E130" s="93">
        <v>1</v>
      </c>
      <c r="F130" s="346" t="s">
        <v>304</v>
      </c>
      <c r="G130" s="32"/>
      <c r="H130" s="32"/>
      <c r="I130" s="32" t="s">
        <v>633</v>
      </c>
      <c r="J130" s="32" t="s">
        <v>655</v>
      </c>
      <c r="K130" s="346" t="s">
        <v>304</v>
      </c>
    </row>
    <row r="131" spans="1:11" s="8" customFormat="1" ht="10.5">
      <c r="A131" s="18" t="s">
        <v>656</v>
      </c>
      <c r="B131" s="18" t="s">
        <v>657</v>
      </c>
      <c r="C131" s="19" t="s">
        <v>1614</v>
      </c>
      <c r="D131" s="29" t="s">
        <v>1615</v>
      </c>
      <c r="E131" s="96"/>
      <c r="F131" s="96"/>
      <c r="G131" s="96"/>
      <c r="H131" s="29"/>
      <c r="I131" s="29"/>
      <c r="J131" s="29" t="s">
        <v>660</v>
      </c>
      <c r="K131" s="96"/>
    </row>
    <row r="132" spans="1:11" s="8" customFormat="1">
      <c r="A132" s="96" t="s">
        <v>661</v>
      </c>
      <c r="B132" s="96"/>
      <c r="C132" s="97"/>
      <c r="D132" s="29"/>
      <c r="E132" s="96"/>
      <c r="F132" s="96"/>
      <c r="G132" s="96"/>
      <c r="H132" s="29"/>
      <c r="I132" s="29"/>
      <c r="J132" s="29"/>
      <c r="K132" s="96"/>
    </row>
    <row r="133" spans="1:11" s="112" customFormat="1">
      <c r="A133" s="139"/>
      <c r="B133" s="139" t="s">
        <v>662</v>
      </c>
      <c r="C133" s="30" t="s">
        <v>1616</v>
      </c>
      <c r="D133" s="30"/>
      <c r="E133" s="139" t="s">
        <v>40</v>
      </c>
      <c r="F133" s="139" t="s">
        <v>304</v>
      </c>
      <c r="G133" s="30"/>
      <c r="H133" s="30"/>
      <c r="I133" s="30"/>
      <c r="J133" s="30" t="s">
        <v>664</v>
      </c>
      <c r="K133" s="346" t="s">
        <v>304</v>
      </c>
    </row>
    <row r="134" spans="1:11" s="8" customFormat="1">
      <c r="A134" s="96" t="s">
        <v>665</v>
      </c>
      <c r="B134" s="96" t="s">
        <v>666</v>
      </c>
      <c r="C134" s="97" t="s">
        <v>667</v>
      </c>
      <c r="D134" s="29"/>
      <c r="E134" s="96"/>
      <c r="F134" s="96"/>
      <c r="G134" s="96"/>
      <c r="H134" s="29"/>
      <c r="I134" s="29"/>
      <c r="J134" s="29" t="s">
        <v>668</v>
      </c>
      <c r="K134" s="96"/>
    </row>
    <row r="135" spans="1:11" s="112" customFormat="1">
      <c r="A135" s="139"/>
      <c r="B135" s="139" t="s">
        <v>669</v>
      </c>
      <c r="C135" s="30" t="s">
        <v>670</v>
      </c>
      <c r="D135" s="30"/>
      <c r="E135" s="139">
        <v>1</v>
      </c>
      <c r="F135" s="139" t="s">
        <v>124</v>
      </c>
      <c r="G135" s="30" t="s">
        <v>296</v>
      </c>
      <c r="H135" s="30" t="s">
        <v>297</v>
      </c>
      <c r="I135" s="30"/>
      <c r="J135" s="30" t="s">
        <v>671</v>
      </c>
      <c r="K135" s="139" t="s">
        <v>124</v>
      </c>
    </row>
    <row r="136" spans="1:11" s="112" customFormat="1" ht="20">
      <c r="A136" s="139"/>
      <c r="B136" s="139" t="s">
        <v>672</v>
      </c>
      <c r="C136" s="30" t="s">
        <v>673</v>
      </c>
      <c r="D136" s="30"/>
      <c r="E136" s="139" t="s">
        <v>40</v>
      </c>
      <c r="F136" s="139" t="s">
        <v>124</v>
      </c>
      <c r="G136" s="30" t="s">
        <v>296</v>
      </c>
      <c r="H136" s="30"/>
      <c r="I136" s="30"/>
      <c r="J136" s="30" t="s">
        <v>674</v>
      </c>
      <c r="K136" s="139" t="s">
        <v>124</v>
      </c>
    </row>
    <row r="137" spans="1:11" s="112" customFormat="1" ht="30">
      <c r="A137" s="139"/>
      <c r="B137" s="139" t="s">
        <v>675</v>
      </c>
      <c r="C137" s="30" t="s">
        <v>676</v>
      </c>
      <c r="D137" s="30"/>
      <c r="E137" s="139" t="s">
        <v>40</v>
      </c>
      <c r="F137" s="139" t="s">
        <v>124</v>
      </c>
      <c r="G137" s="30" t="s">
        <v>296</v>
      </c>
      <c r="H137" s="30"/>
      <c r="I137" s="30"/>
      <c r="J137" s="30" t="s">
        <v>677</v>
      </c>
      <c r="K137" s="139" t="s">
        <v>124</v>
      </c>
    </row>
    <row r="138" spans="1:11" s="112" customFormat="1" ht="30">
      <c r="A138" s="139"/>
      <c r="B138" s="139" t="s">
        <v>678</v>
      </c>
      <c r="C138" s="30" t="s">
        <v>679</v>
      </c>
      <c r="D138" s="30"/>
      <c r="E138" s="139" t="s">
        <v>40</v>
      </c>
      <c r="F138" s="139" t="s">
        <v>124</v>
      </c>
      <c r="G138" s="30" t="s">
        <v>296</v>
      </c>
      <c r="H138" s="30"/>
      <c r="I138" s="30"/>
      <c r="J138" s="30" t="s">
        <v>680</v>
      </c>
      <c r="K138" s="139" t="s">
        <v>124</v>
      </c>
    </row>
    <row r="139" spans="1:11" s="112" customFormat="1" ht="20">
      <c r="A139" s="139"/>
      <c r="B139" s="139" t="s">
        <v>681</v>
      </c>
      <c r="C139" s="30" t="s">
        <v>682</v>
      </c>
      <c r="D139" s="30"/>
      <c r="E139" s="139" t="s">
        <v>40</v>
      </c>
      <c r="F139" s="139" t="s">
        <v>124</v>
      </c>
      <c r="G139" s="30" t="s">
        <v>296</v>
      </c>
      <c r="H139" s="30"/>
      <c r="I139" s="30"/>
      <c r="J139" s="30" t="s">
        <v>683</v>
      </c>
      <c r="K139" s="139" t="s">
        <v>124</v>
      </c>
    </row>
    <row r="140" spans="1:11" s="52" customFormat="1">
      <c r="A140" s="29"/>
      <c r="B140" s="29"/>
      <c r="C140" s="29" t="s">
        <v>684</v>
      </c>
      <c r="D140" s="29"/>
      <c r="E140" s="29"/>
      <c r="F140" s="29"/>
      <c r="G140" s="29"/>
      <c r="H140" s="29"/>
      <c r="I140" s="29"/>
      <c r="J140" s="29" t="s">
        <v>685</v>
      </c>
      <c r="K140" s="29"/>
    </row>
    <row r="141" spans="1:11" s="112" customFormat="1" ht="20">
      <c r="A141" s="139"/>
      <c r="B141" s="139" t="s">
        <v>686</v>
      </c>
      <c r="C141" s="30" t="s">
        <v>1617</v>
      </c>
      <c r="D141" s="30"/>
      <c r="E141" s="138" t="s">
        <v>40</v>
      </c>
      <c r="F141" s="139" t="s">
        <v>23</v>
      </c>
      <c r="G141" s="30" t="s">
        <v>41</v>
      </c>
      <c r="H141" s="67"/>
      <c r="I141" s="30"/>
      <c r="J141" s="67" t="s">
        <v>1487</v>
      </c>
      <c r="K141" s="346" t="s">
        <v>44</v>
      </c>
    </row>
    <row r="142" spans="1:11" s="8" customFormat="1" ht="20">
      <c r="A142" s="96" t="s">
        <v>689</v>
      </c>
      <c r="B142" s="96" t="s">
        <v>690</v>
      </c>
      <c r="C142" s="97" t="s">
        <v>1618</v>
      </c>
      <c r="D142" s="29" t="s">
        <v>1488</v>
      </c>
      <c r="E142" s="96" t="s">
        <v>123</v>
      </c>
      <c r="F142" s="96"/>
      <c r="G142" s="96"/>
      <c r="H142" s="29"/>
      <c r="I142" s="29"/>
      <c r="J142" s="29" t="s">
        <v>693</v>
      </c>
      <c r="K142" s="96"/>
    </row>
    <row r="143" spans="1:11" s="53" customFormat="1" ht="20">
      <c r="A143" s="346"/>
      <c r="B143" s="346" t="s">
        <v>694</v>
      </c>
      <c r="C143" s="67" t="s">
        <v>691</v>
      </c>
      <c r="D143" s="67" t="s">
        <v>695</v>
      </c>
      <c r="E143" s="346">
        <v>1</v>
      </c>
      <c r="F143" s="119" t="s">
        <v>696</v>
      </c>
      <c r="G143" s="72"/>
      <c r="H143" s="72"/>
      <c r="I143" s="67"/>
      <c r="J143" s="67" t="s">
        <v>697</v>
      </c>
      <c r="K143" s="119" t="s">
        <v>696</v>
      </c>
    </row>
    <row r="144" spans="1:11" s="52" customFormat="1">
      <c r="A144" s="346"/>
      <c r="B144" s="346" t="s">
        <v>698</v>
      </c>
      <c r="C144" s="67" t="s">
        <v>1619</v>
      </c>
      <c r="D144" s="67"/>
      <c r="E144" s="138" t="s">
        <v>40</v>
      </c>
      <c r="F144" s="139" t="s">
        <v>23</v>
      </c>
      <c r="G144" s="30" t="s">
        <v>41</v>
      </c>
      <c r="H144" s="67"/>
      <c r="I144" s="67"/>
      <c r="J144" s="32" t="s">
        <v>1489</v>
      </c>
      <c r="K144" s="346" t="s">
        <v>311</v>
      </c>
    </row>
    <row r="145" spans="1:11" s="174" customFormat="1" ht="20">
      <c r="A145" s="96" t="s">
        <v>701</v>
      </c>
      <c r="B145" s="96" t="s">
        <v>702</v>
      </c>
      <c r="C145" s="97" t="s">
        <v>1620</v>
      </c>
      <c r="D145" s="29"/>
      <c r="E145" s="96"/>
      <c r="F145" s="96"/>
      <c r="G145" s="29"/>
      <c r="H145" s="29"/>
      <c r="I145" s="29"/>
      <c r="J145" s="29"/>
      <c r="K145" s="508"/>
    </row>
    <row r="146" spans="1:11" s="174" customFormat="1">
      <c r="A146" s="96"/>
      <c r="B146" s="96"/>
      <c r="C146" s="97" t="s">
        <v>1621</v>
      </c>
      <c r="D146" s="29"/>
      <c r="E146" s="96"/>
      <c r="F146" s="96"/>
      <c r="G146" s="29"/>
      <c r="H146" s="29"/>
      <c r="I146" s="29"/>
      <c r="J146" s="29" t="s">
        <v>706</v>
      </c>
      <c r="K146" s="495"/>
    </row>
    <row r="147" spans="1:11" s="175" customFormat="1" ht="20">
      <c r="A147" s="139"/>
      <c r="B147" s="139" t="s">
        <v>707</v>
      </c>
      <c r="C147" s="30" t="s">
        <v>1622</v>
      </c>
      <c r="D147" s="132"/>
      <c r="E147" s="138" t="s">
        <v>40</v>
      </c>
      <c r="F147" s="139" t="s">
        <v>177</v>
      </c>
      <c r="G147" s="30"/>
      <c r="H147" s="30" t="s">
        <v>297</v>
      </c>
      <c r="I147" s="132"/>
      <c r="J147" s="132" t="s">
        <v>178</v>
      </c>
      <c r="K147" s="139" t="s">
        <v>177</v>
      </c>
    </row>
    <row r="148" spans="1:11" s="175" customFormat="1">
      <c r="A148" s="139"/>
      <c r="B148" s="139" t="s">
        <v>709</v>
      </c>
      <c r="C148" s="30" t="s">
        <v>1623</v>
      </c>
      <c r="D148" s="132"/>
      <c r="E148" s="138">
        <v>1</v>
      </c>
      <c r="F148" s="139" t="s">
        <v>177</v>
      </c>
      <c r="G148" s="30"/>
      <c r="H148" s="30" t="s">
        <v>297</v>
      </c>
      <c r="I148" s="30"/>
      <c r="J148" s="30" t="s">
        <v>579</v>
      </c>
      <c r="K148" s="139" t="s">
        <v>177</v>
      </c>
    </row>
    <row r="149" spans="1:11" s="175" customFormat="1" ht="30">
      <c r="A149" s="139"/>
      <c r="B149" s="139" t="s">
        <v>711</v>
      </c>
      <c r="C149" s="30" t="s">
        <v>180</v>
      </c>
      <c r="D149" s="67" t="s">
        <v>181</v>
      </c>
      <c r="E149" s="138">
        <v>1</v>
      </c>
      <c r="F149" s="139" t="s">
        <v>23</v>
      </c>
      <c r="G149" s="30"/>
      <c r="H149" s="30" t="s">
        <v>589</v>
      </c>
      <c r="I149" s="132"/>
      <c r="J149" s="32" t="s">
        <v>1624</v>
      </c>
      <c r="K149" s="346" t="s">
        <v>184</v>
      </c>
    </row>
    <row r="150" spans="1:11" s="175" customFormat="1">
      <c r="A150" s="96"/>
      <c r="B150" s="96"/>
      <c r="C150" s="97"/>
      <c r="D150" s="29"/>
      <c r="E150" s="96"/>
      <c r="F150" s="96"/>
      <c r="G150" s="29"/>
      <c r="H150" s="29"/>
      <c r="I150" s="29"/>
      <c r="J150" s="29"/>
      <c r="K150" s="508"/>
    </row>
    <row r="151" spans="1:11" s="175" customFormat="1" ht="20">
      <c r="A151" s="139"/>
      <c r="B151" s="139" t="s">
        <v>712</v>
      </c>
      <c r="C151" s="30" t="s">
        <v>1625</v>
      </c>
      <c r="D151" s="132"/>
      <c r="E151" s="138" t="s">
        <v>40</v>
      </c>
      <c r="F151" s="139" t="s">
        <v>177</v>
      </c>
      <c r="G151" s="30"/>
      <c r="H151" s="30" t="s">
        <v>297</v>
      </c>
      <c r="I151" s="132"/>
      <c r="J151" s="132" t="s">
        <v>1626</v>
      </c>
      <c r="K151" s="139" t="s">
        <v>177</v>
      </c>
    </row>
    <row r="152" spans="1:11" s="175" customFormat="1" ht="30">
      <c r="A152" s="139"/>
      <c r="B152" s="139" t="s">
        <v>716</v>
      </c>
      <c r="C152" s="30" t="s">
        <v>1627</v>
      </c>
      <c r="D152" s="30"/>
      <c r="E152" s="138" t="s">
        <v>40</v>
      </c>
      <c r="F152" s="139" t="s">
        <v>177</v>
      </c>
      <c r="G152" s="30"/>
      <c r="H152" s="30" t="s">
        <v>297</v>
      </c>
      <c r="I152" s="132"/>
      <c r="J152" s="132" t="s">
        <v>1628</v>
      </c>
      <c r="K152" s="139" t="s">
        <v>177</v>
      </c>
    </row>
    <row r="153" spans="1:11" s="175" customFormat="1" ht="20">
      <c r="A153" s="139"/>
      <c r="B153" s="139" t="s">
        <v>865</v>
      </c>
      <c r="C153" s="30" t="s">
        <v>180</v>
      </c>
      <c r="D153" s="67" t="s">
        <v>181</v>
      </c>
      <c r="E153" s="138">
        <v>1</v>
      </c>
      <c r="F153" s="139" t="s">
        <v>23</v>
      </c>
      <c r="G153" s="30"/>
      <c r="H153" s="30" t="s">
        <v>589</v>
      </c>
      <c r="I153" s="132"/>
      <c r="J153" s="32" t="s">
        <v>1629</v>
      </c>
      <c r="K153" s="346" t="s">
        <v>184</v>
      </c>
    </row>
    <row r="154" spans="1:11" s="175" customFormat="1" ht="30.5" thickBot="1">
      <c r="A154" s="252"/>
      <c r="B154" s="252" t="s">
        <v>1630</v>
      </c>
      <c r="C154" s="254" t="s">
        <v>1631</v>
      </c>
      <c r="D154" s="279"/>
      <c r="E154" s="259" t="s">
        <v>40</v>
      </c>
      <c r="F154" s="255" t="s">
        <v>47</v>
      </c>
      <c r="G154" s="245" t="s">
        <v>219</v>
      </c>
      <c r="H154" s="245"/>
      <c r="I154" s="279"/>
      <c r="J154" s="279" t="s">
        <v>1632</v>
      </c>
      <c r="K154" s="252" t="s">
        <v>221</v>
      </c>
    </row>
    <row r="155" spans="1:11" s="169" customFormat="1" ht="10.5">
      <c r="A155" s="38" t="s">
        <v>470</v>
      </c>
      <c r="B155" s="38" t="s">
        <v>471</v>
      </c>
      <c r="C155" s="39" t="s">
        <v>472</v>
      </c>
      <c r="D155" s="154"/>
      <c r="E155" s="35"/>
      <c r="F155" s="38"/>
      <c r="G155" s="38"/>
      <c r="H155" s="38"/>
      <c r="I155" s="154"/>
      <c r="J155" s="239" t="s">
        <v>473</v>
      </c>
      <c r="K155" s="248"/>
    </row>
    <row r="156" spans="1:11" s="169" customFormat="1" ht="21">
      <c r="A156" s="71" t="s">
        <v>474</v>
      </c>
      <c r="B156" s="71" t="s">
        <v>475</v>
      </c>
      <c r="C156" s="70" t="s">
        <v>476</v>
      </c>
      <c r="D156" s="41" t="s">
        <v>1633</v>
      </c>
      <c r="E156" s="40"/>
      <c r="F156" s="40"/>
      <c r="G156" s="40"/>
      <c r="H156" s="40"/>
      <c r="I156" s="41"/>
      <c r="J156" s="41"/>
      <c r="K156" s="40"/>
    </row>
    <row r="157" spans="1:11" s="170" customFormat="1">
      <c r="A157" s="346"/>
      <c r="B157" s="346" t="s">
        <v>477</v>
      </c>
      <c r="C157" s="32" t="s">
        <v>478</v>
      </c>
      <c r="D157" s="32"/>
      <c r="E157" s="93" t="s">
        <v>40</v>
      </c>
      <c r="F157" s="346" t="s">
        <v>23</v>
      </c>
      <c r="G157" s="32" t="s">
        <v>41</v>
      </c>
      <c r="H157" s="32"/>
      <c r="I157" s="32"/>
      <c r="J157" s="32" t="s">
        <v>479</v>
      </c>
      <c r="K157" s="346" t="s">
        <v>311</v>
      </c>
    </row>
    <row r="158" spans="1:11" s="170" customFormat="1">
      <c r="A158" s="346"/>
      <c r="B158" s="346" t="s">
        <v>480</v>
      </c>
      <c r="C158" s="32" t="s">
        <v>481</v>
      </c>
      <c r="D158" s="32"/>
      <c r="E158" s="93" t="s">
        <v>40</v>
      </c>
      <c r="F158" s="346" t="s">
        <v>23</v>
      </c>
      <c r="G158" s="32" t="s">
        <v>41</v>
      </c>
      <c r="H158" s="32"/>
      <c r="I158" s="32"/>
      <c r="J158" s="32" t="s">
        <v>482</v>
      </c>
      <c r="K158" s="346" t="s">
        <v>311</v>
      </c>
    </row>
    <row r="159" spans="1:11" s="170" customFormat="1">
      <c r="A159" s="346"/>
      <c r="B159" s="346" t="s">
        <v>483</v>
      </c>
      <c r="C159" s="32" t="s">
        <v>484</v>
      </c>
      <c r="D159" s="32"/>
      <c r="E159" s="93" t="s">
        <v>40</v>
      </c>
      <c r="F159" s="346" t="s">
        <v>23</v>
      </c>
      <c r="G159" s="32" t="s">
        <v>41</v>
      </c>
      <c r="H159" s="32"/>
      <c r="I159" s="32"/>
      <c r="J159" s="32" t="s">
        <v>485</v>
      </c>
      <c r="K159" s="346" t="s">
        <v>311</v>
      </c>
    </row>
    <row r="160" spans="1:11" s="169" customFormat="1" ht="10.5">
      <c r="A160" s="71" t="s">
        <v>486</v>
      </c>
      <c r="B160" s="71" t="s">
        <v>487</v>
      </c>
      <c r="C160" s="69"/>
      <c r="D160" s="69"/>
      <c r="E160" s="40"/>
      <c r="F160" s="40"/>
      <c r="G160" s="69"/>
      <c r="H160" s="69"/>
      <c r="I160" s="69"/>
      <c r="J160" s="69"/>
      <c r="K160" s="40"/>
    </row>
    <row r="161" spans="1:12" s="170" customFormat="1">
      <c r="A161" s="346"/>
      <c r="B161" s="346" t="s">
        <v>488</v>
      </c>
      <c r="C161" s="67" t="s">
        <v>70</v>
      </c>
      <c r="D161" s="67"/>
      <c r="E161" s="93" t="s">
        <v>40</v>
      </c>
      <c r="F161" s="346" t="s">
        <v>47</v>
      </c>
      <c r="G161" s="67" t="s">
        <v>258</v>
      </c>
      <c r="H161" s="67"/>
      <c r="I161" s="67"/>
      <c r="J161" s="67" t="s">
        <v>337</v>
      </c>
      <c r="K161" s="346" t="s">
        <v>259</v>
      </c>
      <c r="L161" s="52"/>
    </row>
    <row r="162" spans="1:12" s="169" customFormat="1" ht="10.5">
      <c r="A162" s="71" t="s">
        <v>489</v>
      </c>
      <c r="B162" s="71" t="s">
        <v>490</v>
      </c>
      <c r="C162" s="70" t="s">
        <v>491</v>
      </c>
      <c r="D162" s="97"/>
      <c r="E162" s="40"/>
      <c r="F162" s="40"/>
      <c r="G162" s="69"/>
      <c r="H162" s="69"/>
      <c r="I162" s="69"/>
      <c r="J162" s="69"/>
      <c r="K162" s="40"/>
      <c r="L162" s="58"/>
    </row>
    <row r="163" spans="1:12" s="169" customFormat="1">
      <c r="A163" s="40" t="s">
        <v>492</v>
      </c>
      <c r="B163" s="40" t="s">
        <v>493</v>
      </c>
      <c r="C163" s="69"/>
      <c r="D163" s="69"/>
      <c r="E163" s="40"/>
      <c r="F163" s="40"/>
      <c r="G163" s="69"/>
      <c r="H163" s="69"/>
      <c r="I163" s="69"/>
      <c r="J163" s="69"/>
      <c r="K163" s="40"/>
      <c r="L163" s="58"/>
    </row>
    <row r="164" spans="1:12" s="52" customFormat="1">
      <c r="A164" s="346"/>
      <c r="B164" s="346" t="s">
        <v>495</v>
      </c>
      <c r="C164" s="67" t="s">
        <v>494</v>
      </c>
      <c r="D164" s="67"/>
      <c r="E164" s="346" t="s">
        <v>40</v>
      </c>
      <c r="F164" s="119" t="s">
        <v>496</v>
      </c>
      <c r="G164" s="67"/>
      <c r="H164" s="67"/>
      <c r="I164" s="67"/>
      <c r="J164" s="67" t="s">
        <v>497</v>
      </c>
      <c r="K164" s="119" t="s">
        <v>496</v>
      </c>
    </row>
    <row r="165" spans="1:12" s="58" customFormat="1">
      <c r="A165" s="40" t="s">
        <v>498</v>
      </c>
      <c r="B165" s="40" t="s">
        <v>499</v>
      </c>
      <c r="C165" s="69"/>
      <c r="D165" s="69"/>
      <c r="E165" s="40"/>
      <c r="F165" s="40"/>
      <c r="G165" s="69"/>
      <c r="H165" s="69"/>
      <c r="I165" s="69"/>
      <c r="J165" s="69"/>
      <c r="K165" s="40"/>
    </row>
    <row r="166" spans="1:12" s="52" customFormat="1" ht="20">
      <c r="A166" s="346"/>
      <c r="B166" s="346" t="s">
        <v>501</v>
      </c>
      <c r="C166" s="67" t="s">
        <v>500</v>
      </c>
      <c r="D166" s="67"/>
      <c r="E166" s="346" t="s">
        <v>40</v>
      </c>
      <c r="F166" s="119" t="s">
        <v>496</v>
      </c>
      <c r="G166" s="67"/>
      <c r="H166" s="67"/>
      <c r="I166" s="67"/>
      <c r="J166" s="67" t="s">
        <v>502</v>
      </c>
      <c r="K166" s="119" t="s">
        <v>496</v>
      </c>
    </row>
    <row r="167" spans="1:12" s="58" customFormat="1">
      <c r="A167" s="40" t="s">
        <v>503</v>
      </c>
      <c r="B167" s="40" t="s">
        <v>504</v>
      </c>
      <c r="C167" s="69" t="s">
        <v>505</v>
      </c>
      <c r="D167" s="69"/>
      <c r="E167" s="40"/>
      <c r="F167" s="40"/>
      <c r="G167" s="69"/>
      <c r="H167" s="69"/>
      <c r="I167" s="69"/>
      <c r="J167" s="69"/>
      <c r="K167" s="40"/>
    </row>
    <row r="168" spans="1:12" s="52" customFormat="1" ht="20">
      <c r="A168" s="346"/>
      <c r="B168" s="346" t="s">
        <v>506</v>
      </c>
      <c r="C168" s="67" t="s">
        <v>507</v>
      </c>
      <c r="D168" s="67"/>
      <c r="E168" s="346" t="s">
        <v>40</v>
      </c>
      <c r="F168" s="346" t="s">
        <v>47</v>
      </c>
      <c r="G168" s="67" t="s">
        <v>258</v>
      </c>
      <c r="H168" s="67"/>
      <c r="I168" s="67"/>
      <c r="J168" s="67" t="s">
        <v>508</v>
      </c>
      <c r="K168" s="346" t="s">
        <v>259</v>
      </c>
    </row>
    <row r="169" spans="1:12" s="58" customFormat="1">
      <c r="A169" s="40" t="s">
        <v>509</v>
      </c>
      <c r="B169" s="40" t="s">
        <v>510</v>
      </c>
      <c r="C169" s="69"/>
      <c r="D169" s="69"/>
      <c r="E169" s="40"/>
      <c r="F169" s="40"/>
      <c r="G169" s="69"/>
      <c r="H169" s="69"/>
      <c r="I169" s="69"/>
      <c r="J169" s="69"/>
      <c r="K169" s="40"/>
    </row>
    <row r="170" spans="1:12" s="63" customFormat="1" ht="20">
      <c r="A170" s="346"/>
      <c r="B170" s="346" t="s">
        <v>511</v>
      </c>
      <c r="C170" s="67" t="s">
        <v>571</v>
      </c>
      <c r="D170" s="67"/>
      <c r="E170" s="346" t="s">
        <v>40</v>
      </c>
      <c r="F170" s="119" t="s">
        <v>496</v>
      </c>
      <c r="G170" s="67"/>
      <c r="H170" s="67"/>
      <c r="I170" s="67"/>
      <c r="J170" s="67" t="s">
        <v>512</v>
      </c>
      <c r="K170" s="119" t="s">
        <v>496</v>
      </c>
    </row>
    <row r="171" spans="1:12" s="169" customFormat="1" ht="10.5">
      <c r="A171" s="71" t="s">
        <v>513</v>
      </c>
      <c r="B171" s="71" t="s">
        <v>514</v>
      </c>
      <c r="C171" s="69"/>
      <c r="D171" s="69"/>
      <c r="E171" s="40"/>
      <c r="F171" s="40"/>
      <c r="G171" s="69"/>
      <c r="H171" s="69"/>
      <c r="I171" s="69"/>
      <c r="J171" s="69"/>
      <c r="K171" s="40"/>
      <c r="L171" s="58"/>
    </row>
    <row r="172" spans="1:12" s="170" customFormat="1" ht="20.5" thickBot="1">
      <c r="A172" s="255"/>
      <c r="B172" s="255" t="s">
        <v>516</v>
      </c>
      <c r="C172" s="290" t="s">
        <v>515</v>
      </c>
      <c r="D172" s="256"/>
      <c r="E172" s="259">
        <v>1</v>
      </c>
      <c r="F172" s="255" t="s">
        <v>304</v>
      </c>
      <c r="G172" s="256"/>
      <c r="H172" s="256"/>
      <c r="I172" s="256" t="s">
        <v>1361</v>
      </c>
      <c r="J172" s="256" t="s">
        <v>518</v>
      </c>
      <c r="K172" s="255" t="s">
        <v>304</v>
      </c>
      <c r="L172" s="52"/>
    </row>
    <row r="173" spans="1:12" s="61" customFormat="1" ht="10.5">
      <c r="A173" s="305" t="s">
        <v>1317</v>
      </c>
      <c r="B173" s="305"/>
      <c r="C173" s="306" t="s">
        <v>1318</v>
      </c>
      <c r="D173" s="288"/>
      <c r="E173" s="307"/>
      <c r="F173" s="305"/>
      <c r="G173" s="305"/>
      <c r="H173" s="308"/>
      <c r="I173" s="308"/>
      <c r="J173" s="308"/>
      <c r="K173" s="308"/>
    </row>
    <row r="174" spans="1:12" s="62" customFormat="1" ht="10.5">
      <c r="A174" s="134"/>
      <c r="B174" s="134"/>
      <c r="C174" s="135" t="s">
        <v>1320</v>
      </c>
      <c r="D174" s="130"/>
      <c r="E174" s="136"/>
      <c r="F174" s="134"/>
      <c r="G174" s="134"/>
      <c r="H174" s="130"/>
      <c r="I174" s="130"/>
      <c r="J174" s="130"/>
      <c r="K174" s="130"/>
    </row>
    <row r="175" spans="1:12" s="117" customFormat="1" ht="60">
      <c r="A175" s="22"/>
      <c r="B175" s="139" t="s">
        <v>1634</v>
      </c>
      <c r="C175" s="30" t="s">
        <v>1635</v>
      </c>
      <c r="D175" s="30"/>
      <c r="E175" s="138">
        <v>1</v>
      </c>
      <c r="F175" s="139" t="s">
        <v>23</v>
      </c>
      <c r="G175" s="30" t="s">
        <v>19</v>
      </c>
      <c r="H175" s="30" t="s">
        <v>1636</v>
      </c>
      <c r="I175" s="30"/>
      <c r="J175" s="30" t="s">
        <v>745</v>
      </c>
      <c r="K175" s="139" t="s">
        <v>746</v>
      </c>
      <c r="L175" s="493"/>
    </row>
    <row r="176" spans="1:12" s="62" customFormat="1" ht="52.5">
      <c r="A176" s="125" t="s">
        <v>1321</v>
      </c>
      <c r="B176" s="125" t="s">
        <v>1322</v>
      </c>
      <c r="C176" s="135" t="s">
        <v>1323</v>
      </c>
      <c r="D176" s="127" t="s">
        <v>1324</v>
      </c>
      <c r="E176" s="136"/>
      <c r="F176" s="134"/>
      <c r="G176" s="134"/>
      <c r="H176" s="130"/>
      <c r="I176" s="127" t="s">
        <v>751</v>
      </c>
      <c r="J176" s="237"/>
      <c r="K176" s="127"/>
    </row>
    <row r="177" spans="1:11" s="62" customFormat="1" ht="40">
      <c r="A177" s="149"/>
      <c r="B177" s="139" t="s">
        <v>1326</v>
      </c>
      <c r="C177" s="67" t="s">
        <v>1327</v>
      </c>
      <c r="D177" s="132"/>
      <c r="E177" s="138" t="s">
        <v>40</v>
      </c>
      <c r="F177" s="139" t="s">
        <v>23</v>
      </c>
      <c r="G177" s="30" t="s">
        <v>41</v>
      </c>
      <c r="H177" s="131"/>
      <c r="I177" s="132"/>
      <c r="J177" s="132" t="s">
        <v>886</v>
      </c>
      <c r="K177" s="346" t="s">
        <v>311</v>
      </c>
    </row>
    <row r="178" spans="1:11" s="312" customFormat="1" ht="40">
      <c r="A178" s="149"/>
      <c r="B178" s="139" t="s">
        <v>1328</v>
      </c>
      <c r="C178" s="67" t="s">
        <v>1329</v>
      </c>
      <c r="D178" s="30"/>
      <c r="E178" s="138" t="s">
        <v>40</v>
      </c>
      <c r="F178" s="139" t="s">
        <v>23</v>
      </c>
      <c r="G178" s="30" t="s">
        <v>41</v>
      </c>
      <c r="H178" s="131"/>
      <c r="I178" s="132"/>
      <c r="J178" s="132"/>
      <c r="K178" s="132"/>
    </row>
    <row r="179" spans="1:11" s="62" customFormat="1" ht="100.5">
      <c r="A179" s="149"/>
      <c r="B179" s="139" t="s">
        <v>1330</v>
      </c>
      <c r="C179" s="67" t="s">
        <v>1331</v>
      </c>
      <c r="D179" s="132" t="s">
        <v>1332</v>
      </c>
      <c r="E179" s="138">
        <v>1</v>
      </c>
      <c r="F179" s="139" t="s">
        <v>23</v>
      </c>
      <c r="G179" s="30" t="s">
        <v>19</v>
      </c>
      <c r="H179" s="140" t="s">
        <v>1333</v>
      </c>
      <c r="I179" s="132"/>
      <c r="J179" s="132" t="s">
        <v>1334</v>
      </c>
      <c r="K179" s="346" t="s">
        <v>797</v>
      </c>
    </row>
    <row r="180" spans="1:11" s="117" customFormat="1" ht="52.5">
      <c r="A180" s="125" t="s">
        <v>1335</v>
      </c>
      <c r="B180" s="125" t="s">
        <v>1336</v>
      </c>
      <c r="C180" s="126" t="s">
        <v>1310</v>
      </c>
      <c r="D180" s="127" t="s">
        <v>1337</v>
      </c>
      <c r="E180" s="262"/>
      <c r="F180" s="141"/>
      <c r="G180" s="141"/>
      <c r="H180" s="237"/>
      <c r="I180" s="127"/>
      <c r="J180" s="314"/>
      <c r="K180" s="127"/>
    </row>
    <row r="181" spans="1:11" s="14" customFormat="1" ht="20">
      <c r="A181" s="22"/>
      <c r="B181" s="139" t="s">
        <v>1339</v>
      </c>
      <c r="C181" s="30" t="s">
        <v>803</v>
      </c>
      <c r="D181" s="485"/>
      <c r="E181" s="138">
        <v>1</v>
      </c>
      <c r="F181" s="139" t="s">
        <v>23</v>
      </c>
      <c r="G181" s="30" t="s">
        <v>41</v>
      </c>
      <c r="H181" s="30" t="s">
        <v>804</v>
      </c>
      <c r="I181" s="30" t="s">
        <v>1254</v>
      </c>
      <c r="J181" s="30" t="s">
        <v>806</v>
      </c>
      <c r="K181" s="346" t="s">
        <v>311</v>
      </c>
    </row>
    <row r="182" spans="1:11" s="117" customFormat="1" ht="10.5">
      <c r="A182" s="125" t="s">
        <v>1340</v>
      </c>
      <c r="B182" s="125" t="s">
        <v>1341</v>
      </c>
      <c r="C182" s="126" t="s">
        <v>809</v>
      </c>
      <c r="D182" s="237"/>
      <c r="E182" s="141"/>
      <c r="F182" s="141"/>
      <c r="G182" s="141"/>
      <c r="H182" s="237"/>
      <c r="I182" s="237"/>
      <c r="J182" s="237"/>
      <c r="K182" s="482"/>
    </row>
    <row r="183" spans="1:11" s="8" customFormat="1" ht="70">
      <c r="A183" s="22"/>
      <c r="B183" s="139" t="s">
        <v>1343</v>
      </c>
      <c r="C183" s="30" t="s">
        <v>1344</v>
      </c>
      <c r="D183" s="30"/>
      <c r="E183" s="138">
        <v>1</v>
      </c>
      <c r="F183" s="139" t="s">
        <v>47</v>
      </c>
      <c r="G183" s="30" t="s">
        <v>258</v>
      </c>
      <c r="H183" s="30"/>
      <c r="I183" s="30"/>
      <c r="J183" s="30" t="s">
        <v>812</v>
      </c>
      <c r="K183" s="139" t="s">
        <v>259</v>
      </c>
    </row>
    <row r="184" spans="1:11" s="122" customFormat="1">
      <c r="A184" s="55"/>
      <c r="B184" s="55"/>
      <c r="C184" s="55"/>
      <c r="D184" s="55"/>
      <c r="E184" s="56"/>
      <c r="F184" s="56"/>
      <c r="G184" s="55"/>
      <c r="H184" s="56"/>
      <c r="I184" s="55"/>
      <c r="J184" s="55"/>
      <c r="K184" s="55"/>
    </row>
    <row r="185" spans="1:11" s="122" customFormat="1">
      <c r="A185" s="55"/>
      <c r="B185" s="55"/>
      <c r="C185" s="55"/>
      <c r="D185" s="55"/>
      <c r="E185" s="56"/>
      <c r="F185" s="56"/>
      <c r="G185" s="55"/>
      <c r="H185" s="56"/>
      <c r="I185" s="55"/>
      <c r="J185" s="55"/>
      <c r="K185" s="55"/>
    </row>
    <row r="186" spans="1:11" s="122" customFormat="1">
      <c r="A186" s="55"/>
      <c r="B186" s="55"/>
      <c r="C186" s="55"/>
      <c r="D186" s="55"/>
      <c r="E186" s="56"/>
      <c r="F186" s="56"/>
      <c r="G186" s="55"/>
      <c r="H186" s="56"/>
      <c r="I186" s="55"/>
      <c r="J186" s="55"/>
      <c r="K186" s="55"/>
    </row>
    <row r="187" spans="1:11" s="122" customFormat="1">
      <c r="A187" s="55"/>
      <c r="B187" s="55"/>
      <c r="C187" s="55"/>
      <c r="D187" s="55"/>
      <c r="E187" s="56"/>
      <c r="F187" s="56"/>
      <c r="G187" s="55"/>
      <c r="H187" s="56"/>
      <c r="I187" s="55"/>
      <c r="J187" s="55"/>
      <c r="K187" s="55"/>
    </row>
    <row r="188" spans="1:11" s="122" customFormat="1">
      <c r="A188" s="55"/>
      <c r="B188" s="55"/>
      <c r="C188" s="55"/>
      <c r="D188" s="55"/>
      <c r="E188" s="56"/>
      <c r="F188" s="56"/>
      <c r="G188" s="55"/>
      <c r="H188" s="56"/>
      <c r="I188" s="55"/>
      <c r="J188" s="55"/>
      <c r="K188" s="55"/>
    </row>
    <row r="189" spans="1:11" s="122" customFormat="1">
      <c r="A189" s="55"/>
      <c r="B189" s="55"/>
      <c r="C189" s="55"/>
      <c r="D189" s="55"/>
      <c r="E189" s="56"/>
      <c r="F189" s="56"/>
      <c r="G189" s="55"/>
      <c r="H189" s="56"/>
      <c r="I189" s="55"/>
      <c r="J189" s="55"/>
      <c r="K189" s="55"/>
    </row>
    <row r="190" spans="1:11" s="122" customFormat="1">
      <c r="A190" s="55"/>
      <c r="B190" s="55"/>
      <c r="C190" s="55"/>
      <c r="D190" s="55"/>
      <c r="E190" s="56"/>
      <c r="F190" s="56"/>
      <c r="G190" s="55"/>
      <c r="H190" s="56"/>
      <c r="I190" s="55"/>
      <c r="J190" s="55"/>
      <c r="K190" s="55"/>
    </row>
    <row r="191" spans="1:11" s="122" customFormat="1">
      <c r="A191" s="55"/>
      <c r="B191" s="55"/>
      <c r="C191" s="55"/>
      <c r="D191" s="55"/>
      <c r="E191" s="56"/>
      <c r="F191" s="56"/>
      <c r="G191" s="55"/>
      <c r="H191" s="56"/>
      <c r="I191" s="55"/>
      <c r="J191" s="55"/>
      <c r="K191" s="55"/>
    </row>
    <row r="192" spans="1:11" s="122" customFormat="1">
      <c r="A192" s="55"/>
      <c r="B192" s="55"/>
      <c r="C192" s="55"/>
      <c r="D192" s="55"/>
      <c r="E192" s="56"/>
      <c r="F192" s="56"/>
      <c r="G192" s="55"/>
      <c r="H192" s="56"/>
      <c r="I192" s="55"/>
      <c r="J192" s="55"/>
      <c r="K192" s="55"/>
    </row>
    <row r="193" spans="5:8" s="122" customFormat="1">
      <c r="E193" s="56"/>
      <c r="F193" s="56"/>
      <c r="G193" s="55"/>
      <c r="H193" s="56"/>
    </row>
    <row r="194" spans="5:8" s="122" customFormat="1">
      <c r="E194" s="56"/>
      <c r="F194" s="56"/>
      <c r="G194" s="55"/>
      <c r="H194" s="56"/>
    </row>
    <row r="195" spans="5:8" s="122" customFormat="1">
      <c r="E195" s="56"/>
      <c r="F195" s="56"/>
      <c r="G195" s="55"/>
      <c r="H195" s="56"/>
    </row>
    <row r="196" spans="5:8" s="122" customFormat="1">
      <c r="E196" s="56"/>
      <c r="F196" s="56"/>
      <c r="G196" s="55"/>
      <c r="H196" s="56"/>
    </row>
    <row r="197" spans="5:8" s="122" customFormat="1">
      <c r="E197" s="56"/>
      <c r="F197" s="56"/>
      <c r="G197" s="55"/>
      <c r="H197" s="56"/>
    </row>
    <row r="198" spans="5:8" s="122" customFormat="1">
      <c r="E198" s="56"/>
      <c r="F198" s="56"/>
      <c r="G198" s="55"/>
      <c r="H198" s="56"/>
    </row>
    <row r="199" spans="5:8" s="122" customFormat="1">
      <c r="E199" s="56"/>
      <c r="F199" s="56"/>
      <c r="G199" s="55"/>
      <c r="H199" s="56"/>
    </row>
    <row r="200" spans="5:8" s="122" customFormat="1">
      <c r="E200" s="56"/>
      <c r="F200" s="56"/>
      <c r="G200" s="55"/>
      <c r="H200" s="56"/>
    </row>
    <row r="201" spans="5:8" s="122" customFormat="1">
      <c r="E201" s="56"/>
      <c r="F201" s="56"/>
      <c r="G201" s="55"/>
      <c r="H201" s="56"/>
    </row>
    <row r="202" spans="5:8" s="122" customFormat="1">
      <c r="E202" s="56"/>
      <c r="F202" s="56"/>
      <c r="G202" s="55"/>
      <c r="H202" s="56"/>
    </row>
    <row r="203" spans="5:8" s="122" customFormat="1">
      <c r="E203" s="56"/>
      <c r="F203" s="56"/>
      <c r="G203" s="55"/>
      <c r="H203" s="56"/>
    </row>
    <row r="204" spans="5:8" s="122" customFormat="1">
      <c r="E204" s="56"/>
      <c r="F204" s="56"/>
      <c r="G204" s="55"/>
      <c r="H204" s="56"/>
    </row>
    <row r="205" spans="5:8" s="122" customFormat="1">
      <c r="E205" s="56"/>
      <c r="F205" s="56"/>
      <c r="G205" s="55"/>
      <c r="H205" s="56"/>
    </row>
    <row r="206" spans="5:8" s="122" customFormat="1">
      <c r="E206" s="56"/>
      <c r="F206" s="56"/>
      <c r="G206" s="55"/>
      <c r="H206" s="56"/>
    </row>
    <row r="207" spans="5:8" s="122" customFormat="1">
      <c r="E207" s="56"/>
      <c r="F207" s="56"/>
      <c r="G207" s="55"/>
      <c r="H207" s="56"/>
    </row>
    <row r="208" spans="5:8" s="122" customFormat="1">
      <c r="E208" s="56"/>
      <c r="F208" s="56"/>
      <c r="G208" s="55"/>
      <c r="H208" s="56"/>
    </row>
    <row r="209" spans="5:8" s="122" customFormat="1">
      <c r="E209" s="56"/>
      <c r="F209" s="56"/>
      <c r="G209" s="55"/>
      <c r="H209" s="56"/>
    </row>
    <row r="210" spans="5:8" s="122" customFormat="1">
      <c r="E210" s="56"/>
      <c r="F210" s="56"/>
      <c r="G210" s="55"/>
      <c r="H210" s="56"/>
    </row>
    <row r="211" spans="5:8" s="122" customFormat="1">
      <c r="E211" s="56"/>
      <c r="F211" s="56"/>
      <c r="G211" s="55"/>
      <c r="H211" s="56"/>
    </row>
    <row r="212" spans="5:8" s="122" customFormat="1">
      <c r="E212" s="56"/>
      <c r="F212" s="56"/>
      <c r="G212" s="55"/>
      <c r="H212" s="56"/>
    </row>
    <row r="213" spans="5:8" s="122" customFormat="1">
      <c r="E213" s="56"/>
      <c r="F213" s="56"/>
      <c r="G213" s="55"/>
      <c r="H213" s="56"/>
    </row>
    <row r="214" spans="5:8" s="122" customFormat="1">
      <c r="E214" s="56"/>
      <c r="F214" s="56"/>
      <c r="G214" s="55"/>
      <c r="H214" s="56"/>
    </row>
    <row r="215" spans="5:8" s="122" customFormat="1">
      <c r="E215" s="56"/>
      <c r="F215" s="56"/>
      <c r="G215" s="55"/>
      <c r="H215" s="56"/>
    </row>
    <row r="216" spans="5:8" s="122" customFormat="1">
      <c r="E216" s="56"/>
      <c r="F216" s="56"/>
      <c r="G216" s="55"/>
      <c r="H216" s="56"/>
    </row>
    <row r="217" spans="5:8" s="122" customFormat="1">
      <c r="E217" s="56"/>
      <c r="F217" s="56"/>
      <c r="G217" s="55"/>
      <c r="H217" s="56"/>
    </row>
    <row r="218" spans="5:8" s="122" customFormat="1">
      <c r="E218" s="56"/>
      <c r="F218" s="56"/>
      <c r="G218" s="55"/>
      <c r="H218" s="56"/>
    </row>
    <row r="219" spans="5:8" s="122" customFormat="1">
      <c r="E219" s="56"/>
      <c r="F219" s="56"/>
      <c r="G219" s="55"/>
      <c r="H219" s="56"/>
    </row>
    <row r="220" spans="5:8" s="122" customFormat="1">
      <c r="E220" s="56"/>
      <c r="F220" s="56"/>
      <c r="G220" s="55"/>
      <c r="H220" s="56"/>
    </row>
    <row r="221" spans="5:8" s="122" customFormat="1">
      <c r="E221" s="56"/>
      <c r="F221" s="56"/>
      <c r="G221" s="55"/>
      <c r="H221" s="56"/>
    </row>
    <row r="222" spans="5:8" s="122" customFormat="1">
      <c r="E222" s="56"/>
      <c r="F222" s="56"/>
      <c r="G222" s="55"/>
      <c r="H222" s="56"/>
    </row>
    <row r="223" spans="5:8" s="122" customFormat="1">
      <c r="E223" s="56"/>
      <c r="F223" s="56"/>
      <c r="G223" s="55"/>
      <c r="H223" s="56"/>
    </row>
    <row r="224" spans="5:8" s="122" customFormat="1">
      <c r="E224" s="56"/>
      <c r="F224" s="56"/>
      <c r="G224" s="55"/>
      <c r="H224" s="56"/>
    </row>
    <row r="225" spans="5:8" s="122" customFormat="1">
      <c r="E225" s="56"/>
      <c r="F225" s="56"/>
      <c r="G225" s="55"/>
      <c r="H225" s="56"/>
    </row>
    <row r="226" spans="5:8" s="122" customFormat="1">
      <c r="E226" s="56"/>
      <c r="F226" s="56"/>
      <c r="G226" s="55"/>
      <c r="H226" s="56"/>
    </row>
    <row r="227" spans="5:8" s="122" customFormat="1">
      <c r="E227" s="56"/>
      <c r="F227" s="56"/>
      <c r="G227" s="55"/>
      <c r="H227" s="56"/>
    </row>
    <row r="228" spans="5:8" s="122" customFormat="1">
      <c r="E228" s="56"/>
      <c r="F228" s="56"/>
      <c r="G228" s="55"/>
      <c r="H228" s="56"/>
    </row>
    <row r="229" spans="5:8" s="122" customFormat="1">
      <c r="E229" s="56"/>
      <c r="F229" s="56"/>
      <c r="G229" s="55"/>
      <c r="H229" s="56"/>
    </row>
    <row r="230" spans="5:8" s="122" customFormat="1">
      <c r="E230" s="56"/>
      <c r="F230" s="56"/>
      <c r="G230" s="55"/>
      <c r="H230" s="56"/>
    </row>
    <row r="231" spans="5:8" s="122" customFormat="1">
      <c r="E231" s="56"/>
      <c r="F231" s="56"/>
      <c r="G231" s="55"/>
      <c r="H231" s="56"/>
    </row>
    <row r="232" spans="5:8" s="122" customFormat="1">
      <c r="E232" s="56"/>
      <c r="F232" s="56"/>
      <c r="G232" s="55"/>
      <c r="H232" s="56"/>
    </row>
    <row r="233" spans="5:8" s="122" customFormat="1">
      <c r="E233" s="56"/>
      <c r="F233" s="56"/>
      <c r="G233" s="55"/>
      <c r="H233" s="56"/>
    </row>
    <row r="234" spans="5:8" s="122" customFormat="1">
      <c r="E234" s="56"/>
      <c r="F234" s="56"/>
      <c r="G234" s="55"/>
      <c r="H234" s="56"/>
    </row>
    <row r="235" spans="5:8" s="122" customFormat="1">
      <c r="E235" s="56"/>
      <c r="F235" s="56"/>
      <c r="G235" s="55"/>
      <c r="H235" s="56"/>
    </row>
    <row r="236" spans="5:8" s="122" customFormat="1">
      <c r="E236" s="56"/>
      <c r="F236" s="56"/>
      <c r="G236" s="55"/>
      <c r="H236" s="56"/>
    </row>
    <row r="237" spans="5:8" s="122" customFormat="1">
      <c r="E237" s="56"/>
      <c r="F237" s="56"/>
      <c r="G237" s="55"/>
      <c r="H237" s="56"/>
    </row>
    <row r="238" spans="5:8" s="122" customFormat="1">
      <c r="E238" s="56"/>
      <c r="F238" s="56"/>
      <c r="G238" s="55"/>
      <c r="H238" s="56"/>
    </row>
    <row r="239" spans="5:8" s="122" customFormat="1">
      <c r="E239" s="56"/>
      <c r="F239" s="56"/>
      <c r="G239" s="55"/>
      <c r="H239" s="56"/>
    </row>
    <row r="240" spans="5:8" s="122" customFormat="1">
      <c r="E240" s="56"/>
      <c r="F240" s="56"/>
      <c r="G240" s="55"/>
      <c r="H240" s="56"/>
    </row>
    <row r="241" spans="5:8" s="122" customFormat="1">
      <c r="E241" s="56"/>
      <c r="F241" s="56"/>
      <c r="G241" s="55"/>
      <c r="H241" s="56"/>
    </row>
    <row r="242" spans="5:8" s="122" customFormat="1">
      <c r="E242" s="56"/>
      <c r="F242" s="56"/>
      <c r="G242" s="55"/>
      <c r="H242" s="56"/>
    </row>
    <row r="243" spans="5:8" s="122" customFormat="1">
      <c r="E243" s="56"/>
      <c r="F243" s="56"/>
      <c r="G243" s="55"/>
      <c r="H243" s="56"/>
    </row>
    <row r="244" spans="5:8" s="122" customFormat="1">
      <c r="E244" s="56"/>
      <c r="F244" s="56"/>
      <c r="G244" s="55"/>
      <c r="H244" s="56"/>
    </row>
    <row r="245" spans="5:8" s="122" customFormat="1">
      <c r="E245" s="56"/>
      <c r="F245" s="56"/>
      <c r="G245" s="55"/>
      <c r="H245" s="56"/>
    </row>
    <row r="246" spans="5:8" s="122" customFormat="1">
      <c r="E246" s="56"/>
      <c r="F246" s="56"/>
      <c r="G246" s="55"/>
      <c r="H246" s="56"/>
    </row>
    <row r="247" spans="5:8" s="123" customFormat="1" ht="12.5">
      <c r="F247" s="177"/>
    </row>
    <row r="248" spans="5:8" s="123" customFormat="1" ht="12.5">
      <c r="F248" s="177"/>
    </row>
    <row r="249" spans="5:8" s="123" customFormat="1" ht="12.5">
      <c r="F249" s="177"/>
    </row>
    <row r="250" spans="5:8" s="123" customFormat="1" ht="12.5">
      <c r="F250" s="177"/>
    </row>
    <row r="251" spans="5:8" s="123" customFormat="1" ht="12.5">
      <c r="F251" s="177"/>
    </row>
    <row r="252" spans="5:8" s="123" customFormat="1" ht="12.5">
      <c r="F252" s="177"/>
    </row>
    <row r="253" spans="5:8" s="123" customFormat="1" ht="12.5">
      <c r="F253" s="177"/>
    </row>
    <row r="254" spans="5:8" s="123" customFormat="1" ht="12.5">
      <c r="F254" s="177"/>
    </row>
    <row r="255" spans="5:8" s="123" customFormat="1" ht="12.5">
      <c r="F255" s="177"/>
    </row>
    <row r="256" spans="5:8" s="123" customFormat="1" ht="12.5">
      <c r="F256" s="177"/>
    </row>
    <row r="257" spans="6:6" s="123" customFormat="1" ht="12.5">
      <c r="F257" s="177"/>
    </row>
    <row r="258" spans="6:6" s="123" customFormat="1" ht="12.5">
      <c r="F258" s="177"/>
    </row>
    <row r="259" spans="6:6" s="123" customFormat="1" ht="12.5">
      <c r="F259" s="177"/>
    </row>
    <row r="260" spans="6:6" s="123" customFormat="1" ht="12.5">
      <c r="F260" s="177"/>
    </row>
    <row r="261" spans="6:6" s="123" customFormat="1" ht="12.5">
      <c r="F261" s="177"/>
    </row>
    <row r="262" spans="6:6" s="123" customFormat="1" ht="12.5">
      <c r="F262" s="177"/>
    </row>
    <row r="263" spans="6:6" s="123" customFormat="1" ht="12.5">
      <c r="F263" s="177"/>
    </row>
    <row r="264" spans="6:6" s="123" customFormat="1" ht="12.5">
      <c r="F264" s="177"/>
    </row>
    <row r="265" spans="6:6" s="123" customFormat="1" ht="12.5">
      <c r="F265" s="177"/>
    </row>
    <row r="266" spans="6:6" s="123" customFormat="1" ht="12.5">
      <c r="F266" s="177"/>
    </row>
    <row r="267" spans="6:6" s="123" customFormat="1" ht="12.5">
      <c r="F267" s="177"/>
    </row>
    <row r="268" spans="6:6" s="123" customFormat="1" ht="12.5">
      <c r="F268" s="177"/>
    </row>
    <row r="269" spans="6:6" s="123" customFormat="1" ht="12.5">
      <c r="F269" s="177"/>
    </row>
    <row r="270" spans="6:6" s="123" customFormat="1" ht="12.5">
      <c r="F270" s="177"/>
    </row>
    <row r="271" spans="6:6" s="123" customFormat="1" ht="12.5">
      <c r="F271" s="177"/>
    </row>
    <row r="272" spans="6:6" s="123" customFormat="1" ht="12.5">
      <c r="F272" s="177"/>
    </row>
    <row r="273" spans="6:6" s="123" customFormat="1" ht="12.5">
      <c r="F273" s="177"/>
    </row>
    <row r="274" spans="6:6" s="123" customFormat="1" ht="12.5">
      <c r="F274" s="177"/>
    </row>
    <row r="275" spans="6:6" s="123" customFormat="1" ht="12.5">
      <c r="F275" s="177"/>
    </row>
    <row r="276" spans="6:6" s="123" customFormat="1" ht="12.5">
      <c r="F276" s="177"/>
    </row>
    <row r="277" spans="6:6" s="123" customFormat="1" ht="12.5">
      <c r="F277" s="177"/>
    </row>
    <row r="278" spans="6:6" s="123" customFormat="1" ht="12.5">
      <c r="F278" s="177"/>
    </row>
    <row r="279" spans="6:6" s="123" customFormat="1" ht="12.5">
      <c r="F279" s="177"/>
    </row>
    <row r="280" spans="6:6" s="123" customFormat="1" ht="12.5">
      <c r="F280" s="177"/>
    </row>
    <row r="281" spans="6:6" s="123" customFormat="1" ht="12.5">
      <c r="F281" s="177"/>
    </row>
    <row r="282" spans="6:6" s="123" customFormat="1" ht="12.5">
      <c r="F282" s="177"/>
    </row>
    <row r="283" spans="6:6" s="123" customFormat="1" ht="12.5">
      <c r="F283" s="177"/>
    </row>
    <row r="284" spans="6:6" s="123" customFormat="1" ht="12.5">
      <c r="F284" s="177"/>
    </row>
    <row r="285" spans="6:6" s="123" customFormat="1" ht="12.5">
      <c r="F285" s="177"/>
    </row>
    <row r="286" spans="6:6" s="123" customFormat="1" ht="12.5">
      <c r="F286" s="177"/>
    </row>
    <row r="287" spans="6:6" s="123" customFormat="1" ht="12.5">
      <c r="F287" s="177"/>
    </row>
    <row r="288" spans="6:6" s="123" customFormat="1" ht="12.5">
      <c r="F288" s="177"/>
    </row>
    <row r="289" spans="6:6" s="123" customFormat="1" ht="12.5">
      <c r="F289" s="177"/>
    </row>
    <row r="290" spans="6:6" s="123" customFormat="1" ht="12.5">
      <c r="F290" s="177"/>
    </row>
    <row r="291" spans="6:6" s="123" customFormat="1" ht="12.5">
      <c r="F291" s="177"/>
    </row>
    <row r="292" spans="6:6" s="123" customFormat="1" ht="12.5">
      <c r="F292" s="177"/>
    </row>
    <row r="293" spans="6:6" s="123" customFormat="1" ht="12.5">
      <c r="F293" s="177"/>
    </row>
    <row r="294" spans="6:6" s="123" customFormat="1" ht="12.5">
      <c r="F294" s="177"/>
    </row>
    <row r="295" spans="6:6" s="123" customFormat="1" ht="12.5">
      <c r="F295" s="177"/>
    </row>
    <row r="296" spans="6:6" s="123" customFormat="1" ht="12.5">
      <c r="F296" s="177"/>
    </row>
    <row r="297" spans="6:6" s="123" customFormat="1" ht="12.5">
      <c r="F297" s="177"/>
    </row>
    <row r="298" spans="6:6" s="123" customFormat="1" ht="12.5">
      <c r="F298" s="177"/>
    </row>
  </sheetData>
  <customSheetViews>
    <customSheetView guid="{480363B6-61E2-4BBE-BEFA-2DB732285C19}" scale="110" showRuler="0" topLeftCell="B1">
      <pane ySplit="1" topLeftCell="A20" activePane="bottomLeft" state="frozen"/>
      <selection pane="bottomLeft" activeCell="J27" sqref="J27"/>
      <pageMargins left="0" right="0" top="0" bottom="0" header="0" footer="0"/>
      <pageSetup paperSize="9" scale="35" orientation="portrait" r:id="rId1"/>
      <headerFooter alignWithMargins="0"/>
    </customSheetView>
    <customSheetView guid="{9AFCF8A3-F544-40DF-871D-E3C884A4BF23}" scale="110">
      <pane ySplit="1" topLeftCell="A185" activePane="bottomLeft" state="frozen"/>
      <selection pane="bottomLeft" activeCell="H151" sqref="H151:H152"/>
      <pageMargins left="0" right="0" top="0" bottom="0" header="0" footer="0"/>
      <pageSetup paperSize="9" scale="35" orientation="portrait" r:id="rId2"/>
      <headerFooter alignWithMargins="0"/>
    </customSheetView>
    <customSheetView guid="{DA88ECEF-EF7A-45D7-8EAA-0C9CE397EB63}" scale="110" topLeftCell="B1">
      <pane ySplit="1" topLeftCell="A20" activePane="bottomLeft" state="frozen"/>
      <selection pane="bottomLeft" activeCell="J27" sqref="J27"/>
      <pageMargins left="0" right="0" top="0" bottom="0" header="0" footer="0"/>
      <pageSetup paperSize="9" scale="35" orientation="portrait" r:id="rId3"/>
      <headerFooter alignWithMargins="0"/>
    </customSheetView>
  </customSheetViews>
  <phoneticPr fontId="35" type="noConversion"/>
  <hyperlinks>
    <hyperlink ref="F14" location="reused!A2" display="ADDR-S1"/>
    <hyperlink ref="F19" location="reused!A2" display="ADDR-S1"/>
    <hyperlink ref="I106" location="'F23'!C172" display="see the annex D4"/>
    <hyperlink ref="F164" location="reused!A28" display="ADDR-S6"/>
    <hyperlink ref="F166" location="reused!A28" display="ADDR-S6"/>
    <hyperlink ref="F170" location="reused!A28" display="ADDR-S6"/>
    <hyperlink ref="K164" location="reused!A28" display="ADDR-S6"/>
    <hyperlink ref="K166" location="reused!A28" display="ADDR-S6"/>
    <hyperlink ref="K170" location="reused!A28" display="ADDR-S6"/>
    <hyperlink ref="F143" location="reused!A16" display="ADDR-S5"/>
    <hyperlink ref="K143" location="reused!A16" display="ADDR-S5"/>
    <hyperlink ref="F7" location="reused!A2" display="ADDR-S1"/>
    <hyperlink ref="K7" location="reused!A2" display="ADDR-S1"/>
  </hyperlinks>
  <pageMargins left="0.74803149606299213" right="0.74803149606299213" top="0.98425196850393704" bottom="0.98425196850393704" header="0.51181102362204722" footer="0.51181102362204722"/>
  <pageSetup paperSize="9" scale="61" fitToHeight="0" orientation="landscape" r:id="rId4"/>
  <headerFooter alignWithMargins="0">
    <oddHeader>&amp;A</oddHeader>
    <oddFoote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6C5B8CC32BC1140B6F0C5F77127AF3D" ma:contentTypeVersion="6" ma:contentTypeDescription="Create a new document." ma:contentTypeScope="" ma:versionID="ccdced788aa6097cdc2094b7780d7d34">
  <xsd:schema xmlns:xsd="http://www.w3.org/2001/XMLSchema" xmlns:xs="http://www.w3.org/2001/XMLSchema" xmlns:p="http://schemas.microsoft.com/office/2006/metadata/properties" xmlns:ns2="12d6af70-178b-4e5d-9119-f14160711e65" xmlns:ns3="d384abb4-6cb5-4f67-8867-449f3dc2801e" targetNamespace="http://schemas.microsoft.com/office/2006/metadata/properties" ma:root="true" ma:fieldsID="76320ff5a0f511864f8e78ce856f248c" ns2:_="" ns3:_="">
    <xsd:import namespace="12d6af70-178b-4e5d-9119-f14160711e65"/>
    <xsd:import namespace="d384abb4-6cb5-4f67-8867-449f3dc2801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2d6af70-178b-4e5d-9119-f14160711e6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384abb4-6cb5-4f67-8867-449f3dc2801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4EE47B9-CAB4-40C1-9F2F-8C171BD8DBB8}">
  <ds:schemaRefs>
    <ds:schemaRef ds:uri="http://purl.org/dc/elements/1.1/"/>
    <ds:schemaRef ds:uri="http://schemas.microsoft.com/office/2006/metadata/properties"/>
    <ds:schemaRef ds:uri="d384abb4-6cb5-4f67-8867-449f3dc2801e"/>
    <ds:schemaRef ds:uri="12d6af70-178b-4e5d-9119-f14160711e65"/>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FACCCE43-CB94-4CC4-9540-BEF7C014CC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2d6af70-178b-4e5d-9119-f14160711e65"/>
    <ds:schemaRef ds:uri="d384abb4-6cb5-4f67-8867-449f3dc280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5F07095-0380-473D-9771-0FB0E793BB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14</vt:i4>
      </vt:variant>
    </vt:vector>
  </HeadingPairs>
  <TitlesOfParts>
    <vt:vector size="37" baseType="lpstr">
      <vt:lpstr>F14</vt:lpstr>
      <vt:lpstr>F14-ovw-rules</vt:lpstr>
      <vt:lpstr>F15</vt:lpstr>
      <vt:lpstr>F20</vt:lpstr>
      <vt:lpstr>F21</vt:lpstr>
      <vt:lpstr>F21-ovw-rules</vt:lpstr>
      <vt:lpstr>F22</vt:lpstr>
      <vt:lpstr>F22-ovw-rules</vt:lpstr>
      <vt:lpstr>F23</vt:lpstr>
      <vt:lpstr>F23-ovw-rules</vt:lpstr>
      <vt:lpstr>F24</vt:lpstr>
      <vt:lpstr>F25</vt:lpstr>
      <vt:lpstr>T01</vt:lpstr>
      <vt:lpstr>T02</vt:lpstr>
      <vt:lpstr>Footnotes</vt:lpstr>
      <vt:lpstr>reused</vt:lpstr>
      <vt:lpstr>valid input</vt:lpstr>
      <vt:lpstr>dates</vt:lpstr>
      <vt:lpstr>Fields size limit</vt:lpstr>
      <vt:lpstr>Legal_Basis</vt:lpstr>
      <vt:lpstr>Dir25_Agree</vt:lpstr>
      <vt:lpstr>Rule Maintenance Sheet</vt:lpstr>
      <vt:lpstr>Legend</vt:lpstr>
      <vt:lpstr>'F14-ovw-rules'!Print_Area</vt:lpstr>
      <vt:lpstr>'F22-ovw-rules'!Print_Area</vt:lpstr>
      <vt:lpstr>'F23-ovw-rules'!Print_Area</vt:lpstr>
      <vt:lpstr>Dir25_Agree!Print_Titles</vt:lpstr>
      <vt:lpstr>'F14'!Print_Titles</vt:lpstr>
      <vt:lpstr>'F15'!Print_Titles</vt:lpstr>
      <vt:lpstr>'F20'!Print_Titles</vt:lpstr>
      <vt:lpstr>'F21'!Print_Titles</vt:lpstr>
      <vt:lpstr>'F22'!Print_Titles</vt:lpstr>
      <vt:lpstr>'F23'!Print_Titles</vt:lpstr>
      <vt:lpstr>'F24'!Print_Titles</vt:lpstr>
      <vt:lpstr>'F25'!Print_Titles</vt:lpstr>
      <vt:lpstr>Legal_Basis!Print_Titles</vt:lpstr>
      <vt:lpstr>'valid input'!type</vt:lpstr>
    </vt:vector>
  </TitlesOfParts>
  <Manager/>
  <Company>infeurope S.A.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Lamya RAFES</dc:creator>
  <cp:keywords/>
  <dc:description/>
  <cp:lastModifiedBy>HERCHER Jachym (GROW)</cp:lastModifiedBy>
  <cp:revision/>
  <dcterms:created xsi:type="dcterms:W3CDTF">2014-04-24T09:47:18Z</dcterms:created>
  <dcterms:modified xsi:type="dcterms:W3CDTF">2019-02-19T15:44:16Z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0x010100D6C5B8CC32BC1140B6F0C5F77127AF3D</vt:lpwstr>
  </property>
</Properties>
</file>