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ir\OneDrive\Escritorio\RAUL\MASTER\004. VISUALIZACIÓN\AG2\DATOS GRÁFICOS\DIA (9)\"/>
    </mc:Choice>
  </mc:AlternateContent>
  <xr:revisionPtr revIDLastSave="0" documentId="13_ncr:1_{D8F20B28-CB50-4C4D-ACD4-D4506A5C303A}" xr6:coauthVersionLast="47" xr6:coauthVersionMax="47" xr10:uidLastSave="{00000000-0000-0000-0000-000000000000}"/>
  <bookViews>
    <workbookView xWindow="-23565" yWindow="2925" windowWidth="21540" windowHeight="11295" xr2:uid="{00000000-000D-0000-FFFF-FFFF00000000}"/>
  </bookViews>
  <sheets>
    <sheet name="tabla-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G8" i="1" s="1"/>
  <c r="H8" i="1" s="1"/>
  <c r="E9" i="1"/>
  <c r="F9" i="1"/>
  <c r="G9" i="1"/>
  <c r="H9" i="1"/>
  <c r="E10" i="1"/>
  <c r="F10" i="1"/>
  <c r="G10" i="1"/>
  <c r="H10" i="1"/>
  <c r="F7" i="1"/>
  <c r="G7" i="1"/>
  <c r="H7" i="1" s="1"/>
  <c r="F3" i="1"/>
  <c r="G3" i="1" s="1"/>
  <c r="F4" i="1"/>
  <c r="G4" i="1"/>
  <c r="H4" i="1" s="1"/>
  <c r="F5" i="1"/>
  <c r="G5" i="1" s="1"/>
  <c r="H5" i="1" s="1"/>
  <c r="G2" i="1"/>
  <c r="H2" i="1" s="1"/>
  <c r="E3" i="1"/>
  <c r="E4" i="1"/>
  <c r="E5" i="1"/>
  <c r="F2" i="1"/>
  <c r="E7" i="1"/>
  <c r="E2" i="1"/>
  <c r="D8" i="1"/>
  <c r="D9" i="1"/>
  <c r="D10" i="1"/>
  <c r="D7" i="1"/>
  <c r="D3" i="1"/>
  <c r="D4" i="1"/>
  <c r="D5" i="1"/>
  <c r="D2" i="1"/>
  <c r="C8" i="1"/>
  <c r="C11" i="1" s="1"/>
  <c r="C9" i="1"/>
  <c r="C10" i="1"/>
  <c r="C7" i="1"/>
  <c r="C3" i="1"/>
  <c r="C4" i="1"/>
  <c r="C5" i="1"/>
  <c r="C2" i="1"/>
  <c r="D11" i="1"/>
  <c r="B11" i="1"/>
  <c r="B6" i="1"/>
  <c r="E11" i="1" l="1"/>
  <c r="H11" i="1"/>
  <c r="G11" i="1"/>
  <c r="H3" i="1"/>
  <c r="H6" i="1" s="1"/>
  <c r="G6" i="1"/>
  <c r="F6" i="1"/>
  <c r="F11" i="1"/>
  <c r="E6" i="1"/>
  <c r="D6" i="1"/>
  <c r="C6" i="1"/>
</calcChain>
</file>

<file path=xl/sharedStrings.xml><?xml version="1.0" encoding="utf-8"?>
<sst xmlns="http://schemas.openxmlformats.org/spreadsheetml/2006/main" count="25" uniqueCount="25">
  <si>
    <t>2015-2016</t>
  </si>
  <si>
    <t>2016-2017</t>
  </si>
  <si>
    <t>2017-2018</t>
  </si>
  <si>
    <t>2018-2019</t>
  </si>
  <si>
    <t>2019-2020</t>
  </si>
  <si>
    <t>2020-2021</t>
  </si>
  <si>
    <t>2021-2022</t>
  </si>
  <si>
    <t>2014-2015</t>
  </si>
  <si>
    <t>2013-2014</t>
  </si>
  <si>
    <t>2012-2013</t>
  </si>
  <si>
    <t>2011-2012</t>
  </si>
  <si>
    <t>2010-2011</t>
  </si>
  <si>
    <t>2009-2010</t>
  </si>
  <si>
    <t>2008-2009</t>
  </si>
  <si>
    <t>Total - Hombres</t>
  </si>
  <si>
    <t>De 18 a 21 años - Hombres</t>
  </si>
  <si>
    <t>De 22 a 25 años - Hombres</t>
  </si>
  <si>
    <t>De 26 a 30 años - Hombres</t>
  </si>
  <si>
    <t>Más de 30 años - Hombres</t>
  </si>
  <si>
    <t>Total - Mujeres</t>
  </si>
  <si>
    <t>De 18 a 21 años - Mujeres</t>
  </si>
  <si>
    <t>Índice</t>
  </si>
  <si>
    <t>De 22 a 25 años - Mujeres</t>
  </si>
  <si>
    <t>De 26 a 30 años - Mujeres</t>
  </si>
  <si>
    <t>Más de 30 años -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</si>
</sst>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9"/>
      <color indexed="8"/>
      <name val="Arial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3F4F7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1" max="1" width="39" customWidth="1"/>
    <col min="2" max="15" width="19.5703125" customWidth="1"/>
  </cols>
  <sheetData>
    <row r="1" spans="1:15" x14ac:dyDescent="0.25">
      <c r="A1" s="4" t="s">
        <v>21</v>
      </c>
      <c r="B1" s="6" t="s">
        <v>13</v>
      </c>
      <c r="C1" s="6" t="s">
        <v>12</v>
      </c>
      <c r="D1" s="6" t="s">
        <v>11</v>
      </c>
      <c r="E1" s="6" t="s">
        <v>10</v>
      </c>
      <c r="F1" s="6" t="s">
        <v>9</v>
      </c>
      <c r="G1" s="6" t="s">
        <v>8</v>
      </c>
      <c r="H1" s="6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r="2" spans="1:15" x14ac:dyDescent="0.25">
      <c r="A2" s="1" t="s">
        <v>14</v>
      </c>
      <c r="B2" s="3">
        <v>147335</v>
      </c>
      <c r="C2" s="3">
        <f>B2*1.02</f>
        <v>150281.70000000001</v>
      </c>
      <c r="D2" s="3">
        <f>C2*0.97</f>
        <v>145773.24900000001</v>
      </c>
      <c r="E2" s="3">
        <f>D2*1.015</f>
        <v>147959.84773499999</v>
      </c>
      <c r="F2" s="3">
        <f>E2*1.015</f>
        <v>150179.24545102497</v>
      </c>
      <c r="G2" s="3">
        <f t="shared" ref="G2:H2" si="0">F2*1.015</f>
        <v>152431.93413279034</v>
      </c>
      <c r="H2" s="3">
        <f t="shared" si="0"/>
        <v>154718.41314478219</v>
      </c>
      <c r="I2" s="3">
        <v>158403</v>
      </c>
      <c r="J2" s="3">
        <v>155326</v>
      </c>
      <c r="K2" s="3">
        <v>150989</v>
      </c>
      <c r="L2" s="3">
        <v>151707</v>
      </c>
      <c r="M2" s="3">
        <v>152461</v>
      </c>
      <c r="N2" s="3">
        <v>154783</v>
      </c>
      <c r="O2" s="3">
        <v>149296</v>
      </c>
    </row>
    <row r="3" spans="1:15" x14ac:dyDescent="0.25">
      <c r="A3" s="1" t="s">
        <v>15</v>
      </c>
      <c r="B3" s="3">
        <v>98652</v>
      </c>
      <c r="C3" s="3">
        <f t="shared" ref="C3:C5" si="1">B3*1.02</f>
        <v>100625.04000000001</v>
      </c>
      <c r="D3" s="3">
        <f t="shared" ref="D3:D5" si="2">C3*0.97</f>
        <v>97606.288800000009</v>
      </c>
      <c r="E3" s="3">
        <f t="shared" ref="E3:H3" si="3">D3*1.015</f>
        <v>99070.383132000003</v>
      </c>
      <c r="F3" s="3">
        <f t="shared" si="3"/>
        <v>100556.43887898</v>
      </c>
      <c r="G3" s="3">
        <f t="shared" si="3"/>
        <v>102064.78546216468</v>
      </c>
      <c r="H3" s="3">
        <f t="shared" si="3"/>
        <v>103595.75724409714</v>
      </c>
      <c r="I3" s="3">
        <v>99347</v>
      </c>
      <c r="J3" s="3">
        <v>101342</v>
      </c>
      <c r="K3" s="3">
        <v>101216</v>
      </c>
      <c r="L3" s="3">
        <v>100046</v>
      </c>
      <c r="M3" s="3">
        <v>103402</v>
      </c>
      <c r="N3" s="3">
        <v>106249</v>
      </c>
      <c r="O3" s="3">
        <v>108349</v>
      </c>
    </row>
    <row r="4" spans="1:15" x14ac:dyDescent="0.25">
      <c r="A4" s="1" t="s">
        <v>16</v>
      </c>
      <c r="B4" s="3">
        <v>16525</v>
      </c>
      <c r="C4" s="3">
        <f t="shared" si="1"/>
        <v>16855.5</v>
      </c>
      <c r="D4" s="3">
        <f t="shared" si="2"/>
        <v>16349.834999999999</v>
      </c>
      <c r="E4" s="3">
        <f t="shared" ref="E4:H4" si="4">D4*1.015</f>
        <v>16595.082524999998</v>
      </c>
      <c r="F4" s="3">
        <f t="shared" si="4"/>
        <v>16844.008762874997</v>
      </c>
      <c r="G4" s="3">
        <f t="shared" si="4"/>
        <v>17096.668894318122</v>
      </c>
      <c r="H4" s="3">
        <f t="shared" si="4"/>
        <v>17353.118927732892</v>
      </c>
      <c r="I4" s="3">
        <v>20262</v>
      </c>
      <c r="J4" s="3">
        <v>18883</v>
      </c>
      <c r="K4" s="3">
        <v>16895</v>
      </c>
      <c r="L4" s="3">
        <v>19014</v>
      </c>
      <c r="M4" s="3">
        <v>15858</v>
      </c>
      <c r="N4" s="3">
        <v>15166</v>
      </c>
      <c r="O4" s="3">
        <v>13904</v>
      </c>
    </row>
    <row r="5" spans="1:15" x14ac:dyDescent="0.25">
      <c r="A5" s="1" t="s">
        <v>17</v>
      </c>
      <c r="B5" s="3">
        <v>9085</v>
      </c>
      <c r="C5" s="3">
        <f t="shared" si="1"/>
        <v>9266.7000000000007</v>
      </c>
      <c r="D5" s="3">
        <f t="shared" si="2"/>
        <v>8988.6990000000005</v>
      </c>
      <c r="E5" s="3">
        <f t="shared" ref="E5:H5" si="5">D5*1.015</f>
        <v>9123.5294849999991</v>
      </c>
      <c r="F5" s="3">
        <f t="shared" si="5"/>
        <v>9260.3824272749989</v>
      </c>
      <c r="G5" s="3">
        <f t="shared" si="5"/>
        <v>9399.288163684123</v>
      </c>
      <c r="H5" s="3">
        <f t="shared" si="5"/>
        <v>9540.2774861393846</v>
      </c>
      <c r="I5" s="3">
        <v>12108</v>
      </c>
      <c r="J5" s="3">
        <v>10659</v>
      </c>
      <c r="K5" s="3">
        <v>9475</v>
      </c>
      <c r="L5" s="3">
        <v>8904</v>
      </c>
      <c r="M5" s="3">
        <v>8779</v>
      </c>
      <c r="N5" s="3">
        <v>9130</v>
      </c>
      <c r="O5" s="3">
        <v>7307</v>
      </c>
    </row>
    <row r="6" spans="1:15" x14ac:dyDescent="0.25">
      <c r="A6" s="1" t="s">
        <v>18</v>
      </c>
      <c r="B6" s="3">
        <f>B2-B3-B4-B5</f>
        <v>23073</v>
      </c>
      <c r="C6" s="3">
        <f t="shared" ref="C6:H6" si="6">C2-C3-C4-C5</f>
        <v>23534.460000000003</v>
      </c>
      <c r="D6" s="3">
        <f t="shared" si="6"/>
        <v>22828.426200000002</v>
      </c>
      <c r="E6" s="3">
        <f t="shared" si="6"/>
        <v>23170.852592999989</v>
      </c>
      <c r="F6" s="3">
        <f t="shared" si="6"/>
        <v>23518.415381894971</v>
      </c>
      <c r="G6" s="3">
        <f t="shared" si="6"/>
        <v>23871.19161262341</v>
      </c>
      <c r="H6" s="3">
        <f t="shared" si="6"/>
        <v>24229.259486812763</v>
      </c>
      <c r="I6" s="3">
        <v>26686</v>
      </c>
      <c r="J6" s="3">
        <v>24442</v>
      </c>
      <c r="K6" s="3">
        <v>23403</v>
      </c>
      <c r="L6" s="3">
        <v>23743</v>
      </c>
      <c r="M6" s="3">
        <v>24422</v>
      </c>
      <c r="N6" s="3">
        <v>24238</v>
      </c>
      <c r="O6" s="3">
        <v>19736</v>
      </c>
    </row>
    <row r="7" spans="1:15" x14ac:dyDescent="0.25">
      <c r="A7" s="5" t="s">
        <v>19</v>
      </c>
      <c r="B7" s="3">
        <v>175652</v>
      </c>
      <c r="C7" s="3">
        <f>B7*1.02</f>
        <v>179165.04</v>
      </c>
      <c r="D7" s="3">
        <f>C7*0.97</f>
        <v>173790.0888</v>
      </c>
      <c r="E7" s="3">
        <f>D7*1.015</f>
        <v>176396.94013199999</v>
      </c>
      <c r="F7" s="3">
        <f t="shared" ref="F7:H7" si="7">E7*1.015</f>
        <v>179042.89423397998</v>
      </c>
      <c r="G7" s="3">
        <f t="shared" si="7"/>
        <v>181728.53764748966</v>
      </c>
      <c r="H7" s="3">
        <f t="shared" si="7"/>
        <v>184454.46571220199</v>
      </c>
      <c r="I7" s="3">
        <v>187432</v>
      </c>
      <c r="J7" s="3">
        <v>185662</v>
      </c>
      <c r="K7" s="3">
        <v>186116</v>
      </c>
      <c r="L7" s="3">
        <v>185348</v>
      </c>
      <c r="M7" s="3">
        <v>189534</v>
      </c>
      <c r="N7" s="3">
        <v>203674</v>
      </c>
      <c r="O7" s="3">
        <v>195812</v>
      </c>
    </row>
    <row r="8" spans="1:15" x14ac:dyDescent="0.25">
      <c r="A8" s="5" t="s">
        <v>20</v>
      </c>
      <c r="B8" s="3">
        <v>114585</v>
      </c>
      <c r="C8" s="3">
        <f t="shared" ref="C8:C10" si="8">B8*1.02</f>
        <v>116876.7</v>
      </c>
      <c r="D8" s="3">
        <f t="shared" ref="D8:D10" si="9">C8*0.97</f>
        <v>113370.39899999999</v>
      </c>
      <c r="E8" s="3">
        <f t="shared" ref="E8:H8" si="10">D8*1.015</f>
        <v>115070.95498499997</v>
      </c>
      <c r="F8" s="3">
        <f t="shared" si="10"/>
        <v>116797.01930977496</v>
      </c>
      <c r="G8" s="3">
        <f t="shared" si="10"/>
        <v>118548.97459942158</v>
      </c>
      <c r="H8" s="3">
        <f t="shared" si="10"/>
        <v>120327.20921841289</v>
      </c>
      <c r="I8" s="3">
        <v>123316</v>
      </c>
      <c r="J8" s="3">
        <v>125655</v>
      </c>
      <c r="K8" s="3">
        <v>128226</v>
      </c>
      <c r="L8" s="3">
        <v>127114</v>
      </c>
      <c r="M8" s="3">
        <v>132829</v>
      </c>
      <c r="N8" s="3">
        <v>141221</v>
      </c>
      <c r="O8" s="3">
        <v>143417</v>
      </c>
    </row>
    <row r="9" spans="1:15" x14ac:dyDescent="0.25">
      <c r="A9" s="5" t="s">
        <v>22</v>
      </c>
      <c r="B9" s="3">
        <v>19502</v>
      </c>
      <c r="C9" s="3">
        <f t="shared" si="8"/>
        <v>19892.04</v>
      </c>
      <c r="D9" s="3">
        <f t="shared" si="9"/>
        <v>19295.2788</v>
      </c>
      <c r="E9" s="3">
        <f t="shared" ref="E9:H9" si="11">D9*1.015</f>
        <v>19584.707982</v>
      </c>
      <c r="F9" s="3">
        <f t="shared" si="11"/>
        <v>19878.478601729999</v>
      </c>
      <c r="G9" s="3">
        <f t="shared" si="11"/>
        <v>20176.655780755947</v>
      </c>
      <c r="H9" s="3">
        <f t="shared" si="11"/>
        <v>20479.305617467286</v>
      </c>
      <c r="I9" s="3">
        <v>23334</v>
      </c>
      <c r="J9" s="3">
        <v>22184</v>
      </c>
      <c r="K9" s="3">
        <v>19973</v>
      </c>
      <c r="L9" s="3">
        <v>22487</v>
      </c>
      <c r="M9" s="3">
        <v>19723</v>
      </c>
      <c r="N9" s="3">
        <v>20802</v>
      </c>
      <c r="O9" s="3">
        <v>18887</v>
      </c>
    </row>
    <row r="10" spans="1:15" x14ac:dyDescent="0.25">
      <c r="A10" s="5" t="s">
        <v>23</v>
      </c>
      <c r="B10" s="3">
        <v>14250</v>
      </c>
      <c r="C10" s="3">
        <f t="shared" si="8"/>
        <v>14535</v>
      </c>
      <c r="D10" s="3">
        <f t="shared" si="9"/>
        <v>14098.949999999999</v>
      </c>
      <c r="E10" s="3">
        <f t="shared" ref="E10:H10" si="12">D10*1.015</f>
        <v>14310.434249999997</v>
      </c>
      <c r="F10" s="3">
        <f t="shared" si="12"/>
        <v>14525.090763749995</v>
      </c>
      <c r="G10" s="3">
        <f t="shared" si="12"/>
        <v>14742.967125206244</v>
      </c>
      <c r="H10" s="3">
        <f t="shared" si="12"/>
        <v>14964.111632084336</v>
      </c>
      <c r="I10" s="3">
        <v>13657</v>
      </c>
      <c r="J10" s="3">
        <v>12131</v>
      </c>
      <c r="K10" s="3">
        <v>12047</v>
      </c>
      <c r="L10" s="3">
        <v>10934</v>
      </c>
      <c r="M10" s="3">
        <v>11369</v>
      </c>
      <c r="N10" s="3">
        <v>12953</v>
      </c>
      <c r="O10" s="3">
        <v>9884</v>
      </c>
    </row>
    <row r="11" spans="1:15" x14ac:dyDescent="0.25">
      <c r="A11" s="5" t="s">
        <v>24</v>
      </c>
      <c r="B11" s="3">
        <f>B7-B8-B9-B10</f>
        <v>27315</v>
      </c>
      <c r="C11" s="3">
        <f t="shared" ref="C11:H11" si="13">C7-C8-C9-C10</f>
        <v>27861.30000000001</v>
      </c>
      <c r="D11" s="3">
        <f t="shared" si="13"/>
        <v>27025.46100000001</v>
      </c>
      <c r="E11" s="3">
        <f t="shared" si="13"/>
        <v>27430.842915000016</v>
      </c>
      <c r="F11" s="3">
        <f t="shared" si="13"/>
        <v>27842.305558725031</v>
      </c>
      <c r="G11" s="3">
        <f t="shared" si="13"/>
        <v>28259.940142105897</v>
      </c>
      <c r="H11" s="3">
        <f t="shared" si="13"/>
        <v>28683.839244237482</v>
      </c>
      <c r="I11" s="3">
        <v>27125</v>
      </c>
      <c r="J11" s="3">
        <v>25692</v>
      </c>
      <c r="K11" s="3">
        <v>25870</v>
      </c>
      <c r="L11" s="3">
        <v>24813</v>
      </c>
      <c r="M11" s="3">
        <v>25613</v>
      </c>
      <c r="N11" s="3">
        <v>28698</v>
      </c>
      <c r="O11" s="3">
        <v>23624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raul diez riesco</cp:lastModifiedBy>
  <dcterms:created xsi:type="dcterms:W3CDTF">2024-04-14T10:16:56Z</dcterms:created>
  <dcterms:modified xsi:type="dcterms:W3CDTF">2024-04-14T10:43:13Z</dcterms:modified>
</cp:coreProperties>
</file>