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oren\Documents\GitHub\eNextHub\LUCA\Input\"/>
    </mc:Choice>
  </mc:AlternateContent>
  <xr:revisionPtr revIDLastSave="0" documentId="13_ncr:1_{0333AD20-2E7E-4C02-BB48-FE8F00478018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tc={18195A07-DB70-4A5C-B794-35F8C121ACB1}</author>
  </authors>
  <commentList>
    <comment ref="K9" authorId="0" shapeId="0" xr:uid="{18195A07-DB70-4A5C-B794-35F8C121AC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 micron thickness, 8000 kg/m3 densitity assumed for steel powder coating
</t>
      </text>
    </comment>
  </commentList>
</comments>
</file>

<file path=xl/sharedStrings.xml><?xml version="1.0" encoding="utf-8"?>
<sst xmlns="http://schemas.openxmlformats.org/spreadsheetml/2006/main" count="45" uniqueCount="38">
  <si>
    <t>natural_gas</t>
  </si>
  <si>
    <t>NG</t>
  </si>
  <si>
    <t>LHV</t>
  </si>
  <si>
    <t>MJ / kg</t>
  </si>
  <si>
    <t>kg / m**3</t>
  </si>
  <si>
    <t>den</t>
  </si>
  <si>
    <t>Low Heating Value</t>
  </si>
  <si>
    <t>Density</t>
  </si>
  <si>
    <t>Price per unit of volume</t>
  </si>
  <si>
    <t>Price per unit of mass</t>
  </si>
  <si>
    <t>EUR / m**3</t>
  </si>
  <si>
    <t>prV</t>
  </si>
  <si>
    <t>prM</t>
  </si>
  <si>
    <t>EUR / kg</t>
  </si>
  <si>
    <t>Methane</t>
  </si>
  <si>
    <t>Hydrogen</t>
  </si>
  <si>
    <t>H2</t>
  </si>
  <si>
    <t>GWP100</t>
  </si>
  <si>
    <t>kg / kg</t>
  </si>
  <si>
    <t>Surface density</t>
  </si>
  <si>
    <t>Sden</t>
  </si>
  <si>
    <t>kg / m**2</t>
  </si>
  <si>
    <t>rail_trans</t>
  </si>
  <si>
    <t>wate_trans</t>
  </si>
  <si>
    <t>land_trans</t>
  </si>
  <si>
    <t>sea_trans</t>
  </si>
  <si>
    <t>Price per unit of distance and mass</t>
  </si>
  <si>
    <t>prDM</t>
  </si>
  <si>
    <t>EUR / tonnes / km</t>
  </si>
  <si>
    <t>Transport, freight train {GLO}</t>
  </si>
  <si>
    <t>Transport, freight, inland waterways, barge {GLO}</t>
  </si>
  <si>
    <t>Transport, freight, light commercial vehicle {GLO}</t>
  </si>
  <si>
    <t>Transport, freight, lorry, unspecified {GLO}</t>
  </si>
  <si>
    <t>Transport, freight, sea, container ship {GLO}</t>
  </si>
  <si>
    <t>Global Warming Potential 100</t>
  </si>
  <si>
    <t>truck_trans</t>
  </si>
  <si>
    <t>powder</t>
  </si>
  <si>
    <t>Powder coat, steel {GLO}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</si>
</sst>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2" fontId="1" fillId="2" borderId="1" xfId="1" applyNumberFormat="1"/>
    <xf numFmtId="0" fontId="1" fillId="2" borderId="1" xfId="1"/>
    <xf numFmtId="0" fontId="0" fillId="0" borderId="0" xfId="0" applyProtection="1">
      <protection locked="0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renzo Rinaldi" id="{DCC88CEA-0E29-4EDE-AE8B-1AEF6AEADEDC}" userId="S::lorenzo.rinaldi@enextgen.it::960c1595-8349-47cd-ad6a-ab02c21200f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9" dT="2023-12-21T10:43:58.82" personId="{DCC88CEA-0E29-4EDE-AE8B-1AEF6AEADEDC}" id="{18195A07-DB70-4A5C-B794-35F8C121ACB1}">
    <text xml:space="preserve">60 micron thickness, 8000 kg/m3 densitity assumed for steel powder coating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zoomScale="130" zoomScaleNormal="130" workbookViewId="0">
      <pane xSplit="3" ySplit="3" topLeftCell="F4" activePane="bottomRight" state="frozen"/>
      <selection pane="topRight" activeCell="D1" sqref="D1"/>
      <selection pane="bottomLeft" activeCell="A3" sqref="A3"/>
      <selection pane="bottomRight" activeCell="H10" sqref="H10"/>
    </sheetView>
  </sheetViews>
  <sheetFormatPr defaultRowHeight="14.6" x14ac:dyDescent="0.4"/>
  <cols>
    <col min="1" max="1" width="30.3046875" style="3" bestFit="1" customWidth="1"/>
    <col min="2" max="2" width="8.84375" style="3"/>
    <col min="3" max="3" width="15.84375" style="3" bestFit="1" customWidth="1"/>
    <col min="4" max="4" width="10.765625" bestFit="1" customWidth="1"/>
    <col min="6" max="8" width="9.765625" customWidth="1"/>
  </cols>
  <sheetData>
    <row r="1" spans="1:11" x14ac:dyDescent="0.4">
      <c r="D1" t="s">
        <v>14</v>
      </c>
      <c r="E1" t="s">
        <v>15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37</v>
      </c>
    </row>
    <row r="2" spans="1:11" x14ac:dyDescent="0.4">
      <c r="D2" t="s">
        <v>0</v>
      </c>
      <c r="E2" t="s">
        <v>15</v>
      </c>
      <c r="F2" t="s">
        <v>22</v>
      </c>
      <c r="G2" t="s">
        <v>23</v>
      </c>
      <c r="H2" t="s">
        <v>24</v>
      </c>
      <c r="I2" t="s">
        <v>35</v>
      </c>
      <c r="J2" t="s">
        <v>25</v>
      </c>
      <c r="K2" t="s">
        <v>36</v>
      </c>
    </row>
    <row r="3" spans="1:11" x14ac:dyDescent="0.4">
      <c r="D3" t="s">
        <v>1</v>
      </c>
      <c r="E3" t="s">
        <v>16</v>
      </c>
      <c r="F3" t="s">
        <v>22</v>
      </c>
      <c r="G3" t="s">
        <v>23</v>
      </c>
      <c r="H3" t="s">
        <v>24</v>
      </c>
      <c r="I3" t="s">
        <v>35</v>
      </c>
      <c r="J3" t="s">
        <v>25</v>
      </c>
      <c r="K3" t="s">
        <v>36</v>
      </c>
    </row>
    <row r="4" spans="1:11" x14ac:dyDescent="0.4">
      <c r="A4" s="3" t="s">
        <v>6</v>
      </c>
      <c r="B4" s="3" t="s">
        <v>2</v>
      </c>
      <c r="C4" s="3" t="s">
        <v>3</v>
      </c>
      <c r="D4">
        <v>55.5</v>
      </c>
      <c r="E4">
        <v>141.69999999999999</v>
      </c>
    </row>
    <row r="5" spans="1:11" x14ac:dyDescent="0.4">
      <c r="A5" s="3" t="s">
        <v>7</v>
      </c>
      <c r="B5" s="3" t="s">
        <v>5</v>
      </c>
      <c r="C5" s="3" t="s">
        <v>4</v>
      </c>
      <c r="D5">
        <v>0.71599999999999997</v>
      </c>
      <c r="E5">
        <v>0.09</v>
      </c>
    </row>
    <row r="6" spans="1:11" x14ac:dyDescent="0.4">
      <c r="A6" s="3" t="s">
        <v>8</v>
      </c>
      <c r="B6" s="3" t="s">
        <v>11</v>
      </c>
      <c r="C6" s="3" t="s">
        <v>10</v>
      </c>
      <c r="D6">
        <v>0.4</v>
      </c>
      <c r="E6" s="2">
        <f>E5*E7</f>
        <v>0.09</v>
      </c>
    </row>
    <row r="7" spans="1:11" x14ac:dyDescent="0.4">
      <c r="A7" s="3" t="s">
        <v>9</v>
      </c>
      <c r="B7" s="3" t="s">
        <v>12</v>
      </c>
      <c r="C7" s="3" t="s">
        <v>13</v>
      </c>
      <c r="D7" s="1">
        <f>D6/D5</f>
        <v>0.55865921787709505</v>
      </c>
      <c r="E7">
        <v>1</v>
      </c>
    </row>
    <row r="8" spans="1:11" x14ac:dyDescent="0.4">
      <c r="A8" s="3" t="s">
        <v>34</v>
      </c>
      <c r="B8" s="3" t="s">
        <v>17</v>
      </c>
      <c r="C8" s="3" t="s">
        <v>18</v>
      </c>
      <c r="D8">
        <v>29.8</v>
      </c>
      <c r="E8">
        <v>8</v>
      </c>
    </row>
    <row r="9" spans="1:11" x14ac:dyDescent="0.4">
      <c r="A9" s="3" t="s">
        <v>19</v>
      </c>
      <c r="B9" s="3" t="s">
        <v>20</v>
      </c>
      <c r="C9" s="3" t="s">
        <v>21</v>
      </c>
      <c r="K9">
        <v>0.48</v>
      </c>
    </row>
    <row r="10" spans="1:11" x14ac:dyDescent="0.4">
      <c r="A10" s="3" t="s">
        <v>26</v>
      </c>
      <c r="B10" s="3" t="s">
        <v>27</v>
      </c>
      <c r="C10" s="3" t="s">
        <v>28</v>
      </c>
      <c r="F10">
        <v>0.8</v>
      </c>
      <c r="G10">
        <v>1</v>
      </c>
      <c r="H10">
        <v>1.1000000000000001</v>
      </c>
      <c r="I10">
        <v>1</v>
      </c>
      <c r="J10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Lorenzo Rinaldi</cp:lastModifiedBy>
  <dcterms:created xsi:type="dcterms:W3CDTF">2015-06-05T18:17:20Z</dcterms:created>
  <dcterms:modified xsi:type="dcterms:W3CDTF">2023-12-21T11:02:33Z</dcterms:modified>
</cp:coreProperties>
</file>