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ren\Documents\GitHub\eNextHub\LUCA\Input\"/>
    </mc:Choice>
  </mc:AlternateContent>
  <xr:revisionPtr revIDLastSave="0" documentId="13_ncr:1_{1BBD78FE-0C8D-488F-8F49-CDC96E5AC2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E6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tc={18195A07-DB70-4A5C-B794-35F8C121ACB1}</author>
    <author>tc={6927D7A9-CFCB-4FDA-93C2-C775E8FCF84E}</author>
  </authors>
  <commentList>
    <comment ref="L9" authorId="0" shapeId="0" xr:uid="{18195A07-DB70-4A5C-B794-35F8C121AC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  <comment ref="M9" authorId="1" shapeId="0" xr:uid="{6927D7A9-CFCB-4FDA-93C2-C775E8FCF8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</commentList>
</comments>
</file>

<file path=xl/sharedStrings.xml><?xml version="1.0" encoding="utf-8"?>
<sst xmlns="http://schemas.openxmlformats.org/spreadsheetml/2006/main" count="69" uniqueCount="52">
  <si>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</si>
  <si>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</si>
  <si>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</si>
  <si>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</si>
  <si>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</si>
  <si>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</si>
  <si>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</si>
  <si>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</si>
  <si>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</si>
  <si>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</si>
  <si>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</si>
  <si>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</si>
  <si>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</si>
  <si>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</si>
  <si>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</si>
  <si>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</si>
  <si>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</si>
  <si>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</si>
  <si>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</si>
  <si>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</si>
  <si>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</si>
  <si>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</si>
  <si>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</si>
  <si>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</si>
  <si>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</si>
  <si>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</si>
  <si>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</si>
  <si>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</si>
  <si>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</si>
  <si>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</si>
  <si>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</si>
  <si>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</si>
  <si>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</si>
  <si>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</si>
  <si>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</si>
  <si>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</si>
  <si>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 coat, steel {GLO}</t>
  </si>
  <si>
    <t>Transport, freight train {GLO}| market group for transport, freight train</t>
  </si>
  <si>
    <t>rail_trans_market</t>
  </si>
  <si>
    <t>Mounting, surface mount technology, Pb-containing solder {GLO}</t>
  </si>
  <si>
    <t>Wafer, fabricated, for integrated circuit {GLO}</t>
  </si>
  <si>
    <t>wafer_circuit</t>
  </si>
  <si>
    <t>Mounting, surface mount technology, Pb-free solder {GLO}</t>
  </si>
  <si>
    <t>mounting_surf_Pb</t>
  </si>
  <si>
    <t>mounting_surf_Pbfree</t>
  </si>
  <si>
    <t>Heat, district or industrial, other than natural gas {GLO}</t>
  </si>
  <si>
    <t>Powder coat, steel {RER}</t>
  </si>
  <si>
    <t>powder_GLO</t>
  </si>
  <si>
    <t>powder_RER</t>
  </si>
  <si>
    <t>Printed wiring board, for surface mounting, Pb containing surface {GLO}</t>
  </si>
  <si>
    <t>wiring_board_Pb</t>
  </si>
  <si>
    <t>Heat, district or industrial, natural gas {GLO}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</si>
</sst>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CC88CEA-0E29-4EDE-AE8B-1AEF6AEADEDC}" userId="S::lorenzo.rinaldi@enextgen.it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3-12-21T10:43:58.82" personId="{DCC88CEA-0E29-4EDE-AE8B-1AEF6AEADEDC}" id="{18195A07-DB70-4A5C-B794-35F8C121ACB1}">
    <text xml:space="preserve">60 micron thickness, 8000 kg/m3 densitity assumed for steel powder coating
</text>
  </threadedComment>
  <threadedComment ref="M9" dT="2023-12-21T10:43:58.82" personId="{DCC88CEA-0E29-4EDE-AE8B-1AEF6AEADEDC}" id="{6927D7A9-CFCB-4FDA-93C2-C775E8FCF84E}">
    <text xml:space="preserve">60 micron thickness, 8000 kg/m3 densitity assumed for steel powder coating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130" zoomScaleNormal="130" workbookViewId="0">
      <pane xSplit="3" ySplit="3" topLeftCell="N4" activePane="bottomRight" state="frozen"/>
      <selection pane="topRight" activeCell="D1" sqref="D1"/>
      <selection pane="bottomLeft" activeCell="A3" sqref="A3"/>
      <selection pane="bottomRight" activeCell="S6" sqref="S6"/>
    </sheetView>
  </sheetViews>
  <sheetFormatPr defaultRowHeight="15" x14ac:dyDescent="0.25"/>
  <cols>
    <col min="1" max="1" width="30.28515625" style="3" bestFit="1" customWidth="1"/>
    <col min="2" max="2" width="8.85546875" style="3"/>
    <col min="3" max="3" width="15.85546875" style="3" bestFit="1" customWidth="1"/>
    <col min="4" max="4" width="10.7109375" bestFit="1" customWidth="1"/>
    <col min="6" max="6" width="17.5703125" customWidth="1"/>
    <col min="7" max="7" width="23" customWidth="1"/>
    <col min="8" max="11" width="17.5703125" customWidth="1"/>
    <col min="12" max="12" width="11.5703125" bestFit="1" customWidth="1"/>
    <col min="13" max="13" width="11.42578125" bestFit="1" customWidth="1"/>
    <col min="14" max="15" width="21.28515625" customWidth="1"/>
    <col min="16" max="16" width="18" customWidth="1"/>
    <col min="17" max="17" width="20.7109375" customWidth="1"/>
    <col min="18" max="19" width="21.140625" customWidth="1"/>
  </cols>
  <sheetData>
    <row r="1" spans="1:19" s="5" customFormat="1" ht="60" x14ac:dyDescent="0.25">
      <c r="A1" s="4"/>
      <c r="B1" s="4"/>
      <c r="C1" s="4"/>
      <c r="D1" s="5" t="s">
        <v>14</v>
      </c>
      <c r="E1" s="5" t="s">
        <v>15</v>
      </c>
      <c r="F1" s="5" t="s">
        <v>29</v>
      </c>
      <c r="G1" s="5" t="s">
        <v>37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36</v>
      </c>
      <c r="M1" s="5" t="s">
        <v>46</v>
      </c>
      <c r="N1" s="7" t="s">
        <v>49</v>
      </c>
      <c r="O1" s="7" t="s">
        <v>39</v>
      </c>
      <c r="P1" s="7" t="s">
        <v>40</v>
      </c>
      <c r="Q1" s="7" t="s">
        <v>42</v>
      </c>
      <c r="R1" s="5" t="s">
        <v>45</v>
      </c>
      <c r="S1" s="5" t="s">
        <v>51</v>
      </c>
    </row>
    <row r="2" spans="1:19" x14ac:dyDescent="0.25">
      <c r="D2" t="s">
        <v>0</v>
      </c>
      <c r="E2" t="s">
        <v>15</v>
      </c>
      <c r="F2" t="s">
        <v>22</v>
      </c>
      <c r="G2" t="s">
        <v>38</v>
      </c>
      <c r="H2" t="s">
        <v>23</v>
      </c>
      <c r="I2" t="s">
        <v>24</v>
      </c>
      <c r="J2" t="s">
        <v>35</v>
      </c>
      <c r="K2" t="s">
        <v>25</v>
      </c>
      <c r="L2" t="s">
        <v>47</v>
      </c>
      <c r="M2" t="s">
        <v>48</v>
      </c>
      <c r="N2" t="s">
        <v>50</v>
      </c>
      <c r="O2" t="s">
        <v>43</v>
      </c>
      <c r="P2" t="s">
        <v>41</v>
      </c>
      <c r="Q2" t="s">
        <v>44</v>
      </c>
      <c r="R2" t="s">
        <v>0</v>
      </c>
      <c r="S2" t="s">
        <v>0</v>
      </c>
    </row>
    <row r="3" spans="1:19" x14ac:dyDescent="0.25">
      <c r="D3" t="s">
        <v>1</v>
      </c>
      <c r="E3" t="s">
        <v>16</v>
      </c>
      <c r="F3" t="s">
        <v>22</v>
      </c>
      <c r="G3" t="s">
        <v>38</v>
      </c>
      <c r="H3" t="s">
        <v>23</v>
      </c>
      <c r="I3" t="s">
        <v>24</v>
      </c>
      <c r="J3" t="s">
        <v>35</v>
      </c>
      <c r="K3" t="s">
        <v>25</v>
      </c>
      <c r="L3" t="s">
        <v>47</v>
      </c>
      <c r="M3" t="s">
        <v>48</v>
      </c>
      <c r="N3" t="s">
        <v>50</v>
      </c>
      <c r="O3" t="s">
        <v>43</v>
      </c>
      <c r="P3" t="s">
        <v>41</v>
      </c>
      <c r="Q3" t="s">
        <v>44</v>
      </c>
      <c r="R3" t="s">
        <v>1</v>
      </c>
      <c r="S3" t="s">
        <v>1</v>
      </c>
    </row>
    <row r="4" spans="1:19" x14ac:dyDescent="0.25">
      <c r="A4" s="3" t="s">
        <v>6</v>
      </c>
      <c r="B4" s="3" t="s">
        <v>2</v>
      </c>
      <c r="C4" s="3" t="s">
        <v>3</v>
      </c>
      <c r="D4">
        <v>55.5</v>
      </c>
      <c r="E4">
        <v>141.69999999999999</v>
      </c>
      <c r="R4">
        <v>55.5</v>
      </c>
      <c r="S4">
        <v>55.5</v>
      </c>
    </row>
    <row r="5" spans="1:19" x14ac:dyDescent="0.25">
      <c r="A5" s="3" t="s">
        <v>7</v>
      </c>
      <c r="B5" s="3" t="s">
        <v>5</v>
      </c>
      <c r="C5" s="3" t="s">
        <v>4</v>
      </c>
      <c r="D5">
        <v>0.71599999999999997</v>
      </c>
      <c r="E5">
        <v>0.09</v>
      </c>
      <c r="R5">
        <v>0.71599999999999997</v>
      </c>
      <c r="S5">
        <v>0.71599999999999997</v>
      </c>
    </row>
    <row r="6" spans="1:19" x14ac:dyDescent="0.25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  <c r="R6">
        <v>0.4</v>
      </c>
      <c r="S6">
        <v>0.4</v>
      </c>
    </row>
    <row r="7" spans="1:19" x14ac:dyDescent="0.25">
      <c r="A7" s="3" t="s">
        <v>9</v>
      </c>
      <c r="B7" s="3" t="s">
        <v>12</v>
      </c>
      <c r="C7" s="3" t="s">
        <v>13</v>
      </c>
      <c r="D7" s="1">
        <f>D6/D5</f>
        <v>0.55865921787709505</v>
      </c>
      <c r="E7">
        <v>1</v>
      </c>
      <c r="R7" s="1">
        <f>R6/R5</f>
        <v>0.55865921787709505</v>
      </c>
      <c r="S7" s="1">
        <f>S6/S5</f>
        <v>0.55865921787709505</v>
      </c>
    </row>
    <row r="8" spans="1:19" x14ac:dyDescent="0.25">
      <c r="A8" s="3" t="s">
        <v>34</v>
      </c>
      <c r="B8" s="3" t="s">
        <v>17</v>
      </c>
      <c r="C8" s="3" t="s">
        <v>18</v>
      </c>
      <c r="D8">
        <v>29.8</v>
      </c>
      <c r="E8">
        <v>8</v>
      </c>
      <c r="R8">
        <v>29.8</v>
      </c>
      <c r="S8">
        <v>29.8</v>
      </c>
    </row>
    <row r="9" spans="1:19" x14ac:dyDescent="0.25">
      <c r="A9" s="3" t="s">
        <v>19</v>
      </c>
      <c r="B9" s="3" t="s">
        <v>20</v>
      </c>
      <c r="C9" s="3" t="s">
        <v>21</v>
      </c>
      <c r="L9">
        <v>0.48</v>
      </c>
      <c r="M9">
        <v>0.48</v>
      </c>
      <c r="N9" s="6">
        <v>1</v>
      </c>
      <c r="O9" s="6">
        <v>1</v>
      </c>
      <c r="P9" s="6">
        <v>1</v>
      </c>
      <c r="Q9" s="6">
        <v>1</v>
      </c>
    </row>
    <row r="10" spans="1:19" x14ac:dyDescent="0.25">
      <c r="A10" s="3" t="s">
        <v>26</v>
      </c>
      <c r="B10" s="3" t="s">
        <v>27</v>
      </c>
      <c r="C10" s="3" t="s">
        <v>28</v>
      </c>
      <c r="F10" s="6">
        <v>0.8</v>
      </c>
      <c r="G10" s="6">
        <v>1</v>
      </c>
      <c r="H10" s="6">
        <v>1</v>
      </c>
      <c r="I10" s="6">
        <v>1.1000000000000001</v>
      </c>
      <c r="J10" s="6">
        <v>1</v>
      </c>
      <c r="K10" s="6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4A6A-F18C-47E6-BE5F-0F6ACFEC16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Lorenzo Rinaldi</cp:lastModifiedBy>
  <dcterms:created xsi:type="dcterms:W3CDTF">2015-06-05T18:17:20Z</dcterms:created>
  <dcterms:modified xsi:type="dcterms:W3CDTF">2023-12-21T17:26:26Z</dcterms:modified>
</cp:coreProperties>
</file>