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oren\Documents\GitHub\eNextHub\MARIOU-RESBEV\inputs\"/>
    </mc:Choice>
  </mc:AlternateContent>
  <xr:revisionPtr revIDLastSave="0" documentId="13_ncr:1_{CC736371-C900-4CBF-9A0E-A5DAB44A64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0LFN4TwzWUGmrN22JOQzGEkYwCQ==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<sst xmlns="http://schemas.openxmlformats.org/spreadsheetml/2006/main" count="38" uniqueCount="33">
  <si>
    <t>Activity</t>
  </si>
  <si>
    <t>Costo di installazione</t>
  </si>
  <si>
    <t>Carbon footprint</t>
  </si>
  <si>
    <t>Capacità batteria</t>
  </si>
  <si>
    <t>Incentivi</t>
  </si>
  <si>
    <t>Listino</t>
  </si>
  <si>
    <t>Unit</t>
  </si>
  <si>
    <t>€</t>
  </si>
  <si>
    <t>kgCO2</t>
  </si>
  <si>
    <t>kWh</t>
  </si>
  <si>
    <t>%</t>
  </si>
  <si>
    <t>Technology</t>
  </si>
  <si>
    <t>Grid</t>
  </si>
  <si>
    <t>Contratto da 3 kW</t>
  </si>
  <si>
    <t>PV</t>
  </si>
  <si>
    <t>Modulo da 1 kW</t>
  </si>
  <si>
    <t>Powerwall</t>
  </si>
  <si>
    <t>Batteria da 7 kW</t>
  </si>
  <si>
    <t>BEV</t>
  </si>
  <si>
    <t>Dacia Spring Eletric</t>
  </si>
  <si>
    <t>BEV V2H</t>
  </si>
  <si>
    <t>Gas boiler</t>
  </si>
  <si>
    <t>Boiler da 24 kW</t>
  </si>
  <si>
    <t>Heat pump</t>
  </si>
  <si>
    <t>Split da 4 kW</t>
  </si>
  <si>
    <t>Psolar</t>
  </si>
  <si>
    <t>ICEV</t>
  </si>
  <si>
    <t>Dacia Duster</t>
  </si>
  <si>
    <t>Gas Stove</t>
  </si>
  <si>
    <t>Unità da 6 kw</t>
  </si>
  <si>
    <t>Induction stove</t>
  </si>
  <si>
    <t>Coat</t>
  </si>
  <si>
    <t>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</si>
</sst>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10" fontId="1" fillId="0" borderId="0" xfId="0" applyNumberFormat="1" applyFont="1" applyAlignment="1"/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0" xfId="0" applyFont="1"/>
    <xf numFmtId="9" fontId="1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7" workbookViewId="0">
      <selection activeCell="G21" sqref="G21"/>
    </sheetView>
  </sheetViews>
  <sheetFormatPr defaultColWidth="11.25" defaultRowHeight="15" customHeight="1" x14ac:dyDescent="0.25"/>
  <cols>
    <col min="1" max="1" width="10.25" customWidth="1"/>
    <col min="2" max="2" width="12.375" customWidth="1"/>
    <col min="3" max="3" width="13.5" customWidth="1"/>
    <col min="4" max="4" width="10.875" customWidth="1"/>
    <col min="5" max="5" width="11" customWidth="1"/>
    <col min="6" max="6" width="6.25" customWidth="1"/>
    <col min="7" max="7" width="4.875" customWidth="1"/>
    <col min="8" max="26" width="8.375" customWidth="1"/>
  </cols>
  <sheetData>
    <row r="1" spans="1:7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5.75" customHeight="1" x14ac:dyDescent="0.25">
      <c r="A2" s="1"/>
      <c r="B2" s="4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7</v>
      </c>
    </row>
    <row r="3" spans="1:7" ht="15.75" customHeight="1" x14ac:dyDescent="0.25">
      <c r="A3" s="2" t="s">
        <v>11</v>
      </c>
      <c r="B3" s="5" t="s">
        <v>6</v>
      </c>
      <c r="C3" s="1"/>
      <c r="D3" s="1"/>
      <c r="E3" s="1"/>
      <c r="F3" s="1"/>
      <c r="G3" s="1"/>
    </row>
    <row r="4" spans="1:7" ht="15.75" customHeight="1" x14ac:dyDescent="0.25">
      <c r="A4" s="4" t="s">
        <v>12</v>
      </c>
      <c r="B4" s="5" t="s">
        <v>13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ht="15.75" customHeight="1" x14ac:dyDescent="0.25">
      <c r="A5" s="4" t="s">
        <v>14</v>
      </c>
      <c r="B5" s="5" t="s">
        <v>15</v>
      </c>
      <c r="C5" s="1">
        <f t="shared" ref="C5:C15" si="0">G5*(1-F5)</f>
        <v>1250</v>
      </c>
      <c r="D5" s="1">
        <v>80</v>
      </c>
      <c r="E5" s="1">
        <v>0</v>
      </c>
      <c r="F5" s="6">
        <v>0.5</v>
      </c>
      <c r="G5" s="1">
        <v>2500</v>
      </c>
    </row>
    <row r="6" spans="1:7" ht="15.75" customHeight="1" x14ac:dyDescent="0.25">
      <c r="A6" s="4" t="s">
        <v>16</v>
      </c>
      <c r="B6" s="5" t="s">
        <v>17</v>
      </c>
      <c r="C6" s="1">
        <f t="shared" si="0"/>
        <v>4000</v>
      </c>
      <c r="D6" s="1">
        <v>615</v>
      </c>
      <c r="E6" s="1">
        <v>14</v>
      </c>
      <c r="F6" s="6">
        <v>0.5</v>
      </c>
      <c r="G6" s="1">
        <v>8000</v>
      </c>
    </row>
    <row r="7" spans="1:7" ht="15.75" customHeight="1" x14ac:dyDescent="0.25">
      <c r="A7" s="7" t="s">
        <v>18</v>
      </c>
      <c r="B7" s="8" t="s">
        <v>19</v>
      </c>
      <c r="C7" s="1">
        <f t="shared" si="0"/>
        <v>20490</v>
      </c>
      <c r="D7" s="1">
        <v>8350</v>
      </c>
      <c r="E7" s="9">
        <v>27</v>
      </c>
      <c r="F7" s="6">
        <v>0</v>
      </c>
      <c r="G7" s="1">
        <v>20490</v>
      </c>
    </row>
    <row r="8" spans="1:7" ht="15.75" customHeight="1" x14ac:dyDescent="0.25">
      <c r="A8" s="7" t="s">
        <v>20</v>
      </c>
      <c r="B8" s="8" t="s">
        <v>19</v>
      </c>
      <c r="C8" s="1">
        <f t="shared" si="0"/>
        <v>20490</v>
      </c>
      <c r="D8" s="1">
        <v>8350</v>
      </c>
      <c r="E8" s="9">
        <v>27</v>
      </c>
      <c r="F8" s="6">
        <v>0</v>
      </c>
      <c r="G8" s="1">
        <v>20490</v>
      </c>
    </row>
    <row r="9" spans="1:7" ht="15.75" customHeight="1" x14ac:dyDescent="0.25">
      <c r="A9" s="4" t="s">
        <v>21</v>
      </c>
      <c r="B9" s="5" t="s">
        <v>22</v>
      </c>
      <c r="C9" s="1">
        <f t="shared" si="0"/>
        <v>1000</v>
      </c>
      <c r="D9" s="1">
        <v>130</v>
      </c>
      <c r="E9" s="1">
        <v>0</v>
      </c>
      <c r="F9" s="6">
        <v>0</v>
      </c>
      <c r="G9" s="1">
        <v>1000</v>
      </c>
    </row>
    <row r="10" spans="1:7" ht="15.75" customHeight="1" x14ac:dyDescent="0.25">
      <c r="A10" s="4" t="s">
        <v>23</v>
      </c>
      <c r="B10" s="5" t="s">
        <v>24</v>
      </c>
      <c r="C10" s="1">
        <f t="shared" si="0"/>
        <v>350</v>
      </c>
      <c r="D10" s="1">
        <v>30</v>
      </c>
      <c r="E10" s="1">
        <v>0</v>
      </c>
      <c r="F10" s="6">
        <v>0.65</v>
      </c>
      <c r="G10" s="1">
        <v>1000</v>
      </c>
    </row>
    <row r="11" spans="1:7" ht="15.75" customHeight="1" x14ac:dyDescent="0.25">
      <c r="A11" s="4" t="s">
        <v>25</v>
      </c>
      <c r="B11" s="5" t="s">
        <v>15</v>
      </c>
      <c r="C11" s="1">
        <f t="shared" si="0"/>
        <v>454.99999999999994</v>
      </c>
      <c r="D11" s="1">
        <v>300</v>
      </c>
      <c r="E11" s="1">
        <v>0</v>
      </c>
      <c r="F11" s="6">
        <v>0.65</v>
      </c>
      <c r="G11" s="1">
        <v>1300</v>
      </c>
    </row>
    <row r="12" spans="1:7" ht="15.75" customHeight="1" x14ac:dyDescent="0.25">
      <c r="A12" s="7" t="s">
        <v>26</v>
      </c>
      <c r="B12" s="8" t="s">
        <v>27</v>
      </c>
      <c r="C12" s="1">
        <f t="shared" si="0"/>
        <v>12950</v>
      </c>
      <c r="D12" s="1">
        <v>8000</v>
      </c>
      <c r="E12" s="1">
        <v>0</v>
      </c>
      <c r="F12" s="6">
        <v>0</v>
      </c>
      <c r="G12" s="1">
        <v>12950</v>
      </c>
    </row>
    <row r="13" spans="1:7" ht="15.75" customHeight="1" x14ac:dyDescent="0.25">
      <c r="A13" s="4" t="s">
        <v>28</v>
      </c>
      <c r="B13" s="5" t="s">
        <v>29</v>
      </c>
      <c r="C13" s="1">
        <f t="shared" si="0"/>
        <v>250</v>
      </c>
      <c r="D13" s="1">
        <v>62</v>
      </c>
      <c r="E13" s="1">
        <v>0</v>
      </c>
      <c r="F13" s="6">
        <v>0</v>
      </c>
      <c r="G13" s="1">
        <v>250</v>
      </c>
    </row>
    <row r="14" spans="1:7" ht="15.75" customHeight="1" x14ac:dyDescent="0.25">
      <c r="A14" s="4" t="s">
        <v>30</v>
      </c>
      <c r="B14" s="5" t="s">
        <v>29</v>
      </c>
      <c r="C14" s="1">
        <f t="shared" si="0"/>
        <v>150</v>
      </c>
      <c r="D14" s="1">
        <v>97</v>
      </c>
      <c r="E14" s="1">
        <v>0</v>
      </c>
      <c r="F14" s="6">
        <v>0.5</v>
      </c>
      <c r="G14" s="1">
        <v>300</v>
      </c>
    </row>
    <row r="15" spans="1:7" ht="15.75" customHeight="1" x14ac:dyDescent="0.25">
      <c r="A15" s="4" t="s">
        <v>31</v>
      </c>
      <c r="B15" s="5" t="s">
        <v>32</v>
      </c>
      <c r="C15" s="1">
        <f t="shared" si="0"/>
        <v>6426</v>
      </c>
      <c r="D15" s="9">
        <v>514.08000000000004</v>
      </c>
      <c r="E15" s="1">
        <v>0</v>
      </c>
      <c r="F15" s="10">
        <v>0.5</v>
      </c>
      <c r="G15" s="1">
        <v>12852</v>
      </c>
    </row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Guerrieri</dc:creator>
  <cp:lastModifiedBy>Lorenzo Rinaldi</cp:lastModifiedBy>
  <dcterms:created xsi:type="dcterms:W3CDTF">2022-05-27T18:19:40Z</dcterms:created>
  <dcterms:modified xsi:type="dcterms:W3CDTF">2022-06-03T08:41:29Z</dcterms:modified>
</cp:coreProperties>
</file>