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ePO\02_IR_DED\"/>
    </mc:Choice>
  </mc:AlternateContent>
  <bookViews>
    <workbookView xWindow="0" yWindow="0" windowWidth="15345" windowHeight="4635" activeTab="2"/>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DED'!$1:$233</definedName>
    <definedName name="_xlnm._FilterDatabase" localSheetId="3" hidden="1">'ePO-DED'!$A$1:$AG$91</definedName>
    <definedName name="_xlnm._FilterDatabase" localSheetId="2" hidden="1">'Working ePO Glossary'!$A$1:$X$699</definedName>
  </definedNames>
  <calcPr calcId="152511"/>
</workbook>
</file>

<file path=xl/calcChain.xml><?xml version="1.0" encoding="utf-8"?>
<calcChain xmlns="http://schemas.openxmlformats.org/spreadsheetml/2006/main">
  <c r="Z97" i="10" l="1"/>
  <c r="AA38" i="8"/>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<sst xmlns="http://schemas.openxmlformats.org/spreadsheetml/2006/main" count="26965" uniqueCount="3354">
  <si>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</si>
  <si>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</si>
  <si>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</si>
  <si>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</si>
  <si>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</si>
  <si>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</si>
  <si>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</si>
  <si>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</si>
  <si>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</si>
  <si>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</si>
  <si>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</si>
  <si>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</si>
  <si>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</si>
  <si>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</si>
  <si>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</si>
  <si>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</si>
  <si>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</si>
  <si>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</si>
  <si>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</si>
  <si>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</si>
  <si>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</si>
  <si>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</si>
  <si>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</si>
  <si>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</si>
  <si>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</si>
  <si>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</si>
  <si>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</si>
  <si>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</si>
  <si>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</si>
  <si>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</si>
  <si>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</si>
  <si>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</si>
  <si>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</si>
  <si>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</si>
  <si>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</si>
  <si>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</si>
  <si>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</si>
  <si>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</si>
  <si>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</si>
  <si>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</si>
  <si>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</si>
  <si>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</si>
  <si>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</si>
  <si>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</si>
  <si>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</si>
  <si>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</si>
  <si>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</si>
  <si>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</si>
  <si>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</si>
  <si>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</si>
  <si>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</si>
  <si>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</si>
  <si>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</si>
  <si>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</si>
  <si>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</si>
  <si>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</si>
  <si>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</si>
  <si>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</si>
  <si>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</si>
  <si>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</si>
  <si>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</si>
  <si>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</si>
  <si>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</si>
  <si>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</si>
  <si>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</si>
  <si>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</si>
  <si>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</si>
  <si>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</si>
  <si>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</si>
  <si>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</si>
  <si>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</si>
  <si>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</si>
  <si>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</si>
  <si>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</si>
  <si>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</si>
  <si>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</si>
  <si>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</si>
  <si>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</si>
  <si>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</si>
  <si>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</si>
  <si>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</si>
  <si>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</si>
  <si>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</si>
  <si>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</si>
  <si>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</si>
  <si>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</si>
  <si>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</si>
  <si>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</si>
  <si>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</si>
  <si>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</si>
  <si>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</si>
  <si>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</si>
  <si>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</si>
  <si>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</si>
  <si>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</si>
  <si>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</si>
  <si>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</si>
  <si>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</si>
  <si>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</si>
  <si>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</si>
  <si>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</si>
  <si>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</si>
  <si>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</si>
  <si>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</si>
  <si>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</si>
  <si>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</si>
  <si>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</si>
  <si>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</si>
  <si>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</si>
  <si>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</si>
  <si>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</si>
  <si>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</si>
  <si>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</si>
  <si>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</si>
  <si>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</si>
  <si>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</si>
  <si>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</si>
  <si>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</si>
  <si>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</si>
  <si>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</si>
  <si>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</si>
  <si>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</si>
  <si>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</si>
  <si>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</si>
  <si>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</si>
  <si>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</si>
  <si>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</si>
  <si>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</si>
  <si>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</si>
  <si>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</si>
  <si>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</si>
  <si>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</si>
  <si>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</si>
  <si>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</si>
  <si>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</si>
  <si>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</si>
  <si>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</si>
  <si>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</si>
  <si>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</si>
  <si>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</si>
  <si>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</si>
  <si>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</si>
  <si>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</si>
  <si>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</si>
  <si>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</si>
  <si>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</si>
  <si>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</si>
  <si>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</si>
  <si>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</si>
  <si>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</si>
  <si>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</si>
  <si>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</si>
  <si>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</si>
  <si>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</si>
  <si>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</si>
  <si>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</si>
  <si>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</si>
  <si>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</si>
  <si>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</si>
  <si>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</si>
  <si>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</si>
  <si>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</si>
  <si>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</si>
  <si>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</si>
  <si>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</si>
  <si>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</si>
  <si>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</si>
  <si>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</si>
  <si>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</si>
  <si>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</si>
  <si>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</si>
  <si>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</si>
  <si>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</si>
  <si>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</si>
  <si>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</si>
  <si>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</si>
  <si>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</si>
  <si>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</si>
  <si>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</si>
  <si>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</si>
  <si>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</si>
  <si>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</si>
  <si>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</si>
  <si>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</si>
  <si>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</si>
  <si>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</si>
  <si>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</si>
  <si>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</si>
  <si>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</si>
  <si>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</si>
  <si>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</si>
  <si>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</si>
  <si>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</si>
  <si>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</si>
  <si>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</si>
  <si>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</si>
  <si>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</si>
  <si>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</si>
  <si>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</si>
  <si>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</si>
  <si>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</si>
  <si>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</si>
  <si>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</si>
  <si>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</si>
  <si>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</si>
  <si>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</si>
  <si>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</si>
  <si>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</si>
  <si>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</si>
  <si>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</si>
  <si>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</si>
  <si>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</si>
  <si>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</si>
  <si>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</si>
  <si>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</si>
  <si>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</si>
  <si>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</si>
  <si>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</si>
  <si>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</si>
  <si>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</si>
  <si>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</si>
  <si>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</si>
  <si>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</si>
  <si>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</si>
  <si>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</si>
  <si>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</si>
  <si>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</si>
  <si>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</si>
  <si>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</si>
  <si>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</si>
  <si>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</si>
  <si>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</si>
  <si>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</si>
  <si>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</si>
  <si>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</si>
  <si>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</si>
  <si>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</si>
  <si>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</si>
  <si>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</si>
  <si>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</si>
  <si>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</si>
  <si>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</si>
  <si>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</si>
  <si>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</si>
  <si>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</si>
  <si>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</si>
  <si>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</si>
  <si>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</si>
  <si>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</si>
  <si>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</si>
  <si>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</si>
  <si>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</si>
  <si>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</si>
  <si>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</si>
  <si>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</si>
  <si>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</si>
  <si>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</si>
  <si>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</si>
  <si>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</si>
  <si>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</si>
  <si>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</si>
  <si>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</si>
  <si>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</si>
  <si>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</si>
  <si>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</si>
  <si>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</si>
  <si>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</si>
  <si>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</si>
  <si>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</si>
  <si>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</si>
  <si>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</si>
  <si>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</si>
  <si>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</si>
  <si>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</si>
  <si>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</si>
  <si>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</si>
  <si>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</si>
  <si>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</si>
  <si>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</si>
  <si>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</si>
  <si>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</si>
  <si>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</si>
  <si>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</si>
  <si>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</si>
  <si>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</si>
  <si>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</si>
  <si>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</si>
  <si>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</si>
  <si>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</si>
  <si>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</si>
  <si>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</si>
  <si>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</si>
  <si>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</si>
  <si>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</si>
  <si>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</si>
  <si>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</si>
  <si>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</si>
  <si>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</si>
  <si>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</si>
  <si>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</si>
  <si>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</si>
  <si>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</si>
  <si>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</si>
  <si>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</si>
  <si>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</si>
  <si>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</si>
  <si>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</si>
  <si>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</si>
  <si>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</si>
  <si>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</si>
  <si>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</si>
  <si>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</si>
  <si>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</si>
  <si>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</si>
  <si>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</si>
  <si>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</si>
  <si>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</si>
  <si>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</si>
  <si>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</si>
  <si>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</si>
  <si>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</si>
  <si>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</si>
  <si>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</si>
  <si>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</si>
  <si>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</si>
  <si>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</si>
  <si>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</si>
  <si>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</si>
  <si>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</si>
  <si>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</si>
  <si>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</si>
  <si>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</si>
  <si>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</si>
  <si>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</si>
  <si>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</si>
  <si>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</si>
  <si>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</si>
  <si>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</si>
  <si>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</si>
  <si>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</si>
  <si>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</si>
  <si>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</si>
  <si>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</si>
  <si>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</si>
  <si>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</si>
  <si>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</si>
  <si>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</si>
  <si>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</si>
  <si>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</si>
  <si>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</si>
  <si>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</si>
  <si>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</si>
  <si>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</si>
  <si>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</si>
  <si>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</si>
  <si>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</si>
  <si>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</si>
  <si>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</si>
  <si>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</si>
  <si>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</si>
  <si>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</si>
  <si>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</si>
  <si>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</si>
  <si>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</si>
  <si>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</si>
  <si>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</si>
  <si>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</si>
  <si>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</si>
  <si>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</si>
  <si>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</si>
  <si>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</si>
  <si>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</si>
  <si>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</si>
  <si>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</si>
  <si>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</si>
  <si>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</si>
  <si>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</si>
  <si>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</si>
  <si>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</si>
  <si>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</si>
  <si>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</si>
  <si>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</si>
  <si>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</si>
  <si>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</si>
  <si>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</si>
  <si>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</si>
  <si>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</si>
  <si>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</si>
  <si>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</si>
  <si>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</si>
  <si>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</si>
  <si>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</si>
  <si>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</si>
  <si>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</si>
  <si>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</si>
  <si>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</si>
  <si>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</si>
  <si>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</si>
  <si>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</si>
  <si>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</si>
  <si>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</si>
  <si>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</si>
  <si>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</si>
  <si>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</si>
  <si>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</si>
  <si>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</si>
  <si>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</si>
  <si>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</si>
  <si>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</si>
  <si>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</si>
  <si>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</si>
  <si>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</si>
  <si>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</si>
  <si>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</si>
  <si>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</si>
  <si>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</si>
  <si>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</si>
  <si>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</si>
  <si>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</si>
  <si>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</si>
  <si>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</si>
  <si>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</si>
  <si>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</si>
  <si>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</si>
  <si>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</si>
  <si>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</si>
  <si>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</si>
  <si>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</si>
  <si>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</si>
  <si>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</si>
  <si>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</si>
  <si>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</si>
  <si>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</si>
  <si>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</si>
  <si>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</si>
  <si>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</si>
  <si>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</si>
  <si>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</si>
  <si>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</si>
  <si>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</si>
  <si>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</si>
  <si>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</si>
  <si>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</si>
  <si>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</si>
  <si>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</si>
  <si>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</si>
  <si>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</si>
  <si>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</si>
  <si>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</si>
  <si>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</si>
  <si>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</si>
  <si>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</si>
  <si>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</si>
  <si>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</si>
  <si>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</si>
  <si>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</si>
  <si>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</si>
  <si>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</si>
  <si>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</si>
  <si>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</si>
  <si>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</si>
  <si>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</si>
  <si>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</si>
  <si>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</si>
  <si>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</si>
  <si>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</si>
  <si>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</si>
  <si>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</si>
  <si>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</si>
  <si>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</si>
  <si>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</si>
  <si>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</si>
  <si>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</si>
  <si>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</si>
  <si>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</si>
  <si>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</si>
  <si>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</si>
  <si>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</si>
  <si>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</si>
  <si>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</si>
  <si>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</si>
  <si>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</si>
  <si>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</si>
  <si>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</si>
  <si>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</si>
  <si>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</si>
  <si>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</si>
  <si>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</si>
  <si>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</si>
  <si>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</si>
  <si>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</si>
  <si>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</si>
  <si>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</si>
  <si>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</si>
  <si>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</si>
  <si>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</si>
  <si>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</si>
  <si>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</si>
  <si>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</si>
  <si>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</si>
  <si>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</si>
  <si>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</si>
  <si>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</si>
  <si>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</si>
  <si>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</si>
  <si>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</si>
  <si>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</si>
  <si>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</si>
  <si>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</si>
  <si>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</si>
  <si>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</si>
  <si>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</si>
  <si>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</si>
  <si>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</si>
  <si>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</si>
  <si>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</si>
  <si>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</si>
  <si>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</si>
  <si>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</si>
  <si>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</si>
  <si>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</si>
  <si>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</si>
  <si>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</si>
  <si>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</si>
  <si>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</si>
  <si>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</si>
  <si>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</si>
  <si>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</si>
  <si>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</si>
  <si>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</si>
  <si>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</si>
  <si>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</si>
  <si>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</si>
  <si>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</si>
  <si>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</si>
  <si>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</si>
  <si>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</si>
  <si>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</si>
  <si>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</si>
  <si>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</si>
  <si>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</si>
  <si>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</si>
  <si>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</si>
  <si>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</si>
  <si>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</si>
  <si>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</si>
  <si>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</si>
  <si>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</si>
  <si>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</si>
  <si>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</si>
  <si>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</si>
  <si>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</si>
  <si>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</si>
  <si>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</si>
  <si>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</si>
  <si>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</si>
  <si>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</si>
  <si>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</si>
  <si>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</si>
  <si>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</si>
  <si>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</si>
  <si>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</si>
  <si>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</si>
  <si>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</si>
  <si>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</si>
  <si>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</si>
  <si>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</si>
  <si>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</si>
  <si>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</si>
  <si>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</si>
  <si>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</si>
  <si>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</si>
  <si>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</si>
  <si>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</si>
  <si>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</si>
  <si>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</si>
  <si>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</si>
  <si>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</si>
  <si>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</si>
  <si>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</si>
  <si>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</si>
  <si>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</si>
  <si>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</si>
  <si>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</si>
  <si>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</si>
  <si>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</si>
  <si>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</si>
  <si>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</si>
  <si>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</si>
  <si>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</si>
  <si>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</si>
  <si>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</si>
  <si>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</si>
  <si>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</si>
  <si>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</si>
  <si>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</si>
  <si>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</si>
  <si>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</si>
  <si>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</si>
  <si>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</si>
  <si>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</si>
  <si>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</si>
  <si>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</si>
  <si>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</si>
  <si>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</si>
  <si>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</si>
  <si>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</si>
  <si>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</si>
  <si>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</si>
  <si>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</si>
  <si>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</si>
  <si>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</si>
  <si>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</si>
  <si>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</si>
  <si>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</si>
  <si>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</si>
  <si>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</si>
  <si>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</si>
  <si>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</si>
  <si>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</si>
  <si>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</si>
  <si>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</si>
  <si>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</si>
  <si>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</si>
  <si>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</si>
  <si>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</si>
  <si>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</si>
  <si>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</si>
  <si>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</si>
  <si>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</si>
  <si>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</si>
  <si>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</si>
  <si>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</si>
  <si>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</si>
  <si>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</si>
  <si>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</si>
  <si>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</si>
  <si>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</si>
  <si>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</si>
  <si>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</si>
  <si>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</si>
  <si>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</si>
  <si>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</si>
  <si>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</si>
  <si>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</si>
  <si>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</si>
  <si>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</si>
  <si>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</si>
  <si>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</si>
  <si>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</si>
  <si>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</si>
  <si>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</si>
  <si>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</si>
  <si>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</si>
  <si>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</si>
  <si>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</si>
  <si>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</si>
  <si>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</si>
  <si>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</si>
  <si>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</si>
  <si>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</si>
  <si>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</si>
  <si>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</si>
  <si>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</si>
  <si>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</si>
  <si>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</si>
  <si>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</si>
  <si>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</si>
  <si>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</si>
  <si>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</si>
  <si>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</si>
  <si>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</si>
  <si>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</si>
  <si>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</si>
  <si>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</si>
  <si>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</si>
  <si>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</si>
  <si>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</si>
  <si>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</si>
  <si>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</si>
  <si>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</si>
  <si>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</si>
  <si>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</si>
  <si>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</si>
  <si>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</si>
  <si>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</si>
  <si>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</si>
  <si>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</si>
  <si>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</si>
  <si>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</si>
  <si>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</si>
  <si>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</si>
  <si>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</si>
  <si>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</si>
  <si>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</si>
  <si>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</si>
  <si>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</si>
  <si>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</si>
  <si>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</si>
  <si>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</si>
  <si>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</si>
  <si>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</si>
  <si>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</si>
  <si>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</si>
  <si>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</si>
  <si>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</si>
  <si>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</si>
  <si>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</si>
  <si>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</si>
  <si>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</si>
  <si>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</si>
  <si>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</si>
  <si>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</si>
  <si>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</si>
  <si>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</si>
  <si>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</si>
  <si>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</si>
  <si>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</si>
  <si>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</si>
  <si>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</si>
  <si>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</si>
  <si>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</si>
  <si>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</si>
  <si>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</si>
  <si>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</si>
  <si>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</si>
  <si>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</si>
  <si>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</si>
  <si>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</si>
  <si>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</si>
  <si>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</si>
  <si>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</si>
  <si>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</si>
  <si>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</si>
  <si>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</si>
  <si>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</si>
  <si>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</si>
  <si>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</si>
  <si>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</si>
  <si>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</si>
  <si>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</si>
  <si>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</si>
  <si>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</si>
  <si>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</si>
  <si>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</si>
  <si>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</si>
  <si>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</si>
  <si>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</si>
  <si>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</si>
  <si>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</si>
  <si>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</si>
  <si>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</si>
  <si>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</si>
  <si>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</si>
  <si>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</si>
  <si>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</si>
  <si>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</si>
  <si>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</si>
  <si>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</si>
  <si>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</si>
  <si>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</si>
  <si>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</si>
  <si>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</si>
  <si>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</si>
  <si>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</si>
  <si>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</si>
  <si>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</si>
  <si>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</si>
  <si>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</si>
  <si>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</si>
  <si>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</si>
  <si>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</si>
  <si>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</si>
  <si>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</si>
  <si>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</si>
  <si>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</si>
  <si>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</si>
  <si>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</si>
  <si>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</si>
  <si>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</si>
  <si>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</si>
  <si>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</si>
  <si>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</si>
  <si>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</si>
  <si>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</si>
  <si>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</si>
  <si>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</si>
  <si>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</si>
  <si>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</si>
  <si>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</si>
  <si>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</si>
  <si>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</si>
  <si>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</si>
  <si>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</si>
  <si>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</si>
  <si>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</si>
  <si>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</si>
  <si>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</si>
  <si>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</si>
  <si>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</si>
  <si>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</si>
  <si>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</si>
  <si>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</si>
  <si>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</si>
  <si>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</si>
  <si>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</si>
  <si>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</si>
  <si>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</si>
  <si>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</si>
  <si>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</si>
  <si>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</si>
  <si>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</si>
  <si>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</si>
  <si>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</si>
  <si>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</si>
  <si>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</si>
  <si>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</si>
  <si>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</si>
  <si>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</si>
  <si>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</si>
  <si>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</si>
  <si>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</si>
  <si>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</si>
  <si>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</si>
  <si>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</si>
  <si>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</si>
  <si>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</si>
  <si>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</si>
  <si>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</si>
  <si>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</si>
  <si>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</si>
  <si>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</si>
  <si>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</si>
  <si>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</si>
  <si>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</si>
  <si>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</si>
  <si>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</si>
  <si>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</si>
  <si>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</si>
  <si>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</si>
  <si>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</si>
  <si>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</si>
  <si>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</si>
  <si>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</si>
  <si>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</si>
  <si>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</si>
  <si>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</si>
  <si>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</si>
  <si>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</si>
  <si>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</si>
  <si>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</si>
  <si>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</si>
  <si>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</si>
  <si>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</si>
  <si>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</si>
  <si>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</si>
  <si>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</si>
  <si>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</si>
  <si>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</si>
  <si>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</si>
  <si>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</si>
  <si>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</si>
  <si>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</si>
  <si>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</si>
  <si>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</si>
  <si>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</si>
  <si>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</si>
  <si>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</si>
  <si>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</si>
  <si>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</si>
  <si>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</si>
  <si>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</si>
  <si>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</si>
  <si>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</si>
  <si>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</si>
  <si>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</si>
  <si>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</si>
  <si>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</si>
  <si>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</si>
  <si>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</si>
  <si>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</si>
  <si>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</si>
  <si>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</si>
  <si>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</si>
  <si>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</si>
  <si>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</si>
  <si>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</si>
  <si>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</si>
  <si>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</si>
  <si>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</si>
  <si>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</si>
  <si>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</si>
  <si>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</si>
  <si>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</si>
  <si>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</si>
  <si>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</si>
  <si>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</si>
  <si>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</si>
  <si>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</si>
  <si>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</si>
  <si>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</si>
  <si>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</si>
  <si>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</si>
  <si>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</si>
  <si>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</si>
  <si>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</si>
  <si>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</si>
  <si>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</si>
  <si>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</si>
  <si>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</si>
  <si>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</si>
  <si>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</si>
  <si>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</si>
  <si>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</si>
  <si>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</si>
  <si>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</si>
  <si>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</si>
  <si>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</si>
  <si>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</si>
  <si>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</si>
  <si>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</si>
  <si>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</si>
  <si>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</si>
  <si>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</si>
  <si>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</si>
  <si>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</si>
  <si>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</si>
  <si>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</si>
  <si>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</si>
  <si>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</si>
  <si>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</si>
  <si>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</si>
  <si>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</si>
  <si>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</si>
  <si>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</si>
  <si>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</si>
  <si>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</si>
  <si>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</si>
  <si>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</si>
  <si>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</si>
  <si>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</si>
  <si>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</si>
  <si>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</si>
  <si>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</si>
  <si>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</si>
  <si>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</si>
  <si>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</si>
  <si>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</si>
  <si>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</si>
  <si>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</si>
  <si>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</si>
  <si>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</si>
  <si>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</si>
  <si>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</si>
  <si>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</si>
  <si>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</si>
  <si>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</si>
  <si>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</si>
  <si>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</si>
  <si>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</si>
  <si>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</si>
  <si>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</si>
  <si>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</si>
  <si>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</si>
  <si>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</si>
  <si>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</si>
  <si>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</si>
  <si>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</si>
  <si>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</si>
  <si>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</si>
  <si>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</si>
  <si>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</si>
  <si>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</si>
  <si>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</si>
  <si>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</si>
  <si>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</si>
  <si>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</si>
  <si>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</si>
  <si>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</si>
  <si>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</si>
  <si>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</si>
  <si>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</si>
  <si>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</si>
  <si>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</si>
  <si>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</si>
  <si>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</si>
  <si>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</si>
  <si>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</si>
  <si>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</si>
  <si>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</si>
  <si>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</si>
  <si>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</si>
  <si>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</si>
  <si>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</si>
  <si>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</si>
  <si>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</si>
  <si>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</si>
  <si>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</si>
  <si>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</si>
  <si>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</si>
  <si>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</si>
  <si>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</si>
  <si>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</si>
  <si>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</si>
  <si>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</si>
  <si>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</si>
  <si>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</si>
  <si>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</si>
  <si>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</si>
  <si>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</si>
  <si>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</si>
  <si>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</si>
  <si>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</si>
  <si>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</si>
  <si>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</si>
  <si>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</si>
  <si>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</si>
  <si>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</si>
  <si>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</si>
  <si>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</si>
  <si>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</si>
  <si>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</si>
  <si>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</si>
  <si>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</si>
  <si>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</si>
  <si>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</si>
  <si>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</si>
  <si>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</si>
  <si>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</si>
  <si>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</si>
  <si>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</si>
  <si>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</si>
  <si>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</si>
  <si>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</si>
  <si>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</si>
  <si>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</si>
  <si>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</si>
  <si>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</si>
  <si>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</si>
  <si>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</si>
  <si>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</si>
  <si>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</si>
  <si>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</si>
  <si>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</si>
  <si>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</si>
  <si>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</si>
  <si>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</si>
  <si>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</si>
  <si>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</si>
  <si>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</si>
  <si>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</si>
  <si>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</si>
  <si>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</si>
  <si>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</si>
  <si>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</si>
  <si>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</si>
  <si>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</si>
  <si>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</si>
  <si>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</si>
  <si>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</si>
  <si>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</si>
  <si>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</si>
  <si>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</si>
  <si>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</si>
  <si>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</si>
  <si>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</si>
  <si>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</si>
  <si>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</si>
  <si>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</si>
  <si>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</si>
  <si>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</si>
  <si>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</si>
  <si>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</si>
  <si>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</si>
  <si>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</si>
  <si>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</si>
  <si>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</si>
  <si>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</si>
  <si>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</si>
  <si>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</si>
  <si>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</si>
  <si>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</si>
  <si>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</si>
  <si>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</si>
  <si>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</si>
  <si>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</si>
  <si>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</si>
  <si>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</si>
  <si>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</si>
  <si>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</si>
  <si>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</si>
  <si>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</si>
  <si>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</si>
  <si>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</si>
  <si>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</si>
  <si>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</si>
  <si>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</si>
  <si>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</si>
  <si>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</si>
  <si>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</si>
  <si>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</si>
  <si>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</si>
  <si>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</si>
  <si>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</si>
  <si>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</si>
  <si>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</si>
  <si>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</si>
  <si>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</si>
  <si>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</si>
  <si>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</si>
  <si>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</si>
  <si>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</si>
  <si>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</si>
  <si>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</si>
  <si>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</si>
  <si>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</si>
  <si>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</si>
  <si>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</si>
  <si>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</si>
  <si>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</si>
  <si>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</si>
  <si>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</si>
  <si>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</si>
  <si>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</si>
  <si>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</si>
  <si>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</si>
  <si>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</si>
  <si>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</si>
  <si>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</si>
  <si>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</si>
  <si>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</si>
  <si>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</si>
  <si>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</si>
  <si>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</si>
  <si>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</si>
  <si>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</si>
  <si>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</si>
  <si>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</si>
  <si>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</si>
  <si>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</si>
  <si>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</si>
  <si>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</si>
  <si>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</si>
  <si>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</si>
  <si>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</si>
  <si>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</si>
  <si>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</si>
  <si>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</si>
  <si>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</si>
  <si>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</si>
  <si>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</si>
  <si>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</si>
  <si>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</si>
  <si>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</si>
  <si>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</si>
  <si>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</si>
  <si>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</si>
  <si>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</si>
  <si>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</si>
  <si>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</si>
  <si>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</si>
  <si>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</si>
  <si>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</si>
  <si>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</si>
  <si>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</si>
  <si>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</si>
  <si>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</si>
  <si>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</si>
  <si>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</si>
  <si>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</si>
  <si>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</si>
  <si>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</si>
  <si>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</si>
  <si>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</si>
  <si>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</si>
  <si>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</si>
  <si>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</si>
  <si>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</si>
  <si>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</si>
  <si>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</si>
  <si>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</si>
  <si>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</si>
  <si>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</si>
  <si>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</si>
  <si>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</si>
  <si>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</si>
  <si>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</si>
  <si>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</si>
  <si>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</si>
  <si>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</si>
  <si>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</si>
  <si>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</si>
  <si>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</si>
  <si>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</si>
  <si>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</si>
  <si>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</si>
  <si>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</si>
  <si>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</si>
  <si>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</si>
  <si>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</si>
  <si>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</si>
  <si>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</si>
  <si>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</si>
  <si>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</si>
  <si>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</si>
  <si>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</si>
  <si>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</si>
  <si>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</si>
  <si>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</si>
  <si>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</si>
  <si>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</si>
  <si>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</si>
  <si>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</si>
  <si>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</si>
  <si>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</si>
  <si>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</si>
  <si>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</si>
  <si>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</si>
  <si>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</si>
  <si>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</si>
  <si>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</si>
  <si>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</si>
  <si>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</si>
  <si>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</si>
  <si>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</si>
  <si>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</si>
  <si>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</si>
  <si>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</si>
  <si>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</si>
  <si>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</si>
  <si>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</si>
  <si>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</si>
  <si>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</si>
  <si>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</si>
  <si>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</si>
  <si>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</si>
  <si>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</si>
  <si>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</si>
  <si>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</si>
  <si>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</si>
  <si>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</si>
  <si>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</si>
  <si>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</si>
  <si>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</si>
  <si>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</si>
  <si>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</si>
  <si>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</si>
  <si>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</si>
  <si>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</si>
  <si>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</si>
  <si>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</si>
  <si>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</si>
  <si>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</si>
  <si>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</si>
  <si>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</si>
  <si>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</si>
  <si>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</si>
  <si>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</si>
  <si>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</si>
  <si>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</si>
  <si>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</si>
  <si>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</si>
  <si>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</si>
  <si>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</si>
  <si>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</si>
  <si>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</si>
  <si>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</si>
  <si>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</si>
  <si>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</si>
  <si>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</si>
  <si>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</si>
  <si>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</si>
  <si>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</si>
  <si>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</si>
  <si>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</si>
  <si>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</si>
  <si>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</si>
  <si>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</si>
  <si>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</si>
  <si>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</si>
  <si>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</si>
  <si>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</si>
  <si>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</si>
  <si>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</si>
  <si>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</si>
  <si>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</si>
  <si>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</si>
  <si>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</si>
  <si>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</si>
  <si>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</si>
  <si>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</si>
  <si>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</si>
  <si>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</si>
  <si>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</si>
  <si>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</si>
  <si>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</si>
  <si>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</si>
  <si>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</si>
  <si>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</si>
  <si>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</si>
  <si>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</si>
  <si>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</si>
  <si>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</si>
  <si>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</si>
  <si>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</si>
  <si>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</si>
  <si>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</si>
  <si>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</si>
  <si>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</si>
  <si>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</si>
  <si>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</si>
  <si>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</si>
  <si>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</si>
  <si>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</si>
  <si>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</si>
  <si>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</si>
  <si>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</si>
  <si>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</si>
  <si>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</si>
  <si>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</si>
  <si>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</si>
  <si>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</si>
  <si>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</si>
  <si>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</si>
  <si>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</si>
  <si>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</si>
  <si>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</si>
  <si>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</si>
  <si>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</si>
  <si>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</si>
  <si>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</si>
  <si>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</si>
  <si>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</si>
  <si>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</si>
  <si>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</si>
  <si>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</si>
  <si>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</si>
  <si>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</si>
  <si>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</si>
  <si>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</si>
  <si>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</si>
  <si>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</si>
  <si>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</si>
  <si>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</si>
  <si>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</si>
  <si>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</si>
  <si>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</si>
  <si>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</si>
  <si>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</si>
  <si>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</si>
  <si>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</si>
  <si>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</si>
  <si>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</si>
  <si>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</si>
  <si>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</si>
  <si>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</si>
  <si>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</si>
  <si>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</si>
  <si>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</si>
  <si>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</si>
  <si>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</si>
  <si>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</si>
  <si>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</si>
  <si>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</si>
  <si>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</si>
  <si>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</si>
  <si>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</si>
  <si>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</si>
  <si>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</si>
  <si>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</si>
  <si>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</si>
  <si>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</si>
  <si>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</si>
  <si>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</si>
  <si>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</si>
  <si>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</si>
  <si>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</si>
  <si>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</si>
  <si>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</si>
  <si>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</si>
  <si>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</si>
  <si>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</si>
  <si>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</si>
  <si>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</si>
  <si>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</si>
  <si>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</si>
  <si>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</si>
  <si>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</si>
  <si>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</si>
  <si>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</si>
  <si>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</si>
  <si>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</si>
  <si>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</si>
  <si>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</si>
  <si>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</si>
  <si>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</si>
  <si>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</si>
  <si>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</si>
  <si>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</si>
  <si>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</si>
  <si>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</si>
  <si>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</si>
  <si>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</si>
  <si>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</si>
  <si>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</si>
  <si>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</si>
  <si>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</si>
  <si>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</si>
  <si>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</si>
  <si>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</si>
  <si>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</si>
  <si>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</si>
  <si>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</si>
  <si>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</si>
  <si>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</si>
  <si>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</si>
  <si>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</si>
  <si>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</si>
  <si>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</si>
  <si>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</si>
  <si>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</si>
  <si>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</si>
  <si>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</si>
  <si>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</si>
  <si>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</si>
  <si>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</si>
  <si>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</si>
  <si>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</si>
  <si>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</si>
  <si>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</si>
  <si>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</si>
  <si>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</si>
  <si>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</si>
  <si>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</si>
  <si>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</si>
  <si>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</si>
  <si>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</si>
  <si>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</si>
  <si>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</si>
  <si>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</si>
  <si>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</si>
  <si>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</si>
  <si>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</si>
  <si>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</si>
  <si>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</si>
  <si>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</si>
  <si>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</si>
  <si>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</si>
  <si>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</si>
  <si>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</si>
  <si>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</si>
  <si>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</si>
  <si>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</si>
  <si>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</si>
  <si>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</si>
  <si>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</si>
  <si>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</si>
  <si>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</si>
  <si>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</si>
  <si>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</si>
  <si>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</si>
  <si>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</si>
  <si>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</si>
  <si>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</si>
  <si>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</si>
  <si>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</si>
  <si>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</si>
  <si>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</si>
  <si>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</si>
  <si>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</si>
  <si>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</si>
  <si>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</si>
  <si>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</si>
  <si>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</si>
  <si>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</si>
  <si>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</si>
  <si>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</si>
  <si>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</si>
  <si>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</si>
  <si>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</si>
  <si>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</si>
  <si>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</si>
  <si>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</si>
  <si>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</si>
  <si>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</si>
  <si>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</si>
  <si>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</si>
  <si>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</si>
  <si>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</si>
  <si>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</si>
  <si>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</si>
  <si>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</si>
  <si>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</si>
  <si>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</si>
  <si>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</si>
  <si>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</si>
  <si>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</si>
  <si>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</si>
  <si>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</si>
  <si>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</si>
  <si>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</si>
  <si>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</si>
  <si>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</si>
  <si>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</si>
  <si>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</si>
  <si>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</si>
  <si>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</si>
  <si>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</si>
  <si>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</si>
  <si>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</si>
  <si>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</si>
  <si>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</si>
  <si>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</si>
  <si>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</si>
  <si>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</si>
  <si>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</si>
  <si>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</si>
  <si>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</si>
  <si>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</si>
  <si>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</si>
  <si>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</si>
  <si>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</si>
  <si>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</si>
  <si>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</si>
  <si>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</si>
  <si>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</si>
  <si>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</si>
  <si>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</si>
  <si>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</si>
  <si>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</si>
  <si>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</si>
  <si>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</si>
  <si>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</si>
  <si>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</si>
  <si>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</si>
  <si>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</si>
  <si>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</si>
  <si>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</si>
  <si>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</si>
  <si>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</si>
  <si>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</si>
  <si>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</si>
  <si>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</si>
  <si>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</si>
  <si>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</si>
  <si>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</si>
  <si>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</si>
  <si>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</si>
  <si>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</si>
  <si>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</si>
  <si>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</si>
  <si>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</si>
  <si>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</si>
  <si>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</si>
  <si>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</si>
  <si>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</si>
  <si>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</si>
  <si>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</si>
  <si>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</si>
  <si>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</si>
  <si>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</si>
  <si>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</si>
  <si>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</si>
  <si>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</si>
  <si>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</si>
  <si>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</si>
  <si>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</si>
  <si>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</si>
  <si>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</si>
  <si>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</si>
  <si>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</si>
  <si>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</si>
  <si>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</si>
  <si>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</si>
  <si>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</si>
  <si>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</si>
  <si>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</si>
  <si>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</si>
  <si>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</si>
  <si>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</si>
  <si>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</si>
  <si>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</si>
  <si>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</si>
  <si>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</si>
  <si>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</si>
  <si>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</si>
  <si>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</si>
  <si>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</si>
  <si>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</si>
  <si>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</si>
  <si>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</si>
  <si>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</si>
  <si>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</si>
  <si>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</si>
  <si>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</si>
  <si>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</si>
  <si>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</si>
  <si>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</si>
  <si>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</si>
  <si>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</si>
  <si>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</si>
  <si>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</si>
  <si>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</si>
  <si>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</si>
  <si>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</si>
  <si>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</si>
  <si>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</si>
  <si>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</si>
  <si>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</si>
  <si>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</si>
  <si>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</si>
  <si>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</si>
  <si>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</si>
  <si>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</si>
  <si>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</si>
  <si>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</si>
  <si>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</si>
  <si>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</si>
  <si>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</si>
  <si>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</si>
  <si>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</si>
  <si>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</si>
  <si>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</si>
  <si>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</si>
  <si>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</si>
  <si>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</si>
  <si>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</si>
  <si>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</si>
  <si>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</si>
  <si>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</si>
  <si>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</si>
  <si>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</si>
  <si>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</si>
  <si>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</si>
  <si>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</si>
  <si>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</si>
  <si>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</si>
  <si>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</si>
  <si>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</si>
  <si>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</si>
  <si>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</si>
  <si>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</si>
  <si>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</si>
  <si>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</si>
  <si>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</si>
  <si>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</si>
  <si>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</si>
  <si>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</si>
  <si>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</si>
  <si>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</si>
  <si>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</si>
  <si>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</si>
  <si>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</si>
  <si>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</si>
  <si>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</si>
  <si>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</si>
  <si>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</si>
  <si>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</si>
  <si>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</si>
  <si>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</si>
  <si>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</si>
  <si>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</si>
  <si>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</si>
  <si>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</si>
  <si>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</si>
  <si>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</si>
  <si>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</si>
  <si>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</si>
  <si>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</si>
  <si>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</si>
  <si>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</si>
  <si>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</si>
  <si>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</si>
  <si>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</si>
  <si>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</si>
  <si>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</si>
  <si>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</si>
  <si>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</si>
  <si>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</si>
  <si>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</si>
  <si>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</si>
  <si>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</si>
  <si>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</si>
  <si>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</si>
  <si>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</si>
  <si>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</si>
  <si>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</si>
  <si>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</si>
  <si>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</si>
  <si>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</si>
  <si>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</si>
  <si>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</si>
  <si>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</si>
  <si>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</si>
  <si>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</si>
  <si>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</si>
  <si>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</si>
  <si>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</si>
  <si>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</si>
  <si>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</si>
  <si>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</si>
  <si>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</si>
  <si>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</si>
  <si>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</si>
  <si>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</si>
  <si>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</si>
  <si>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</si>
  <si>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</si>
  <si>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</si>
  <si>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</si>
  <si>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</si>
  <si>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</si>
  <si>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</si>
  <si>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</si>
  <si>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</si>
  <si>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</si>
  <si>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</si>
  <si>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</si>
  <si>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</si>
  <si>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</si>
  <si>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</si>
  <si>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</si>
  <si>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</si>
  <si>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</si>
  <si>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</si>
  <si>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</si>
  <si>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</si>
  <si>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</si>
  <si>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</si>
  <si>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</si>
  <si>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</si>
  <si>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</si>
  <si>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</si>
  <si>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</si>
  <si>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</si>
  <si>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</si>
  <si>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</si>
  <si>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</si>
  <si>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</si>
  <si>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</si>
  <si>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</si>
  <si>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</si>
  <si>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</si>
  <si>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</si>
  <si>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</si>
  <si>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</si>
  <si>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</si>
  <si>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</si>
  <si>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</si>
  <si>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</si>
  <si>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</si>
  <si>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</si>
  <si>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</si>
  <si>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</si>
  <si>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</si>
  <si>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</si>
  <si>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</si>
  <si>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</si>
  <si>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</si>
  <si>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</si>
  <si>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</si>
  <si>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</si>
  <si>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</si>
  <si>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</si>
  <si>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</si>
  <si>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</si>
  <si>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</si>
  <si>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</si>
  <si>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</si>
  <si>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</si>
  <si>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</si>
  <si>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</si>
  <si>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</si>
  <si>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</si>
  <si>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</si>
  <si>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</si>
  <si>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</si>
  <si>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</si>
  <si>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</si>
  <si>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</si>
  <si>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</si>
  <si>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</si>
  <si>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</si>
  <si>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</si>
  <si>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</si>
  <si>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</si>
  <si>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</si>
  <si>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</si>
  <si>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</si>
  <si>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</si>
  <si>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</si>
  <si>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</si>
  <si>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</si>
  <si>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</si>
  <si>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</si>
  <si>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</si>
  <si>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</si>
  <si>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</si>
  <si>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</si>
  <si>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</si>
  <si>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</si>
  <si>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</si>
  <si>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</si>
  <si>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</si>
  <si>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</si>
  <si>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</si>
  <si>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</si>
  <si>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</si>
  <si>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</si>
  <si>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</si>
  <si>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</si>
  <si>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</si>
  <si>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</si>
  <si>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</si>
  <si>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</si>
  <si>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</si>
  <si>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</si>
  <si>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</si>
  <si>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</si>
  <si>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</si>
  <si>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</si>
  <si>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</si>
  <si>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</si>
  <si>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</si>
  <si>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</si>
  <si>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</si>
  <si>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</si>
  <si>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</si>
  <si>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</si>
  <si>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</si>
  <si>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</si>
  <si>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</si>
  <si>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</si>
  <si>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</si>
  <si>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</si>
  <si>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</si>
  <si>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</si>
  <si>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</si>
  <si>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</si>
  <si>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</si>
  <si>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</si>
  <si>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</si>
  <si>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</si>
  <si>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</si>
  <si>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</si>
  <si>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</si>
  <si>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</si>
  <si>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</si>
  <si>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</si>
  <si>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</si>
  <si>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</si>
  <si>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</si>
  <si>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</si>
  <si>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</si>
  <si>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</si>
  <si>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</si>
  <si>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</si>
  <si>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</si>
  <si>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</si>
  <si>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</si>
  <si>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</si>
  <si>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</si>
  <si>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</si>
  <si>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</si>
  <si>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</si>
  <si>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</si>
  <si>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</si>
  <si>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</si>
  <si>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</si>
  <si>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</si>
  <si>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</si>
  <si>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</si>
  <si>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</si>
  <si>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</si>
  <si>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</si>
  <si>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</si>
  <si>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</si>
  <si>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</si>
  <si>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</si>
  <si>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</si>
  <si>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</si>
  <si>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</si>
  <si>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</si>
  <si>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</si>
  <si>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</si>
  <si>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</si>
  <si>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</si>
  <si>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</si>
  <si>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</si>
  <si>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</si>
  <si>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</si>
  <si>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</si>
  <si>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</si>
  <si>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</si>
  <si>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</si>
  <si>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</si>
  <si>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</si>
  <si>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</si>
  <si>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</si>
  <si>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</si>
  <si>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</si>
  <si>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</si>
  <si>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</si>
  <si>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</si>
  <si>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</si>
  <si>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</si>
  <si>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</si>
  <si>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</si>
  <si>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</si>
  <si>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</si>
  <si>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</si>
  <si>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</si>
  <si>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</si>
  <si>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</si>
  <si>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</si>
  <si>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</si>
  <si>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</si>
  <si>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</si>
  <si>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</si>
  <si>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</si>
  <si>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</si>
  <si>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</si>
  <si>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</si>
  <si>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</si>
  <si>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</si>
  <si>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</si>
  <si>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</si>
  <si>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</si>
  <si>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</si>
  <si>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</si>
  <si>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</si>
  <si>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</si>
  <si>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</si>
  <si>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</si>
  <si>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</si>
  <si>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</si>
  <si>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</si>
  <si>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</si>
  <si>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</si>
  <si>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</si>
  <si>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</si>
  <si>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</si>
  <si>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</si>
  <si>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</si>
  <si>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</si>
  <si>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</si>
  <si>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</si>
  <si>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</si>
  <si>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</si>
  <si>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</si>
  <si>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</si>
  <si>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</si>
  <si>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</si>
  <si>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</si>
  <si>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</si>
  <si>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</si>
  <si>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</si>
  <si>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</si>
  <si>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</si>
  <si>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</si>
  <si>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</si>
  <si>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</si>
  <si>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</si>
  <si>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</si>
  <si>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</si>
  <si>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</si>
  <si>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</si>
  <si>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</si>
  <si>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</si>
  <si>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</si>
  <si>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</si>
  <si>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</si>
  <si>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</si>
  <si>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</si>
  <si>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</si>
  <si>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</si>
  <si>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</si>
  <si>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</si>
  <si>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</si>
  <si>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</si>
  <si>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</si>
  <si>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</si>
  <si>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</si>
  <si>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</si>
  <si>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</si>
  <si>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</si>
  <si>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</si>
  <si>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</si>
  <si>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</si>
  <si>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</si>
  <si>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</si>
  <si>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</si>
  <si>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</si>
  <si>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</si>
  <si>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</si>
  <si>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</si>
  <si>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</si>
  <si>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</si>
  <si>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</si>
  <si>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</si>
  <si>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</si>
  <si>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</si>
  <si>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</si>
  <si>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</si>
  <si>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</si>
  <si>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</si>
  <si>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</si>
  <si>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</si>
  <si>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</si>
  <si>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</si>
  <si>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</si>
  <si>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</si>
  <si>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</si>
  <si>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</si>
  <si>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</si>
  <si>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</si>
  <si>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</si>
  <si>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</si>
  <si>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</si>
  <si>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</si>
  <si>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</si>
  <si>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</si>
  <si>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</si>
  <si>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</si>
  <si>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</si>
  <si>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</si>
  <si>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</si>
  <si>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</si>
  <si>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</si>
  <si>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</si>
  <si>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</si>
  <si>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</si>
  <si>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</si>
  <si>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</si>
  <si>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</si>
  <si>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</si>
  <si>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</si>
  <si>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</si>
  <si>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</si>
  <si>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</si>
  <si>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</si>
  <si>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</si>
  <si>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</si>
  <si>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</si>
  <si>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</si>
  <si>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</si>
  <si>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</si>
  <si>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</si>
  <si>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</si>
  <si>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</si>
  <si>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</si>
  <si>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</si>
  <si>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</si>
  <si>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</si>
  <si>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</si>
  <si>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</si>
  <si>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</si>
  <si>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</si>
  <si>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</si>
  <si>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</si>
  <si>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</si>
  <si>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</si>
  <si>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</si>
  <si>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</si>
  <si>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</si>
  <si>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</si>
  <si>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</si>
  <si>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</si>
  <si>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</si>
  <si>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</si>
  <si>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</si>
  <si>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</si>
  <si>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</si>
  <si>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</si>
  <si>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</si>
  <si>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</si>
  <si>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</si>
  <si>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</si>
  <si>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</si>
  <si>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</si>
  <si>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</si>
  <si>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</si>
  <si>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</si>
  <si>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</si>
  <si>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</si>
  <si>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</si>
  <si>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</si>
  <si>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</si>
  <si>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</si>
  <si>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</si>
  <si>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</si>
  <si>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</si>
  <si>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</si>
  <si>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</si>
  <si>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</si>
  <si>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</si>
  <si>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</si>
  <si>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</si>
  <si>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</si>
  <si>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</si>
  <si>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</si>
  <si>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</si>
  <si>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</si>
  <si>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</si>
  <si>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</si>
  <si>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</si>
  <si>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</si>
  <si>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</si>
  <si>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</si>
  <si>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</si>
  <si>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</si>
  <si>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</si>
  <si>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</si>
  <si>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</si>
  <si>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</si>
  <si>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</si>
  <si>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</si>
  <si>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</si>
  <si>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</si>
  <si>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</si>
  <si>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</si>
  <si>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</si>
  <si>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</si>
  <si>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</si>
  <si>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</si>
  <si>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</si>
  <si>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</si>
  <si>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</si>
  <si>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</si>
  <si>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</si>
  <si>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</si>
  <si>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</si>
  <si>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</si>
  <si>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</si>
  <si>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</si>
  <si>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</si>
  <si>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</si>
  <si>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</si>
  <si>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</si>
  <si>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</si>
  <si>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</si>
  <si>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</si>
  <si>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</si>
  <si>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</si>
  <si>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</si>
  <si>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</si>
  <si>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</si>
  <si>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</si>
  <si>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</si>
  <si>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</si>
  <si>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</si>
  <si>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</si>
  <si>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</si>
  <si>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</si>
  <si>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</si>
  <si>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</si>
  <si>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</si>
  <si>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</si>
  <si>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</si>
  <si>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</si>
  <si>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</si>
  <si>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</si>
  <si>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</si>
  <si>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</si>
  <si>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</si>
  <si>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</si>
  <si>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</si>
  <si>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</si>
  <si>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</si>
  <si>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</si>
  <si>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</si>
  <si>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</si>
  <si>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</si>
  <si>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</si>
  <si>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</si>
  <si>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</si>
  <si>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</si>
  <si>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</si>
  <si>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</si>
  <si>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</si>
  <si>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</si>
  <si>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</si>
  <si>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</si>
  <si>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</si>
  <si>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</si>
  <si>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</si>
  <si>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</si>
  <si>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</si>
  <si>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</si>
  <si>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</si>
  <si>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</si>
  <si>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</si>
  <si>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</si>
  <si>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</si>
  <si>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</si>
  <si>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</si>
  <si>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</si>
  <si>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</si>
  <si>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</si>
  <si>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</si>
  <si>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</si>
  <si>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</si>
  <si>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</si>
  <si>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</si>
  <si>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</si>
  <si>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</si>
  <si>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</si>
  <si>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</si>
  <si>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</si>
  <si>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</si>
  <si>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</si>
  <si>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</si>
  <si>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</si>
  <si>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</si>
  <si>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</si>
  <si>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</si>
  <si>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</si>
  <si>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</si>
  <si>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</si>
  <si>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</si>
  <si>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</si>
  <si>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</si>
  <si>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</si>
  <si>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</si>
  <si>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</si>
  <si>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</si>
  <si>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</si>
  <si>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</si>
  <si>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</si>
  <si>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</si>
  <si>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</si>
  <si>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</si>
  <si>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</si>
  <si>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</si>
  <si>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</si>
  <si>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</si>
  <si>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</si>
  <si>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</si>
  <si>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</si>
  <si>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</si>
  <si>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</si>
  <si>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</si>
  <si>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</si>
  <si>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</si>
  <si>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</si>
  <si>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</si>
  <si>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</si>
  <si>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</si>
  <si>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</si>
  <si>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</si>
  <si>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</si>
  <si>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</si>
  <si>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</si>
  <si>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</si>
  <si>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</si>
  <si>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</si>
  <si>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</si>
  <si>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</si>
  <si>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</si>
  <si>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</si>
  <si>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</si>
  <si>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</si>
  <si>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</si>
  <si>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</si>
  <si>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</si>
  <si>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</si>
  <si>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</si>
  <si>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</si>
  <si>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</si>
  <si>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</si>
  <si>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</si>
  <si>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</si>
  <si>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</si>
  <si>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</si>
  <si>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</si>
  <si>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</si>
  <si>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</si>
  <si>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</si>
  <si>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</si>
  <si>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</si>
  <si>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</si>
  <si>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</si>
  <si>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</si>
  <si>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</si>
  <si>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</si>
  <si>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</si>
  <si>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</si>
  <si>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</si>
  <si>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</si>
  <si>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</si>
  <si>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</si>
  <si>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</si>
  <si>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</si>
  <si>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</si>
  <si>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</si>
  <si>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</si>
  <si>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</si>
  <si>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</si>
  <si>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</si>
  <si>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</si>
  <si>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</si>
  <si>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</si>
  <si>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</si>
  <si>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</si>
  <si>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</si>
  <si>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</si>
  <si>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</si>
  <si>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</si>
  <si>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</si>
  <si>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</si>
  <si>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</si>
  <si>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</si>
  <si>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</si>
  <si>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</si>
  <si>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</si>
  <si>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</si>
  <si>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</si>
  <si>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</si>
  <si>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</si>
  <si>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</si>
  <si>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</si>
  <si>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</si>
  <si>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</si>
  <si>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</si>
  <si>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</si>
  <si>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</si>
  <si>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</si>
  <si>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</si>
  <si>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</si>
  <si>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</si>
  <si>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</si>
  <si>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</si>
  <si>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</si>
  <si>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</si>
  <si>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</si>
  <si>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</si>
  <si>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</si>
  <si>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</si>
  <si>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</si>
  <si>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</si>
  <si>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</si>
  <si>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</si>
  <si>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</si>
  <si>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</si>
  <si>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</si>
  <si>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</si>
  <si>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</si>
  <si>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</si>
  <si>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</si>
  <si>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</si>
  <si>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</si>
  <si>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</si>
  <si>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</si>
  <si>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</si>
  <si>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</si>
  <si>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</si>
  <si>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</si>
  <si>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</si>
  <si>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</si>
  <si>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</si>
  <si>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</si>
  <si>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</si>
  <si>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</si>
  <si>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</si>
  <si>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</si>
  <si>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</si>
  <si>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</si>
  <si>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</si>
  <si>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</si>
  <si>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</si>
  <si>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</si>
  <si>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</si>
  <si>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</si>
  <si>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</si>
  <si>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</si>
  <si>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</si>
  <si>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</si>
  <si>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</si>
  <si>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</si>
  <si>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</si>
  <si>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</si>
  <si>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</si>
  <si>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</si>
  <si>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</si>
  <si>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</si>
  <si>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</si>
  <si>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</si>
  <si>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</si>
  <si>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</si>
  <si>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</si>
  <si>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</si>
  <si>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</si>
  <si>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</si>
  <si>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</si>
  <si>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</si>
  <si>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</si>
  <si>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</si>
  <si>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</si>
  <si>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</si>
  <si>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</si>
  <si>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</si>
  <si>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</si>
  <si>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</si>
  <si>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</si>
  <si>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</si>
  <si>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</si>
  <si>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</si>
  <si>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</si>
  <si>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</si>
  <si>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</si>
  <si>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</si>
  <si>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</si>
  <si>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</si>
  <si>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</si>
  <si>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</si>
  <si>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</si>
  <si>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</si>
  <si>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</si>
  <si>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</si>
  <si>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</si>
  <si>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</si>
  <si>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</si>
  <si>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</si>
  <si>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</si>
  <si>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</si>
  <si>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</si>
  <si>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</si>
  <si>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</si>
  <si>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</si>
  <si>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</si>
  <si>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</si>
  <si>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</si>
  <si>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</si>
  <si>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</si>
  <si>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</si>
  <si>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</si>
  <si>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</si>
  <si>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</si>
  <si>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</si>
  <si>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</si>
  <si>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</si>
  <si>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</si>
  <si>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</si>
  <si>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</si>
  <si>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</si>
  <si>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</si>
  <si>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</si>
  <si>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</si>
  <si>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</si>
  <si>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</si>
  <si>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</si>
  <si>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</si>
  <si>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</si>
  <si>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</si>
  <si>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</si>
  <si>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</si>
  <si>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</si>
  <si>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</si>
  <si>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</si>
  <si>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</si>
  <si>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</si>
  <si>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</si>
  <si>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</si>
  <si>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</si>
  <si>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</si>
  <si>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</si>
  <si>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</si>
  <si>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</si>
  <si>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</si>
  <si>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</si>
  <si>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</si>
  <si>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</si>
  <si>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</si>
  <si>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</si>
  <si>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</si>
  <si>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</si>
  <si>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</si>
  <si>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</si>
  <si>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</si>
  <si>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</si>
  <si>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</si>
  <si>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</si>
  <si>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</si>
  <si>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</si>
  <si>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</si>
  <si>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</si>
  <si>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</si>
  <si>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</si>
  <si>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</si>
  <si>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</si>
  <si>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</si>
  <si>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</si>
  <si>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</si>
  <si>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</si>
  <si>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</si>
  <si>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</si>
  <si>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</si>
  <si>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</si>
  <si>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</si>
  <si>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</si>
  <si>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</si>
  <si>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</si>
  <si>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</si>
  <si>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</si>
  <si>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</si>
  <si>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</si>
  <si>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</si>
  <si>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</si>
  <si>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</si>
  <si>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</si>
  <si>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</si>
  <si>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</si>
  <si>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</si>
  <si>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</si>
  <si>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</si>
  <si>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</si>
  <si>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</si>
  <si>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</si>
  <si>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</si>
  <si>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</si>
  <si>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</si>
  <si>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</si>
  <si>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</si>
  <si>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</si>
  <si>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</si>
  <si>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</si>
  <si>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</si>
  <si>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</si>
  <si>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</si>
  <si>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</si>
  <si>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</si>
  <si>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</si>
  <si>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</si>
  <si>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</si>
  <si>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</si>
  <si>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</si>
  <si>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</si>
  <si>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</si>
  <si>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</si>
  <si>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</si>
  <si>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</si>
  <si>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</si>
  <si>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</si>
  <si>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</si>
  <si>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</si>
  <si>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</si>
  <si>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</si>
  <si>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</si>
  <si>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</si>
  <si>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</si>
  <si>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</si>
  <si>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</si>
  <si>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</si>
  <si>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</si>
  <si>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</si>
  <si>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</si>
  <si>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</si>
  <si>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</si>
  <si>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</si>
  <si>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</si>
  <si>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</si>
  <si>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</si>
  <si>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</si>
  <si>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</si>
  <si>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</si>
  <si>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</si>
  <si>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</si>
  <si>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</si>
  <si>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</si>
  <si>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</si>
  <si>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</si>
  <si>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</si>
  <si>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</si>
  <si>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</si>
  <si>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</si>
  <si>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</si>
  <si>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</si>
  <si>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</si>
  <si>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</si>
  <si>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</si>
  <si>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</si>
  <si>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</si>
  <si>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</si>
  <si>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</si>
  <si>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</si>
  <si>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</si>
  <si>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</si>
  <si>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</si>
  <si>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</si>
  <si>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</si>
  <si>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</si>
  <si>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</si>
  <si>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</si>
  <si>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</si>
  <si>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</si>
  <si>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</si>
  <si>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</si>
  <si>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</si>
  <si>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</si>
  <si>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</si>
  <si>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</si>
  <si>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</si>
  <si>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</si>
  <si>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</si>
  <si>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</si>
  <si>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</si>
  <si>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</si>
  <si>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</si>
  <si>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</si>
  <si>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</si>
  <si>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</si>
  <si>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</si>
  <si>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</si>
  <si>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</si>
  <si>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</si>
  <si>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</si>
  <si>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</si>
  <si>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</si>
  <si>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</si>
  <si>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</si>
  <si>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</si>
  <si>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</si>
  <si>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</si>
  <si>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</si>
  <si>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</si>
  <si>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</si>
  <si>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</si>
  <si>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</si>
  <si>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</si>
  <si>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</si>
  <si>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</si>
  <si>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</si>
  <si>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</si>
  <si>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</si>
  <si>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</si>
  <si>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</si>
  <si>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</si>
  <si>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</si>
  <si>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</si>
  <si>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</si>
  <si>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</si>
  <si>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</si>
  <si>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</si>
  <si>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</si>
  <si>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</si>
  <si>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</si>
  <si>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</si>
  <si>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</si>
  <si>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</si>
  <si>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</si>
  <si>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</si>
  <si>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</si>
  <si>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</si>
  <si>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</si>
  <si>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</si>
  <si>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</si>
  <si>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</si>
  <si>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</si>
  <si>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</si>
  <si>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</si>
  <si>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</si>
  <si>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</si>
  <si>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</si>
  <si>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</si>
  <si>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</si>
  <si>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</si>
  <si>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</si>
  <si>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</si>
  <si>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</si>
  <si>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</si>
  <si>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</si>
  <si>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</si>
  <si>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</si>
  <si>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</si>
  <si>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</si>
  <si>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</si>
  <si>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</si>
  <si>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</si>
  <si>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</si>
  <si>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</si>
  <si>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</si>
  <si>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</si>
  <si>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</si>
  <si>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</si>
  <si>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</si>
  <si>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</si>
  <si>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</si>
  <si>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</si>
  <si>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</si>
  <si>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</si>
  <si>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</si>
  <si>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</si>
  <si>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</si>
  <si>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</si>
  <si>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</si>
  <si>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</si>
  <si>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</si>
  <si>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</si>
  <si>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</si>
  <si>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</si>
  <si>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</si>
  <si>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</si>
  <si>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</si>
  <si>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</si>
  <si>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</si>
  <si>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</si>
  <si>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</si>
  <si>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</si>
  <si>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</si>
  <si>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</si>
  <si>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</si>
  <si>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</si>
  <si>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</si>
  <si>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</si>
  <si>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</si>
  <si>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</si>
  <si>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</si>
  <si>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</si>
  <si>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</si>
  <si>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</si>
  <si>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</si>
  <si>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</si>
  <si>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</si>
  <si>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</si>
  <si>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</si>
  <si>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</si>
  <si>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</si>
  <si>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</si>
  <si>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</si>
  <si>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</si>
  <si>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</si>
  <si>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</si>
  <si>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</si>
  <si>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</si>
  <si>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</si>
  <si>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</si>
  <si>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</si>
  <si>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</si>
  <si>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</si>
  <si>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</si>
  <si>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</si>
  <si>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</si>
  <si>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</si>
  <si>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</si>
  <si>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</si>
  <si>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</si>
  <si>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</si>
  <si>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</si>
  <si>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</si>
  <si>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</si>
  <si>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</si>
  <si>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</si>
  <si>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</si>
  <si>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</si>
  <si>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</si>
  <si>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</si>
  <si>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</si>
  <si>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</si>
  <si>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</si>
  <si>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</si>
  <si>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</si>
  <si>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</si>
  <si>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</si>
  <si>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</si>
  <si>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</si>
  <si>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</si>
  <si>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</si>
  <si>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</si>
  <si>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</si>
  <si>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</si>
  <si>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</si>
  <si>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</si>
  <si>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</si>
  <si>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</si>
  <si>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</si>
  <si>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</si>
  <si>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</si>
  <si>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</si>
  <si>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</si>
  <si>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</si>
  <si>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</si>
  <si>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</si>
  <si>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</si>
  <si>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</si>
  <si>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</si>
  <si>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</si>
  <si>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</si>
  <si>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</si>
  <si>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</si>
  <si>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</si>
  <si>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</si>
  <si>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</si>
  <si>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</si>
  <si>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</si>
  <si>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</si>
  <si>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</si>
  <si>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</si>
  <si>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</si>
  <si>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</si>
  <si>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</si>
  <si>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</si>
  <si>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</si>
  <si>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</si>
  <si>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</si>
  <si>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</si>
  <si>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</si>
  <si>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</si>
  <si>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</si>
  <si>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</si>
  <si>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</si>
  <si>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</si>
  <si>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</si>
  <si>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</si>
  <si>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</si>
  <si>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</si>
  <si>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</si>
  <si>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</si>
  <si>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</si>
  <si>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</si>
  <si>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</si>
  <si>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</si>
  <si>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</si>
  <si>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</si>
  <si>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</si>
  <si>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</si>
  <si>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</si>
  <si>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</si>
  <si>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</si>
  <si>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</si>
  <si>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</si>
  <si>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</si>
  <si>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</si>
  <si>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</si>
  <si>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</si>
  <si>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</si>
  <si>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</si>
  <si>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</si>
  <si>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</si>
  <si>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</si>
  <si>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</si>
  <si>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</si>
  <si>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</si>
  <si>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</si>
  <si>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</si>
  <si>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</si>
  <si>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</si>
  <si>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</si>
  <si>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</si>
  <si>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</si>
  <si>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</si>
  <si>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</si>
  <si>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</si>
  <si>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</si>
  <si>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</si>
  <si>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</si>
  <si>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</si>
  <si>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</si>
  <si>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</si>
  <si>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</si>
  <si>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</si>
  <si>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</si>
  <si>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</si>
  <si>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</si>
  <si>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</si>
  <si>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</si>
  <si>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</si>
  <si>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</si>
  <si>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</si>
  <si>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</si>
  <si>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</si>
  <si>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</si>
  <si>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</si>
  <si>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</si>
  <si>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</si>
  <si>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</si>
  <si>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</si>
  <si>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</si>
  <si>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</si>
  <si>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</si>
  <si>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</si>
  <si>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</si>
  <si>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</si>
  <si>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</si>
  <si>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</si>
  <si>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</si>
  <si>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</si>
  <si>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</si>
  <si>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</si>
  <si>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</si>
  <si>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</si>
  <si>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</si>
  <si>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</si>
  <si>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</si>
  <si>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</si>
  <si>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</si>
  <si>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</si>
  <si>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</si>
  <si>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</si>
  <si>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</si>
  <si>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</si>
  <si>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</si>
  <si>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</si>
  <si>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</si>
  <si>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</si>
  <si>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</si>
  <si>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</si>
  <si>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</si>
  <si>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</si>
  <si>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</si>
  <si>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</si>
  <si>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</si>
  <si>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</si>
  <si>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</si>
  <si>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</si>
  <si>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</si>
  <si>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</si>
  <si>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</si>
  <si>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</si>
  <si>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</si>
  <si>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</si>
  <si>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</si>
  <si>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</si>
  <si>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</si>
  <si>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</si>
  <si>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</si>
  <si>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</si>
  <si>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</si>
  <si>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</si>
  <si>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</si>
  <si>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</si>
  <si>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</si>
  <si>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</si>
  <si>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</si>
  <si>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</si>
  <si>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</si>
  <si>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</si>
  <si>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</si>
  <si>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</si>
  <si>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</si>
  <si>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</si>
  <si>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</si>
  <si>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</si>
  <si>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</si>
  <si>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</si>
  <si>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</si>
  <si>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</si>
  <si>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</si>
  <si>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</si>
  <si>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</si>
  <si>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</si>
  <si>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</si>
  <si>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</si>
  <si>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</si>
  <si>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</si>
  <si>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</si>
  <si>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</si>
  <si>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</si>
  <si>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</si>
  <si>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</si>
  <si>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</si>
  <si>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</si>
  <si>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</si>
  <si>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</si>
  <si>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</si>
  <si>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</si>
  <si>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</si>
  <si>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</si>
  <si>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</si>
  <si>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</si>
  <si>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</si>
  <si>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</si>
  <si>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</si>
  <si>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</si>
  <si>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</si>
  <si>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</si>
  <si>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</si>
  <si>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</si>
  <si>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</si>
  <si>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</si>
  <si>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</si>
  <si>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</si>
  <si>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</si>
  <si>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</si>
  <si>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</si>
  <si>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</si>
  <si>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</si>
  <si>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</si>
  <si>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</si>
  <si>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</si>
  <si>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</si>
  <si>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</si>
  <si>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</si>
  <si>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</si>
  <si>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</si>
  <si>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</si>
  <si>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</si>
  <si>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</si>
  <si>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</si>
  <si>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</si>
  <si>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</si>
  <si>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</si>
  <si>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</si>
  <si>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</si>
  <si>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</si>
  <si>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</si>
  <si>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</si>
  <si>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</si>
  <si>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</si>
  <si>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</si>
  <si>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</si>
  <si>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</si>
  <si>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</si>
  <si>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</si>
  <si>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</si>
  <si>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</si>
  <si>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</si>
  <si>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</si>
  <si>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</si>
  <si>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</si>
  <si>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</si>
  <si>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</si>
  <si>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</si>
  <si>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</si>
  <si>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</si>
  <si>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</si>
  <si>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</si>
  <si>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</si>
  <si>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</si>
  <si>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</si>
  <si>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</si>
  <si>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</si>
  <si>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</si>
  <si>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</si>
  <si>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</si>
  <si>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</si>
  <si>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</si>
  <si>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</si>
  <si>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</si>
  <si>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</si>
  <si>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</si>
  <si>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</si>
  <si>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</si>
  <si>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</si>
  <si>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</si>
  <si>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</si>
  <si>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</si>
  <si>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Document Reference</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</si>
  <si>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</si>
  <si>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</si>
  <si>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</si>
  <si>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</si>
  <si>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</si>
  <si>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</si>
  <si>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</si>
  <si>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</si>
  <si>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</si>
  <si>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</si>
  <si>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</si>
  <si>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</si>
  <si>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</si>
  <si>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</si>
  <si>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</si>
  <si>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</si>
  <si>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</si>
  <si>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</si>
  <si>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</si>
  <si>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</si>
  <si>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</si>
  <si>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</si>
  <si>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</si>
  <si>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</si>
  <si>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</si>
  <si>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</si>
  <si>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</si>
  <si>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</si>
  <si>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</si>
  <si>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</si>
  <si>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</si>
  <si>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</si>
  <si>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</si>
  <si>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</si>
  <si>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</si>
  <si>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</si>
  <si>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</si>
  <si>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</si>
  <si>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</si>
  <si>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</si>
  <si>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</si>
  <si>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</si>
  <si>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</si>
  <si>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</si>
  <si>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Manages</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</si>
  <si>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</si>
  <si>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</si>
  <si>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</si>
  <si>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</si>
  <si>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</si>
  <si>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</si>
  <si>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</si>
  <si>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</si>
  <si>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</si>
  <si>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</si>
  <si>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</si>
  <si>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</si>
  <si>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</si>
  <si>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</si>
  <si>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</si>
  <si>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</si>
  <si>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</si>
  <si>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</si>
  <si>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</si>
  <si>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</si>
  <si>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</si>
  <si>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</si>
  <si>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</si>
  <si>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Is Managed By</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</si>
  <si>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</si>
  <si>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</si>
  <si>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</si>
  <si>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</si>
  <si>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</si>
  <si>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</si>
  <si>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</si>
  <si>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</si>
  <si>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</si>
  <si>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</si>
  <si>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</si>
  <si>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</si>
  <si>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</si>
  <si>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</si>
  <si>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</si>
  <si>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</si>
  <si>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</si>
  <si>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</si>
  <si>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</si>
  <si>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</si>
  <si>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</si>
  <si>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</si>
  <si>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</si>
  <si>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</si>
  <si>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</si>
  <si>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</si>
  <si>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</si>
  <si>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</si>
  <si>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</si>
  <si>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</si>
  <si>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</si>
  <si>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</si>
  <si>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</si>
  <si>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</si>
  <si>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</si>
  <si>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</si>
  <si>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</si>
  <si>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</si>
  <si>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</si>
  <si>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</si>
  <si>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</si>
  <si>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</si>
  <si>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</si>
  <si>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</si>
  <si>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</si>
  <si>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</si>
  <si>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</si>
  <si>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</si>
  <si>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</si>
  <si>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</si>
  <si>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</si>
  <si>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</si>
  <si>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</si>
  <si>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</si>
  <si>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</si>
  <si>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</si>
  <si>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</si>
  <si>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</si>
  <si>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</si>
  <si>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</si>
  <si>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</si>
  <si>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</si>
  <si>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</si>
  <si>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</si>
  <si>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</si>
  <si>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</si>
  <si>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</si>
  <si>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</si>
  <si>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</si>
  <si>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</si>
  <si>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</si>
  <si>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</si>
  <si>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</si>
  <si>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</si>
  <si>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</si>
  <si>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</si>
  <si>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</si>
  <si>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</si>
  <si>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</si>
  <si>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</si>
  <si>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</si>
  <si>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</si>
  <si>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</si>
  <si>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</si>
  <si>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</si>
  <si>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</si>
  <si>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</si>
  <si>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</si>
  <si>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</si>
  <si>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</si>
  <si>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Object</t>
  </si>
  <si>
    <t>[TODO: REWORK THE CONCEPT AND THE DEFINITION]</t>
  </si>
  <si>
    <t>Lot Object</t>
  </si>
  <si>
    <t>Functional</t>
  </si>
  <si>
    <t>The subject, location and ohter caracteristics that describing the contracts related to the procurement procedure or, in case of procedures divided into lot, the contracts generated by one or more lots.</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</si>
  <si>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</si>
  <si>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</si>
  <si>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</si>
  <si>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</si>
  <si>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</si>
  <si>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</si>
  <si>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</si>
  <si>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</si>
  <si>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</si>
  <si>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</si>
  <si>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</si>
  <si>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</si>
  <si>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</si>
  <si>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</si>
  <si>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</si>
  <si>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</si>
  <si>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</si>
  <si>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</si>
  <si>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</si>
  <si>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no</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</si>
  <si>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</si>
  <si>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</si>
  <si>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</si>
  <si>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</si>
  <si>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</si>
  <si>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</si>
  <si>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</si>
  <si>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</si>
  <si>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</si>
  <si>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</si>
  <si>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</si>
  <si>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</si>
  <si>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</si>
  <si>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</si>
  <si>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</si>
  <si>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</si>
  <si>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</si>
  <si>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</si>
  <si>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</si>
  <si>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</si>
  <si>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</si>
  <si>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</si>
  <si>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</si>
  <si>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</si>
  <si>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</si>
  <si>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</si>
  <si>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</si>
  <si>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</si>
  <si>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</si>
  <si>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</si>
  <si>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</si>
  <si>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</si>
  <si>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</si>
  <si>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</si>
  <si>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</si>
  <si>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</si>
  <si>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</si>
  <si>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</si>
  <si>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</si>
  <si>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</si>
  <si>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</si>
  <si>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</si>
  <si>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</si>
  <si>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</si>
  <si>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</si>
  <si>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</si>
  <si>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</si>
  <si>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</si>
  <si>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</si>
  <si>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</si>
  <si>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</si>
  <si>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</si>
  <si>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</si>
  <si>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</si>
  <si>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</si>
  <si>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</si>
  <si>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</si>
  <si>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</si>
  <si>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</si>
  <si>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</si>
  <si>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</si>
  <si>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</si>
  <si>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</si>
  <si>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</si>
  <si>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</si>
  <si>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</si>
  <si>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</si>
  <si>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</si>
  <si>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</si>
  <si>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</si>
  <si>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</si>
  <si>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</si>
  <si>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</si>
  <si>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</si>
  <si>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</si>
  <si>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</si>
  <si>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</si>
  <si>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</si>
  <si>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</si>
  <si>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System by which two or more companies come together to perform a work or provide a specific service.</t>
  </si>
  <si>
    <t>Identifies the economic operator group unambigously and uniquelly.</t>
  </si>
  <si>
    <t>Denomination assigned to the group.</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</si>
  <si>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</si>
  <si>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</si>
  <si>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</si>
  <si>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</si>
  <si>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</si>
  <si>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</si>
  <si>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Organisation that manages the procurement procedure on behalf of the procuring entity.</t>
  </si>
  <si>
    <t>Manages Procedure On Behalf Of</t>
  </si>
  <si>
    <t>The Procuring Entity that relies the management of the procedure on the outsourced party.</t>
  </si>
  <si>
    <t>Inverse Of</t>
  </si>
  <si>
    <t>Procedure Managed By</t>
  </si>
  <si>
    <t>20180314; See Outsourced Procurement Party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</si>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</sst>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
      <sz val="10"/>
      <color indexed="8"/>
      <name val="Arial"/>
      <family val="2"/>
    </font>
  </fonts>
  <fills count="28">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indexed="42"/>
        <bgColor indexed="27"/>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19" fillId="26" borderId="0" xfId="0" applyFont="1" applyFill="1" applyBorder="1" applyAlignment="1" applyProtection="1">
      <alignment vertical="top" wrapText="1"/>
    </xf>
    <xf numFmtId="0" fontId="19" fillId="26" borderId="0" xfId="0" applyFont="1" applyFill="1" applyBorder="1" applyAlignment="1" applyProtection="1">
      <alignment horizontal="center" vertical="top" wrapText="1"/>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9" fillId="26" borderId="0" xfId="0" applyFont="1" applyFill="1" applyBorder="1" applyAlignment="1" applyProtection="1">
      <alignment horizontal="left" vertical="top" wrapText="1"/>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7"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9"/>
  <sheetViews>
    <sheetView tabSelected="1" zoomScale="80" zoomScaleNormal="80" workbookViewId="0">
      <pane ySplit="1" topLeftCell="A2" activePane="bottomLeft" state="frozen"/>
      <selection activeCell="I1" sqref="I1"/>
      <selection pane="bottomLeft"/>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3038</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CONCATENATE(IF(J10="YES","UC1;",""),IF(K10="YES"," UC2;",""),IF(L10="YES"," UC3",""))</f>
        <v/>
      </c>
      <c r="N10" s="171"/>
      <c r="O10" s="140"/>
      <c r="P10" s="140"/>
      <c r="Q10" s="140"/>
      <c r="R10" s="140"/>
      <c r="S10" s="140"/>
      <c r="T10" s="140"/>
      <c r="U10" s="140"/>
      <c r="V10" s="140"/>
      <c r="W10" s="175"/>
      <c r="X10" s="177" t="str">
        <f>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CONCATENATE(IF(J11="YES","UC1;",""),IF(K11="YES"," UC2;",""),IF(L11="YES"," UC3",""))</f>
        <v/>
      </c>
      <c r="N11" s="171"/>
      <c r="O11" s="140"/>
      <c r="P11" s="140"/>
      <c r="Q11" s="140"/>
      <c r="R11" s="140"/>
      <c r="S11" s="140"/>
      <c r="T11" s="140"/>
      <c r="U11" s="140"/>
      <c r="V11" s="140"/>
      <c r="W11" s="175"/>
      <c r="X11" s="177" t="str">
        <f>CONCATENATE(IF(N11="YES","e-Notification;",""),IF(O11="YES"," e-Access;",""),IF(P11="YES"," e-Submission;",""),IF(Q11="YES"," e-Evaluation;",""),IF(R11="YES"," e-Awarding;",""),IF(S11="YES"," e-Request;",""),IF(T11="YES"," e-Ordering;",""),IF(U11="YES"," e-Fulfillment;",""),IF(V11="YES"," e-Invoicing;",""),IF(W11="YES"," e-Payment.",""))</f>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CONCATENATE(IF(J12="YES","UC1;",""),IF(K12="YES"," UC2;",""),IF(L12="YES"," UC3",""))</f>
        <v/>
      </c>
      <c r="N12" s="171"/>
      <c r="O12" s="140"/>
      <c r="P12" s="140"/>
      <c r="Q12" s="140"/>
      <c r="R12" s="140"/>
      <c r="S12" s="140"/>
      <c r="T12" s="140"/>
      <c r="U12" s="140"/>
      <c r="V12" s="140"/>
      <c r="W12" s="175"/>
      <c r="X12" s="177" t="str">
        <f>CONCATENATE(IF(N12="YES","e-Notification;",""),IF(O12="YES"," e-Access;",""),IF(P12="YES"," e-Submission;",""),IF(Q12="YES"," e-Evaluation;",""),IF(R12="YES"," e-Awarding;",""),IF(S12="YES"," e-Request;",""),IF(T12="YES"," e-Ordering;",""),IF(U12="YES"," e-Fulfillment;",""),IF(V12="YES"," e-Invoicing;",""),IF(W12="YES"," e-Payment.",""))</f>
        <v/>
      </c>
    </row>
    <row r="13" spans="1:24" ht="30" x14ac:dyDescent="0.25">
      <c r="B13" s="20" t="s">
        <v>798</v>
      </c>
      <c r="C13" s="20" t="s">
        <v>1129</v>
      </c>
      <c r="D13" s="11" t="s">
        <v>799</v>
      </c>
      <c r="E13" s="12" t="s">
        <v>1748</v>
      </c>
      <c r="F13" s="11"/>
      <c r="G13" s="20" t="s">
        <v>544</v>
      </c>
      <c r="H13" s="20" t="s">
        <v>2755</v>
      </c>
      <c r="I13" s="163"/>
      <c r="J13" s="187"/>
      <c r="K13" s="139"/>
      <c r="L13" s="188"/>
      <c r="M13" s="189" t="str">
        <f>CONCATENATE(IF(J13="YES","UC1;",""),IF(K13="YES"," UC2;",""),IF(L13="YES"," UC3",""))</f>
        <v/>
      </c>
      <c r="N13" s="187"/>
      <c r="O13" s="139"/>
      <c r="P13" s="139"/>
      <c r="Q13" s="139"/>
      <c r="R13" s="139"/>
      <c r="S13" s="139"/>
      <c r="T13" s="139"/>
      <c r="U13" s="139"/>
      <c r="V13" s="139"/>
      <c r="W13" s="190"/>
      <c r="X13" s="191" t="str">
        <f>CONCATENATE(IF(N13="YES","e-Notification;",""),IF(O13="YES"," e-Access;",""),IF(P13="YES"," e-Submission;",""),IF(Q13="YES"," e-Evaluation;",""),IF(R13="YES"," e-Awarding;",""),IF(S13="YES"," e-Request;",""),IF(T13="YES"," e-Ordering;",""),IF(U13="YES"," e-Fulfillment;",""),IF(V13="YES"," e-Invoicing;",""),IF(W13="YES"," e-Payment.",""))</f>
        <v/>
      </c>
    </row>
    <row r="14" spans="1:24" ht="30" x14ac:dyDescent="0.25">
      <c r="B14" s="20" t="s">
        <v>798</v>
      </c>
      <c r="C14" s="20" t="s">
        <v>1129</v>
      </c>
      <c r="D14" s="11" t="s">
        <v>801</v>
      </c>
      <c r="E14" s="12" t="s">
        <v>786</v>
      </c>
      <c r="F14" s="11" t="s">
        <v>802</v>
      </c>
      <c r="G14" s="20" t="s">
        <v>544</v>
      </c>
      <c r="H14" s="20" t="s">
        <v>2755</v>
      </c>
      <c r="I14" s="163"/>
      <c r="J14" s="187"/>
      <c r="K14" s="139"/>
      <c r="L14" s="188"/>
      <c r="M14" s="189" t="str">
        <f>CONCATENATE(IF(J14="YES","UC1;",""),IF(K14="YES"," UC2;",""),IF(L14="YES"," UC3",""))</f>
        <v/>
      </c>
      <c r="N14" s="187"/>
      <c r="O14" s="139"/>
      <c r="P14" s="139"/>
      <c r="Q14" s="139"/>
      <c r="R14" s="139"/>
      <c r="S14" s="139"/>
      <c r="T14" s="139"/>
      <c r="U14" s="139"/>
      <c r="V14" s="139"/>
      <c r="W14" s="190"/>
      <c r="X14" s="191" t="str">
        <f>CONCATENATE(IF(N14="YES","e-Notification;",""),IF(O14="YES"," e-Access;",""),IF(P14="YES"," e-Submission;",""),IF(Q14="YES"," e-Evaluation;",""),IF(R14="YES"," e-Awarding;",""),IF(S14="YES"," e-Request;",""),IF(T14="YES"," e-Ordering;",""),IF(U14="YES"," e-Fulfillment;",""),IF(V14="YES"," e-Invoicing;",""),IF(W14="YES"," e-Payment.",""))</f>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CONCATENATE(IF(J15="YES","UC1;",""),IF(K15="YES"," UC2;",""),IF(L15="YES"," UC3",""))</f>
        <v/>
      </c>
      <c r="N15" s="171" t="s">
        <v>2653</v>
      </c>
      <c r="O15" s="140" t="s">
        <v>2653</v>
      </c>
      <c r="P15" s="140"/>
      <c r="Q15" s="140"/>
      <c r="R15" s="140"/>
      <c r="S15" s="140"/>
      <c r="T15" s="140"/>
      <c r="U15" s="140"/>
      <c r="V15" s="140"/>
      <c r="W15" s="175"/>
      <c r="X15" s="177" t="str">
        <f>CONCATENATE(IF(N15="YES","e-Notification;",""),IF(O15="YES"," e-Access;",""),IF(P15="YES"," e-Submission;",""),IF(Q15="YES"," e-Evaluation;",""),IF(R15="YES"," e-Awarding;",""),IF(S15="YES"," e-Request;",""),IF(T15="YES"," e-Ordering;",""),IF(U15="YES"," e-Fulfillment;",""),IF(V15="YES"," e-Invoicing;",""),IF(W15="YES"," e-Payment.",""))</f>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CONCATENATE(IF(J16="YES","UC1;",""),IF(K16="YES"," UC2;",""),IF(L16="YES"," UC3",""))</f>
        <v/>
      </c>
      <c r="N16" s="171"/>
      <c r="O16" s="140"/>
      <c r="P16" s="140"/>
      <c r="Q16" s="140"/>
      <c r="R16" s="140"/>
      <c r="S16" s="140"/>
      <c r="T16" s="140"/>
      <c r="U16" s="140"/>
      <c r="V16" s="140"/>
      <c r="W16" s="175"/>
      <c r="X16" s="177" t="str">
        <f>CONCATENATE(IF(N16="YES","e-Notification;",""),IF(O16="YES"," e-Access;",""),IF(P16="YES"," e-Submission;",""),IF(Q16="YES"," e-Evaluation;",""),IF(R16="YES"," e-Awarding;",""),IF(S16="YES"," e-Request;",""),IF(T16="YES"," e-Ordering;",""),IF(U16="YES"," e-Fulfillment;",""),IF(V16="YES"," e-Invoicing;",""),IF(W16="YES"," e-Payment.",""))</f>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CONCATENATE(IF(J17="YES","UC1;",""),IF(K17="YES"," UC2;",""),IF(L17="YES"," UC3",""))</f>
        <v/>
      </c>
      <c r="N17" s="171" t="s">
        <v>2653</v>
      </c>
      <c r="O17" s="140"/>
      <c r="P17" s="140"/>
      <c r="Q17" s="140"/>
      <c r="R17" s="140"/>
      <c r="S17" s="140"/>
      <c r="T17" s="140"/>
      <c r="U17" s="140"/>
      <c r="V17" s="140"/>
      <c r="W17" s="175"/>
      <c r="X17" s="177" t="str">
        <f>CONCATENATE(IF(N17="YES","e-Notification;",""),IF(O17="YES"," e-Access;",""),IF(P17="YES"," e-Submission;",""),IF(Q17="YES"," e-Evaluation;",""),IF(R17="YES"," e-Awarding;",""),IF(S17="YES"," e-Request;",""),IF(T17="YES"," e-Ordering;",""),IF(U17="YES"," e-Fulfillment;",""),IF(V17="YES"," e-Invoicing;",""),IF(W17="YES"," e-Payment.",""))</f>
        <v>e-Notification;</v>
      </c>
    </row>
    <row r="18" spans="1:24" ht="45" x14ac:dyDescent="0.25">
      <c r="B18" s="179" t="s">
        <v>2375</v>
      </c>
      <c r="C18" s="20" t="s">
        <v>1389</v>
      </c>
      <c r="D18" s="11" t="s">
        <v>2504</v>
      </c>
      <c r="E18" s="11" t="s">
        <v>1715</v>
      </c>
      <c r="F18" s="11"/>
      <c r="G18" s="11" t="s">
        <v>558</v>
      </c>
      <c r="H18" s="20" t="s">
        <v>2755</v>
      </c>
      <c r="I18" s="165"/>
      <c r="J18" s="187"/>
      <c r="K18" s="139"/>
      <c r="L18" s="188"/>
      <c r="M18" s="189" t="str">
        <f>CONCATENATE(IF(J18="YES","UC1;",""),IF(K18="YES"," UC2;",""),IF(L18="YES"," UC3",""))</f>
        <v/>
      </c>
      <c r="N18" s="187"/>
      <c r="O18" s="139"/>
      <c r="P18" s="139"/>
      <c r="Q18" s="139"/>
      <c r="R18" s="139"/>
      <c r="S18" s="139"/>
      <c r="T18" s="139"/>
      <c r="U18" s="139"/>
      <c r="V18" s="139"/>
      <c r="W18" s="190"/>
      <c r="X18" s="191" t="str">
        <f>CONCATENATE(IF(N18="YES","e-Notification;",""),IF(O18="YES"," e-Access;",""),IF(P18="YES"," e-Submission;",""),IF(Q18="YES"," e-Evaluation;",""),IF(R18="YES"," e-Awarding;",""),IF(S18="YES"," e-Request;",""),IF(T18="YES"," e-Ordering;",""),IF(U18="YES"," e-Fulfillment;",""),IF(V18="YES"," e-Invoicing;",""),IF(W18="YES"," e-Payment.",""))</f>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CONCATENATE(IF(J19="YES","UC1;",""),IF(K19="YES"," UC2;",""),IF(L19="YES"," UC3",""))</f>
        <v xml:space="preserve"> UC2; UC3</v>
      </c>
      <c r="N19" s="171" t="s">
        <v>2653</v>
      </c>
      <c r="O19" s="140"/>
      <c r="P19" s="140"/>
      <c r="Q19" s="140"/>
      <c r="R19" s="140"/>
      <c r="S19" s="140"/>
      <c r="T19" s="140"/>
      <c r="U19" s="140"/>
      <c r="V19" s="140"/>
      <c r="W19" s="175"/>
      <c r="X19" s="177" t="str">
        <f>CONCATENATE(IF(N19="YES","e-Notification;",""),IF(O19="YES"," e-Access;",""),IF(P19="YES"," e-Submission;",""),IF(Q19="YES"," e-Evaluation;",""),IF(R19="YES"," e-Awarding;",""),IF(S19="YES"," e-Request;",""),IF(T19="YES"," e-Ordering;",""),IF(U19="YES"," e-Fulfillment;",""),IF(V19="YES"," e-Invoicing;",""),IF(W19="YES"," e-Payment.",""))</f>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CONCATENATE(IF(J20="YES","UC1;",""),IF(K20="YES"," UC2;",""),IF(L20="YES"," UC3",""))</f>
        <v/>
      </c>
      <c r="N20" s="171"/>
      <c r="O20" s="140"/>
      <c r="P20" s="140"/>
      <c r="Q20" s="140"/>
      <c r="R20" s="140"/>
      <c r="S20" s="140"/>
      <c r="T20" s="140"/>
      <c r="U20" s="140"/>
      <c r="V20" s="140"/>
      <c r="W20" s="175"/>
      <c r="X20" s="177" t="str">
        <f>CONCATENATE(IF(N20="YES","e-Notification;",""),IF(O20="YES"," e-Access;",""),IF(P20="YES"," e-Submission;",""),IF(Q20="YES"," e-Evaluation;",""),IF(R20="YES"," e-Awarding;",""),IF(S20="YES"," e-Request;",""),IF(T20="YES"," e-Ordering;",""),IF(U20="YES"," e-Fulfillment;",""),IF(V20="YES"," e-Invoicing;",""),IF(W20="YES"," e-Payment.",""))</f>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CONCATENATE(IF(J21="YES","UC1;",""),IF(K21="YES"," UC2;",""),IF(L21="YES"," UC3",""))</f>
        <v/>
      </c>
      <c r="N21" s="171"/>
      <c r="O21" s="140"/>
      <c r="P21" s="140"/>
      <c r="Q21" s="140"/>
      <c r="R21" s="140"/>
      <c r="S21" s="140"/>
      <c r="T21" s="140"/>
      <c r="U21" s="140"/>
      <c r="V21" s="140"/>
      <c r="W21" s="175"/>
      <c r="X21" s="177" t="str">
        <f>CONCATENATE(IF(N21="YES","e-Notification;",""),IF(O21="YES"," e-Access;",""),IF(P21="YES"," e-Submission;",""),IF(Q21="YES"," e-Evaluation;",""),IF(R21="YES"," e-Awarding;",""),IF(S21="YES"," e-Request;",""),IF(T21="YES"," e-Ordering;",""),IF(U21="YES"," e-Fulfillment;",""),IF(V21="YES"," e-Invoicing;",""),IF(W21="YES"," e-Payment.",""))</f>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CONCATENATE(IF(J22="YES","UC1;",""),IF(K22="YES"," UC2;",""),IF(L22="YES"," UC3",""))</f>
        <v/>
      </c>
      <c r="N22" s="171"/>
      <c r="O22" s="140"/>
      <c r="P22" s="140"/>
      <c r="Q22" s="140"/>
      <c r="R22" s="140"/>
      <c r="S22" s="140"/>
      <c r="T22" s="140"/>
      <c r="U22" s="140"/>
      <c r="V22" s="140"/>
      <c r="W22" s="175"/>
      <c r="X22" s="177" t="str">
        <f>CONCATENATE(IF(N22="YES","e-Notification;",""),IF(O22="YES"," e-Access;",""),IF(P22="YES"," e-Submission;",""),IF(Q22="YES"," e-Evaluation;",""),IF(R22="YES"," e-Awarding;",""),IF(S22="YES"," e-Request;",""),IF(T22="YES"," e-Ordering;",""),IF(U22="YES"," e-Fulfillment;",""),IF(V22="YES"," e-Invoicing;",""),IF(W22="YES"," e-Payment.",""))</f>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CONCATENATE(IF(J23="YES","UC1;",""),IF(K23="YES"," UC2;",""),IF(L23="YES"," UC3",""))</f>
        <v>UC1; UC2;</v>
      </c>
      <c r="N23" s="171" t="s">
        <v>2653</v>
      </c>
      <c r="O23" s="140"/>
      <c r="P23" s="140"/>
      <c r="Q23" s="140" t="s">
        <v>2653</v>
      </c>
      <c r="R23" s="140" t="s">
        <v>2653</v>
      </c>
      <c r="S23" s="140"/>
      <c r="T23" s="140"/>
      <c r="U23" s="140"/>
      <c r="V23" s="140"/>
      <c r="W23" s="175"/>
      <c r="X23" s="177" t="str">
        <f>CONCATENATE(IF(N23="YES","e-Notification;",""),IF(O23="YES"," e-Access;",""),IF(P23="YES"," e-Submission;",""),IF(Q23="YES"," e-Evaluation;",""),IF(R23="YES"," e-Awarding;",""),IF(S23="YES"," e-Request;",""),IF(T23="YES"," e-Ordering;",""),IF(U23="YES"," e-Fulfillment;",""),IF(V23="YES"," e-Invoicing;",""),IF(W23="YES"," e-Payment.",""))</f>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CONCATENATE(IF(J24="YES","UC1;",""),IF(K24="YES"," UC2;",""),IF(L24="YES"," UC3",""))</f>
        <v/>
      </c>
      <c r="N24" s="187"/>
      <c r="O24" s="139"/>
      <c r="P24" s="139"/>
      <c r="Q24" s="139"/>
      <c r="R24" s="139"/>
      <c r="S24" s="139"/>
      <c r="T24" s="139"/>
      <c r="U24" s="139"/>
      <c r="V24" s="139"/>
      <c r="W24" s="190"/>
      <c r="X24" s="191" t="str">
        <f>CONCATENATE(IF(N24="YES","e-Notification;",""),IF(O24="YES"," e-Access;",""),IF(P24="YES"," e-Submission;",""),IF(Q24="YES"," e-Evaluation;",""),IF(R24="YES"," e-Awarding;",""),IF(S24="YES"," e-Request;",""),IF(T24="YES"," e-Ordering;",""),IF(U24="YES"," e-Fulfillment;",""),IF(V24="YES"," e-Invoicing;",""),IF(W24="YES"," e-Payment.",""))</f>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CONCATENATE(IF(J25="YES","UC1;",""),IF(K25="YES"," UC2;",""),IF(L25="YES"," UC3",""))</f>
        <v/>
      </c>
      <c r="N25" s="187"/>
      <c r="O25" s="139"/>
      <c r="P25" s="139"/>
      <c r="Q25" s="139"/>
      <c r="R25" s="139"/>
      <c r="S25" s="139"/>
      <c r="T25" s="139"/>
      <c r="U25" s="139"/>
      <c r="V25" s="139"/>
      <c r="W25" s="190"/>
      <c r="X25" s="191" t="str">
        <f>CONCATENATE(IF(N25="YES","e-Notification;",""),IF(O25="YES"," e-Access;",""),IF(P25="YES"," e-Submission;",""),IF(Q25="YES"," e-Evaluation;",""),IF(R25="YES"," e-Awarding;",""),IF(S25="YES"," e-Request;",""),IF(T25="YES"," e-Ordering;",""),IF(U25="YES"," e-Fulfillment;",""),IF(V25="YES"," e-Invoicing;",""),IF(W25="YES"," e-Payment.",""))</f>
        <v/>
      </c>
    </row>
    <row r="26" spans="1:24" ht="75" x14ac:dyDescent="0.25">
      <c r="B26" s="20" t="s">
        <v>803</v>
      </c>
      <c r="C26" s="20" t="s">
        <v>1258</v>
      </c>
      <c r="D26" s="11" t="s">
        <v>2013</v>
      </c>
      <c r="E26" s="12" t="s">
        <v>786</v>
      </c>
      <c r="F26" s="11" t="s">
        <v>2012</v>
      </c>
      <c r="G26" s="20" t="s">
        <v>805</v>
      </c>
      <c r="H26" s="20" t="s">
        <v>2755</v>
      </c>
      <c r="I26" s="163"/>
      <c r="J26" s="187"/>
      <c r="K26" s="139"/>
      <c r="L26" s="188"/>
      <c r="M26" s="189" t="str">
        <f>CONCATENATE(IF(J26="YES","UC1;",""),IF(K26="YES"," UC2;",""),IF(L26="YES"," UC3",""))</f>
        <v/>
      </c>
      <c r="N26" s="187"/>
      <c r="O26" s="139"/>
      <c r="P26" s="139"/>
      <c r="Q26" s="139"/>
      <c r="R26" s="139"/>
      <c r="S26" s="139"/>
      <c r="T26" s="139"/>
      <c r="U26" s="139"/>
      <c r="V26" s="139"/>
      <c r="W26" s="190"/>
      <c r="X26" s="191" t="str">
        <f>CONCATENATE(IF(N26="YES","e-Notification;",""),IF(O26="YES"," e-Access;",""),IF(P26="YES"," e-Submission;",""),IF(Q26="YES"," e-Evaluation;",""),IF(R26="YES"," e-Awarding;",""),IF(S26="YES"," e-Request;",""),IF(T26="YES"," e-Ordering;",""),IF(U26="YES"," e-Fulfillment;",""),IF(V26="YES"," e-Invoicing;",""),IF(W26="YES"," e-Payment.",""))</f>
        <v/>
      </c>
    </row>
    <row r="27" spans="1:24" ht="75" x14ac:dyDescent="0.25">
      <c r="B27" s="20" t="s">
        <v>803</v>
      </c>
      <c r="C27" s="20" t="s">
        <v>1258</v>
      </c>
      <c r="D27" s="11" t="s">
        <v>808</v>
      </c>
      <c r="E27" s="12" t="s">
        <v>809</v>
      </c>
      <c r="F27" s="11" t="s">
        <v>815</v>
      </c>
      <c r="G27" s="20" t="s">
        <v>805</v>
      </c>
      <c r="H27" s="20" t="s">
        <v>2755</v>
      </c>
      <c r="I27" s="163"/>
      <c r="J27" s="187"/>
      <c r="K27" s="139"/>
      <c r="L27" s="188"/>
      <c r="M27" s="189" t="str">
        <f>CONCATENATE(IF(J27="YES","UC1;",""),IF(K27="YES"," UC2;",""),IF(L27="YES"," UC3",""))</f>
        <v/>
      </c>
      <c r="N27" s="187"/>
      <c r="O27" s="139"/>
      <c r="P27" s="139"/>
      <c r="Q27" s="139"/>
      <c r="R27" s="139"/>
      <c r="S27" s="139"/>
      <c r="T27" s="139"/>
      <c r="U27" s="139"/>
      <c r="V27" s="139"/>
      <c r="W27" s="190"/>
      <c r="X27" s="191" t="str">
        <f>CONCATENATE(IF(N27="YES","e-Notification;",""),IF(O27="YES"," e-Access;",""),IF(P27="YES"," e-Submission;",""),IF(Q27="YES"," e-Evaluation;",""),IF(R27="YES"," e-Awarding;",""),IF(S27="YES"," e-Request;",""),IF(T27="YES"," e-Ordering;",""),IF(U27="YES"," e-Fulfillment;",""),IF(V27="YES"," e-Invoicing;",""),IF(W27="YES"," e-Payment.",""))</f>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CONCATENATE(IF(J28="YES","UC1;",""),IF(K28="YES"," UC2;",""),IF(L28="YES"," UC3",""))</f>
        <v/>
      </c>
      <c r="N28" s="187"/>
      <c r="O28" s="139"/>
      <c r="P28" s="139"/>
      <c r="Q28" s="139"/>
      <c r="R28" s="139"/>
      <c r="S28" s="139"/>
      <c r="T28" s="139"/>
      <c r="U28" s="139"/>
      <c r="V28" s="139"/>
      <c r="W28" s="190"/>
      <c r="X28" s="191" t="str">
        <f>CONCATENATE(IF(N28="YES","e-Notification;",""),IF(O28="YES"," e-Access;",""),IF(P28="YES"," e-Submission;",""),IF(Q28="YES"," e-Evaluation;",""),IF(R28="YES"," e-Awarding;",""),IF(S28="YES"," e-Request;",""),IF(T28="YES"," e-Ordering;",""),IF(U28="YES"," e-Fulfillment;",""),IF(V28="YES"," e-Invoicing;",""),IF(W28="YES"," e-Payment.",""))</f>
        <v/>
      </c>
    </row>
    <row r="29" spans="1:24" ht="30" x14ac:dyDescent="0.25">
      <c r="B29" s="20" t="s">
        <v>803</v>
      </c>
      <c r="C29" s="20" t="s">
        <v>1258</v>
      </c>
      <c r="D29" s="11" t="s">
        <v>2048</v>
      </c>
      <c r="E29" s="12" t="s">
        <v>777</v>
      </c>
      <c r="F29" s="11"/>
      <c r="G29" s="20" t="s">
        <v>805</v>
      </c>
      <c r="H29" s="20" t="s">
        <v>2755</v>
      </c>
      <c r="I29" s="163"/>
      <c r="J29" s="187"/>
      <c r="K29" s="139"/>
      <c r="L29" s="188"/>
      <c r="M29" s="189" t="str">
        <f>CONCATENATE(IF(J29="YES","UC1;",""),IF(K29="YES"," UC2;",""),IF(L29="YES"," UC3",""))</f>
        <v/>
      </c>
      <c r="N29" s="187"/>
      <c r="O29" s="139"/>
      <c r="P29" s="139"/>
      <c r="Q29" s="139"/>
      <c r="R29" s="139"/>
      <c r="S29" s="139"/>
      <c r="T29" s="139"/>
      <c r="U29" s="139"/>
      <c r="V29" s="139"/>
      <c r="W29" s="190"/>
      <c r="X29" s="191" t="str">
        <f>CONCATENATE(IF(N29="YES","e-Notification;",""),IF(O29="YES"," e-Access;",""),IF(P29="YES"," e-Submission;",""),IF(Q29="YES"," e-Evaluation;",""),IF(R29="YES"," e-Awarding;",""),IF(S29="YES"," e-Request;",""),IF(T29="YES"," e-Ordering;",""),IF(U29="YES"," e-Fulfillment;",""),IF(V29="YES"," e-Invoicing;",""),IF(W29="YES"," e-Payment.",""))</f>
        <v/>
      </c>
    </row>
    <row r="30" spans="1:24" ht="75" x14ac:dyDescent="0.25">
      <c r="B30" s="20" t="s">
        <v>803</v>
      </c>
      <c r="C30" s="20" t="s">
        <v>1258</v>
      </c>
      <c r="D30" s="11" t="s">
        <v>812</v>
      </c>
      <c r="E30" s="12" t="s">
        <v>777</v>
      </c>
      <c r="F30" s="11"/>
      <c r="G30" s="20" t="s">
        <v>805</v>
      </c>
      <c r="H30" s="20" t="s">
        <v>2755</v>
      </c>
      <c r="I30" s="163"/>
      <c r="J30" s="187"/>
      <c r="K30" s="139"/>
      <c r="L30" s="188"/>
      <c r="M30" s="189" t="str">
        <f>CONCATENATE(IF(J30="YES","UC1;",""),IF(K30="YES"," UC2;",""),IF(L30="YES"," UC3",""))</f>
        <v/>
      </c>
      <c r="N30" s="187"/>
      <c r="O30" s="139"/>
      <c r="P30" s="139"/>
      <c r="Q30" s="139"/>
      <c r="R30" s="139"/>
      <c r="S30" s="139"/>
      <c r="T30" s="139"/>
      <c r="U30" s="139"/>
      <c r="V30" s="139"/>
      <c r="W30" s="190"/>
      <c r="X30" s="191" t="str">
        <f>CONCATENATE(IF(N30="YES","e-Notification;",""),IF(O30="YES"," e-Access;",""),IF(P30="YES"," e-Submission;",""),IF(Q30="YES"," e-Evaluation;",""),IF(R30="YES"," e-Awarding;",""),IF(S30="YES"," e-Request;",""),IF(T30="YES"," e-Ordering;",""),IF(U30="YES"," e-Fulfillment;",""),IF(V30="YES"," e-Invoicing;",""),IF(W30="YES"," e-Payment.",""))</f>
        <v/>
      </c>
    </row>
    <row r="31" spans="1:24" ht="30" x14ac:dyDescent="0.25">
      <c r="B31" s="20" t="s">
        <v>803</v>
      </c>
      <c r="C31" s="20" t="s">
        <v>1258</v>
      </c>
      <c r="D31" s="11" t="s">
        <v>813</v>
      </c>
      <c r="E31" s="12" t="s">
        <v>814</v>
      </c>
      <c r="F31" s="11"/>
      <c r="G31" s="20" t="s">
        <v>805</v>
      </c>
      <c r="H31" s="20" t="s">
        <v>2755</v>
      </c>
      <c r="I31" s="163"/>
      <c r="J31" s="187"/>
      <c r="K31" s="139"/>
      <c r="L31" s="188"/>
      <c r="M31" s="189" t="str">
        <f>CONCATENATE(IF(J31="YES","UC1;",""),IF(K31="YES"," UC2;",""),IF(L31="YES"," UC3",""))</f>
        <v/>
      </c>
      <c r="N31" s="187"/>
      <c r="O31" s="139"/>
      <c r="P31" s="139"/>
      <c r="Q31" s="139"/>
      <c r="R31" s="139"/>
      <c r="S31" s="139"/>
      <c r="T31" s="139"/>
      <c r="U31" s="139"/>
      <c r="V31" s="139"/>
      <c r="W31" s="190"/>
      <c r="X31" s="191" t="str">
        <f>CONCATENATE(IF(N31="YES","e-Notification;",""),IF(O31="YES"," e-Access;",""),IF(P31="YES"," e-Submission;",""),IF(Q31="YES"," e-Evaluation;",""),IF(R31="YES"," e-Awarding;",""),IF(S31="YES"," e-Request;",""),IF(T31="YES"," e-Ordering;",""),IF(U31="YES"," e-Fulfillment;",""),IF(V31="YES"," e-Invoicing;",""),IF(W31="YES"," e-Payment.",""))</f>
        <v/>
      </c>
    </row>
    <row r="32" spans="1:24" ht="45" x14ac:dyDescent="0.25">
      <c r="B32" s="20" t="s">
        <v>803</v>
      </c>
      <c r="C32" s="20" t="s">
        <v>1258</v>
      </c>
      <c r="D32" s="11" t="s">
        <v>2016</v>
      </c>
      <c r="E32" s="12" t="s">
        <v>2276</v>
      </c>
      <c r="F32" s="124" t="s">
        <v>2277</v>
      </c>
      <c r="G32" s="20" t="s">
        <v>805</v>
      </c>
      <c r="H32" s="20" t="s">
        <v>2755</v>
      </c>
      <c r="I32" s="163"/>
      <c r="J32" s="187"/>
      <c r="K32" s="139"/>
      <c r="L32" s="188"/>
      <c r="M32" s="189" t="str">
        <f>CONCATENATE(IF(J32="YES","UC1;",""),IF(K32="YES"," UC2;",""),IF(L32="YES"," UC3",""))</f>
        <v/>
      </c>
      <c r="N32" s="187"/>
      <c r="O32" s="139"/>
      <c r="P32" s="139"/>
      <c r="Q32" s="139"/>
      <c r="R32" s="139"/>
      <c r="S32" s="139"/>
      <c r="T32" s="139"/>
      <c r="U32" s="139"/>
      <c r="V32" s="139"/>
      <c r="W32" s="190"/>
      <c r="X32" s="191" t="str">
        <f>CONCATENATE(IF(N32="YES","e-Notification;",""),IF(O32="YES"," e-Access;",""),IF(P32="YES"," e-Submission;",""),IF(Q32="YES"," e-Evaluation;",""),IF(R32="YES"," e-Awarding;",""),IF(S32="YES"," e-Request;",""),IF(T32="YES"," e-Ordering;",""),IF(U32="YES"," e-Fulfillment;",""),IF(V32="YES"," e-Invoicing;",""),IF(W32="YES"," e-Payment.",""))</f>
        <v/>
      </c>
    </row>
    <row r="33" spans="1:24" ht="45" x14ac:dyDescent="0.25">
      <c r="B33" s="20" t="s">
        <v>803</v>
      </c>
      <c r="C33" s="20" t="s">
        <v>1258</v>
      </c>
      <c r="D33" s="11" t="s">
        <v>2018</v>
      </c>
      <c r="E33" s="12" t="s">
        <v>2276</v>
      </c>
      <c r="F33" s="124" t="s">
        <v>2278</v>
      </c>
      <c r="G33" s="20" t="s">
        <v>805</v>
      </c>
      <c r="H33" s="20" t="s">
        <v>2755</v>
      </c>
      <c r="I33" s="163"/>
      <c r="J33" s="187"/>
      <c r="K33" s="139"/>
      <c r="L33" s="188"/>
      <c r="M33" s="189" t="str">
        <f>CONCATENATE(IF(J33="YES","UC1;",""),IF(K33="YES"," UC2;",""),IF(L33="YES"," UC3",""))</f>
        <v/>
      </c>
      <c r="N33" s="187"/>
      <c r="O33" s="139"/>
      <c r="P33" s="139"/>
      <c r="Q33" s="139"/>
      <c r="R33" s="139"/>
      <c r="S33" s="139"/>
      <c r="T33" s="139"/>
      <c r="U33" s="139"/>
      <c r="V33" s="139"/>
      <c r="W33" s="190"/>
      <c r="X33" s="191" t="str">
        <f>CONCATENATE(IF(N33="YES","e-Notification;",""),IF(O33="YES"," e-Access;",""),IF(P33="YES"," e-Submission;",""),IF(Q33="YES"," e-Evaluation;",""),IF(R33="YES"," e-Awarding;",""),IF(S33="YES"," e-Request;",""),IF(T33="YES"," e-Ordering;",""),IF(U33="YES"," e-Fulfillment;",""),IF(V33="YES"," e-Invoicing;",""),IF(W33="YES"," e-Payment.",""))</f>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CONCATENATE(IF(J34="YES","UC1;",""),IF(K34="YES"," UC2;",""),IF(L34="YES"," UC3",""))</f>
        <v>UC1; UC2;</v>
      </c>
      <c r="N34" s="171"/>
      <c r="O34" s="140"/>
      <c r="P34" s="140"/>
      <c r="Q34" s="140"/>
      <c r="R34" s="140"/>
      <c r="S34" s="140"/>
      <c r="T34" s="140"/>
      <c r="U34" s="140"/>
      <c r="V34" s="140"/>
      <c r="W34" s="175"/>
      <c r="X34" s="177" t="str">
        <f>CONCATENATE(IF(N34="YES","e-Notification;",""),IF(O34="YES"," e-Access;",""),IF(P34="YES"," e-Submission;",""),IF(Q34="YES"," e-Evaluation;",""),IF(R34="YES"," e-Awarding;",""),IF(S34="YES"," e-Request;",""),IF(T34="YES"," e-Ordering;",""),IF(U34="YES"," e-Fulfillment;",""),IF(V34="YES"," e-Invoicing;",""),IF(W34="YES"," e-Payment.",""))</f>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CONCATENATE(IF(J35="YES","UC1;",""),IF(K35="YES"," UC2;",""),IF(L35="YES"," UC3",""))</f>
        <v/>
      </c>
      <c r="N35" s="171"/>
      <c r="O35" s="140"/>
      <c r="P35" s="140"/>
      <c r="Q35" s="140"/>
      <c r="R35" s="140"/>
      <c r="S35" s="140"/>
      <c r="T35" s="140"/>
      <c r="U35" s="140"/>
      <c r="V35" s="140"/>
      <c r="W35" s="175"/>
      <c r="X35" s="177" t="str">
        <f>CONCATENATE(IF(N35="YES","e-Notification;",""),IF(O35="YES"," e-Access;",""),IF(P35="YES"," e-Submission;",""),IF(Q35="YES"," e-Evaluation;",""),IF(R35="YES"," e-Awarding;",""),IF(S35="YES"," e-Request;",""),IF(T35="YES"," e-Ordering;",""),IF(U35="YES"," e-Fulfillment;",""),IF(V35="YES"," e-Invoicing;",""),IF(W35="YES"," e-Payment.",""))</f>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CONCATENATE(IF(J36="YES","UC1;",""),IF(K36="YES"," UC2;",""),IF(L36="YES"," UC3",""))</f>
        <v/>
      </c>
      <c r="N36" s="171"/>
      <c r="O36" s="140"/>
      <c r="P36" s="140"/>
      <c r="Q36" s="140"/>
      <c r="R36" s="140"/>
      <c r="S36" s="140"/>
      <c r="T36" s="140"/>
      <c r="U36" s="140"/>
      <c r="V36" s="140"/>
      <c r="W36" s="175"/>
      <c r="X36" s="177" t="str">
        <f>CONCATENATE(IF(N36="YES","e-Notification;",""),IF(O36="YES"," e-Access;",""),IF(P36="YES"," e-Submission;",""),IF(Q36="YES"," e-Evaluation;",""),IF(R36="YES"," e-Awarding;",""),IF(S36="YES"," e-Request;",""),IF(T36="YES"," e-Ordering;",""),IF(U36="YES"," e-Fulfillment;",""),IF(V36="YES"," e-Invoicing;",""),IF(W36="YES"," e-Payment.",""))</f>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CONCATENATE(IF(J37="YES","UC1;",""),IF(K37="YES"," UC2;",""),IF(L37="YES"," UC3",""))</f>
        <v/>
      </c>
      <c r="N37" s="171"/>
      <c r="O37" s="140"/>
      <c r="P37" s="140"/>
      <c r="Q37" s="140"/>
      <c r="R37" s="140"/>
      <c r="S37" s="140"/>
      <c r="T37" s="140"/>
      <c r="U37" s="140"/>
      <c r="V37" s="140"/>
      <c r="W37" s="175"/>
      <c r="X37" s="177" t="str">
        <f>CONCATENATE(IF(N37="YES","e-Notification;",""),IF(O37="YES"," e-Access;",""),IF(P37="YES"," e-Submission;",""),IF(Q37="YES"," e-Evaluation;",""),IF(R37="YES"," e-Awarding;",""),IF(S37="YES"," e-Request;",""),IF(T37="YES"," e-Ordering;",""),IF(U37="YES"," e-Fulfillment;",""),IF(V37="YES"," e-Invoicing;",""),IF(W37="YES"," e-Payment.",""))</f>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CONCATENATE(IF(J38="YES","UC1;",""),IF(K38="YES"," UC2;",""),IF(L38="YES"," UC3",""))</f>
        <v/>
      </c>
      <c r="N38" s="171"/>
      <c r="O38" s="140"/>
      <c r="P38" s="140"/>
      <c r="Q38" s="140"/>
      <c r="R38" s="140"/>
      <c r="S38" s="140"/>
      <c r="T38" s="140"/>
      <c r="U38" s="140"/>
      <c r="V38" s="140"/>
      <c r="W38" s="175"/>
      <c r="X38" s="177" t="str">
        <f>CONCATENATE(IF(N38="YES","e-Notification;",""),IF(O38="YES"," e-Access;",""),IF(P38="YES"," e-Submission;",""),IF(Q38="YES"," e-Evaluation;",""),IF(R38="YES"," e-Awarding;",""),IF(S38="YES"," e-Request;",""),IF(T38="YES"," e-Ordering;",""),IF(U38="YES"," e-Fulfillment;",""),IF(V38="YES"," e-Invoicing;",""),IF(W38="YES"," e-Payment.",""))</f>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CONCATENATE(IF(J39="YES","UC1;",""),IF(K39="YES"," UC2;",""),IF(L39="YES"," UC3",""))</f>
        <v/>
      </c>
      <c r="N39" s="171" t="s">
        <v>2653</v>
      </c>
      <c r="O39" s="140"/>
      <c r="P39" s="140"/>
      <c r="Q39" s="140"/>
      <c r="R39" s="140"/>
      <c r="S39" s="140"/>
      <c r="T39" s="140"/>
      <c r="U39" s="140"/>
      <c r="V39" s="140"/>
      <c r="W39" s="175"/>
      <c r="X39" s="177" t="str">
        <f>CONCATENATE(IF(N39="YES","e-Notification;",""),IF(O39="YES"," e-Access;",""),IF(P39="YES"," e-Submission;",""),IF(Q39="YES"," e-Evaluation;",""),IF(R39="YES"," e-Awarding;",""),IF(S39="YES"," e-Request;",""),IF(T39="YES"," e-Ordering;",""),IF(U39="YES"," e-Fulfillment;",""),IF(V39="YES"," e-Invoicing;",""),IF(W39="YES"," e-Payment.",""))</f>
        <v>e-Notification;</v>
      </c>
    </row>
    <row r="40" spans="1:24" ht="90" x14ac:dyDescent="0.25">
      <c r="A40" s="276" t="s">
        <v>3270</v>
      </c>
      <c r="B40" s="139" t="s">
        <v>2217</v>
      </c>
      <c r="C40" s="139" t="s">
        <v>1464</v>
      </c>
      <c r="D40" s="139" t="s">
        <v>1932</v>
      </c>
      <c r="E40" s="139" t="s">
        <v>796</v>
      </c>
      <c r="F40" s="145" t="s">
        <v>2310</v>
      </c>
      <c r="G40" s="20" t="s">
        <v>630</v>
      </c>
      <c r="H40" s="158" t="s">
        <v>2653</v>
      </c>
      <c r="I40" s="163" t="s">
        <v>2349</v>
      </c>
      <c r="J40" s="171" t="s">
        <v>2653</v>
      </c>
      <c r="K40" s="140"/>
      <c r="L40" s="172" t="s">
        <v>2653</v>
      </c>
      <c r="M40" s="174" t="str">
        <f>CONCATENATE(IF(J40="YES","UC1;",""),IF(K40="YES"," UC2;",""),IF(L40="YES"," UC3",""))</f>
        <v>UC1; UC3</v>
      </c>
      <c r="N40" s="171" t="s">
        <v>2653</v>
      </c>
      <c r="O40" s="140"/>
      <c r="P40" s="140"/>
      <c r="Q40" s="140"/>
      <c r="R40" s="140" t="s">
        <v>2653</v>
      </c>
      <c r="S40" s="140"/>
      <c r="T40" s="140"/>
      <c r="U40" s="140"/>
      <c r="V40" s="140"/>
      <c r="W40" s="175"/>
      <c r="X40" s="177" t="str">
        <f>CONCATENATE(IF(N40="YES","e-Notification;",""),IF(O40="YES"," e-Access;",""),IF(P40="YES"," e-Submission;",""),IF(Q40="YES"," e-Evaluation;",""),IF(R40="YES"," e-Awarding;",""),IF(S40="YES"," e-Request;",""),IF(T40="YES"," e-Ordering;",""),IF(U40="YES"," e-Fulfillment;",""),IF(V40="YES"," e-Invoicing;",""),IF(W40="YES"," e-Payment.",""))</f>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CONCATENATE(IF(J41="YES","UC1;",""),IF(K41="YES"," UC2;",""),IF(L41="YES"," UC3",""))</f>
        <v/>
      </c>
      <c r="N41" s="187"/>
      <c r="O41" s="139"/>
      <c r="P41" s="139"/>
      <c r="Q41" s="139"/>
      <c r="R41" s="139"/>
      <c r="S41" s="139"/>
      <c r="T41" s="139"/>
      <c r="U41" s="139"/>
      <c r="V41" s="139"/>
      <c r="W41" s="190"/>
      <c r="X41" s="191" t="str">
        <f>CONCATENATE(IF(N41="YES","e-Notification;",""),IF(O41="YES"," e-Access;",""),IF(P41="YES"," e-Submission;",""),IF(Q41="YES"," e-Evaluation;",""),IF(R41="YES"," e-Awarding;",""),IF(S41="YES"," e-Request;",""),IF(T41="YES"," e-Ordering;",""),IF(U41="YES"," e-Fulfillment;",""),IF(V41="YES"," e-Invoicing;",""),IF(W41="YES"," e-Payment.",""))</f>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CONCATENATE(IF(J42="YES","UC1;",""),IF(K42="YES"," UC2;",""),IF(L42="YES"," UC3",""))</f>
        <v/>
      </c>
      <c r="N42" s="187"/>
      <c r="O42" s="139"/>
      <c r="P42" s="139"/>
      <c r="Q42" s="139"/>
      <c r="R42" s="139"/>
      <c r="S42" s="139"/>
      <c r="T42" s="139"/>
      <c r="U42" s="139"/>
      <c r="V42" s="139"/>
      <c r="W42" s="190"/>
      <c r="X42" s="191" t="str">
        <f>CONCATENATE(IF(N42="YES","e-Notification;",""),IF(O42="YES"," e-Access;",""),IF(P42="YES"," e-Submission;",""),IF(Q42="YES"," e-Evaluation;",""),IF(R42="YES"," e-Awarding;",""),IF(S42="YES"," e-Request;",""),IF(T42="YES"," e-Ordering;",""),IF(U42="YES"," e-Fulfillment;",""),IF(V42="YES"," e-Invoicing;",""),IF(W42="YES"," e-Payment.",""))</f>
        <v/>
      </c>
    </row>
    <row r="43" spans="1:24" ht="30" x14ac:dyDescent="0.25">
      <c r="B43" s="139" t="s">
        <v>2217</v>
      </c>
      <c r="C43" s="139" t="s">
        <v>1464</v>
      </c>
      <c r="D43" s="139" t="s">
        <v>2224</v>
      </c>
      <c r="E43" s="139" t="s">
        <v>777</v>
      </c>
      <c r="F43" s="124"/>
      <c r="G43" s="20" t="s">
        <v>630</v>
      </c>
      <c r="H43" s="20" t="s">
        <v>2755</v>
      </c>
      <c r="I43" s="163"/>
      <c r="J43" s="187"/>
      <c r="K43" s="139"/>
      <c r="L43" s="188"/>
      <c r="M43" s="189" t="str">
        <f>CONCATENATE(IF(J43="YES","UC1;",""),IF(K43="YES"," UC2;",""),IF(L43="YES"," UC3",""))</f>
        <v/>
      </c>
      <c r="N43" s="187"/>
      <c r="O43" s="139"/>
      <c r="P43" s="139"/>
      <c r="Q43" s="139"/>
      <c r="R43" s="139"/>
      <c r="S43" s="139"/>
      <c r="T43" s="139"/>
      <c r="U43" s="139"/>
      <c r="V43" s="139"/>
      <c r="W43" s="190"/>
      <c r="X43" s="191" t="str">
        <f>CONCATENATE(IF(N43="YES","e-Notification;",""),IF(O43="YES"," e-Access;",""),IF(P43="YES"," e-Submission;",""),IF(Q43="YES"," e-Evaluation;",""),IF(R43="YES"," e-Awarding;",""),IF(S43="YES"," e-Request;",""),IF(T43="YES"," e-Ordering;",""),IF(U43="YES"," e-Fulfillment;",""),IF(V43="YES"," e-Invoicing;",""),IF(W43="YES"," e-Payment.",""))</f>
        <v/>
      </c>
    </row>
    <row r="44" spans="1:24" ht="30" x14ac:dyDescent="0.25">
      <c r="B44" s="139" t="s">
        <v>2217</v>
      </c>
      <c r="C44" s="139" t="s">
        <v>1464</v>
      </c>
      <c r="D44" s="139" t="s">
        <v>2226</v>
      </c>
      <c r="E44" s="139" t="s">
        <v>777</v>
      </c>
      <c r="F44" s="124"/>
      <c r="G44" s="20" t="s">
        <v>630</v>
      </c>
      <c r="H44" s="20" t="s">
        <v>2755</v>
      </c>
      <c r="I44" s="163"/>
      <c r="J44" s="187"/>
      <c r="K44" s="139"/>
      <c r="L44" s="188"/>
      <c r="M44" s="189" t="str">
        <f>CONCATENATE(IF(J44="YES","UC1;",""),IF(K44="YES"," UC2;",""),IF(L44="YES"," UC3",""))</f>
        <v/>
      </c>
      <c r="N44" s="187"/>
      <c r="O44" s="139"/>
      <c r="P44" s="139"/>
      <c r="Q44" s="139"/>
      <c r="R44" s="139"/>
      <c r="S44" s="139"/>
      <c r="T44" s="139"/>
      <c r="U44" s="139"/>
      <c r="V44" s="139"/>
      <c r="W44" s="190"/>
      <c r="X44" s="191" t="str">
        <f>CONCATENATE(IF(N44="YES","e-Notification;",""),IF(O44="YES"," e-Access;",""),IF(P44="YES"," e-Submission;",""),IF(Q44="YES"," e-Evaluation;",""),IF(R44="YES"," e-Awarding;",""),IF(S44="YES"," e-Request;",""),IF(T44="YES"," e-Ordering;",""),IF(U44="YES"," e-Fulfillment;",""),IF(V44="YES"," e-Invoicing;",""),IF(W44="YES"," e-Payment.",""))</f>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CONCATENATE(IF(J45="YES","UC1;",""),IF(K45="YES"," UC2;",""),IF(L45="YES"," UC3",""))</f>
        <v/>
      </c>
      <c r="N45" s="171" t="s">
        <v>2653</v>
      </c>
      <c r="O45" s="140"/>
      <c r="P45" s="140"/>
      <c r="Q45" s="140"/>
      <c r="R45" s="140" t="s">
        <v>2653</v>
      </c>
      <c r="S45" s="140"/>
      <c r="T45" s="140"/>
      <c r="U45" s="140"/>
      <c r="V45" s="140"/>
      <c r="W45" s="175"/>
      <c r="X45" s="177" t="str">
        <f>CONCATENATE(IF(N45="YES","e-Notification;",""),IF(O45="YES"," e-Access;",""),IF(P45="YES"," e-Submission;",""),IF(Q45="YES"," e-Evaluation;",""),IF(R45="YES"," e-Awarding;",""),IF(S45="YES"," e-Request;",""),IF(T45="YES"," e-Ordering;",""),IF(U45="YES"," e-Fulfillment;",""),IF(V45="YES"," e-Invoicing;",""),IF(W45="YES"," e-Payment.",""))</f>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CONCATENATE(IF(J46="YES","UC1;",""),IF(K46="YES"," UC2;",""),IF(L46="YES"," UC3",""))</f>
        <v/>
      </c>
      <c r="N46" s="171"/>
      <c r="O46" s="140"/>
      <c r="P46" s="140"/>
      <c r="Q46" s="140"/>
      <c r="R46" s="140"/>
      <c r="S46" s="140"/>
      <c r="T46" s="140"/>
      <c r="U46" s="140"/>
      <c r="V46" s="140"/>
      <c r="W46" s="175"/>
      <c r="X46" s="177" t="str">
        <f>CONCATENATE(IF(N46="YES","e-Notification;",""),IF(O46="YES"," e-Access;",""),IF(P46="YES"," e-Submission;",""),IF(Q46="YES"," e-Evaluation;",""),IF(R46="YES"," e-Awarding;",""),IF(S46="YES"," e-Request;",""),IF(T46="YES"," e-Ordering;",""),IF(U46="YES"," e-Fulfillment;",""),IF(V46="YES"," e-Invoicing;",""),IF(W46="YES"," e-Payment.",""))</f>
        <v/>
      </c>
    </row>
    <row r="47" spans="1:24" ht="75" x14ac:dyDescent="0.25">
      <c r="A47" s="276" t="s">
        <v>3242</v>
      </c>
      <c r="B47" s="140" t="s">
        <v>2402</v>
      </c>
      <c r="C47" s="24" t="s">
        <v>1469</v>
      </c>
      <c r="D47" s="24" t="s">
        <v>1943</v>
      </c>
      <c r="E47" s="139" t="s">
        <v>796</v>
      </c>
      <c r="F47" s="24" t="s">
        <v>2426</v>
      </c>
      <c r="G47" s="24" t="s">
        <v>659</v>
      </c>
      <c r="H47" s="158" t="s">
        <v>2653</v>
      </c>
      <c r="I47" s="166" t="s">
        <v>2349</v>
      </c>
      <c r="J47" s="171"/>
      <c r="K47" s="140"/>
      <c r="L47" s="172"/>
      <c r="M47" s="174" t="str">
        <f>CONCATENATE(IF(J47="YES","UC1;",""),IF(K47="YES"," UC2;",""),IF(L47="YES"," UC3",""))</f>
        <v/>
      </c>
      <c r="N47" s="171" t="s">
        <v>2653</v>
      </c>
      <c r="O47" s="140"/>
      <c r="P47" s="140"/>
      <c r="Q47" s="140"/>
      <c r="R47" s="140" t="s">
        <v>2653</v>
      </c>
      <c r="S47" s="140"/>
      <c r="T47" s="140"/>
      <c r="U47" s="140"/>
      <c r="V47" s="140"/>
      <c r="W47" s="175"/>
      <c r="X47" s="177" t="str">
        <f>CONCATENATE(IF(N47="YES","e-Notification;",""),IF(O47="YES"," e-Access;",""),IF(P47="YES"," e-Submission;",""),IF(Q47="YES"," e-Evaluation;",""),IF(R47="YES"," e-Awarding;",""),IF(S47="YES"," e-Request;",""),IF(T47="YES"," e-Ordering;",""),IF(U47="YES"," e-Fulfillment;",""),IF(V47="YES"," e-Invoicing;",""),IF(W47="YES"," e-Payment.",""))</f>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CONCATENATE(IF(J48="YES","UC1;",""),IF(K48="YES"," UC2;",""),IF(L48="YES"," UC3",""))</f>
        <v/>
      </c>
      <c r="N48" s="187"/>
      <c r="O48" s="139"/>
      <c r="P48" s="139"/>
      <c r="Q48" s="139"/>
      <c r="R48" s="139"/>
      <c r="S48" s="139"/>
      <c r="T48" s="139"/>
      <c r="U48" s="139"/>
      <c r="V48" s="139"/>
      <c r="W48" s="190"/>
      <c r="X48" s="191" t="str">
        <f>CONCATENATE(IF(N48="YES","e-Notification;",""),IF(O48="YES"," e-Access;",""),IF(P48="YES"," e-Submission;",""),IF(Q48="YES"," e-Evaluation;",""),IF(R48="YES"," e-Awarding;",""),IF(S48="YES"," e-Request;",""),IF(T48="YES"," e-Ordering;",""),IF(U48="YES"," e-Fulfillment;",""),IF(V48="YES"," e-Invoicing;",""),IF(W48="YES"," e-Payment.",""))</f>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CONCATENATE(IF(J49="YES","UC1;",""),IF(K49="YES"," UC2;",""),IF(L49="YES"," UC3",""))</f>
        <v/>
      </c>
      <c r="N49" s="171" t="s">
        <v>2653</v>
      </c>
      <c r="O49" s="140"/>
      <c r="P49" s="140"/>
      <c r="Q49" s="140"/>
      <c r="R49" s="140"/>
      <c r="S49" s="140"/>
      <c r="T49" s="140"/>
      <c r="U49" s="140"/>
      <c r="V49" s="140"/>
      <c r="W49" s="175"/>
      <c r="X49" s="177" t="str">
        <f>CONCATENATE(IF(N49="YES","e-Notification;",""),IF(O49="YES"," e-Access;",""),IF(P49="YES"," e-Submission;",""),IF(Q49="YES"," e-Evaluation;",""),IF(R49="YES"," e-Awarding;",""),IF(S49="YES"," e-Request;",""),IF(T49="YES"," e-Ordering;",""),IF(U49="YES"," e-Fulfillment;",""),IF(V49="YES"," e-Invoicing;",""),IF(W49="YES"," e-Payment.",""))</f>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CONCATENATE(IF(J50="YES","UC1;",""),IF(K50="YES"," UC2;",""),IF(L50="YES"," UC3",""))</f>
        <v/>
      </c>
      <c r="N50" s="171"/>
      <c r="O50" s="140"/>
      <c r="P50" s="140"/>
      <c r="Q50" s="140"/>
      <c r="R50" s="140"/>
      <c r="S50" s="140"/>
      <c r="T50" s="140"/>
      <c r="U50" s="140"/>
      <c r="V50" s="140"/>
      <c r="W50" s="175"/>
      <c r="X50" s="177" t="str">
        <f>CONCATENATE(IF(N50="YES","e-Notification;",""),IF(O50="YES"," e-Access;",""),IF(P50="YES"," e-Submission;",""),IF(Q50="YES"," e-Evaluation;",""),IF(R50="YES"," e-Awarding;",""),IF(S50="YES"," e-Request;",""),IF(T50="YES"," e-Ordering;",""),IF(U50="YES"," e-Fulfillment;",""),IF(V50="YES"," e-Invoicing;",""),IF(W50="YES"," e-Payment.",""))</f>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CONCATENATE(IF(J51="YES","UC1;",""),IF(K51="YES"," UC2;",""),IF(L51="YES"," UC3",""))</f>
        <v/>
      </c>
      <c r="N51" s="171"/>
      <c r="O51" s="140"/>
      <c r="P51" s="140"/>
      <c r="Q51" s="140"/>
      <c r="R51" s="140"/>
      <c r="S51" s="140"/>
      <c r="T51" s="140"/>
      <c r="U51" s="140"/>
      <c r="V51" s="140"/>
      <c r="W51" s="175"/>
      <c r="X51" s="177" t="str">
        <f>CONCATENATE(IF(N51="YES","e-Notification;",""),IF(O51="YES"," e-Access;",""),IF(P51="YES"," e-Submission;",""),IF(Q51="YES"," e-Evaluation;",""),IF(R51="YES"," e-Awarding;",""),IF(S51="YES"," e-Request;",""),IF(T51="YES"," e-Ordering;",""),IF(U51="YES"," e-Fulfillment;",""),IF(V51="YES"," e-Invoicing;",""),IF(W51="YES"," e-Payment.",""))</f>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CONCATENATE(IF(J52="YES","UC1;",""),IF(K52="YES"," UC2;",""),IF(L52="YES"," UC3",""))</f>
        <v>UC1; UC2; UC3</v>
      </c>
      <c r="N52" s="171" t="s">
        <v>2653</v>
      </c>
      <c r="O52" s="140" t="s">
        <v>2653</v>
      </c>
      <c r="P52" s="140" t="s">
        <v>2653</v>
      </c>
      <c r="Q52" s="140" t="s">
        <v>2653</v>
      </c>
      <c r="R52" s="140" t="s">
        <v>2653</v>
      </c>
      <c r="S52" s="140" t="s">
        <v>2653</v>
      </c>
      <c r="T52" s="140" t="s">
        <v>2653</v>
      </c>
      <c r="U52" s="140" t="s">
        <v>2653</v>
      </c>
      <c r="V52" s="140" t="s">
        <v>2653</v>
      </c>
      <c r="W52" s="175" t="s">
        <v>2653</v>
      </c>
      <c r="X52" s="177" t="str">
        <f>CONCATENATE(IF(N52="YES","e-Notification;",""),IF(O52="YES"," e-Access;",""),IF(P52="YES"," e-Submission;",""),IF(Q52="YES"," e-Evaluation;",""),IF(R52="YES"," e-Awarding;",""),IF(S52="YES"," e-Request;",""),IF(T52="YES"," e-Ordering;",""),IF(U52="YES"," e-Fulfillment;",""),IF(V52="YES"," e-Invoicing;",""),IF(W52="YES"," e-Payment.",""))</f>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CONCATENATE(IF(J54="YES","UC1;",""),IF(K54="YES"," UC2;",""),IF(L54="YES"," UC3",""))</f>
        <v/>
      </c>
      <c r="N54" s="187"/>
      <c r="O54" s="139"/>
      <c r="P54" s="139"/>
      <c r="Q54" s="139"/>
      <c r="R54" s="139"/>
      <c r="S54" s="139"/>
      <c r="T54" s="139"/>
      <c r="U54" s="139"/>
      <c r="V54" s="139"/>
      <c r="W54" s="190"/>
      <c r="X54" s="191" t="str">
        <f>CONCATENATE(IF(N54="YES","e-Notification;",""),IF(O54="YES"," e-Access;",""),IF(P54="YES"," e-Submission;",""),IF(Q54="YES"," e-Evaluation;",""),IF(R54="YES"," e-Awarding;",""),IF(S54="YES"," e-Request;",""),IF(T54="YES"," e-Ordering;",""),IF(U54="YES"," e-Fulfillment;",""),IF(V54="YES"," e-Invoicing;",""),IF(W54="YES"," e-Payment.",""))</f>
        <v/>
      </c>
    </row>
    <row r="55" spans="1:24" ht="30" x14ac:dyDescent="0.25">
      <c r="B55" s="11" t="s">
        <v>1020</v>
      </c>
      <c r="C55" s="11" t="s">
        <v>1021</v>
      </c>
      <c r="D55" s="11" t="s">
        <v>1029</v>
      </c>
      <c r="E55" s="11" t="s">
        <v>2276</v>
      </c>
      <c r="F55" s="11" t="s">
        <v>2282</v>
      </c>
      <c r="G55" s="11"/>
      <c r="H55" s="20" t="s">
        <v>2755</v>
      </c>
      <c r="I55" s="163"/>
      <c r="J55" s="187"/>
      <c r="K55" s="139"/>
      <c r="L55" s="188"/>
      <c r="M55" s="189" t="str">
        <f>CONCATENATE(IF(J55="YES","UC1;",""),IF(K55="YES"," UC2;",""),IF(L55="YES"," UC3",""))</f>
        <v/>
      </c>
      <c r="N55" s="187"/>
      <c r="O55" s="139"/>
      <c r="P55" s="139"/>
      <c r="Q55" s="139"/>
      <c r="R55" s="139"/>
      <c r="S55" s="139"/>
      <c r="T55" s="139"/>
      <c r="U55" s="139"/>
      <c r="V55" s="139"/>
      <c r="W55" s="190"/>
      <c r="X55" s="191" t="str">
        <f>CONCATENATE(IF(N55="YES","e-Notification;",""),IF(O55="YES"," e-Access;",""),IF(P55="YES"," e-Submission;",""),IF(Q55="YES"," e-Evaluation;",""),IF(R55="YES"," e-Awarding;",""),IF(S55="YES"," e-Request;",""),IF(T55="YES"," e-Ordering;",""),IF(U55="YES"," e-Fulfillment;",""),IF(V55="YES"," e-Invoicing;",""),IF(W55="YES"," e-Payment.",""))</f>
        <v/>
      </c>
    </row>
    <row r="56" spans="1:24" ht="45" x14ac:dyDescent="0.25">
      <c r="B56" s="11" t="s">
        <v>1020</v>
      </c>
      <c r="C56" s="11" t="s">
        <v>1021</v>
      </c>
      <c r="D56" s="11" t="s">
        <v>1030</v>
      </c>
      <c r="E56" s="11" t="s">
        <v>2650</v>
      </c>
      <c r="F56" s="11" t="s">
        <v>1050</v>
      </c>
      <c r="G56" s="11"/>
      <c r="H56" s="20" t="s">
        <v>2755</v>
      </c>
      <c r="I56" s="163"/>
      <c r="J56" s="187"/>
      <c r="K56" s="139"/>
      <c r="L56" s="188"/>
      <c r="M56" s="189" t="str">
        <f>CONCATENATE(IF(J56="YES","UC1;",""),IF(K56="YES"," UC2;",""),IF(L56="YES"," UC3",""))</f>
        <v/>
      </c>
      <c r="N56" s="187"/>
      <c r="O56" s="139"/>
      <c r="P56" s="139"/>
      <c r="Q56" s="139"/>
      <c r="R56" s="139"/>
      <c r="S56" s="139"/>
      <c r="T56" s="139"/>
      <c r="U56" s="139"/>
      <c r="V56" s="139"/>
      <c r="W56" s="190"/>
      <c r="X56" s="191" t="str">
        <f>CONCATENATE(IF(N56="YES","e-Notification;",""),IF(O56="YES"," e-Access;",""),IF(P56="YES"," e-Submission;",""),IF(Q56="YES"," e-Evaluation;",""),IF(R56="YES"," e-Awarding;",""),IF(S56="YES"," e-Request;",""),IF(T56="YES"," e-Ordering;",""),IF(U56="YES"," e-Fulfillment;",""),IF(V56="YES"," e-Invoicing;",""),IF(W56="YES"," e-Payment.",""))</f>
        <v/>
      </c>
    </row>
    <row r="57" spans="1:24" ht="60" x14ac:dyDescent="0.25">
      <c r="B57" s="11" t="s">
        <v>1020</v>
      </c>
      <c r="C57" s="11" t="s">
        <v>1021</v>
      </c>
      <c r="D57" s="11" t="s">
        <v>1031</v>
      </c>
      <c r="E57" s="11" t="s">
        <v>929</v>
      </c>
      <c r="F57" s="11"/>
      <c r="G57" s="11"/>
      <c r="H57" s="20" t="s">
        <v>2755</v>
      </c>
      <c r="I57" s="163"/>
      <c r="J57" s="187"/>
      <c r="K57" s="139"/>
      <c r="L57" s="188"/>
      <c r="M57" s="189" t="str">
        <f>CONCATENATE(IF(J57="YES","UC1;",""),IF(K57="YES"," UC2;",""),IF(L57="YES"," UC3",""))</f>
        <v/>
      </c>
      <c r="N57" s="187"/>
      <c r="O57" s="139"/>
      <c r="P57" s="139"/>
      <c r="Q57" s="139"/>
      <c r="R57" s="139"/>
      <c r="S57" s="139"/>
      <c r="T57" s="139"/>
      <c r="U57" s="139"/>
      <c r="V57" s="139"/>
      <c r="W57" s="190"/>
      <c r="X57" s="191" t="str">
        <f>CONCATENATE(IF(N57="YES","e-Notification;",""),IF(O57="YES"," e-Access;",""),IF(P57="YES"," e-Submission;",""),IF(Q57="YES"," e-Evaluation;",""),IF(R57="YES"," e-Awarding;",""),IF(S57="YES"," e-Request;",""),IF(T57="YES"," e-Ordering;",""),IF(U57="YES"," e-Fulfillment;",""),IF(V57="YES"," e-Invoicing;",""),IF(W57="YES"," e-Payment.",""))</f>
        <v/>
      </c>
    </row>
    <row r="58" spans="1:24" ht="165" x14ac:dyDescent="0.25">
      <c r="B58" s="11" t="s">
        <v>1020</v>
      </c>
      <c r="C58" s="11" t="s">
        <v>1021</v>
      </c>
      <c r="D58" s="11" t="s">
        <v>1032</v>
      </c>
      <c r="E58" s="11" t="s">
        <v>809</v>
      </c>
      <c r="F58" s="11" t="s">
        <v>1045</v>
      </c>
      <c r="G58" s="11"/>
      <c r="H58" s="20" t="s">
        <v>2755</v>
      </c>
      <c r="I58" s="163"/>
      <c r="J58" s="187"/>
      <c r="K58" s="139"/>
      <c r="L58" s="188"/>
      <c r="M58" s="203" t="str">
        <f>CONCATENATE(IF(J58="YES","UC1;",""),IF(K58="YES"," UC2;",""),IF(L58="YES"," UC3",""))</f>
        <v/>
      </c>
      <c r="N58" s="187"/>
      <c r="O58" s="139"/>
      <c r="P58" s="139"/>
      <c r="Q58" s="139"/>
      <c r="R58" s="139"/>
      <c r="S58" s="139"/>
      <c r="T58" s="139"/>
      <c r="U58" s="139"/>
      <c r="V58" s="139"/>
      <c r="W58" s="190"/>
      <c r="X58" s="191" t="str">
        <f>CONCATENATE(IF(N58="YES","e-Notification;",""),IF(O58="YES"," e-Access;",""),IF(P58="YES"," e-Submission;",""),IF(Q58="YES"," e-Evaluation;",""),IF(R58="YES"," e-Awarding;",""),IF(S58="YES"," e-Request;",""),IF(T58="YES"," e-Ordering;",""),IF(U58="YES"," e-Fulfillment;",""),IF(V58="YES"," e-Invoicing;",""),IF(W58="YES"," e-Payment.",""))</f>
        <v/>
      </c>
    </row>
    <row r="59" spans="1:24" ht="120" x14ac:dyDescent="0.25">
      <c r="B59" s="11" t="s">
        <v>1020</v>
      </c>
      <c r="C59" s="11" t="s">
        <v>1021</v>
      </c>
      <c r="D59" s="11" t="s">
        <v>1033</v>
      </c>
      <c r="E59" s="11" t="s">
        <v>1044</v>
      </c>
      <c r="F59" s="11" t="s">
        <v>1046</v>
      </c>
      <c r="G59" s="11"/>
      <c r="H59" s="20" t="s">
        <v>2755</v>
      </c>
      <c r="I59" s="163"/>
      <c r="J59" s="187"/>
      <c r="K59" s="139"/>
      <c r="L59" s="188"/>
      <c r="M59" s="189" t="str">
        <f>CONCATENATE(IF(J59="YES","UC1;",""),IF(K59="YES"," UC2;",""),IF(L59="YES"," UC3",""))</f>
        <v/>
      </c>
      <c r="N59" s="187"/>
      <c r="O59" s="139"/>
      <c r="P59" s="139"/>
      <c r="Q59" s="139"/>
      <c r="R59" s="139"/>
      <c r="S59" s="139"/>
      <c r="T59" s="139"/>
      <c r="U59" s="139"/>
      <c r="V59" s="139"/>
      <c r="W59" s="190"/>
      <c r="X59" s="191" t="str">
        <f>CONCATENATE(IF(N59="YES","e-Notification;",""),IF(O59="YES"," e-Access;",""),IF(P59="YES"," e-Submission;",""),IF(Q59="YES"," e-Evaluation;",""),IF(R59="YES"," e-Awarding;",""),IF(S59="YES"," e-Request;",""),IF(T59="YES"," e-Ordering;",""),IF(U59="YES"," e-Fulfillment;",""),IF(V59="YES"," e-Invoicing;",""),IF(W59="YES"," e-Payment.",""))</f>
        <v/>
      </c>
    </row>
    <row r="60" spans="1:24" ht="60" x14ac:dyDescent="0.25">
      <c r="B60" s="11" t="s">
        <v>1020</v>
      </c>
      <c r="C60" s="11" t="s">
        <v>1021</v>
      </c>
      <c r="D60" s="11" t="s">
        <v>1034</v>
      </c>
      <c r="E60" s="11" t="s">
        <v>814</v>
      </c>
      <c r="F60" s="11" t="s">
        <v>1047</v>
      </c>
      <c r="G60" s="11"/>
      <c r="H60" s="20" t="s">
        <v>2755</v>
      </c>
      <c r="I60" s="163"/>
      <c r="J60" s="187"/>
      <c r="K60" s="139"/>
      <c r="L60" s="188"/>
      <c r="M60" s="189" t="str">
        <f>CONCATENATE(IF(J60="YES","UC1;",""),IF(K60="YES"," UC2;",""),IF(L60="YES"," UC3",""))</f>
        <v/>
      </c>
      <c r="N60" s="187"/>
      <c r="O60" s="139"/>
      <c r="P60" s="139"/>
      <c r="Q60" s="139"/>
      <c r="R60" s="139"/>
      <c r="S60" s="139"/>
      <c r="T60" s="139"/>
      <c r="U60" s="139"/>
      <c r="V60" s="139"/>
      <c r="W60" s="190"/>
      <c r="X60" s="191" t="str">
        <f>CONCATENATE(IF(N60="YES","e-Notification;",""),IF(O60="YES"," e-Access;",""),IF(P60="YES"," e-Submission;",""),IF(Q60="YES"," e-Evaluation;",""),IF(R60="YES"," e-Awarding;",""),IF(S60="YES"," e-Request;",""),IF(T60="YES"," e-Ordering;",""),IF(U60="YES"," e-Fulfillment;",""),IF(V60="YES"," e-Invoicing;",""),IF(W60="YES"," e-Payment.",""))</f>
        <v/>
      </c>
    </row>
    <row r="61" spans="1:24" ht="30" x14ac:dyDescent="0.25">
      <c r="B61" s="11" t="s">
        <v>1020</v>
      </c>
      <c r="C61" s="11" t="s">
        <v>1021</v>
      </c>
      <c r="D61" s="11" t="s">
        <v>1035</v>
      </c>
      <c r="E61" s="11" t="s">
        <v>786</v>
      </c>
      <c r="F61" s="11" t="s">
        <v>2298</v>
      </c>
      <c r="G61" s="11"/>
      <c r="H61" s="20" t="s">
        <v>2755</v>
      </c>
      <c r="I61" s="163"/>
      <c r="J61" s="187"/>
      <c r="K61" s="139"/>
      <c r="L61" s="188"/>
      <c r="M61" s="189" t="str">
        <f>CONCATENATE(IF(J61="YES","UC1;",""),IF(K61="YES"," UC2;",""),IF(L61="YES"," UC3",""))</f>
        <v/>
      </c>
      <c r="N61" s="187"/>
      <c r="O61" s="139"/>
      <c r="P61" s="139"/>
      <c r="Q61" s="139"/>
      <c r="R61" s="139"/>
      <c r="S61" s="139"/>
      <c r="T61" s="139"/>
      <c r="U61" s="139"/>
      <c r="V61" s="139"/>
      <c r="W61" s="190"/>
      <c r="X61" s="191" t="str">
        <f>CONCATENATE(IF(N61="YES","e-Notification;",""),IF(O61="YES"," e-Access;",""),IF(P61="YES"," e-Submission;",""),IF(Q61="YES"," e-Evaluation;",""),IF(R61="YES"," e-Awarding;",""),IF(S61="YES"," e-Request;",""),IF(T61="YES"," e-Ordering;",""),IF(U61="YES"," e-Fulfillment;",""),IF(V61="YES"," e-Invoicing;",""),IF(W61="YES"," e-Payment.",""))</f>
        <v/>
      </c>
    </row>
    <row r="62" spans="1:24" ht="30" x14ac:dyDescent="0.25">
      <c r="B62" s="11" t="s">
        <v>1020</v>
      </c>
      <c r="C62" s="11" t="s">
        <v>1021</v>
      </c>
      <c r="D62" s="11" t="s">
        <v>1036</v>
      </c>
      <c r="E62" s="11" t="s">
        <v>2650</v>
      </c>
      <c r="F62" s="11" t="s">
        <v>845</v>
      </c>
      <c r="G62" s="11"/>
      <c r="H62" s="20" t="s">
        <v>2755</v>
      </c>
      <c r="I62" s="163"/>
      <c r="J62" s="187"/>
      <c r="K62" s="139"/>
      <c r="L62" s="188"/>
      <c r="M62" s="189" t="str">
        <f>CONCATENATE(IF(J62="YES","UC1;",""),IF(K62="YES"," UC2;",""),IF(L62="YES"," UC3",""))</f>
        <v/>
      </c>
      <c r="N62" s="187"/>
      <c r="O62" s="139"/>
      <c r="P62" s="139"/>
      <c r="Q62" s="139"/>
      <c r="R62" s="139"/>
      <c r="S62" s="139"/>
      <c r="T62" s="139"/>
      <c r="U62" s="139"/>
      <c r="V62" s="139"/>
      <c r="W62" s="190"/>
      <c r="X62" s="191" t="str">
        <f>CONCATENATE(IF(N62="YES","e-Notification;",""),IF(O62="YES"," e-Access;",""),IF(P62="YES"," e-Submission;",""),IF(Q62="YES"," e-Evaluation;",""),IF(R62="YES"," e-Awarding;",""),IF(S62="YES"," e-Request;",""),IF(T62="YES"," e-Ordering;",""),IF(U62="YES"," e-Fulfillment;",""),IF(V62="YES"," e-Invoicing;",""),IF(W62="YES"," e-Payment.",""))</f>
        <v/>
      </c>
    </row>
    <row r="63" spans="1:24" ht="60" x14ac:dyDescent="0.25">
      <c r="B63" s="11" t="s">
        <v>1020</v>
      </c>
      <c r="C63" s="11" t="s">
        <v>1021</v>
      </c>
      <c r="D63" s="11" t="s">
        <v>1037</v>
      </c>
      <c r="E63" s="11" t="s">
        <v>786</v>
      </c>
      <c r="F63" s="11" t="s">
        <v>843</v>
      </c>
      <c r="G63" s="11"/>
      <c r="H63" s="20" t="s">
        <v>2755</v>
      </c>
      <c r="I63" s="163"/>
      <c r="J63" s="187"/>
      <c r="K63" s="139"/>
      <c r="L63" s="188"/>
      <c r="M63" s="189" t="str">
        <f>CONCATENATE(IF(J63="YES","UC1;",""),IF(K63="YES"," UC2;",""),IF(L63="YES"," UC3",""))</f>
        <v/>
      </c>
      <c r="N63" s="187"/>
      <c r="O63" s="139"/>
      <c r="P63" s="139"/>
      <c r="Q63" s="139"/>
      <c r="R63" s="139"/>
      <c r="S63" s="139"/>
      <c r="T63" s="139"/>
      <c r="U63" s="139"/>
      <c r="V63" s="139"/>
      <c r="W63" s="190"/>
      <c r="X63" s="191" t="str">
        <f>CONCATENATE(IF(N63="YES","e-Notification;",""),IF(O63="YES"," e-Access;",""),IF(P63="YES"," e-Submission;",""),IF(Q63="YES"," e-Evaluation;",""),IF(R63="YES"," e-Awarding;",""),IF(S63="YES"," e-Request;",""),IF(T63="YES"," e-Ordering;",""),IF(U63="YES"," e-Fulfillment;",""),IF(V63="YES"," e-Invoicing;",""),IF(W63="YES"," e-Payment.",""))</f>
        <v/>
      </c>
    </row>
    <row r="64" spans="1:24" ht="60" x14ac:dyDescent="0.25">
      <c r="B64" s="11" t="s">
        <v>1020</v>
      </c>
      <c r="C64" s="11" t="s">
        <v>1021</v>
      </c>
      <c r="D64" s="11" t="s">
        <v>1038</v>
      </c>
      <c r="E64" s="11" t="s">
        <v>811</v>
      </c>
      <c r="F64" s="11" t="s">
        <v>1051</v>
      </c>
      <c r="G64" s="11"/>
      <c r="H64" s="20" t="s">
        <v>2755</v>
      </c>
      <c r="I64" s="163"/>
      <c r="J64" s="187"/>
      <c r="K64" s="139"/>
      <c r="L64" s="188"/>
      <c r="M64" s="189" t="str">
        <f>CONCATENATE(IF(J64="YES","UC1;",""),IF(K64="YES"," UC2;",""),IF(L64="YES"," UC3",""))</f>
        <v/>
      </c>
      <c r="N64" s="187"/>
      <c r="O64" s="139"/>
      <c r="P64" s="139"/>
      <c r="Q64" s="139"/>
      <c r="R64" s="139"/>
      <c r="S64" s="139"/>
      <c r="T64" s="139"/>
      <c r="U64" s="139"/>
      <c r="V64" s="139"/>
      <c r="W64" s="190"/>
      <c r="X64" s="191" t="str">
        <f>CONCATENATE(IF(N64="YES","e-Notification;",""),IF(O64="YES"," e-Access;",""),IF(P64="YES"," e-Submission;",""),IF(Q64="YES"," e-Evaluation;",""),IF(R64="YES"," e-Awarding;",""),IF(S64="YES"," e-Request;",""),IF(T64="YES"," e-Ordering;",""),IF(U64="YES"," e-Fulfillment;",""),IF(V64="YES"," e-Invoicing;",""),IF(W64="YES"," e-Payment.",""))</f>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CONCATENATE(IF(J65="YES","UC1;",""),IF(K65="YES"," UC2;",""),IF(L65="YES"," UC3",""))</f>
        <v/>
      </c>
      <c r="N65" s="171"/>
      <c r="O65" s="140"/>
      <c r="P65" s="140"/>
      <c r="Q65" s="140"/>
      <c r="R65" s="140"/>
      <c r="S65" s="140"/>
      <c r="T65" s="140"/>
      <c r="U65" s="140"/>
      <c r="V65" s="140"/>
      <c r="W65" s="175"/>
      <c r="X65" s="177" t="str">
        <f>CONCATENATE(IF(N65="YES","e-Notification;",""),IF(O65="YES"," e-Access;",""),IF(P65="YES"," e-Submission;",""),IF(Q65="YES"," e-Evaluation;",""),IF(R65="YES"," e-Awarding;",""),IF(S65="YES"," e-Request;",""),IF(T65="YES"," e-Ordering;",""),IF(U65="YES"," e-Fulfillment;",""),IF(V65="YES"," e-Invoicing;",""),IF(W65="YES"," e-Payment.",""))</f>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CONCATENATE(IF(J66="YES","UC1;",""),IF(K66="YES"," UC2;",""),IF(L66="YES"," UC3",""))</f>
        <v/>
      </c>
      <c r="N66" s="171"/>
      <c r="O66" s="140"/>
      <c r="P66" s="140"/>
      <c r="Q66" s="140"/>
      <c r="R66" s="140"/>
      <c r="S66" s="140"/>
      <c r="T66" s="140"/>
      <c r="U66" s="140"/>
      <c r="V66" s="140"/>
      <c r="W66" s="175"/>
      <c r="X66" s="177" t="str">
        <f>CONCATENATE(IF(N66="YES","e-Notification;",""),IF(O66="YES"," e-Access;",""),IF(P66="YES"," e-Submission;",""),IF(Q66="YES"," e-Evaluation;",""),IF(R66="YES"," e-Awarding;",""),IF(S66="YES"," e-Request;",""),IF(T66="YES"," e-Ordering;",""),IF(U66="YES"," e-Fulfillment;",""),IF(V66="YES"," e-Invoicing;",""),IF(W66="YES"," e-Payment.",""))</f>
        <v/>
      </c>
    </row>
    <row r="67" spans="1:24" s="182" customFormat="1" ht="60" x14ac:dyDescent="0.25">
      <c r="A67" s="277"/>
      <c r="B67" s="9" t="s">
        <v>1020</v>
      </c>
      <c r="C67" s="9" t="s">
        <v>1021</v>
      </c>
      <c r="D67" s="9" t="s">
        <v>1040</v>
      </c>
      <c r="E67" s="9" t="s">
        <v>2649</v>
      </c>
      <c r="F67" s="9"/>
      <c r="G67" s="9"/>
      <c r="H67" s="25" t="s">
        <v>2755</v>
      </c>
      <c r="I67" s="166"/>
      <c r="J67" s="171"/>
      <c r="K67" s="140"/>
      <c r="L67" s="172"/>
      <c r="M67" s="174" t="str">
        <f>CONCATENATE(IF(J67="YES","UC1;",""),IF(K67="YES"," UC2;",""),IF(L67="YES"," UC3",""))</f>
        <v/>
      </c>
      <c r="N67" s="171"/>
      <c r="O67" s="140"/>
      <c r="P67" s="140"/>
      <c r="Q67" s="140"/>
      <c r="R67" s="140"/>
      <c r="S67" s="140"/>
      <c r="T67" s="140"/>
      <c r="U67" s="140"/>
      <c r="V67" s="140"/>
      <c r="W67" s="175"/>
      <c r="X67" s="177" t="str">
        <f>CONCATENATE(IF(N67="YES","e-Notification;",""),IF(O67="YES"," e-Access;",""),IF(P67="YES"," e-Submission;",""),IF(Q67="YES"," e-Evaluation;",""),IF(R67="YES"," e-Awarding;",""),IF(S67="YES"," e-Request;",""),IF(T67="YES"," e-Ordering;",""),IF(U67="YES"," e-Fulfillment;",""),IF(V67="YES"," e-Invoicing;",""),IF(W67="YES"," e-Payment.",""))</f>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CONCATENATE(IF(J68="YES","UC1;",""),IF(K68="YES"," UC2;",""),IF(L68="YES"," UC3",""))</f>
        <v/>
      </c>
      <c r="N68" s="171"/>
      <c r="O68" s="140"/>
      <c r="P68" s="140"/>
      <c r="Q68" s="140"/>
      <c r="R68" s="140"/>
      <c r="S68" s="140"/>
      <c r="T68" s="140"/>
      <c r="U68" s="140"/>
      <c r="V68" s="140"/>
      <c r="W68" s="175"/>
      <c r="X68" s="177" t="str">
        <f>CONCATENATE(IF(N68="YES","e-Notification;",""),IF(O68="YES"," e-Access;",""),IF(P68="YES"," e-Submission;",""),IF(Q68="YES"," e-Evaluation;",""),IF(R68="YES"," e-Awarding;",""),IF(S68="YES"," e-Request;",""),IF(T68="YES"," e-Ordering;",""),IF(U68="YES"," e-Fulfillment;",""),IF(V68="YES"," e-Invoicing;",""),IF(W68="YES"," e-Payment.",""))</f>
        <v/>
      </c>
    </row>
    <row r="69" spans="1:24" s="182" customFormat="1" ht="45" x14ac:dyDescent="0.25">
      <c r="A69" s="277"/>
      <c r="B69" s="9" t="s">
        <v>1020</v>
      </c>
      <c r="C69" s="9" t="s">
        <v>1021</v>
      </c>
      <c r="D69" s="9" t="s">
        <v>1042</v>
      </c>
      <c r="E69" s="9" t="s">
        <v>811</v>
      </c>
      <c r="F69" s="9"/>
      <c r="G69" s="9"/>
      <c r="H69" s="25" t="s">
        <v>2755</v>
      </c>
      <c r="I69" s="166"/>
      <c r="J69" s="171"/>
      <c r="K69" s="140"/>
      <c r="L69" s="172"/>
      <c r="M69" s="174" t="str">
        <f>CONCATENATE(IF(J69="YES","UC1;",""),IF(K69="YES"," UC2;",""),IF(L69="YES"," UC3",""))</f>
        <v/>
      </c>
      <c r="N69" s="171"/>
      <c r="O69" s="140"/>
      <c r="P69" s="140"/>
      <c r="Q69" s="140"/>
      <c r="R69" s="140"/>
      <c r="S69" s="140"/>
      <c r="T69" s="140"/>
      <c r="U69" s="140"/>
      <c r="V69" s="140"/>
      <c r="W69" s="175"/>
      <c r="X69" s="177" t="str">
        <f>CONCATENATE(IF(N69="YES","e-Notification;",""),IF(O69="YES"," e-Access;",""),IF(P69="YES"," e-Submission;",""),IF(Q69="YES"," e-Evaluation;",""),IF(R69="YES"," e-Awarding;",""),IF(S69="YES"," e-Request;",""),IF(T69="YES"," e-Ordering;",""),IF(U69="YES"," e-Fulfillment;",""),IF(V69="YES"," e-Invoicing;",""),IF(W69="YES"," e-Payment.",""))</f>
        <v/>
      </c>
    </row>
    <row r="70" spans="1:24" s="182" customFormat="1" ht="60" x14ac:dyDescent="0.25">
      <c r="A70" s="277"/>
      <c r="B70" s="9" t="s">
        <v>1020</v>
      </c>
      <c r="C70" s="9" t="s">
        <v>1021</v>
      </c>
      <c r="D70" s="9" t="s">
        <v>1043</v>
      </c>
      <c r="E70" s="9" t="s">
        <v>777</v>
      </c>
      <c r="F70" s="9"/>
      <c r="G70" s="9"/>
      <c r="H70" s="25" t="s">
        <v>2755</v>
      </c>
      <c r="I70" s="166"/>
      <c r="J70" s="171"/>
      <c r="K70" s="140"/>
      <c r="L70" s="172"/>
      <c r="M70" s="174" t="str">
        <f>CONCATENATE(IF(J70="YES","UC1;",""),IF(K70="YES"," UC2;",""),IF(L70="YES"," UC3",""))</f>
        <v/>
      </c>
      <c r="N70" s="171"/>
      <c r="O70" s="140"/>
      <c r="P70" s="140"/>
      <c r="Q70" s="140"/>
      <c r="R70" s="140"/>
      <c r="S70" s="140"/>
      <c r="T70" s="140"/>
      <c r="U70" s="140"/>
      <c r="V70" s="140"/>
      <c r="W70" s="175"/>
      <c r="X70" s="177" t="str">
        <f>CONCATENATE(IF(N70="YES","e-Notification;",""),IF(O70="YES"," e-Access;",""),IF(P70="YES"," e-Submission;",""),IF(Q70="YES"," e-Evaluation;",""),IF(R70="YES"," e-Awarding;",""),IF(S70="YES"," e-Request;",""),IF(T70="YES"," e-Ordering;",""),IF(U70="YES"," e-Fulfillment;",""),IF(V70="YES"," e-Invoicing;",""),IF(W70="YES"," e-Payment.",""))</f>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CONCATENATE(IF(J72="YES","UC1;",""),IF(K72="YES"," UC2;",""),IF(L72="YES"," UC3",""))</f>
        <v/>
      </c>
      <c r="N72" s="207" t="s">
        <v>2653</v>
      </c>
      <c r="O72" s="207" t="s">
        <v>2653</v>
      </c>
      <c r="P72" s="207"/>
      <c r="Q72" s="207"/>
      <c r="R72" s="207"/>
      <c r="S72" s="207"/>
      <c r="T72" s="207"/>
      <c r="U72" s="207"/>
      <c r="V72" s="207"/>
      <c r="W72" s="207"/>
      <c r="X72" s="207" t="str">
        <f>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CONCATENATE(IF(J80="YES","UC1;",""),IF(K80="YES"," UC2;",""),IF(L80="YES"," UC3",""))</f>
        <v/>
      </c>
      <c r="N80" s="171"/>
      <c r="O80" s="140"/>
      <c r="P80" s="140"/>
      <c r="Q80" s="140"/>
      <c r="R80" s="140"/>
      <c r="S80" s="140"/>
      <c r="T80" s="140"/>
      <c r="U80" s="140"/>
      <c r="V80" s="140"/>
      <c r="W80" s="175"/>
      <c r="X80" s="177" t="str">
        <f>CONCATENATE(IF(N80="YES","e-Notification;",""),IF(O80="YES"," e-Access;",""),IF(P80="YES"," e-Submission;",""),IF(Q80="YES"," e-Evaluation;",""),IF(R80="YES"," e-Awarding;",""),IF(S80="YES"," e-Request;",""),IF(T80="YES"," e-Ordering;",""),IF(U80="YES"," e-Fulfillment;",""),IF(V80="YES"," e-Invoicing;",""),IF(W80="YES"," e-Payment.",""))</f>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CONCATENATE(IF(J81="YES","UC1;",""),IF(K81="YES"," UC2;",""),IF(L81="YES"," UC3",""))</f>
        <v/>
      </c>
      <c r="N81" s="171"/>
      <c r="O81" s="140"/>
      <c r="P81" s="140"/>
      <c r="Q81" s="140"/>
      <c r="R81" s="140"/>
      <c r="S81" s="140"/>
      <c r="T81" s="140"/>
      <c r="U81" s="140"/>
      <c r="V81" s="140"/>
      <c r="W81" s="175"/>
      <c r="X81" s="177" t="str">
        <f>CONCATENATE(IF(N81="YES","e-Notification;",""),IF(O81="YES"," e-Access;",""),IF(P81="YES"," e-Submission;",""),IF(Q81="YES"," e-Evaluation;",""),IF(R81="YES"," e-Awarding;",""),IF(S81="YES"," e-Request;",""),IF(T81="YES"," e-Ordering;",""),IF(U81="YES"," e-Fulfillment;",""),IF(V81="YES"," e-Invoicing;",""),IF(W81="YES"," e-Payment.",""))</f>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CONCATENATE(IF(J82="YES","UC1;",""),IF(K82="YES"," UC2;",""),IF(L82="YES"," UC3",""))</f>
        <v/>
      </c>
      <c r="N82" s="171"/>
      <c r="O82" s="140"/>
      <c r="P82" s="140"/>
      <c r="Q82" s="140"/>
      <c r="R82" s="140"/>
      <c r="S82" s="140"/>
      <c r="T82" s="140"/>
      <c r="U82" s="140"/>
      <c r="V82" s="140"/>
      <c r="W82" s="175"/>
      <c r="X82" s="177" t="str">
        <f>CONCATENATE(IF(N82="YES","e-Notification;",""),IF(O82="YES"," e-Access;",""),IF(P82="YES"," e-Submission;",""),IF(Q82="YES"," e-Evaluation;",""),IF(R82="YES"," e-Awarding;",""),IF(S82="YES"," e-Request;",""),IF(T82="YES"," e-Ordering;",""),IF(U82="YES"," e-Fulfillment;",""),IF(V82="YES"," e-Invoicing;",""),IF(W82="YES"," e-Payment.",""))</f>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CONCATENATE(IF(J83="YES","UC1;",""),IF(K83="YES"," UC2;",""),IF(L83="YES"," UC3",""))</f>
        <v/>
      </c>
      <c r="N83" s="171"/>
      <c r="O83" s="140"/>
      <c r="P83" s="140"/>
      <c r="Q83" s="140"/>
      <c r="R83" s="140"/>
      <c r="S83" s="140"/>
      <c r="T83" s="140"/>
      <c r="U83" s="140"/>
      <c r="V83" s="140"/>
      <c r="W83" s="175"/>
      <c r="X83" s="177" t="str">
        <f>CONCATENATE(IF(N83="YES","e-Notification;",""),IF(O83="YES"," e-Access;",""),IF(P83="YES"," e-Submission;",""),IF(Q83="YES"," e-Evaluation;",""),IF(R83="YES"," e-Awarding;",""),IF(S83="YES"," e-Request;",""),IF(T83="YES"," e-Ordering;",""),IF(U83="YES"," e-Fulfillment;",""),IF(V83="YES"," e-Invoicing;",""),IF(W83="YES"," e-Payment.",""))</f>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CONCATENATE(IF(J84="YES","UC1;",""),IF(K84="YES"," UC2;",""),IF(L84="YES"," UC3",""))</f>
        <v/>
      </c>
      <c r="N84" s="171" t="s">
        <v>2653</v>
      </c>
      <c r="O84" s="140"/>
      <c r="P84" s="140"/>
      <c r="Q84" s="140"/>
      <c r="R84" s="140"/>
      <c r="S84" s="140"/>
      <c r="T84" s="140"/>
      <c r="U84" s="140"/>
      <c r="V84" s="140"/>
      <c r="W84" s="175"/>
      <c r="X84" s="177" t="str">
        <f>CONCATENATE(IF(N84="YES","e-Notification;",""),IF(O84="YES"," e-Access;",""),IF(P84="YES"," e-Submission;",""),IF(Q84="YES"," e-Evaluation;",""),IF(R84="YES"," e-Awarding;",""),IF(S84="YES"," e-Request;",""),IF(T84="YES"," e-Ordering;",""),IF(U84="YES"," e-Fulfillment;",""),IF(V84="YES"," e-Invoicing;",""),IF(W84="YES"," e-Payment.",""))</f>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CONCATENATE(IF(J85="YES","UC1;",""),IF(K85="YES"," UC2;",""),IF(L85="YES"," UC3",""))</f>
        <v/>
      </c>
      <c r="N85" s="187"/>
      <c r="O85" s="139"/>
      <c r="P85" s="139"/>
      <c r="Q85" s="139"/>
      <c r="R85" s="139"/>
      <c r="S85" s="139"/>
      <c r="T85" s="139"/>
      <c r="U85" s="139"/>
      <c r="V85" s="139"/>
      <c r="W85" s="190"/>
      <c r="X85" s="191" t="str">
        <f>CONCATENATE(IF(N85="YES","e-Notification;",""),IF(O85="YES"," e-Access;",""),IF(P85="YES"," e-Submission;",""),IF(Q85="YES"," e-Evaluation;",""),IF(R85="YES"," e-Awarding;",""),IF(S85="YES"," e-Request;",""),IF(T85="YES"," e-Ordering;",""),IF(U85="YES"," e-Fulfillment;",""),IF(V85="YES"," e-Invoicing;",""),IF(W85="YES"," e-Payment.",""))</f>
        <v/>
      </c>
    </row>
    <row r="86" spans="1:24" ht="30" x14ac:dyDescent="0.25">
      <c r="B86" s="139" t="s">
        <v>1521</v>
      </c>
      <c r="C86" s="139" t="s">
        <v>1429</v>
      </c>
      <c r="D86" s="139" t="s">
        <v>1552</v>
      </c>
      <c r="E86" s="139" t="s">
        <v>1715</v>
      </c>
      <c r="F86" s="20"/>
      <c r="G86" s="20" t="s">
        <v>325</v>
      </c>
      <c r="H86" s="20" t="s">
        <v>2755</v>
      </c>
      <c r="I86" s="163"/>
      <c r="J86" s="187"/>
      <c r="K86" s="139"/>
      <c r="L86" s="188"/>
      <c r="M86" s="189" t="str">
        <f>CONCATENATE(IF(J86="YES","UC1;",""),IF(K86="YES"," UC2;",""),IF(L86="YES"," UC3",""))</f>
        <v/>
      </c>
      <c r="N86" s="187"/>
      <c r="O86" s="139"/>
      <c r="P86" s="139"/>
      <c r="Q86" s="139"/>
      <c r="R86" s="139"/>
      <c r="S86" s="139"/>
      <c r="T86" s="139"/>
      <c r="U86" s="139"/>
      <c r="V86" s="139"/>
      <c r="W86" s="190"/>
      <c r="X86" s="191" t="str">
        <f>CONCATENATE(IF(N86="YES","e-Notification;",""),IF(O86="YES"," e-Access;",""),IF(P86="YES"," e-Submission;",""),IF(Q86="YES"," e-Evaluation;",""),IF(R86="YES"," e-Awarding;",""),IF(S86="YES"," e-Request;",""),IF(T86="YES"," e-Ordering;",""),IF(U86="YES"," e-Fulfillment;",""),IF(V86="YES"," e-Invoicing;",""),IF(W86="YES"," e-Payment.",""))</f>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CONCATENATE(IF(J87="YES","UC1;",""),IF(K87="YES"," UC2;",""),IF(L87="YES"," UC3",""))</f>
        <v>UC1; UC2;</v>
      </c>
      <c r="N87" s="171" t="s">
        <v>2653</v>
      </c>
      <c r="O87" s="140" t="s">
        <v>2653</v>
      </c>
      <c r="P87" s="140"/>
      <c r="Q87" s="140"/>
      <c r="R87" s="140"/>
      <c r="S87" s="140"/>
      <c r="T87" s="140"/>
      <c r="U87" s="140"/>
      <c r="V87" s="140"/>
      <c r="W87" s="175"/>
      <c r="X87" s="177" t="str">
        <f>CONCATENATE(IF(N87="YES","e-Notification;",""),IF(O87="YES"," e-Access;",""),IF(P87="YES"," e-Submission;",""),IF(Q87="YES"," e-Evaluation;",""),IF(R87="YES"," e-Awarding;",""),IF(S87="YES"," e-Request;",""),IF(T87="YES"," e-Ordering;",""),IF(U87="YES"," e-Fulfillment;",""),IF(V87="YES"," e-Invoicing;",""),IF(W87="YES"," e-Payment.",""))</f>
        <v>e-Notification; e-Access;</v>
      </c>
    </row>
    <row r="88" spans="1:24" ht="105" x14ac:dyDescent="0.25">
      <c r="B88" s="25" t="s">
        <v>832</v>
      </c>
      <c r="C88" s="25" t="s">
        <v>1264</v>
      </c>
      <c r="D88" s="9" t="s">
        <v>836</v>
      </c>
      <c r="E88" s="14" t="s">
        <v>1748</v>
      </c>
      <c r="F88" s="25"/>
      <c r="G88" s="25"/>
      <c r="H88" s="25" t="s">
        <v>2755</v>
      </c>
      <c r="I88" s="166"/>
      <c r="J88" s="171"/>
      <c r="K88" s="140"/>
      <c r="L88" s="172"/>
      <c r="M88" s="174" t="str">
        <f>CONCATENATE(IF(J88="YES","UC1;",""),IF(K88="YES"," UC2;",""),IF(L88="YES"," UC3",""))</f>
        <v/>
      </c>
      <c r="N88" s="171"/>
      <c r="O88" s="140"/>
      <c r="P88" s="140"/>
      <c r="Q88" s="140"/>
      <c r="R88" s="140"/>
      <c r="S88" s="140"/>
      <c r="T88" s="140"/>
      <c r="U88" s="140"/>
      <c r="V88" s="140"/>
      <c r="W88" s="175"/>
      <c r="X88" s="177" t="str">
        <f>CONCATENATE(IF(N88="YES","e-Notification;",""),IF(O88="YES"," e-Access;",""),IF(P88="YES"," e-Submission;",""),IF(Q88="YES"," e-Evaluation;",""),IF(R88="YES"," e-Awarding;",""),IF(S88="YES"," e-Request;",""),IF(T88="YES"," e-Ordering;",""),IF(U88="YES"," e-Fulfillment;",""),IF(V88="YES"," e-Invoicing;",""),IF(W88="YES"," e-Payment.",""))</f>
        <v/>
      </c>
    </row>
    <row r="89" spans="1:24" ht="45" x14ac:dyDescent="0.25">
      <c r="B89" s="25" t="s">
        <v>832</v>
      </c>
      <c r="C89" s="25" t="s">
        <v>1264</v>
      </c>
      <c r="D89" s="25" t="s">
        <v>837</v>
      </c>
      <c r="E89" s="25" t="s">
        <v>777</v>
      </c>
      <c r="F89" s="25"/>
      <c r="G89" s="25"/>
      <c r="H89" s="25" t="s">
        <v>2755</v>
      </c>
      <c r="I89" s="166"/>
      <c r="J89" s="171"/>
      <c r="K89" s="140"/>
      <c r="L89" s="172"/>
      <c r="M89" s="174" t="str">
        <f>CONCATENATE(IF(J89="YES","UC1;",""),IF(K89="YES"," UC2;",""),IF(L89="YES"," UC3",""))</f>
        <v/>
      </c>
      <c r="N89" s="171"/>
      <c r="O89" s="140"/>
      <c r="P89" s="140"/>
      <c r="Q89" s="140"/>
      <c r="R89" s="140"/>
      <c r="S89" s="140"/>
      <c r="T89" s="140"/>
      <c r="U89" s="140"/>
      <c r="V89" s="140"/>
      <c r="W89" s="175"/>
      <c r="X89" s="177" t="str">
        <f>CONCATENATE(IF(N89="YES","e-Notification;",""),IF(O89="YES"," e-Access;",""),IF(P89="YES"," e-Submission;",""),IF(Q89="YES"," e-Evaluation;",""),IF(R89="YES"," e-Awarding;",""),IF(S89="YES"," e-Request;",""),IF(T89="YES"," e-Ordering;",""),IF(U89="YES"," e-Fulfillment;",""),IF(V89="YES"," e-Invoicing;",""),IF(W89="YES"," e-Payment.",""))</f>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CONCATENATE(IF(J90="YES","UC1;",""),IF(K90="YES"," UC2;",""),IF(L90="YES"," UC3",""))</f>
        <v>UC1; UC2;</v>
      </c>
      <c r="N90" s="171"/>
      <c r="O90" s="140" t="s">
        <v>2653</v>
      </c>
      <c r="P90" s="140" t="s">
        <v>2653</v>
      </c>
      <c r="Q90" s="140"/>
      <c r="R90" s="140" t="s">
        <v>2653</v>
      </c>
      <c r="S90" s="140"/>
      <c r="T90" s="140"/>
      <c r="U90" s="140"/>
      <c r="V90" s="140"/>
      <c r="W90" s="175"/>
      <c r="X90" s="177" t="str">
        <f>CONCATENATE(IF(N90="YES","e-Notification;",""),IF(O90="YES"," e-Access;",""),IF(P90="YES"," e-Submission;",""),IF(Q90="YES"," e-Evaluation;",""),IF(R90="YES"," e-Awarding;",""),IF(S90="YES"," e-Request;",""),IF(T90="YES"," e-Ordering;",""),IF(U90="YES"," e-Fulfillment;",""),IF(V90="YES"," e-Invoicing;",""),IF(W90="YES"," e-Payment.",""))</f>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CONCATENATE(IF(J91="YES","UC1;",""),IF(K91="YES"," UC2;",""),IF(L91="YES"," UC3",""))</f>
        <v/>
      </c>
      <c r="N91" s="187"/>
      <c r="O91" s="139"/>
      <c r="P91" s="139"/>
      <c r="Q91" s="139"/>
      <c r="R91" s="139"/>
      <c r="S91" s="139"/>
      <c r="T91" s="139"/>
      <c r="U91" s="139"/>
      <c r="V91" s="139"/>
      <c r="W91" s="190"/>
      <c r="X91" s="191" t="str">
        <f>CONCATENATE(IF(N91="YES","e-Notification;",""),IF(O91="YES"," e-Access;",""),IF(P91="YES"," e-Submission;",""),IF(Q91="YES"," e-Evaluation;",""),IF(R91="YES"," e-Awarding;",""),IF(S91="YES"," e-Request;",""),IF(T91="YES"," e-Ordering;",""),IF(U91="YES"," e-Fulfillment;",""),IF(V91="YES"," e-Invoicing;",""),IF(W91="YES"," e-Payment.",""))</f>
        <v/>
      </c>
    </row>
    <row r="92" spans="1:24" ht="75" x14ac:dyDescent="0.25">
      <c r="B92" s="20" t="s">
        <v>838</v>
      </c>
      <c r="C92" s="20" t="s">
        <v>839</v>
      </c>
      <c r="D92" s="20" t="s">
        <v>842</v>
      </c>
      <c r="E92" s="20" t="s">
        <v>786</v>
      </c>
      <c r="F92" s="20" t="s">
        <v>2023</v>
      </c>
      <c r="G92" s="20"/>
      <c r="H92" s="20" t="s">
        <v>2755</v>
      </c>
      <c r="I92" s="163"/>
      <c r="J92" s="187"/>
      <c r="K92" s="139"/>
      <c r="L92" s="188"/>
      <c r="M92" s="189" t="str">
        <f>CONCATENATE(IF(J92="YES","UC1;",""),IF(K92="YES"," UC2;",""),IF(L92="YES"," UC3",""))</f>
        <v/>
      </c>
      <c r="N92" s="187"/>
      <c r="O92" s="139"/>
      <c r="P92" s="139"/>
      <c r="Q92" s="139"/>
      <c r="R92" s="139"/>
      <c r="S92" s="139"/>
      <c r="T92" s="139"/>
      <c r="U92" s="139"/>
      <c r="V92" s="139"/>
      <c r="W92" s="190"/>
      <c r="X92" s="191" t="str">
        <f>CONCATENATE(IF(N92="YES","e-Notification;",""),IF(O92="YES"," e-Access;",""),IF(P92="YES"," e-Submission;",""),IF(Q92="YES"," e-Evaluation;",""),IF(R92="YES"," e-Awarding;",""),IF(S92="YES"," e-Request;",""),IF(T92="YES"," e-Ordering;",""),IF(U92="YES"," e-Fulfillment;",""),IF(V92="YES"," e-Invoicing;",""),IF(W92="YES"," e-Payment.",""))</f>
        <v/>
      </c>
    </row>
    <row r="93" spans="1:24" ht="60" x14ac:dyDescent="0.25">
      <c r="B93" s="20" t="s">
        <v>838</v>
      </c>
      <c r="C93" s="20" t="s">
        <v>839</v>
      </c>
      <c r="D93" s="20" t="s">
        <v>844</v>
      </c>
      <c r="E93" s="11" t="s">
        <v>2650</v>
      </c>
      <c r="F93" s="124" t="s">
        <v>845</v>
      </c>
      <c r="G93" s="20"/>
      <c r="H93" s="20" t="s">
        <v>2755</v>
      </c>
      <c r="I93" s="163"/>
      <c r="J93" s="187"/>
      <c r="K93" s="139"/>
      <c r="L93" s="188"/>
      <c r="M93" s="189" t="str">
        <f>CONCATENATE(IF(J93="YES","UC1;",""),IF(K93="YES"," UC2;",""),IF(L93="YES"," UC3",""))</f>
        <v/>
      </c>
      <c r="N93" s="187"/>
      <c r="O93" s="139"/>
      <c r="P93" s="139"/>
      <c r="Q93" s="139"/>
      <c r="R93" s="139"/>
      <c r="S93" s="139"/>
      <c r="T93" s="139"/>
      <c r="U93" s="139"/>
      <c r="V93" s="139"/>
      <c r="W93" s="190"/>
      <c r="X93" s="191" t="str">
        <f>CONCATENATE(IF(N93="YES","e-Notification;",""),IF(O93="YES"," e-Access;",""),IF(P93="YES"," e-Submission;",""),IF(Q93="YES"," e-Evaluation;",""),IF(R93="YES"," e-Awarding;",""),IF(S93="YES"," e-Request;",""),IF(T93="YES"," e-Ordering;",""),IF(U93="YES"," e-Fulfillment;",""),IF(V93="YES"," e-Invoicing;",""),IF(W93="YES"," e-Payment.",""))</f>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CONCATENATE(IF(J94="YES","UC1;",""),IF(K94="YES"," UC2;",""),IF(L94="YES"," UC3",""))</f>
        <v>UC1; UC2;</v>
      </c>
      <c r="N94" s="171" t="s">
        <v>2653</v>
      </c>
      <c r="O94" s="140"/>
      <c r="P94" s="140"/>
      <c r="Q94" s="140" t="s">
        <v>2653</v>
      </c>
      <c r="R94" s="140" t="s">
        <v>2653</v>
      </c>
      <c r="S94" s="140"/>
      <c r="T94" s="140"/>
      <c r="U94" s="140"/>
      <c r="V94" s="140"/>
      <c r="W94" s="175"/>
      <c r="X94" s="177" t="str">
        <f>CONCATENATE(IF(N94="YES","e-Notification;",""),IF(O94="YES"," e-Access;",""),IF(P94="YES"," e-Submission;",""),IF(Q94="YES"," e-Evaluation;",""),IF(R94="YES"," e-Awarding;",""),IF(S94="YES"," e-Request;",""),IF(T94="YES"," e-Ordering;",""),IF(U94="YES"," e-Fulfillment;",""),IF(V94="YES"," e-Invoicing;",""),IF(W94="YES"," e-Payment.",""))</f>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CONCATENATE(IF(J95="YES","UC1;",""),IF(K95="YES"," UC2;",""),IF(L95="YES"," UC3",""))</f>
        <v/>
      </c>
      <c r="N95" s="171"/>
      <c r="O95" s="140"/>
      <c r="P95" s="140"/>
      <c r="Q95" s="140"/>
      <c r="R95" s="140"/>
      <c r="S95" s="140"/>
      <c r="T95" s="140"/>
      <c r="U95" s="140"/>
      <c r="V95" s="140"/>
      <c r="W95" s="175"/>
      <c r="X95" s="177" t="str">
        <f>CONCATENATE(IF(N95="YES","e-Notification;",""),IF(O95="YES"," e-Access;",""),IF(P95="YES"," e-Submission;",""),IF(Q95="YES"," e-Evaluation;",""),IF(R95="YES"," e-Awarding;",""),IF(S95="YES"," e-Request;",""),IF(T95="YES"," e-Ordering;",""),IF(U95="YES"," e-Fulfillment;",""),IF(V95="YES"," e-Invoicing;",""),IF(W95="YES"," e-Payment.",""))</f>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CONCATENATE(IF(J96="YES","UC1;",""),IF(K96="YES"," UC2;",""),IF(L96="YES"," UC3",""))</f>
        <v/>
      </c>
      <c r="N96" s="171"/>
      <c r="O96" s="140"/>
      <c r="P96" s="140"/>
      <c r="Q96" s="140"/>
      <c r="R96" s="140"/>
      <c r="S96" s="140"/>
      <c r="T96" s="140"/>
      <c r="U96" s="140"/>
      <c r="V96" s="140"/>
      <c r="W96" s="175"/>
      <c r="X96" s="177" t="str">
        <f>CONCATENATE(IF(N96="YES","e-Notification;",""),IF(O96="YES"," e-Access;",""),IF(P96="YES"," e-Submission;",""),IF(Q96="YES"," e-Evaluation;",""),IF(R96="YES"," e-Awarding;",""),IF(S96="YES"," e-Request;",""),IF(T96="YES"," e-Ordering;",""),IF(U96="YES"," e-Fulfillment;",""),IF(V96="YES"," e-Invoicing;",""),IF(W96="YES"," e-Payment.",""))</f>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CONCATENATE(IF(J97="YES","UC1;",""),IF(K97="YES"," UC2;",""),IF(L97="YES"," UC3",""))</f>
        <v/>
      </c>
      <c r="N97" s="171"/>
      <c r="O97" s="140"/>
      <c r="P97" s="140"/>
      <c r="Q97" s="140"/>
      <c r="R97" s="140"/>
      <c r="S97" s="140"/>
      <c r="T97" s="140"/>
      <c r="U97" s="140"/>
      <c r="V97" s="140"/>
      <c r="W97" s="175"/>
      <c r="X97" s="177" t="str">
        <f>CONCATENATE(IF(N97="YES","e-Notification;",""),IF(O97="YES"," e-Access;",""),IF(P97="YES"," e-Submission;",""),IF(Q97="YES"," e-Evaluation;",""),IF(R97="YES"," e-Awarding;",""),IF(S97="YES"," e-Request;",""),IF(T97="YES"," e-Ordering;",""),IF(U97="YES"," e-Fulfillment;",""),IF(V97="YES"," e-Invoicing;",""),IF(W97="YES"," e-Payment.",""))</f>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CONCATENATE(IF(J98="YES","UC1;",""),IF(K98="YES"," UC2;",""),IF(L98="YES"," UC3",""))</f>
        <v/>
      </c>
      <c r="N98" s="171"/>
      <c r="O98" s="140"/>
      <c r="P98" s="140"/>
      <c r="Q98" s="140"/>
      <c r="R98" s="140"/>
      <c r="S98" s="140"/>
      <c r="T98" s="140"/>
      <c r="U98" s="140"/>
      <c r="V98" s="140"/>
      <c r="W98" s="175"/>
      <c r="X98" s="177" t="str">
        <f>CONCATENATE(IF(N98="YES","e-Notification;",""),IF(O98="YES"," e-Access;",""),IF(P98="YES"," e-Submission;",""),IF(Q98="YES"," e-Evaluation;",""),IF(R98="YES"," e-Awarding;",""),IF(S98="YES"," e-Request;",""),IF(T98="YES"," e-Ordering;",""),IF(U98="YES"," e-Fulfillment;",""),IF(V98="YES"," e-Invoicing;",""),IF(W98="YES"," e-Payment.",""))</f>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CONCATENATE(IF(J99="YES","UC1;",""),IF(K99="YES"," UC2;",""),IF(L99="YES"," UC3",""))</f>
        <v/>
      </c>
      <c r="N99" s="171" t="s">
        <v>2653</v>
      </c>
      <c r="O99" s="140" t="s">
        <v>2653</v>
      </c>
      <c r="P99" s="140" t="s">
        <v>2653</v>
      </c>
      <c r="Q99" s="140" t="s">
        <v>2653</v>
      </c>
      <c r="R99" s="140" t="s">
        <v>2653</v>
      </c>
      <c r="S99" s="140" t="s">
        <v>2653</v>
      </c>
      <c r="T99" s="140" t="s">
        <v>2653</v>
      </c>
      <c r="U99" s="140" t="s">
        <v>2653</v>
      </c>
      <c r="V99" s="140" t="s">
        <v>2653</v>
      </c>
      <c r="W99" s="175" t="s">
        <v>2653</v>
      </c>
      <c r="X99" s="177" t="str">
        <f>CONCATENATE(IF(N99="YES","e-Notification;",""),IF(O99="YES"," e-Access;",""),IF(P99="YES"," e-Submission;",""),IF(Q99="YES"," e-Evaluation;",""),IF(R99="YES"," e-Awarding;",""),IF(S99="YES"," e-Request;",""),IF(T99="YES"," e-Ordering;",""),IF(U99="YES"," e-Fulfillment;",""),IF(V99="YES"," e-Invoicing;",""),IF(W99="YES"," e-Payment.",""))</f>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CONCATENATE(IF(J101="YES","UC1;",""),IF(K101="YES"," UC2;",""),IF(L101="YES"," UC3",""))</f>
        <v/>
      </c>
      <c r="N101" s="187"/>
      <c r="O101" s="139"/>
      <c r="P101" s="139"/>
      <c r="Q101" s="139"/>
      <c r="R101" s="139"/>
      <c r="S101" s="139"/>
      <c r="T101" s="139"/>
      <c r="U101" s="139"/>
      <c r="V101" s="139"/>
      <c r="W101" s="190"/>
      <c r="X101" s="191" t="str">
        <f>CONCATENATE(IF(N101="YES","e-Notification;",""),IF(O101="YES"," e-Access;",""),IF(P101="YES"," e-Submission;",""),IF(Q101="YES"," e-Evaluation;",""),IF(R101="YES"," e-Awarding;",""),IF(S101="YES"," e-Request;",""),IF(T101="YES"," e-Ordering;",""),IF(U101="YES"," e-Fulfillment;",""),IF(V101="YES"," e-Invoicing;",""),IF(W101="YES"," e-Payment.",""))</f>
        <v/>
      </c>
    </row>
    <row r="102" spans="1:24" ht="300" x14ac:dyDescent="0.25">
      <c r="A102" s="276" t="s">
        <v>3314</v>
      </c>
      <c r="B102" s="140" t="s">
        <v>1919</v>
      </c>
      <c r="C102" s="140" t="s">
        <v>1140</v>
      </c>
      <c r="D102" s="140" t="s">
        <v>1918</v>
      </c>
      <c r="E102" s="139" t="s">
        <v>796</v>
      </c>
      <c r="F102" s="140"/>
      <c r="G102" s="25" t="s">
        <v>765</v>
      </c>
      <c r="H102" s="158" t="s">
        <v>2653</v>
      </c>
      <c r="I102" s="166" t="s">
        <v>2349</v>
      </c>
      <c r="J102" s="171"/>
      <c r="K102" s="140"/>
      <c r="L102" s="172"/>
      <c r="M102" s="174" t="str">
        <f>CONCATENATE(IF(J102="YES","UC1;",""),IF(K102="YES"," UC2;",""),IF(L102="YES"," UC3",""))</f>
        <v/>
      </c>
      <c r="N102" s="171" t="s">
        <v>2653</v>
      </c>
      <c r="O102" s="140"/>
      <c r="P102" s="140"/>
      <c r="Q102" s="140"/>
      <c r="R102" s="140"/>
      <c r="S102" s="140"/>
      <c r="T102" s="140"/>
      <c r="U102" s="140"/>
      <c r="V102" s="140"/>
      <c r="W102" s="175"/>
      <c r="X102" s="177" t="str">
        <f>CONCATENATE(IF(N102="YES","e-Notification;",""),IF(O102="YES"," e-Access;",""),IF(P102="YES"," e-Submission;",""),IF(Q102="YES"," e-Evaluation;",""),IF(R102="YES"," e-Awarding;",""),IF(S102="YES"," e-Request;",""),IF(T102="YES"," e-Ordering;",""),IF(U102="YES"," e-Fulfillment;",""),IF(V102="YES"," e-Invoicing;",""),IF(W102="YES"," e-Payment.",""))</f>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CONCATENATE(IF(J105="YES","UC1;",""),IF(K105="YES"," UC2;",""),IF(L105="YES"," UC3",""))</f>
        <v/>
      </c>
      <c r="N105" s="171"/>
      <c r="O105" s="140"/>
      <c r="P105" s="140"/>
      <c r="Q105" s="140"/>
      <c r="R105" s="140"/>
      <c r="S105" s="140"/>
      <c r="T105" s="140"/>
      <c r="U105" s="140"/>
      <c r="V105" s="140"/>
      <c r="W105" s="175"/>
      <c r="X105" s="177" t="str">
        <f>CONCATENATE(IF(N105="YES","e-Notification;",""),IF(O105="YES"," e-Access;",""),IF(P105="YES"," e-Submission;",""),IF(Q105="YES"," e-Evaluation;",""),IF(R105="YES"," e-Awarding;",""),IF(S105="YES"," e-Request;",""),IF(T105="YES"," e-Ordering;",""),IF(U105="YES"," e-Fulfillment;",""),IF(V105="YES"," e-Invoicing;",""),IF(W105="YES"," e-Payment.",""))</f>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CONCATENATE(IF(J106="YES","UC1;",""),IF(K106="YES"," UC2;",""),IF(L106="YES"," UC3",""))</f>
        <v/>
      </c>
      <c r="N106" s="171" t="s">
        <v>2653</v>
      </c>
      <c r="O106" s="140"/>
      <c r="P106" s="140"/>
      <c r="Q106" s="140"/>
      <c r="R106" s="140"/>
      <c r="S106" s="140"/>
      <c r="T106" s="140"/>
      <c r="U106" s="140"/>
      <c r="V106" s="140"/>
      <c r="W106" s="175"/>
      <c r="X106" s="177" t="str">
        <f>CONCATENATE(IF(N106="YES","e-Notification;",""),IF(O106="YES"," e-Access;",""),IF(P106="YES"," e-Submission;",""),IF(Q106="YES"," e-Evaluation;",""),IF(R106="YES"," e-Awarding;",""),IF(S106="YES"," e-Request;",""),IF(T106="YES"," e-Ordering;",""),IF(U106="YES"," e-Fulfillment;",""),IF(V106="YES"," e-Invoicing;",""),IF(W106="YES"," e-Payment.",""))</f>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CONCATENATE(IF(J107="YES","UC1;",""),IF(K107="YES"," UC2;",""),IF(L107="YES"," UC3",""))</f>
        <v/>
      </c>
      <c r="N107" s="187"/>
      <c r="O107" s="139"/>
      <c r="P107" s="139"/>
      <c r="Q107" s="139"/>
      <c r="R107" s="139"/>
      <c r="S107" s="139"/>
      <c r="T107" s="139"/>
      <c r="U107" s="139"/>
      <c r="V107" s="139"/>
      <c r="W107" s="190"/>
      <c r="X107" s="191" t="str">
        <f>CONCATENATE(IF(N107="YES","e-Notification;",""),IF(O107="YES"," e-Access;",""),IF(P107="YES"," e-Submission;",""),IF(Q107="YES"," e-Evaluation;",""),IF(R107="YES"," e-Awarding;",""),IF(S107="YES"," e-Request;",""),IF(T107="YES"," e-Ordering;",""),IF(U107="YES"," e-Fulfillment;",""),IF(V107="YES"," e-Invoicing;",""),IF(W107="YES"," e-Payment.",""))</f>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CONCATENATE(IF(J108="YES","UC1;",""),IF(K108="YES"," UC2;",""),IF(L108="YES"," UC3",""))</f>
        <v/>
      </c>
      <c r="N108" s="171" t="s">
        <v>2653</v>
      </c>
      <c r="O108" s="140"/>
      <c r="P108" s="140" t="s">
        <v>2653</v>
      </c>
      <c r="Q108" s="140"/>
      <c r="R108" s="140"/>
      <c r="S108" s="140"/>
      <c r="T108" s="140"/>
      <c r="U108" s="140"/>
      <c r="V108" s="140"/>
      <c r="W108" s="175"/>
      <c r="X108" s="177" t="str">
        <f>CONCATENATE(IF(N108="YES","e-Notification;",""),IF(O108="YES"," e-Access;",""),IF(P108="YES"," e-Submission;",""),IF(Q108="YES"," e-Evaluation;",""),IF(R108="YES"," e-Awarding;",""),IF(S108="YES"," e-Request;",""),IF(T108="YES"," e-Ordering;",""),IF(U108="YES"," e-Fulfillment;",""),IF(V108="YES"," e-Invoicing;",""),IF(W108="YES"," e-Payment.",""))</f>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CONCATENATE(IF(J109="YES","UC1;",""),IF(K109="YES"," UC2;",""),IF(L109="YES"," UC3",""))</f>
        <v/>
      </c>
      <c r="N109" s="171"/>
      <c r="O109" s="140"/>
      <c r="P109" s="140"/>
      <c r="Q109" s="140"/>
      <c r="R109" s="140"/>
      <c r="S109" s="140"/>
      <c r="T109" s="140"/>
      <c r="U109" s="140"/>
      <c r="V109" s="140"/>
      <c r="W109" s="175"/>
      <c r="X109" s="177" t="str">
        <f>CONCATENATE(IF(N109="YES","e-Notification;",""),IF(O109="YES"," e-Access;",""),IF(P109="YES"," e-Submission;",""),IF(Q109="YES"," e-Evaluation;",""),IF(R109="YES"," e-Awarding;",""),IF(S109="YES"," e-Request;",""),IF(T109="YES"," e-Ordering;",""),IF(U109="YES"," e-Fulfillment;",""),IF(V109="YES"," e-Invoicing;",""),IF(W109="YES"," e-Payment.",""))</f>
        <v/>
      </c>
    </row>
    <row r="110" spans="1:24" ht="30" x14ac:dyDescent="0.25">
      <c r="B110" s="7" t="s">
        <v>1151</v>
      </c>
      <c r="C110" s="7" t="s">
        <v>1149</v>
      </c>
      <c r="D110" s="7" t="s">
        <v>2101</v>
      </c>
      <c r="E110" s="7" t="s">
        <v>1715</v>
      </c>
      <c r="F110" s="7"/>
      <c r="G110" s="7" t="s">
        <v>1148</v>
      </c>
      <c r="H110" s="158" t="s">
        <v>2755</v>
      </c>
      <c r="I110" s="164"/>
      <c r="J110" s="171"/>
      <c r="K110" s="140"/>
      <c r="L110" s="172"/>
      <c r="M110" s="174" t="str">
        <f>CONCATENATE(IF(J110="YES","UC1;",""),IF(K110="YES"," UC2;",""),IF(L110="YES"," UC3",""))</f>
        <v/>
      </c>
      <c r="N110" s="171"/>
      <c r="O110" s="140"/>
      <c r="P110" s="140"/>
      <c r="Q110" s="140"/>
      <c r="R110" s="140"/>
      <c r="S110" s="140"/>
      <c r="T110" s="140"/>
      <c r="U110" s="140"/>
      <c r="V110" s="140"/>
      <c r="W110" s="175"/>
      <c r="X110" s="177" t="str">
        <f>CONCATENATE(IF(N110="YES","e-Notification;",""),IF(O110="YES"," e-Access;",""),IF(P110="YES"," e-Submission;",""),IF(Q110="YES"," e-Evaluation;",""),IF(R110="YES"," e-Awarding;",""),IF(S110="YES"," e-Request;",""),IF(T110="YES"," e-Ordering;",""),IF(U110="YES"," e-Fulfillment;",""),IF(V110="YES"," e-Invoicing;",""),IF(W110="YES"," e-Payment.",""))</f>
        <v/>
      </c>
    </row>
    <row r="111" spans="1:24" ht="30" x14ac:dyDescent="0.25">
      <c r="B111" s="7" t="s">
        <v>1151</v>
      </c>
      <c r="C111" s="7" t="s">
        <v>1149</v>
      </c>
      <c r="D111" s="7" t="s">
        <v>2103</v>
      </c>
      <c r="E111" s="7" t="s">
        <v>777</v>
      </c>
      <c r="F111" s="7"/>
      <c r="G111" s="7" t="s">
        <v>1148</v>
      </c>
      <c r="H111" s="158" t="s">
        <v>2755</v>
      </c>
      <c r="I111" s="164"/>
      <c r="J111" s="171"/>
      <c r="K111" s="140"/>
      <c r="L111" s="172"/>
      <c r="M111" s="174" t="str">
        <f>CONCATENATE(IF(J111="YES","UC1;",""),IF(K111="YES"," UC2;",""),IF(L111="YES"," UC3",""))</f>
        <v/>
      </c>
      <c r="N111" s="171"/>
      <c r="O111" s="140"/>
      <c r="P111" s="140"/>
      <c r="Q111" s="140"/>
      <c r="R111" s="140"/>
      <c r="S111" s="140"/>
      <c r="T111" s="140"/>
      <c r="U111" s="140"/>
      <c r="V111" s="140"/>
      <c r="W111" s="175"/>
      <c r="X111" s="177" t="str">
        <f>CONCATENATE(IF(N111="YES","e-Notification;",""),IF(O111="YES"," e-Access;",""),IF(P111="YES"," e-Submission;",""),IF(Q111="YES"," e-Evaluation;",""),IF(R111="YES"," e-Awarding;",""),IF(S111="YES"," e-Request;",""),IF(T111="YES"," e-Ordering;",""),IF(U111="YES"," e-Fulfillment;",""),IF(V111="YES"," e-Invoicing;",""),IF(W111="YES"," e-Payment.",""))</f>
        <v/>
      </c>
    </row>
    <row r="112" spans="1:24" ht="30" x14ac:dyDescent="0.25">
      <c r="B112" s="7" t="s">
        <v>1151</v>
      </c>
      <c r="C112" s="7" t="s">
        <v>1149</v>
      </c>
      <c r="D112" s="7" t="s">
        <v>2104</v>
      </c>
      <c r="E112" s="7" t="s">
        <v>777</v>
      </c>
      <c r="F112" s="7"/>
      <c r="G112" s="7" t="s">
        <v>1148</v>
      </c>
      <c r="H112" s="158" t="s">
        <v>2755</v>
      </c>
      <c r="I112" s="164"/>
      <c r="J112" s="171"/>
      <c r="K112" s="140"/>
      <c r="L112" s="172"/>
      <c r="M112" s="174" t="str">
        <f>CONCATENATE(IF(J112="YES","UC1;",""),IF(K112="YES"," UC2;",""),IF(L112="YES"," UC3",""))</f>
        <v/>
      </c>
      <c r="N112" s="171"/>
      <c r="O112" s="140"/>
      <c r="P112" s="140"/>
      <c r="Q112" s="140"/>
      <c r="R112" s="140"/>
      <c r="S112" s="140"/>
      <c r="T112" s="140"/>
      <c r="U112" s="140"/>
      <c r="V112" s="140"/>
      <c r="W112" s="175"/>
      <c r="X112" s="177" t="str">
        <f>CONCATENATE(IF(N112="YES","e-Notification;",""),IF(O112="YES"," e-Access;",""),IF(P112="YES"," e-Submission;",""),IF(Q112="YES"," e-Evaluation;",""),IF(R112="YES"," e-Awarding;",""),IF(S112="YES"," e-Request;",""),IF(T112="YES"," e-Ordering;",""),IF(U112="YES"," e-Fulfillment;",""),IF(V112="YES"," e-Invoicing;",""),IF(W112="YES"," e-Payment.",""))</f>
        <v/>
      </c>
    </row>
    <row r="113" spans="1:24" ht="30" x14ac:dyDescent="0.25">
      <c r="B113" s="7" t="s">
        <v>1151</v>
      </c>
      <c r="C113" s="7" t="s">
        <v>1149</v>
      </c>
      <c r="D113" s="7" t="s">
        <v>2106</v>
      </c>
      <c r="E113" s="7" t="s">
        <v>777</v>
      </c>
      <c r="F113" s="7"/>
      <c r="G113" s="7" t="s">
        <v>1148</v>
      </c>
      <c r="H113" s="158" t="s">
        <v>2755</v>
      </c>
      <c r="I113" s="164"/>
      <c r="J113" s="171"/>
      <c r="K113" s="140"/>
      <c r="L113" s="172"/>
      <c r="M113" s="174" t="str">
        <f>CONCATENATE(IF(J113="YES","UC1;",""),IF(K113="YES"," UC2;",""),IF(L113="YES"," UC3",""))</f>
        <v/>
      </c>
      <c r="N113" s="171"/>
      <c r="O113" s="140"/>
      <c r="P113" s="140"/>
      <c r="Q113" s="140"/>
      <c r="R113" s="140"/>
      <c r="S113" s="140"/>
      <c r="T113" s="140"/>
      <c r="U113" s="140"/>
      <c r="V113" s="140"/>
      <c r="W113" s="175"/>
      <c r="X113" s="177" t="str">
        <f>CONCATENATE(IF(N113="YES","e-Notification;",""),IF(O113="YES"," e-Access;",""),IF(P113="YES"," e-Submission;",""),IF(Q113="YES"," e-Evaluation;",""),IF(R113="YES"," e-Awarding;",""),IF(S113="YES"," e-Request;",""),IF(T113="YES"," e-Ordering;",""),IF(U113="YES"," e-Fulfillment;",""),IF(V113="YES"," e-Invoicing;",""),IF(W113="YES"," e-Payment.",""))</f>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CONCATENATE(IF(J114="YES","UC1;",""),IF(K114="YES"," UC2;",""),IF(L114="YES"," UC3",""))</f>
        <v>UC1;</v>
      </c>
      <c r="N114" s="171" t="s">
        <v>2653</v>
      </c>
      <c r="O114" s="140"/>
      <c r="P114" s="140"/>
      <c r="Q114" s="140"/>
      <c r="R114" s="140"/>
      <c r="S114" s="140"/>
      <c r="T114" s="140"/>
      <c r="U114" s="140"/>
      <c r="V114" s="140"/>
      <c r="W114" s="175"/>
      <c r="X114" s="177" t="str">
        <f>CONCATENATE(IF(N114="YES","e-Notification;",""),IF(O114="YES"," e-Access;",""),IF(P114="YES"," e-Submission;",""),IF(Q114="YES"," e-Evaluation;",""),IF(R114="YES"," e-Awarding;",""),IF(S114="YES"," e-Request;",""),IF(T114="YES"," e-Ordering;",""),IF(U114="YES"," e-Fulfillment;",""),IF(V114="YES"," e-Invoicing;",""),IF(W114="YES"," e-Payment.",""))</f>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CONCATENATE(IF(J115="YES","UC1;",""),IF(K115="YES"," UC2;",""),IF(L115="YES"," UC3",""))</f>
        <v/>
      </c>
      <c r="N115" s="187"/>
      <c r="O115" s="139"/>
      <c r="P115" s="139"/>
      <c r="Q115" s="139"/>
      <c r="R115" s="139"/>
      <c r="S115" s="139"/>
      <c r="T115" s="139"/>
      <c r="U115" s="139"/>
      <c r="V115" s="139"/>
      <c r="W115" s="190"/>
      <c r="X115" s="191" t="str">
        <f>CONCATENATE(IF(N115="YES","e-Notification;",""),IF(O115="YES"," e-Access;",""),IF(P115="YES"," e-Submission;",""),IF(Q115="YES"," e-Evaluation;",""),IF(R115="YES"," e-Awarding;",""),IF(S115="YES"," e-Request;",""),IF(T115="YES"," e-Ordering;",""),IF(U115="YES"," e-Fulfillment;",""),IF(V115="YES"," e-Invoicing;",""),IF(W115="YES"," e-Payment.",""))</f>
        <v/>
      </c>
    </row>
    <row r="116" spans="1:24" ht="30" x14ac:dyDescent="0.25">
      <c r="B116" s="20" t="s">
        <v>850</v>
      </c>
      <c r="C116" s="20" t="s">
        <v>1266</v>
      </c>
      <c r="D116" s="45" t="s">
        <v>1337</v>
      </c>
      <c r="E116" s="20" t="s">
        <v>1748</v>
      </c>
      <c r="F116" s="20"/>
      <c r="G116" s="48" t="s">
        <v>180</v>
      </c>
      <c r="H116" s="20" t="s">
        <v>2755</v>
      </c>
      <c r="I116" s="163"/>
      <c r="J116" s="187"/>
      <c r="K116" s="139"/>
      <c r="L116" s="188"/>
      <c r="M116" s="189" t="str">
        <f>CONCATENATE(IF(J116="YES","UC1;",""),IF(K116="YES"," UC2;",""),IF(L116="YES"," UC3",""))</f>
        <v/>
      </c>
      <c r="N116" s="187"/>
      <c r="O116" s="139"/>
      <c r="P116" s="139"/>
      <c r="Q116" s="139"/>
      <c r="R116" s="139"/>
      <c r="S116" s="139"/>
      <c r="T116" s="139"/>
      <c r="U116" s="139"/>
      <c r="V116" s="139"/>
      <c r="W116" s="190"/>
      <c r="X116" s="191" t="str">
        <f>CONCATENATE(IF(N116="YES","e-Notification;",""),IF(O116="YES"," e-Access;",""),IF(P116="YES"," e-Submission;",""),IF(Q116="YES"," e-Evaluation;",""),IF(R116="YES"," e-Awarding;",""),IF(S116="YES"," e-Request;",""),IF(T116="YES"," e-Ordering;",""),IF(U116="YES"," e-Fulfillment;",""),IF(V116="YES"," e-Invoicing;",""),IF(W116="YES"," e-Payment.",""))</f>
        <v/>
      </c>
    </row>
    <row r="117" spans="1:24" ht="30" x14ac:dyDescent="0.25">
      <c r="B117" s="20" t="s">
        <v>850</v>
      </c>
      <c r="C117" s="20" t="s">
        <v>1266</v>
      </c>
      <c r="D117" s="45" t="s">
        <v>1340</v>
      </c>
      <c r="E117" s="20" t="s">
        <v>853</v>
      </c>
      <c r="F117" s="20"/>
      <c r="G117" s="48" t="s">
        <v>180</v>
      </c>
      <c r="H117" s="20" t="s">
        <v>2755</v>
      </c>
      <c r="I117" s="163"/>
      <c r="J117" s="187"/>
      <c r="K117" s="139"/>
      <c r="L117" s="188"/>
      <c r="M117" s="189" t="str">
        <f>CONCATENATE(IF(J117="YES","UC1;",""),IF(K117="YES"," UC2;",""),IF(L117="YES"," UC3",""))</f>
        <v/>
      </c>
      <c r="N117" s="187"/>
      <c r="O117" s="139"/>
      <c r="P117" s="139"/>
      <c r="Q117" s="139"/>
      <c r="R117" s="139"/>
      <c r="S117" s="139"/>
      <c r="T117" s="139"/>
      <c r="U117" s="139"/>
      <c r="V117" s="139"/>
      <c r="W117" s="190"/>
      <c r="X117" s="191" t="str">
        <f>CONCATENATE(IF(N117="YES","e-Notification;",""),IF(O117="YES"," e-Access;",""),IF(P117="YES"," e-Submission;",""),IF(Q117="YES"," e-Evaluation;",""),IF(R117="YES"," e-Awarding;",""),IF(S117="YES"," e-Request;",""),IF(T117="YES"," e-Ordering;",""),IF(U117="YES"," e-Fulfillment;",""),IF(V117="YES"," e-Invoicing;",""),IF(W117="YES"," e-Payment.",""))</f>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CONCATENATE(IF(J118="YES","UC1;",""),IF(K118="YES"," UC2;",""),IF(L118="YES"," UC3",""))</f>
        <v/>
      </c>
      <c r="N118" s="187"/>
      <c r="O118" s="139"/>
      <c r="P118" s="139"/>
      <c r="Q118" s="139"/>
      <c r="R118" s="139"/>
      <c r="S118" s="139"/>
      <c r="T118" s="139"/>
      <c r="U118" s="139"/>
      <c r="V118" s="139"/>
      <c r="W118" s="190"/>
      <c r="X118" s="191" t="str">
        <f>CONCATENATE(IF(N118="YES","e-Notification;",""),IF(O118="YES"," e-Access;",""),IF(P118="YES"," e-Submission;",""),IF(Q118="YES"," e-Evaluation;",""),IF(R118="YES"," e-Awarding;",""),IF(S118="YES"," e-Request;",""),IF(T118="YES"," e-Ordering;",""),IF(U118="YES"," e-Fulfillment;",""),IF(V118="YES"," e-Invoicing;",""),IF(W118="YES"," e-Payment.",""))</f>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CONCATENATE(IF(J119="YES","UC1;",""),IF(K119="YES"," UC2;",""),IF(L119="YES"," UC3",""))</f>
        <v/>
      </c>
      <c r="N119" s="187"/>
      <c r="O119" s="139"/>
      <c r="P119" s="139"/>
      <c r="Q119" s="139"/>
      <c r="R119" s="139"/>
      <c r="S119" s="139"/>
      <c r="T119" s="139"/>
      <c r="U119" s="139"/>
      <c r="V119" s="139"/>
      <c r="W119" s="190"/>
      <c r="X119" s="191" t="str">
        <f>CONCATENATE(IF(N119="YES","e-Notification;",""),IF(O119="YES"," e-Access;",""),IF(P119="YES"," e-Submission;",""),IF(Q119="YES"," e-Evaluation;",""),IF(R119="YES"," e-Awarding;",""),IF(S119="YES"," e-Request;",""),IF(T119="YES"," e-Ordering;",""),IF(U119="YES"," e-Fulfillment;",""),IF(V119="YES"," e-Invoicing;",""),IF(W119="YES"," e-Payment.",""))</f>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CONCATENATE(IF(J120="YES","UC1;",""),IF(K120="YES"," UC2;",""),IF(L120="YES"," UC3",""))</f>
        <v>UC1; UC2; UC3</v>
      </c>
      <c r="N120" s="171" t="s">
        <v>2653</v>
      </c>
      <c r="O120" s="140"/>
      <c r="P120" s="140"/>
      <c r="Q120" s="140"/>
      <c r="R120" s="140"/>
      <c r="S120" s="140"/>
      <c r="T120" s="140"/>
      <c r="U120" s="140"/>
      <c r="V120" s="140"/>
      <c r="W120" s="175"/>
      <c r="X120" s="177" t="str">
        <f>CONCATENATE(IF(N120="YES","e-Notification;",""),IF(O120="YES"," e-Access;",""),IF(P120="YES"," e-Submission;",""),IF(Q120="YES"," e-Evaluation;",""),IF(R120="YES"," e-Awarding;",""),IF(S120="YES"," e-Request;",""),IF(T120="YES"," e-Ordering;",""),IF(U120="YES"," e-Fulfillment;",""),IF(V120="YES"," e-Invoicing;",""),IF(W120="YES"," e-Payment.",""))</f>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CONCATENATE(IF(J121="YES","UC1;",""),IF(K121="YES"," UC2;",""),IF(L121="YES"," UC3",""))</f>
        <v/>
      </c>
      <c r="N121" s="171"/>
      <c r="O121" s="140"/>
      <c r="P121" s="140"/>
      <c r="Q121" s="140"/>
      <c r="R121" s="140"/>
      <c r="S121" s="140"/>
      <c r="T121" s="140"/>
      <c r="U121" s="140"/>
      <c r="V121" s="140"/>
      <c r="W121" s="175"/>
      <c r="X121" s="177" t="str">
        <f>CONCATENATE(IF(N121="YES","e-Notification;",""),IF(O121="YES"," e-Access;",""),IF(P121="YES"," e-Submission;",""),IF(Q121="YES"," e-Evaluation;",""),IF(R121="YES"," e-Awarding;",""),IF(S121="YES"," e-Request;",""),IF(T121="YES"," e-Ordering;",""),IF(U121="YES"," e-Fulfillment;",""),IF(V121="YES"," e-Invoicing;",""),IF(W121="YES"," e-Payment.",""))</f>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CONCATENATE(IF(J122="YES","UC1;",""),IF(K122="YES"," UC2;",""),IF(L122="YES"," UC3",""))</f>
        <v/>
      </c>
      <c r="N122" s="171"/>
      <c r="O122" s="140"/>
      <c r="P122" s="140"/>
      <c r="Q122" s="140"/>
      <c r="R122" s="140"/>
      <c r="S122" s="140"/>
      <c r="T122" s="140"/>
      <c r="U122" s="140"/>
      <c r="V122" s="140"/>
      <c r="W122" s="175"/>
      <c r="X122" s="177" t="str">
        <f>CONCATENATE(IF(N122="YES","e-Notification;",""),IF(O122="YES"," e-Access;",""),IF(P122="YES"," e-Submission;",""),IF(Q122="YES"," e-Evaluation;",""),IF(R122="YES"," e-Awarding;",""),IF(S122="YES"," e-Request;",""),IF(T122="YES"," e-Ordering;",""),IF(U122="YES"," e-Fulfillment;",""),IF(V122="YES"," e-Invoicing;",""),IF(W122="YES"," e-Payment.",""))</f>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CONCATENATE(IF(J123="YES","UC1;",""),IF(K123="YES"," UC2;",""),IF(L123="YES"," UC3",""))</f>
        <v>UC1;</v>
      </c>
      <c r="N123" s="171" t="s">
        <v>2653</v>
      </c>
      <c r="O123" s="140"/>
      <c r="P123" s="140"/>
      <c r="Q123" s="140"/>
      <c r="R123" s="140"/>
      <c r="S123" s="140"/>
      <c r="T123" s="140"/>
      <c r="U123" s="140"/>
      <c r="V123" s="140"/>
      <c r="W123" s="175"/>
      <c r="X123" s="177" t="str">
        <f>CONCATENATE(IF(N123="YES","e-Notification;",""),IF(O123="YES"," e-Access;",""),IF(P123="YES"," e-Submission;",""),IF(Q123="YES"," e-Evaluation;",""),IF(R123="YES"," e-Awarding;",""),IF(S123="YES"," e-Request;",""),IF(T123="YES"," e-Ordering;",""),IF(U123="YES"," e-Fulfillment;",""),IF(V123="YES"," e-Invoicing;",""),IF(W123="YES"," e-Payment.",""))</f>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CONCATENATE(IF(J124="YES","UC1;",""),IF(K124="YES"," UC2;",""),IF(L124="YES"," UC3",""))</f>
        <v/>
      </c>
      <c r="N124" s="187"/>
      <c r="O124" s="139"/>
      <c r="P124" s="139"/>
      <c r="Q124" s="139"/>
      <c r="R124" s="139"/>
      <c r="S124" s="139"/>
      <c r="T124" s="139"/>
      <c r="U124" s="139"/>
      <c r="V124" s="139"/>
      <c r="W124" s="190"/>
      <c r="X124" s="191" t="str">
        <f>CONCATENATE(IF(N124="YES","e-Notification;",""),IF(O124="YES"," e-Access;",""),IF(P124="YES"," e-Submission;",""),IF(Q124="YES"," e-Evaluation;",""),IF(R124="YES"," e-Awarding;",""),IF(S124="YES"," e-Request;",""),IF(T124="YES"," e-Ordering;",""),IF(U124="YES"," e-Fulfillment;",""),IF(V124="YES"," e-Invoicing;",""),IF(W124="YES"," e-Payment.",""))</f>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CONCATENATE(IF(J125="YES","UC1;",""),IF(K125="YES"," UC2;",""),IF(L125="YES"," UC3",""))</f>
        <v/>
      </c>
      <c r="N125" s="187"/>
      <c r="O125" s="139"/>
      <c r="P125" s="139"/>
      <c r="Q125" s="139"/>
      <c r="R125" s="139"/>
      <c r="S125" s="139"/>
      <c r="T125" s="139"/>
      <c r="U125" s="139"/>
      <c r="V125" s="139"/>
      <c r="W125" s="190"/>
      <c r="X125" s="191" t="str">
        <f>CONCATENATE(IF(N125="YES","e-Notification;",""),IF(O125="YES"," e-Access;",""),IF(P125="YES"," e-Submission;",""),IF(Q125="YES"," e-Evaluation;",""),IF(R125="YES"," e-Awarding;",""),IF(S125="YES"," e-Request;",""),IF(T125="YES"," e-Ordering;",""),IF(U125="YES"," e-Fulfillment;",""),IF(V125="YES"," e-Invoicing;",""),IF(W125="YES"," e-Payment.",""))</f>
        <v/>
      </c>
    </row>
    <row r="126" spans="1:24" ht="90" x14ac:dyDescent="0.25">
      <c r="A126" s="276" t="s">
        <v>3161</v>
      </c>
      <c r="B126" s="140" t="s">
        <v>2350</v>
      </c>
      <c r="C126" s="24" t="s">
        <v>2459</v>
      </c>
      <c r="D126" s="24" t="s">
        <v>1595</v>
      </c>
      <c r="E126" s="139" t="s">
        <v>796</v>
      </c>
      <c r="F126" s="181" t="s">
        <v>1667</v>
      </c>
      <c r="G126" s="24" t="s">
        <v>67</v>
      </c>
      <c r="H126" s="158" t="s">
        <v>2653</v>
      </c>
      <c r="I126" s="166" t="s">
        <v>2349</v>
      </c>
      <c r="J126" s="171"/>
      <c r="K126" s="140"/>
      <c r="L126" s="172"/>
      <c r="M126" s="174" t="str">
        <f>CONCATENATE(IF(J126="YES","UC1;",""),IF(K126="YES"," UC2;",""),IF(L126="YES"," UC3",""))</f>
        <v/>
      </c>
      <c r="N126" s="171" t="s">
        <v>2653</v>
      </c>
      <c r="O126" s="140"/>
      <c r="P126" s="140"/>
      <c r="Q126" s="140"/>
      <c r="R126" s="140"/>
      <c r="S126" s="140"/>
      <c r="T126" s="140"/>
      <c r="U126" s="140"/>
      <c r="V126" s="140"/>
      <c r="W126" s="175"/>
      <c r="X126" s="177" t="str">
        <f>CONCATENATE(IF(N126="YES","e-Notification;",""),IF(O126="YES"," e-Access;",""),IF(P126="YES"," e-Submission;",""),IF(Q126="YES"," e-Evaluation;",""),IF(R126="YES"," e-Awarding;",""),IF(S126="YES"," e-Request;",""),IF(T126="YES"," e-Ordering;",""),IF(U126="YES"," e-Fulfillment;",""),IF(V126="YES"," e-Invoicing;",""),IF(W126="YES"," e-Payment.",""))</f>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CONCATENATE(IF(J127="YES","UC1;",""),IF(K127="YES"," UC2;",""),IF(L127="YES"," UC3",""))</f>
        <v xml:space="preserve"> UC2; UC3</v>
      </c>
      <c r="N127" s="171"/>
      <c r="O127" s="140"/>
      <c r="P127" s="140"/>
      <c r="Q127" s="140"/>
      <c r="R127" s="140"/>
      <c r="S127" s="140" t="s">
        <v>2653</v>
      </c>
      <c r="T127" s="140" t="s">
        <v>2653</v>
      </c>
      <c r="U127" s="140" t="s">
        <v>2653</v>
      </c>
      <c r="V127" s="140" t="s">
        <v>2653</v>
      </c>
      <c r="W127" s="175" t="s">
        <v>2653</v>
      </c>
      <c r="X127" s="177" t="str">
        <f>CONCATENATE(IF(N127="YES","e-Notification;",""),IF(O127="YES"," e-Access;",""),IF(P127="YES"," e-Submission;",""),IF(Q127="YES"," e-Evaluation;",""),IF(R127="YES"," e-Awarding;",""),IF(S127="YES"," e-Request;",""),IF(T127="YES"," e-Ordering;",""),IF(U127="YES"," e-Fulfillment;",""),IF(V127="YES"," e-Invoicing;",""),IF(W127="YES"," e-Payment.",""))</f>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CONCATENATE(IF(J128="YES","UC1;",""),IF(K128="YES"," UC2;",""),IF(L128="YES"," UC3",""))</f>
        <v/>
      </c>
      <c r="N128" s="171"/>
      <c r="O128" s="140"/>
      <c r="P128" s="140"/>
      <c r="Q128" s="140"/>
      <c r="R128" s="140"/>
      <c r="S128" s="140"/>
      <c r="T128" s="140"/>
      <c r="U128" s="140"/>
      <c r="V128" s="140"/>
      <c r="W128" s="175"/>
      <c r="X128" s="177" t="str">
        <f>CONCATENATE(IF(N128="YES","e-Notification;",""),IF(O128="YES"," e-Access;",""),IF(P128="YES"," e-Submission;",""),IF(Q128="YES"," e-Evaluation;",""),IF(R128="YES"," e-Awarding;",""),IF(S128="YES"," e-Request;",""),IF(T128="YES"," e-Ordering;",""),IF(U128="YES"," e-Fulfillment;",""),IF(V128="YES"," e-Invoicing;",""),IF(W128="YES"," e-Payment.",""))</f>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CONCATENATE(IF(J129="YES","UC1;",""),IF(K129="YES"," UC2;",""),IF(L129="YES"," UC3",""))</f>
        <v>UC1; UC2; UC3</v>
      </c>
      <c r="N129" s="171" t="s">
        <v>2653</v>
      </c>
      <c r="O129" s="140"/>
      <c r="P129" s="140"/>
      <c r="Q129" s="140"/>
      <c r="R129" s="140"/>
      <c r="S129" s="140"/>
      <c r="T129" s="140"/>
      <c r="U129" s="140"/>
      <c r="V129" s="140"/>
      <c r="W129" s="175"/>
      <c r="X129" s="177" t="str">
        <f>CONCATENATE(IF(N129="YES","e-Notification;",""),IF(O129="YES"," e-Access;",""),IF(P129="YES"," e-Submission;",""),IF(Q129="YES"," e-Evaluation;",""),IF(R129="YES"," e-Awarding;",""),IF(S129="YES"," e-Request;",""),IF(T129="YES"," e-Ordering;",""),IF(U129="YES"," e-Fulfillment;",""),IF(V129="YES"," e-Invoicing;",""),IF(W129="YES"," e-Payment.",""))</f>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CONCATENATE(IF(J130="YES","UC1;",""),IF(K130="YES"," UC2;",""),IF(L130="YES"," UC3",""))</f>
        <v/>
      </c>
      <c r="N130" s="187"/>
      <c r="O130" s="139"/>
      <c r="P130" s="139"/>
      <c r="Q130" s="139"/>
      <c r="R130" s="139"/>
      <c r="S130" s="139"/>
      <c r="T130" s="139"/>
      <c r="U130" s="139"/>
      <c r="V130" s="139"/>
      <c r="W130" s="190"/>
      <c r="X130" s="191" t="str">
        <f>CONCATENATE(IF(N130="YES","e-Notification;",""),IF(O130="YES"," e-Access;",""),IF(P130="YES"," e-Submission;",""),IF(Q130="YES"," e-Evaluation;",""),IF(R130="YES"," e-Awarding;",""),IF(S130="YES"," e-Request;",""),IF(T130="YES"," e-Ordering;",""),IF(U130="YES"," e-Fulfillment;",""),IF(V130="YES"," e-Invoicing;",""),IF(W130="YES"," e-Payment.",""))</f>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CONCATENATE(IF(J131="YES","UC1;",""),IF(K131="YES"," UC2;",""),IF(L131="YES"," UC3",""))</f>
        <v/>
      </c>
      <c r="N131" s="187"/>
      <c r="O131" s="139"/>
      <c r="P131" s="139"/>
      <c r="Q131" s="139"/>
      <c r="R131" s="139"/>
      <c r="S131" s="139"/>
      <c r="T131" s="139"/>
      <c r="U131" s="139"/>
      <c r="V131" s="139"/>
      <c r="W131" s="190"/>
      <c r="X131" s="191" t="str">
        <f>CONCATENATE(IF(N131="YES","e-Notification;",""),IF(O131="YES"," e-Access;",""),IF(P131="YES"," e-Submission;",""),IF(Q131="YES"," e-Evaluation;",""),IF(R131="YES"," e-Awarding;",""),IF(S131="YES"," e-Request;",""),IF(T131="YES"," e-Ordering;",""),IF(U131="YES"," e-Fulfillment;",""),IF(V131="YES"," e-Invoicing;",""),IF(W131="YES"," e-Payment.",""))</f>
        <v/>
      </c>
    </row>
    <row r="132" spans="1:24" ht="83.45" customHeight="1" x14ac:dyDescent="0.25">
      <c r="B132" s="20" t="s">
        <v>854</v>
      </c>
      <c r="C132" s="20" t="s">
        <v>855</v>
      </c>
      <c r="D132" s="20" t="s">
        <v>860</v>
      </c>
      <c r="E132" s="20" t="s">
        <v>777</v>
      </c>
      <c r="F132" s="20"/>
      <c r="G132" s="20"/>
      <c r="H132" s="20" t="s">
        <v>2755</v>
      </c>
      <c r="I132" s="163"/>
      <c r="J132" s="187"/>
      <c r="K132" s="139"/>
      <c r="L132" s="188"/>
      <c r="M132" s="189" t="str">
        <f>CONCATENATE(IF(J132="YES","UC1;",""),IF(K132="YES"," UC2;",""),IF(L132="YES"," UC3",""))</f>
        <v/>
      </c>
      <c r="N132" s="187"/>
      <c r="O132" s="139"/>
      <c r="P132" s="139"/>
      <c r="Q132" s="139"/>
      <c r="R132" s="139"/>
      <c r="S132" s="139"/>
      <c r="T132" s="139"/>
      <c r="U132" s="139"/>
      <c r="V132" s="139"/>
      <c r="W132" s="190"/>
      <c r="X132" s="191" t="str">
        <f>CONCATENATE(IF(N132="YES","e-Notification;",""),IF(O132="YES"," e-Access;",""),IF(P132="YES"," e-Submission;",""),IF(Q132="YES"," e-Evaluation;",""),IF(R132="YES"," e-Awarding;",""),IF(S132="YES"," e-Request;",""),IF(T132="YES"," e-Ordering;",""),IF(U132="YES"," e-Fulfillment;",""),IF(V132="YES"," e-Invoicing;",""),IF(W132="YES"," e-Payment.",""))</f>
        <v/>
      </c>
    </row>
    <row r="133" spans="1:24" ht="30" x14ac:dyDescent="0.25">
      <c r="B133" s="20" t="s">
        <v>854</v>
      </c>
      <c r="C133" s="20" t="s">
        <v>855</v>
      </c>
      <c r="D133" s="20" t="s">
        <v>861</v>
      </c>
      <c r="E133" s="11" t="s">
        <v>2650</v>
      </c>
      <c r="F133" s="20"/>
      <c r="G133" s="20"/>
      <c r="H133" s="20" t="s">
        <v>2755</v>
      </c>
      <c r="I133" s="163"/>
      <c r="J133" s="187"/>
      <c r="K133" s="139"/>
      <c r="L133" s="188"/>
      <c r="M133" s="189" t="str">
        <f>CONCATENATE(IF(J133="YES","UC1;",""),IF(K133="YES"," UC2;",""),IF(L133="YES"," UC3",""))</f>
        <v/>
      </c>
      <c r="N133" s="187"/>
      <c r="O133" s="139"/>
      <c r="P133" s="139"/>
      <c r="Q133" s="139"/>
      <c r="R133" s="139"/>
      <c r="S133" s="139"/>
      <c r="T133" s="139"/>
      <c r="U133" s="139"/>
      <c r="V133" s="139"/>
      <c r="W133" s="190"/>
      <c r="X133" s="191" t="str">
        <f>CONCATENATE(IF(N133="YES","e-Notification;",""),IF(O133="YES"," e-Access;",""),IF(P133="YES"," e-Submission;",""),IF(Q133="YES"," e-Evaluation;",""),IF(R133="YES"," e-Awarding;",""),IF(S133="YES"," e-Request;",""),IF(T133="YES"," e-Ordering;",""),IF(U133="YES"," e-Fulfillment;",""),IF(V133="YES"," e-Invoicing;",""),IF(W133="YES"," e-Payment.",""))</f>
        <v/>
      </c>
    </row>
    <row r="134" spans="1:24" ht="60" x14ac:dyDescent="0.25">
      <c r="A134" s="276" t="s">
        <v>3162</v>
      </c>
      <c r="B134" s="140" t="s">
        <v>2394</v>
      </c>
      <c r="C134" s="24" t="s">
        <v>1480</v>
      </c>
      <c r="D134" s="24" t="s">
        <v>1935</v>
      </c>
      <c r="E134" s="139" t="s">
        <v>796</v>
      </c>
      <c r="F134" s="24"/>
      <c r="G134" s="24" t="s">
        <v>637</v>
      </c>
      <c r="H134" s="158" t="s">
        <v>2653</v>
      </c>
      <c r="I134" s="166" t="s">
        <v>2349</v>
      </c>
      <c r="J134" s="171"/>
      <c r="K134" s="140"/>
      <c r="L134" s="172"/>
      <c r="M134" s="174" t="str">
        <f>CONCATENATE(IF(J134="YES","UC1;",""),IF(K134="YES"," UC2;",""),IF(L134="YES"," UC3",""))</f>
        <v/>
      </c>
      <c r="N134" s="171" t="s">
        <v>2653</v>
      </c>
      <c r="O134" s="140"/>
      <c r="P134" s="140"/>
      <c r="Q134" s="140"/>
      <c r="R134" s="140"/>
      <c r="S134" s="140" t="s">
        <v>2653</v>
      </c>
      <c r="T134" s="140" t="s">
        <v>2653</v>
      </c>
      <c r="U134" s="140"/>
      <c r="V134" s="140"/>
      <c r="W134" s="175"/>
      <c r="X134" s="177" t="str">
        <f>CONCATENATE(IF(N134="YES","e-Notification;",""),IF(O134="YES"," e-Access;",""),IF(P134="YES"," e-Submission;",""),IF(Q134="YES"," e-Evaluation;",""),IF(R134="YES"," e-Awarding;",""),IF(S134="YES"," e-Request;",""),IF(T134="YES"," e-Ordering;",""),IF(U134="YES"," e-Fulfillment;",""),IF(V134="YES"," e-Invoicing;",""),IF(W134="YES"," e-Payment.",""))</f>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CONCATENATE(IF(J135="YES","UC1;",""),IF(K135="YES"," UC2;",""),IF(L135="YES"," UC3",""))</f>
        <v/>
      </c>
      <c r="N135" s="171"/>
      <c r="O135" s="140"/>
      <c r="P135" s="140"/>
      <c r="Q135" s="140"/>
      <c r="R135" s="140"/>
      <c r="S135" s="140"/>
      <c r="T135" s="140"/>
      <c r="U135" s="140"/>
      <c r="V135" s="140"/>
      <c r="W135" s="175"/>
      <c r="X135" s="177" t="str">
        <f>CONCATENATE(IF(N135="YES","e-Notification;",""),IF(O135="YES"," e-Access;",""),IF(P135="YES"," e-Submission;",""),IF(Q135="YES"," e-Evaluation;",""),IF(R135="YES"," e-Awarding;",""),IF(S135="YES"," e-Request;",""),IF(T135="YES"," e-Ordering;",""),IF(U135="YES"," e-Fulfillment;",""),IF(V135="YES"," e-Invoicing;",""),IF(W135="YES"," e-Payment.",""))</f>
        <v/>
      </c>
    </row>
    <row r="136" spans="1:24" ht="75" x14ac:dyDescent="0.25">
      <c r="A136" s="276" t="s">
        <v>3050</v>
      </c>
      <c r="B136" s="139" t="s">
        <v>2393</v>
      </c>
      <c r="C136" s="20" t="s">
        <v>1479</v>
      </c>
      <c r="D136" s="20" t="s">
        <v>1934</v>
      </c>
      <c r="E136" s="139" t="s">
        <v>796</v>
      </c>
      <c r="F136" s="20"/>
      <c r="G136" s="20" t="s">
        <v>635</v>
      </c>
      <c r="H136" s="158" t="s">
        <v>2653</v>
      </c>
      <c r="I136" s="163" t="s">
        <v>2349</v>
      </c>
      <c r="J136" s="171"/>
      <c r="K136" s="140"/>
      <c r="L136" s="172"/>
      <c r="M136" s="174" t="str">
        <f>CONCATENATE(IF(J136="YES","UC1;",""),IF(K136="YES"," UC2;",""),IF(L136="YES"," UC3",""))</f>
        <v/>
      </c>
      <c r="N136" s="171"/>
      <c r="O136" s="140"/>
      <c r="P136" s="140"/>
      <c r="Q136" s="140"/>
      <c r="R136" s="140"/>
      <c r="S136" s="140" t="s">
        <v>2653</v>
      </c>
      <c r="T136" s="140" t="s">
        <v>2653</v>
      </c>
      <c r="U136" s="140" t="s">
        <v>2653</v>
      </c>
      <c r="V136" s="140" t="s">
        <v>2653</v>
      </c>
      <c r="W136" s="175" t="s">
        <v>2653</v>
      </c>
      <c r="X136" s="177" t="str">
        <f>CONCATENATE(IF(N136="YES","e-Notification;",""),IF(O136="YES"," e-Access;",""),IF(P136="YES"," e-Submission;",""),IF(Q136="YES"," e-Evaluation;",""),IF(R136="YES"," e-Awarding;",""),IF(S136="YES"," e-Request;",""),IF(T136="YES"," e-Ordering;",""),IF(U136="YES"," e-Fulfillment;",""),IF(V136="YES"," e-Invoicing;",""),IF(W136="YES"," e-Payment.",""))</f>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CONCATENATE(IF(J137="YES","UC1;",""),IF(K137="YES"," UC2;",""),IF(L137="YES"," UC3",""))</f>
        <v/>
      </c>
      <c r="N137" s="187"/>
      <c r="O137" s="139"/>
      <c r="P137" s="139"/>
      <c r="Q137" s="139"/>
      <c r="R137" s="139"/>
      <c r="S137" s="139"/>
      <c r="T137" s="139"/>
      <c r="U137" s="139"/>
      <c r="V137" s="139"/>
      <c r="W137" s="190"/>
      <c r="X137" s="191" t="str">
        <f>CONCATENATE(IF(N137="YES","e-Notification;",""),IF(O137="YES"," e-Access;",""),IF(P137="YES"," e-Submission;",""),IF(Q137="YES"," e-Evaluation;",""),IF(R137="YES"," e-Awarding;",""),IF(S137="YES"," e-Request;",""),IF(T137="YES"," e-Ordering;",""),IF(U137="YES"," e-Fulfillment;",""),IF(V137="YES"," e-Invoicing;",""),IF(W137="YES"," e-Payment.",""))</f>
        <v/>
      </c>
    </row>
    <row r="138" spans="1:24" x14ac:dyDescent="0.25">
      <c r="B138" s="139" t="s">
        <v>2393</v>
      </c>
      <c r="C138" s="20" t="s">
        <v>1479</v>
      </c>
      <c r="D138" s="20" t="s">
        <v>2551</v>
      </c>
      <c r="E138" s="20"/>
      <c r="F138" s="20"/>
      <c r="G138" s="20" t="s">
        <v>635</v>
      </c>
      <c r="H138" s="20" t="s">
        <v>2755</v>
      </c>
      <c r="I138" s="163"/>
      <c r="J138" s="187"/>
      <c r="K138" s="139"/>
      <c r="L138" s="188"/>
      <c r="M138" s="189" t="str">
        <f>CONCATENATE(IF(J138="YES","UC1;",""),IF(K138="YES"," UC2;",""),IF(L138="YES"," UC3",""))</f>
        <v/>
      </c>
      <c r="N138" s="187"/>
      <c r="O138" s="139"/>
      <c r="P138" s="139"/>
      <c r="Q138" s="139"/>
      <c r="R138" s="139"/>
      <c r="S138" s="139"/>
      <c r="T138" s="139"/>
      <c r="U138" s="139"/>
      <c r="V138" s="139"/>
      <c r="W138" s="190"/>
      <c r="X138" s="191" t="str">
        <f>CONCATENATE(IF(N138="YES","e-Notification;",""),IF(O138="YES"," e-Access;",""),IF(P138="YES"," e-Submission;",""),IF(Q138="YES"," e-Evaluation;",""),IF(R138="YES"," e-Awarding;",""),IF(S138="YES"," e-Request;",""),IF(T138="YES"," e-Ordering;",""),IF(U138="YES"," e-Fulfillment;",""),IF(V138="YES"," e-Invoicing;",""),IF(W138="YES"," e-Payment.",""))</f>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CONCATENATE(IF(J139="YES","UC1;",""),IF(K139="YES"," UC2;",""),IF(L139="YES"," UC3",""))</f>
        <v>UC1;</v>
      </c>
      <c r="N139" s="171" t="s">
        <v>2653</v>
      </c>
      <c r="O139" s="140"/>
      <c r="P139" s="140"/>
      <c r="Q139" s="140"/>
      <c r="R139" s="140"/>
      <c r="S139" s="140"/>
      <c r="T139" s="140"/>
      <c r="U139" s="140"/>
      <c r="V139" s="140"/>
      <c r="W139" s="175"/>
      <c r="X139" s="177" t="str">
        <f>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CONCATENATE(IF(J140="YES","UC1;",""),IF(K140="YES"," UC2;",""),IF(L140="YES"," UC3",""))</f>
        <v/>
      </c>
      <c r="N140" s="171"/>
      <c r="O140" s="140"/>
      <c r="P140" s="140"/>
      <c r="Q140" s="140"/>
      <c r="R140" s="140"/>
      <c r="S140" s="140"/>
      <c r="T140" s="140"/>
      <c r="U140" s="140"/>
      <c r="V140" s="140"/>
      <c r="W140" s="175"/>
      <c r="X140" s="177" t="str">
        <f>CONCATENATE(IF(N140="YES","e-Notification;",""),IF(O140="YES"," e-Access;",""),IF(P140="YES"," e-Submission;",""),IF(Q140="YES"," e-Evaluation;",""),IF(R140="YES"," e-Awarding;",""),IF(S140="YES"," e-Request;",""),IF(T140="YES"," e-Ordering;",""),IF(U140="YES"," e-Fulfillment;",""),IF(V140="YES"," e-Invoicing;",""),IF(W140="YES"," e-Payment.",""))</f>
        <v/>
      </c>
    </row>
    <row r="141" spans="1:24" ht="75" x14ac:dyDescent="0.25">
      <c r="B141" s="25" t="s">
        <v>898</v>
      </c>
      <c r="C141" s="24" t="s">
        <v>1275</v>
      </c>
      <c r="D141" s="24" t="s">
        <v>900</v>
      </c>
      <c r="E141" s="24" t="s">
        <v>1715</v>
      </c>
      <c r="F141" s="24"/>
      <c r="G141" s="24" t="s">
        <v>1571</v>
      </c>
      <c r="H141" s="158" t="s">
        <v>2755</v>
      </c>
      <c r="I141" s="164"/>
      <c r="J141" s="171"/>
      <c r="K141" s="140"/>
      <c r="L141" s="172"/>
      <c r="M141" s="174" t="str">
        <f>CONCATENATE(IF(J141="YES","UC1;",""),IF(K141="YES"," UC2;",""),IF(L141="YES"," UC3",""))</f>
        <v/>
      </c>
      <c r="N141" s="171"/>
      <c r="O141" s="140"/>
      <c r="P141" s="140"/>
      <c r="Q141" s="140"/>
      <c r="R141" s="140"/>
      <c r="S141" s="140"/>
      <c r="T141" s="140"/>
      <c r="U141" s="140"/>
      <c r="V141" s="140"/>
      <c r="W141" s="175"/>
      <c r="X141" s="177" t="str">
        <f>CONCATENATE(IF(N141="YES","e-Notification;",""),IF(O141="YES"," e-Access;",""),IF(P141="YES"," e-Submission;",""),IF(Q141="YES"," e-Evaluation;",""),IF(R141="YES"," e-Awarding;",""),IF(S141="YES"," e-Request;",""),IF(T141="YES"," e-Ordering;",""),IF(U141="YES"," e-Fulfillment;",""),IF(V141="YES"," e-Invoicing;",""),IF(W141="YES"," e-Payment.",""))</f>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CONCATENATE(IF(J142="YES","UC1;",""),IF(K142="YES"," UC2;",""),IF(L142="YES"," UC3",""))</f>
        <v/>
      </c>
      <c r="N142" s="171"/>
      <c r="O142" s="140"/>
      <c r="P142" s="140"/>
      <c r="Q142" s="140"/>
      <c r="R142" s="140"/>
      <c r="S142" s="140"/>
      <c r="T142" s="140"/>
      <c r="U142" s="140"/>
      <c r="V142" s="140"/>
      <c r="W142" s="175"/>
      <c r="X142" s="177" t="str">
        <f>CONCATENATE(IF(N142="YES","e-Notification;",""),IF(O142="YES"," e-Access;",""),IF(P142="YES"," e-Submission;",""),IF(Q142="YES"," e-Evaluation;",""),IF(R142="YES"," e-Awarding;",""),IF(S142="YES"," e-Request;",""),IF(T142="YES"," e-Ordering;",""),IF(U142="YES"," e-Fulfillment;",""),IF(V142="YES"," e-Invoicing;",""),IF(W142="YES"," e-Payment.",""))</f>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CONCATENATE(IF(J143="YES","UC1;",""),IF(K143="YES"," UC2;",""),IF(L143="YES"," UC3",""))</f>
        <v>UC1;</v>
      </c>
      <c r="N143" s="171" t="s">
        <v>2653</v>
      </c>
      <c r="O143" s="140"/>
      <c r="P143" s="140"/>
      <c r="Q143" s="140"/>
      <c r="R143" s="140"/>
      <c r="S143" s="140"/>
      <c r="T143" s="140"/>
      <c r="U143" s="140"/>
      <c r="V143" s="140"/>
      <c r="W143" s="175"/>
      <c r="X143" s="177" t="str">
        <f>CONCATENATE(IF(N143="YES","e-Notification;",""),IF(O143="YES"," e-Access;",""),IF(P143="YES"," e-Submission;",""),IF(Q143="YES"," e-Evaluation;",""),IF(R143="YES"," e-Awarding;",""),IF(S143="YES"," e-Request;",""),IF(T143="YES"," e-Ordering;",""),IF(U143="YES"," e-Fulfillment;",""),IF(V143="YES"," e-Invoicing;",""),IF(W143="YES"," e-Payment.",""))</f>
        <v>e-Notification;</v>
      </c>
    </row>
    <row r="144" spans="1:24" ht="60" x14ac:dyDescent="0.25">
      <c r="A144" s="276" t="s">
        <v>3167</v>
      </c>
      <c r="B144" s="139" t="s">
        <v>2387</v>
      </c>
      <c r="C144" s="20" t="s">
        <v>1459</v>
      </c>
      <c r="D144" s="20" t="s">
        <v>1914</v>
      </c>
      <c r="E144" s="139" t="s">
        <v>796</v>
      </c>
      <c r="F144" s="20" t="s">
        <v>1773</v>
      </c>
      <c r="G144" s="20" t="s">
        <v>599</v>
      </c>
      <c r="H144" s="158" t="s">
        <v>2653</v>
      </c>
      <c r="I144" s="163" t="s">
        <v>2340</v>
      </c>
      <c r="J144" s="171"/>
      <c r="K144" s="140"/>
      <c r="L144" s="172"/>
      <c r="M144" s="174" t="str">
        <f>CONCATENATE(IF(J144="YES","UC1;",""),IF(K144="YES"," UC2;",""),IF(L144="YES"," UC3",""))</f>
        <v/>
      </c>
      <c r="N144" s="171" t="s">
        <v>2653</v>
      </c>
      <c r="O144" s="140"/>
      <c r="P144" s="140"/>
      <c r="Q144" s="140"/>
      <c r="R144" s="140"/>
      <c r="S144" s="140"/>
      <c r="T144" s="140"/>
      <c r="U144" s="140"/>
      <c r="V144" s="140"/>
      <c r="W144" s="175"/>
      <c r="X144" s="177" t="str">
        <f>CONCATENATE(IF(N144="YES","e-Notification;",""),IF(O144="YES"," e-Access;",""),IF(P144="YES"," e-Submission;",""),IF(Q144="YES"," e-Evaluation;",""),IF(R144="YES"," e-Awarding;",""),IF(S144="YES"," e-Request;",""),IF(T144="YES"," e-Ordering;",""),IF(U144="YES"," e-Fulfillment;",""),IF(V144="YES"," e-Invoicing;",""),IF(W144="YES"," e-Payment.",""))</f>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CONCATENATE(IF(J145="YES","UC1;",""),IF(K145="YES"," UC2;",""),IF(L145="YES"," UC3",""))</f>
        <v/>
      </c>
      <c r="N145" s="187"/>
      <c r="O145" s="139"/>
      <c r="P145" s="139"/>
      <c r="Q145" s="139"/>
      <c r="R145" s="139"/>
      <c r="S145" s="139"/>
      <c r="T145" s="139"/>
      <c r="U145" s="139"/>
      <c r="V145" s="139"/>
      <c r="W145" s="190"/>
      <c r="X145" s="191" t="str">
        <f>CONCATENATE(IF(N145="YES","e-Notification;",""),IF(O145="YES"," e-Access;",""),IF(P145="YES"," e-Submission;",""),IF(Q145="YES"," e-Evaluation;",""),IF(R145="YES"," e-Awarding;",""),IF(S145="YES"," e-Request;",""),IF(T145="YES"," e-Ordering;",""),IF(U145="YES"," e-Fulfillment;",""),IF(V145="YES"," e-Invoicing;",""),IF(W145="YES"," e-Payment.",""))</f>
        <v/>
      </c>
    </row>
    <row r="146" spans="1:24" ht="105" x14ac:dyDescent="0.25">
      <c r="A146" s="276" t="s">
        <v>3168</v>
      </c>
      <c r="B146" s="139" t="s">
        <v>2395</v>
      </c>
      <c r="C146" s="20" t="s">
        <v>1466</v>
      </c>
      <c r="D146" s="20" t="s">
        <v>1936</v>
      </c>
      <c r="E146" s="139" t="s">
        <v>796</v>
      </c>
      <c r="F146" s="20"/>
      <c r="G146" s="20" t="s">
        <v>640</v>
      </c>
      <c r="H146" s="158" t="s">
        <v>2653</v>
      </c>
      <c r="I146" s="163" t="s">
        <v>2349</v>
      </c>
      <c r="J146" s="171"/>
      <c r="K146" s="140"/>
      <c r="L146" s="172"/>
      <c r="M146" s="174" t="str">
        <f>CONCATENATE(IF(J146="YES","UC1;",""),IF(K146="YES"," UC2;",""),IF(L146="YES"," UC3",""))</f>
        <v/>
      </c>
      <c r="N146" s="171" t="s">
        <v>2653</v>
      </c>
      <c r="O146" s="140"/>
      <c r="P146" s="140"/>
      <c r="Q146" s="140"/>
      <c r="R146" s="140"/>
      <c r="S146" s="140"/>
      <c r="T146" s="140"/>
      <c r="U146" s="140"/>
      <c r="V146" s="140"/>
      <c r="W146" s="175"/>
      <c r="X146" s="177" t="str">
        <f>CONCATENATE(IF(N146="YES","e-Notification;",""),IF(O146="YES"," e-Access;",""),IF(P146="YES"," e-Submission;",""),IF(Q146="YES"," e-Evaluation;",""),IF(R146="YES"," e-Awarding;",""),IF(S146="YES"," e-Request;",""),IF(T146="YES"," e-Ordering;",""),IF(U146="YES"," e-Fulfillment;",""),IF(V146="YES"," e-Invoicing;",""),IF(W146="YES"," e-Payment.",""))</f>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CONCATENATE(IF(J148="YES","UC1;",""),IF(K148="YES"," UC2;",""),IF(L148="YES"," UC3",""))</f>
        <v/>
      </c>
      <c r="N148" s="171"/>
      <c r="O148" s="140"/>
      <c r="P148" s="140"/>
      <c r="Q148" s="140"/>
      <c r="R148" s="140"/>
      <c r="S148" s="140"/>
      <c r="T148" s="140"/>
      <c r="U148" s="140"/>
      <c r="V148" s="140"/>
      <c r="W148" s="175"/>
      <c r="X148" s="177" t="str">
        <f>CONCATENATE(IF(N148="YES","e-Notification;",""),IF(O148="YES"," e-Access;",""),IF(P148="YES"," e-Submission;",""),IF(Q148="YES"," e-Evaluation;",""),IF(R148="YES"," e-Awarding;",""),IF(S148="YES"," e-Request;",""),IF(T148="YES"," e-Ordering;",""),IF(U148="YES"," e-Fulfillment;",""),IF(V148="YES"," e-Invoicing;",""),IF(W148="YES"," e-Payment.",""))</f>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CONCATENATE(IF(J149="YES","UC1;",""),IF(K149="YES"," UC2;",""),IF(L149="YES"," UC3",""))</f>
        <v/>
      </c>
      <c r="N149" s="171" t="s">
        <v>2653</v>
      </c>
      <c r="O149" s="140"/>
      <c r="P149" s="140"/>
      <c r="Q149" s="140"/>
      <c r="R149" s="140"/>
      <c r="S149" s="140"/>
      <c r="T149" s="140"/>
      <c r="U149" s="140"/>
      <c r="V149" s="140"/>
      <c r="W149" s="175"/>
      <c r="X149" s="177" t="str">
        <f>CONCATENATE(IF(N149="YES","e-Notification;",""),IF(O149="YES"," e-Access;",""),IF(P149="YES"," e-Submission;",""),IF(Q149="YES"," e-Evaluation;",""),IF(R149="YES"," e-Awarding;",""),IF(S149="YES"," e-Request;",""),IF(T149="YES"," e-Ordering;",""),IF(U149="YES"," e-Fulfillment;",""),IF(V149="YES"," e-Invoicing;",""),IF(W149="YES"," e-Payment.",""))</f>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CONCATENATE(IF(J152="YES","UC1;",""),IF(K152="YES"," UC2;",""),IF(L152="YES"," UC3",""))</f>
        <v/>
      </c>
      <c r="N152" s="187"/>
      <c r="O152" s="139"/>
      <c r="P152" s="139"/>
      <c r="Q152" s="139"/>
      <c r="R152" s="139"/>
      <c r="S152" s="139"/>
      <c r="T152" s="139"/>
      <c r="U152" s="139"/>
      <c r="V152" s="139"/>
      <c r="W152" s="190"/>
      <c r="X152" s="191" t="str">
        <f>CONCATENATE(IF(N152="YES","e-Notification;",""),IF(O152="YES"," e-Access;",""),IF(P152="YES"," e-Submission;",""),IF(Q152="YES"," e-Evaluation;",""),IF(R152="YES"," e-Awarding;",""),IF(S152="YES"," e-Request;",""),IF(T152="YES"," e-Ordering;",""),IF(U152="YES"," e-Fulfillment;",""),IF(V152="YES"," e-Invoicing;",""),IF(W152="YES"," e-Payment.",""))</f>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CONCATENATE(IF(J153="YES","UC1;",""),IF(K153="YES"," UC2;",""),IF(L153="YES"," UC3",""))</f>
        <v>UC1; UC2;</v>
      </c>
      <c r="N153" s="171" t="s">
        <v>2653</v>
      </c>
      <c r="O153" s="140" t="s">
        <v>2653</v>
      </c>
      <c r="P153" s="140"/>
      <c r="Q153" s="140" t="s">
        <v>2653</v>
      </c>
      <c r="R153" s="140" t="s">
        <v>2653</v>
      </c>
      <c r="S153" s="140"/>
      <c r="T153" s="140"/>
      <c r="U153" s="140"/>
      <c r="V153" s="140"/>
      <c r="W153" s="175"/>
      <c r="X153" s="177" t="str">
        <f>CONCATENATE(IF(N153="YES","e-Notification;",""),IF(O153="YES"," e-Access;",""),IF(P153="YES"," e-Submission;",""),IF(Q153="YES"," e-Evaluation;",""),IF(R153="YES"," e-Awarding;",""),IF(S153="YES"," e-Request;",""),IF(T153="YES"," e-Ordering;",""),IF(U153="YES"," e-Fulfillment;",""),IF(V153="YES"," e-Invoicing;",""),IF(W153="YES"," e-Payment.",""))</f>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CONCATENATE(IF(J155="YES","UC1;",""),IF(K155="YES"," UC2;",""),IF(L155="YES"," UC3",""))</f>
        <v/>
      </c>
      <c r="N155" s="171"/>
      <c r="O155" s="140"/>
      <c r="P155" s="140"/>
      <c r="Q155" s="140"/>
      <c r="R155" s="140"/>
      <c r="S155" s="140"/>
      <c r="T155" s="140"/>
      <c r="U155" s="140"/>
      <c r="V155" s="140"/>
      <c r="W155" s="175"/>
      <c r="X155" s="177" t="str">
        <f>CONCATENATE(IF(N155="YES","e-Notification;",""),IF(O155="YES"," e-Access;",""),IF(P155="YES"," e-Submission;",""),IF(Q155="YES"," e-Evaluation;",""),IF(R155="YES"," e-Awarding;",""),IF(S155="YES"," e-Request;",""),IF(T155="YES"," e-Ordering;",""),IF(U155="YES"," e-Fulfillment;",""),IF(V155="YES"," e-Invoicing;",""),IF(W155="YES"," e-Payment.",""))</f>
        <v/>
      </c>
    </row>
    <row r="156" spans="1:24" ht="30" x14ac:dyDescent="0.25">
      <c r="B156" s="25" t="s">
        <v>925</v>
      </c>
      <c r="C156" s="9" t="s">
        <v>926</v>
      </c>
      <c r="D156" s="7" t="s">
        <v>930</v>
      </c>
      <c r="E156" s="24" t="s">
        <v>2087</v>
      </c>
      <c r="F156" s="24"/>
      <c r="G156" s="24"/>
      <c r="H156" s="158" t="s">
        <v>2755</v>
      </c>
      <c r="I156" s="164"/>
      <c r="J156" s="171"/>
      <c r="K156" s="140"/>
      <c r="L156" s="172"/>
      <c r="M156" s="174" t="str">
        <f>CONCATENATE(IF(J156="YES","UC1;",""),IF(K156="YES"," UC2;",""),IF(L156="YES"," UC3",""))</f>
        <v/>
      </c>
      <c r="N156" s="171"/>
      <c r="O156" s="140"/>
      <c r="P156" s="140"/>
      <c r="Q156" s="140"/>
      <c r="R156" s="140"/>
      <c r="S156" s="140"/>
      <c r="T156" s="140"/>
      <c r="U156" s="140"/>
      <c r="V156" s="140"/>
      <c r="W156" s="175"/>
      <c r="X156" s="177" t="str">
        <f>CONCATENATE(IF(N156="YES","e-Notification;",""),IF(O156="YES"," e-Access;",""),IF(P156="YES"," e-Submission;",""),IF(Q156="YES"," e-Evaluation;",""),IF(R156="YES"," e-Awarding;",""),IF(S156="YES"," e-Request;",""),IF(T156="YES"," e-Ordering;",""),IF(U156="YES"," e-Fulfillment;",""),IF(V156="YES"," e-Invoicing;",""),IF(W156="YES"," e-Payment.",""))</f>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CONCATENATE(IF(J157="YES","UC1;",""),IF(K157="YES"," UC2;",""),IF(L157="YES"," UC3",""))</f>
        <v>UC1; UC2;</v>
      </c>
      <c r="N157" s="171" t="s">
        <v>2653</v>
      </c>
      <c r="O157" s="140" t="s">
        <v>2653</v>
      </c>
      <c r="P157" s="140"/>
      <c r="Q157" s="140" t="s">
        <v>2653</v>
      </c>
      <c r="R157" s="140" t="s">
        <v>2653</v>
      </c>
      <c r="S157" s="140"/>
      <c r="T157" s="140"/>
      <c r="U157" s="140"/>
      <c r="V157" s="140"/>
      <c r="W157" s="175"/>
      <c r="X157" s="177" t="str">
        <f>CONCATENATE(IF(N157="YES","e-Notification;",""),IF(O157="YES"," e-Access;",""),IF(P157="YES"," e-Submission;",""),IF(Q157="YES"," e-Evaluation;",""),IF(R157="YES"," e-Awarding;",""),IF(S157="YES"," e-Request;",""),IF(T157="YES"," e-Ordering;",""),IF(U157="YES"," e-Fulfillment;",""),IF(V157="YES"," e-Invoicing;",""),IF(W157="YES"," e-Payment.",""))</f>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CONCATENATE(IF(J158="YES","UC1;",""),IF(K158="YES"," UC2;",""),IF(L158="YES"," UC3",""))</f>
        <v/>
      </c>
      <c r="N158" s="187"/>
      <c r="O158" s="139"/>
      <c r="P158" s="139"/>
      <c r="Q158" s="139"/>
      <c r="R158" s="139"/>
      <c r="S158" s="139"/>
      <c r="T158" s="139"/>
      <c r="U158" s="139"/>
      <c r="V158" s="139"/>
      <c r="W158" s="190"/>
      <c r="X158" s="191" t="str">
        <f>CONCATENATE(IF(N158="YES","e-Notification;",""),IF(O158="YES"," e-Access;",""),IF(P158="YES"," e-Submission;",""),IF(Q158="YES"," e-Evaluation;",""),IF(R158="YES"," e-Awarding;",""),IF(S158="YES"," e-Request;",""),IF(T158="YES"," e-Ordering;",""),IF(U158="YES"," e-Fulfillment;",""),IF(V158="YES"," e-Invoicing;",""),IF(W158="YES"," e-Payment.",""))</f>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CONCATENATE(IF(J159="YES","UC1;",""),IF(K159="YES"," UC2;",""),IF(L159="YES"," UC3",""))</f>
        <v/>
      </c>
      <c r="N159" s="187"/>
      <c r="O159" s="139"/>
      <c r="P159" s="139"/>
      <c r="Q159" s="139"/>
      <c r="R159" s="139"/>
      <c r="S159" s="139"/>
      <c r="T159" s="139"/>
      <c r="U159" s="139"/>
      <c r="V159" s="139"/>
      <c r="W159" s="190"/>
      <c r="X159" s="191" t="str">
        <f>CONCATENATE(IF(N159="YES","e-Notification;",""),IF(O159="YES"," e-Access;",""),IF(P159="YES"," e-Submission;",""),IF(Q159="YES"," e-Evaluation;",""),IF(R159="YES"," e-Awarding;",""),IF(S159="YES"," e-Request;",""),IF(T159="YES"," e-Ordering;",""),IF(U159="YES"," e-Fulfillment;",""),IF(V159="YES"," e-Invoicing;",""),IF(W159="YES"," e-Payment.",""))</f>
        <v/>
      </c>
    </row>
    <row r="160" spans="1:24" ht="30" x14ac:dyDescent="0.25">
      <c r="B160" s="20" t="s">
        <v>804</v>
      </c>
      <c r="C160" s="20" t="s">
        <v>1261</v>
      </c>
      <c r="D160" s="11" t="s">
        <v>820</v>
      </c>
      <c r="E160" s="12" t="s">
        <v>777</v>
      </c>
      <c r="F160" s="13"/>
      <c r="G160" s="20" t="s">
        <v>243</v>
      </c>
      <c r="H160" s="20" t="s">
        <v>2755</v>
      </c>
      <c r="I160" s="163"/>
      <c r="J160" s="187"/>
      <c r="K160" s="139"/>
      <c r="L160" s="188"/>
      <c r="M160" s="189" t="str">
        <f>CONCATENATE(IF(J160="YES","UC1;",""),IF(K160="YES"," UC2;",""),IF(L160="YES"," UC3",""))</f>
        <v/>
      </c>
      <c r="N160" s="187"/>
      <c r="O160" s="139"/>
      <c r="P160" s="139"/>
      <c r="Q160" s="139"/>
      <c r="R160" s="139"/>
      <c r="S160" s="139"/>
      <c r="T160" s="139"/>
      <c r="U160" s="139"/>
      <c r="V160" s="139"/>
      <c r="W160" s="190"/>
      <c r="X160" s="191" t="str">
        <f>CONCATENATE(IF(N160="YES","e-Notification;",""),IF(O160="YES"," e-Access;",""),IF(P160="YES"," e-Submission;",""),IF(Q160="YES"," e-Evaluation;",""),IF(R160="YES"," e-Awarding;",""),IF(S160="YES"," e-Request;",""),IF(T160="YES"," e-Ordering;",""),IF(U160="YES"," e-Fulfillment;",""),IF(V160="YES"," e-Invoicing;",""),IF(W160="YES"," e-Payment.",""))</f>
        <v/>
      </c>
    </row>
    <row r="161" spans="1:24" ht="30" x14ac:dyDescent="0.25">
      <c r="B161" s="20" t="s">
        <v>804</v>
      </c>
      <c r="C161" s="20" t="s">
        <v>1261</v>
      </c>
      <c r="D161" s="11" t="s">
        <v>819</v>
      </c>
      <c r="E161" s="12" t="s">
        <v>814</v>
      </c>
      <c r="F161" s="11"/>
      <c r="G161" s="20" t="s">
        <v>243</v>
      </c>
      <c r="H161" s="20" t="s">
        <v>2755</v>
      </c>
      <c r="I161" s="163"/>
      <c r="J161" s="187"/>
      <c r="K161" s="139"/>
      <c r="L161" s="188"/>
      <c r="M161" s="189" t="str">
        <f>CONCATENATE(IF(J161="YES","UC1;",""),IF(K161="YES"," UC2;",""),IF(L161="YES"," UC3",""))</f>
        <v/>
      </c>
      <c r="N161" s="187"/>
      <c r="O161" s="139"/>
      <c r="P161" s="139"/>
      <c r="Q161" s="139"/>
      <c r="R161" s="139"/>
      <c r="S161" s="139"/>
      <c r="T161" s="139"/>
      <c r="U161" s="139"/>
      <c r="V161" s="139"/>
      <c r="W161" s="190"/>
      <c r="X161" s="191" t="str">
        <f>CONCATENATE(IF(N161="YES","e-Notification;",""),IF(O161="YES"," e-Access;",""),IF(P161="YES"," e-Submission;",""),IF(Q161="YES"," e-Evaluation;",""),IF(R161="YES"," e-Awarding;",""),IF(S161="YES"," e-Request;",""),IF(T161="YES"," e-Ordering;",""),IF(U161="YES"," e-Fulfillment;",""),IF(V161="YES"," e-Invoicing;",""),IF(W161="YES"," e-Payment.",""))</f>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CONCATENATE(IF(J162="YES","UC1;",""),IF(K162="YES"," UC2;",""),IF(L162="YES"," UC3",""))</f>
        <v/>
      </c>
      <c r="N162" s="171" t="s">
        <v>2653</v>
      </c>
      <c r="O162" s="140"/>
      <c r="P162" s="140"/>
      <c r="Q162" s="140"/>
      <c r="R162" s="140"/>
      <c r="S162" s="140"/>
      <c r="T162" s="140"/>
      <c r="U162" s="140"/>
      <c r="V162" s="140"/>
      <c r="W162" s="175"/>
      <c r="X162" s="177" t="str">
        <f>CONCATENATE(IF(N162="YES","e-Notification;",""),IF(O162="YES"," e-Access;",""),IF(P162="YES"," e-Submission;",""),IF(Q162="YES"," e-Evaluation;",""),IF(R162="YES"," e-Awarding;",""),IF(S162="YES"," e-Request;",""),IF(T162="YES"," e-Ordering;",""),IF(U162="YES"," e-Fulfillment;",""),IF(V162="YES"," e-Invoicing;",""),IF(W162="YES"," e-Payment.",""))</f>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CONCATENATE(IF(J163="YES","UC1;",""),IF(K163="YES"," UC2;",""),IF(L163="YES"," UC3",""))</f>
        <v/>
      </c>
      <c r="N163" s="171"/>
      <c r="O163" s="140"/>
      <c r="P163" s="140"/>
      <c r="Q163" s="140"/>
      <c r="R163" s="140"/>
      <c r="S163" s="140"/>
      <c r="T163" s="140"/>
      <c r="U163" s="140"/>
      <c r="V163" s="140"/>
      <c r="W163" s="175"/>
      <c r="X163" s="177" t="str">
        <f>CONCATENATE(IF(N163="YES","e-Notification;",""),IF(O163="YES"," e-Access;",""),IF(P163="YES"," e-Submission;",""),IF(Q163="YES"," e-Evaluation;",""),IF(R163="YES"," e-Awarding;",""),IF(S163="YES"," e-Request;",""),IF(T163="YES"," e-Ordering;",""),IF(U163="YES"," e-Fulfillment;",""),IF(V163="YES"," e-Invoicing;",""),IF(W163="YES"," e-Payment.",""))</f>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CONCATENATE(IF(J164="YES","UC1;",""),IF(K164="YES"," UC2;",""),IF(L164="YES"," UC3",""))</f>
        <v/>
      </c>
      <c r="N164" s="171"/>
      <c r="O164" s="140"/>
      <c r="P164" s="140"/>
      <c r="Q164" s="140"/>
      <c r="R164" s="140"/>
      <c r="S164" s="140"/>
      <c r="T164" s="140"/>
      <c r="U164" s="140"/>
      <c r="V164" s="140"/>
      <c r="W164" s="175"/>
      <c r="X164" s="177" t="str">
        <f>CONCATENATE(IF(N164="YES","e-Notification;",""),IF(O164="YES"," e-Access;",""),IF(P164="YES"," e-Submission;",""),IF(Q164="YES"," e-Evaluation;",""),IF(R164="YES"," e-Awarding;",""),IF(S164="YES"," e-Request;",""),IF(T164="YES"," e-Ordering;",""),IF(U164="YES"," e-Fulfillment;",""),IF(V164="YES"," e-Invoicing;",""),IF(W164="YES"," e-Payment.",""))</f>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CONCATENATE(IF(J165="YES","UC1;",""),IF(K165="YES"," UC2;",""),IF(L165="YES"," UC3",""))</f>
        <v/>
      </c>
      <c r="N165" s="171"/>
      <c r="O165" s="140"/>
      <c r="P165" s="140"/>
      <c r="Q165" s="140"/>
      <c r="R165" s="140"/>
      <c r="S165" s="140"/>
      <c r="T165" s="140"/>
      <c r="U165" s="140"/>
      <c r="V165" s="140"/>
      <c r="W165" s="175"/>
      <c r="X165" s="177" t="str">
        <f>CONCATENATE(IF(N165="YES","e-Notification;",""),IF(O165="YES"," e-Access;",""),IF(P165="YES"," e-Submission;",""),IF(Q165="YES"," e-Evaluation;",""),IF(R165="YES"," e-Awarding;",""),IF(S165="YES"," e-Request;",""),IF(T165="YES"," e-Ordering;",""),IF(U165="YES"," e-Fulfillment;",""),IF(V165="YES"," e-Invoicing;",""),IF(W165="YES"," e-Payment.",""))</f>
        <v/>
      </c>
    </row>
    <row r="166" spans="1:24" ht="67.5" customHeight="1" x14ac:dyDescent="0.25">
      <c r="A166" s="276" t="s">
        <v>3169</v>
      </c>
      <c r="B166" s="139" t="s">
        <v>1524</v>
      </c>
      <c r="C166" s="139" t="s">
        <v>1424</v>
      </c>
      <c r="D166" s="139" t="s">
        <v>1827</v>
      </c>
      <c r="E166" s="139" t="s">
        <v>796</v>
      </c>
      <c r="F166" s="20"/>
      <c r="G166" s="20" t="s">
        <v>257</v>
      </c>
      <c r="H166" s="20" t="s">
        <v>2653</v>
      </c>
      <c r="I166" s="163" t="s">
        <v>2349</v>
      </c>
      <c r="J166" s="187"/>
      <c r="K166" s="139"/>
      <c r="L166" s="188"/>
      <c r="M166" s="189" t="str">
        <f>CONCATENATE(IF(J166="YES","UC1;",""),IF(K166="YES"," UC2;",""),IF(L166="YES"," UC3",""))</f>
        <v/>
      </c>
      <c r="N166" s="187"/>
      <c r="O166" s="139"/>
      <c r="P166" s="139"/>
      <c r="Q166" s="139"/>
      <c r="R166" s="139" t="s">
        <v>2653</v>
      </c>
      <c r="S166" s="139"/>
      <c r="T166" s="139"/>
      <c r="U166" s="139"/>
      <c r="V166" s="139"/>
      <c r="W166" s="190"/>
      <c r="X166" s="191" t="str">
        <f>CONCATENATE(IF(N166="YES","e-Notification;",""),IF(O166="YES"," e-Access;",""),IF(P166="YES"," e-Submission;",""),IF(Q166="YES"," e-Evaluation;",""),IF(R166="YES"," e-Awarding;",""),IF(S166="YES"," e-Request;",""),IF(T166="YES"," e-Ordering;",""),IF(U166="YES"," e-Fulfillment;",""),IF(V166="YES"," e-Invoicing;",""),IF(W166="YES"," e-Payment.",""))</f>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CONCATENATE(IF(J167="YES","UC1;",""),IF(K167="YES"," UC2;",""),IF(L167="YES"," UC3",""))</f>
        <v/>
      </c>
      <c r="N167" s="187"/>
      <c r="O167" s="139"/>
      <c r="P167" s="139"/>
      <c r="Q167" s="139"/>
      <c r="R167" s="139"/>
      <c r="S167" s="139"/>
      <c r="T167" s="139"/>
      <c r="U167" s="139"/>
      <c r="V167" s="139"/>
      <c r="W167" s="190"/>
      <c r="X167" s="191" t="str">
        <f>CONCATENATE(IF(N167="YES","e-Notification;",""),IF(O167="YES"," e-Access;",""),IF(P167="YES"," e-Submission;",""),IF(Q167="YES"," e-Evaluation;",""),IF(R167="YES"," e-Awarding;",""),IF(S167="YES"," e-Request;",""),IF(T167="YES"," e-Ordering;",""),IF(U167="YES"," e-Fulfillment;",""),IF(V167="YES"," e-Invoicing;",""),IF(W167="YES"," e-Payment.",""))</f>
        <v/>
      </c>
    </row>
    <row r="168" spans="1:24" ht="30" x14ac:dyDescent="0.25">
      <c r="B168" s="139" t="s">
        <v>1524</v>
      </c>
      <c r="C168" s="139" t="s">
        <v>1424</v>
      </c>
      <c r="D168" s="139" t="s">
        <v>2167</v>
      </c>
      <c r="E168" s="139" t="s">
        <v>777</v>
      </c>
      <c r="F168" s="20"/>
      <c r="G168" s="20" t="s">
        <v>257</v>
      </c>
      <c r="H168" s="20" t="s">
        <v>2755</v>
      </c>
      <c r="I168" s="163"/>
      <c r="J168" s="187"/>
      <c r="K168" s="139"/>
      <c r="L168" s="188"/>
      <c r="M168" s="189" t="str">
        <f>CONCATENATE(IF(J168="YES","UC1;",""),IF(K168="YES"," UC2;",""),IF(L168="YES"," UC3",""))</f>
        <v/>
      </c>
      <c r="N168" s="187"/>
      <c r="O168" s="139"/>
      <c r="P168" s="139"/>
      <c r="Q168" s="139"/>
      <c r="R168" s="139"/>
      <c r="S168" s="139"/>
      <c r="T168" s="139"/>
      <c r="U168" s="139"/>
      <c r="V168" s="139"/>
      <c r="W168" s="190"/>
      <c r="X168" s="191" t="str">
        <f>CONCATENATE(IF(N168="YES","e-Notification;",""),IF(O168="YES"," e-Access;",""),IF(P168="YES"," e-Submission;",""),IF(Q168="YES"," e-Evaluation;",""),IF(R168="YES"," e-Awarding;",""),IF(S168="YES"," e-Request;",""),IF(T168="YES"," e-Ordering;",""),IF(U168="YES"," e-Fulfillment;",""),IF(V168="YES"," e-Invoicing;",""),IF(W168="YES"," e-Payment.",""))</f>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CONCATENATE(IF(J169="YES","UC1;",""),IF(K169="YES"," UC2;",""),IF(L169="YES"," UC3",""))</f>
        <v/>
      </c>
      <c r="N169" s="187"/>
      <c r="O169" s="139"/>
      <c r="P169" s="139"/>
      <c r="Q169" s="139"/>
      <c r="R169" s="139"/>
      <c r="S169" s="139"/>
      <c r="T169" s="139"/>
      <c r="U169" s="139"/>
      <c r="V169" s="139"/>
      <c r="W169" s="190"/>
      <c r="X169" s="191" t="str">
        <f>CONCATENATE(IF(N169="YES","e-Notification;",""),IF(O169="YES"," e-Access;",""),IF(P169="YES"," e-Submission;",""),IF(Q169="YES"," e-Evaluation;",""),IF(R169="YES"," e-Awarding;",""),IF(S169="YES"," e-Request;",""),IF(T169="YES"," e-Ordering;",""),IF(U169="YES"," e-Fulfillment;",""),IF(V169="YES"," e-Invoicing;",""),IF(W169="YES"," e-Payment.",""))</f>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CONCATENATE(IF(J170="YES","UC1;",""),IF(K170="YES"," UC2;",""),IF(L170="YES"," UC3",""))</f>
        <v/>
      </c>
      <c r="N170" s="187"/>
      <c r="O170" s="139"/>
      <c r="P170" s="139"/>
      <c r="Q170" s="139"/>
      <c r="R170" s="139"/>
      <c r="S170" s="139"/>
      <c r="T170" s="139"/>
      <c r="U170" s="139"/>
      <c r="V170" s="139"/>
      <c r="W170" s="190"/>
      <c r="X170" s="191" t="str">
        <f>CONCATENATE(IF(N170="YES","e-Notification;",""),IF(O170="YES"," e-Access;",""),IF(P170="YES"," e-Submission;",""),IF(Q170="YES"," e-Evaluation;",""),IF(R170="YES"," e-Awarding;",""),IF(S170="YES"," e-Request;",""),IF(T170="YES"," e-Ordering;",""),IF(U170="YES"," e-Fulfillment;",""),IF(V170="YES"," e-Invoicing;",""),IF(W170="YES"," e-Payment.",""))</f>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CONCATENATE(IF(J171="YES","UC1;",""),IF(K171="YES"," UC2;",""),IF(L171="YES"," UC3",""))</f>
        <v/>
      </c>
      <c r="N171" s="187" t="s">
        <v>2653</v>
      </c>
      <c r="O171" s="139"/>
      <c r="P171" s="139"/>
      <c r="Q171" s="139"/>
      <c r="R171" s="139"/>
      <c r="S171" s="139"/>
      <c r="T171" s="139"/>
      <c r="U171" s="139"/>
      <c r="V171" s="139"/>
      <c r="W171" s="190"/>
      <c r="X171" s="191" t="str">
        <f>CONCATENATE(IF(N171="YES","e-Notification;",""),IF(O171="YES"," e-Access;",""),IF(P171="YES"," e-Submission;",""),IF(Q171="YES"," e-Evaluation;",""),IF(R171="YES"," e-Awarding;",""),IF(S171="YES"," e-Request;",""),IF(T171="YES"," e-Ordering;",""),IF(U171="YES"," e-Fulfillment;",""),IF(V171="YES"," e-Invoicing;",""),IF(W171="YES"," e-Payment.",""))</f>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CONCATENATE(IF(J172="YES","UC1;",""),IF(K172="YES"," UC2;",""),IF(L172="YES"," UC3",""))</f>
        <v/>
      </c>
      <c r="N172" s="187" t="s">
        <v>2653</v>
      </c>
      <c r="O172" s="139"/>
      <c r="P172" s="139"/>
      <c r="Q172" s="139"/>
      <c r="R172" s="139"/>
      <c r="S172" s="139"/>
      <c r="T172" s="139"/>
      <c r="U172" s="139"/>
      <c r="V172" s="139"/>
      <c r="W172" s="190"/>
      <c r="X172" s="191" t="str">
        <f>CONCATENATE(IF(N172="YES","e-Notification;",""),IF(O172="YES"," e-Access;",""),IF(P172="YES"," e-Submission;",""),IF(Q172="YES"," e-Evaluation;",""),IF(R172="YES"," e-Awarding;",""),IF(S172="YES"," e-Request;",""),IF(T172="YES"," e-Ordering;",""),IF(U172="YES"," e-Fulfillment;",""),IF(V172="YES"," e-Invoicing;",""),IF(W172="YES"," e-Payment.",""))</f>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CONCATENATE(IF(J173="YES","UC1;",""),IF(K173="YES"," UC2;",""),IF(L173="YES"," UC3",""))</f>
        <v/>
      </c>
      <c r="N173" s="171"/>
      <c r="O173" s="140"/>
      <c r="P173" s="140"/>
      <c r="Q173" s="140"/>
      <c r="R173" s="140"/>
      <c r="S173" s="140"/>
      <c r="T173" s="140"/>
      <c r="U173" s="140"/>
      <c r="V173" s="140"/>
      <c r="W173" s="175"/>
      <c r="X173" s="177" t="str">
        <f>CONCATENATE(IF(N173="YES","e-Notification;",""),IF(O173="YES"," e-Access;",""),IF(P173="YES"," e-Submission;",""),IF(Q173="YES"," e-Evaluation;",""),IF(R173="YES"," e-Awarding;",""),IF(S173="YES"," e-Request;",""),IF(T173="YES"," e-Ordering;",""),IF(U173="YES"," e-Fulfillment;",""),IF(V173="YES"," e-Invoicing;",""),IF(W173="YES"," e-Payment.",""))</f>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CONCATENATE(IF(J174="YES","UC1;",""),IF(K174="YES"," UC2;",""),IF(L174="YES"," UC3",""))</f>
        <v/>
      </c>
      <c r="N174" s="171"/>
      <c r="O174" s="140"/>
      <c r="P174" s="140"/>
      <c r="Q174" s="140"/>
      <c r="R174" s="140"/>
      <c r="S174" s="140"/>
      <c r="T174" s="140"/>
      <c r="U174" s="140"/>
      <c r="V174" s="140"/>
      <c r="W174" s="175"/>
      <c r="X174" s="177" t="str">
        <f>CONCATENATE(IF(N174="YES","e-Notification;",""),IF(O174="YES"," e-Access;",""),IF(P174="YES"," e-Submission;",""),IF(Q174="YES"," e-Evaluation;",""),IF(R174="YES"," e-Awarding;",""),IF(S174="YES"," e-Request;",""),IF(T174="YES"," e-Ordering;",""),IF(U174="YES"," e-Fulfillment;",""),IF(V174="YES"," e-Invoicing;",""),IF(W174="YES"," e-Payment.",""))</f>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CONCATENATE(IF(J175="YES","UC1;",""),IF(K175="YES"," UC2;",""),IF(L175="YES"," UC3",""))</f>
        <v/>
      </c>
      <c r="N175" s="171"/>
      <c r="O175" s="140"/>
      <c r="P175" s="140"/>
      <c r="Q175" s="140"/>
      <c r="R175" s="140"/>
      <c r="S175" s="140"/>
      <c r="T175" s="140"/>
      <c r="U175" s="140"/>
      <c r="V175" s="140"/>
      <c r="W175" s="175"/>
      <c r="X175" s="177" t="str">
        <f>CONCATENATE(IF(N175="YES","e-Notification;",""),IF(O175="YES"," e-Access;",""),IF(P175="YES"," e-Submission;",""),IF(Q175="YES"," e-Evaluation;",""),IF(R175="YES"," e-Awarding;",""),IF(S175="YES"," e-Request;",""),IF(T175="YES"," e-Ordering;",""),IF(U175="YES"," e-Fulfillment;",""),IF(V175="YES"," e-Invoicing;",""),IF(W175="YES"," e-Payment.",""))</f>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CONCATENATE(IF(J176="YES","UC1;",""),IF(K176="YES"," UC2;",""),IF(L176="YES"," UC3",""))</f>
        <v/>
      </c>
      <c r="N176" s="171"/>
      <c r="O176" s="140"/>
      <c r="P176" s="140"/>
      <c r="Q176" s="140"/>
      <c r="R176" s="140"/>
      <c r="S176" s="140"/>
      <c r="T176" s="140"/>
      <c r="U176" s="140"/>
      <c r="V176" s="140"/>
      <c r="W176" s="175"/>
      <c r="X176" s="177" t="str">
        <f>CONCATENATE(IF(N176="YES","e-Notification;",""),IF(O176="YES"," e-Access;",""),IF(P176="YES"," e-Submission;",""),IF(Q176="YES"," e-Evaluation;",""),IF(R176="YES"," e-Awarding;",""),IF(S176="YES"," e-Request;",""),IF(T176="YES"," e-Ordering;",""),IF(U176="YES"," e-Fulfillment;",""),IF(V176="YES"," e-Invoicing;",""),IF(W176="YES"," e-Payment.",""))</f>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CONCATENATE(IF(J177="YES","UC1;",""),IF(K177="YES"," UC2;",""),IF(L177="YES"," UC3",""))</f>
        <v/>
      </c>
      <c r="N177" s="171"/>
      <c r="O177" s="140"/>
      <c r="P177" s="140"/>
      <c r="Q177" s="140"/>
      <c r="R177" s="140"/>
      <c r="S177" s="140"/>
      <c r="T177" s="140"/>
      <c r="U177" s="140"/>
      <c r="V177" s="140"/>
      <c r="W177" s="175"/>
      <c r="X177" s="177" t="str">
        <f>CONCATENATE(IF(N177="YES","e-Notification;",""),IF(O177="YES"," e-Access;",""),IF(P177="YES"," e-Submission;",""),IF(Q177="YES"," e-Evaluation;",""),IF(R177="YES"," e-Awarding;",""),IF(S177="YES"," e-Request;",""),IF(T177="YES"," e-Ordering;",""),IF(U177="YES"," e-Fulfillment;",""),IF(V177="YES"," e-Invoicing;",""),IF(W177="YES"," e-Payment.",""))</f>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CONCATENATE(IF(J178="YES","UC1;",""),IF(K178="YES"," UC2;",""),IF(L178="YES"," UC3",""))</f>
        <v/>
      </c>
      <c r="N178" s="171"/>
      <c r="O178" s="140"/>
      <c r="P178" s="140"/>
      <c r="Q178" s="140"/>
      <c r="R178" s="140"/>
      <c r="S178" s="140"/>
      <c r="T178" s="140"/>
      <c r="U178" s="140"/>
      <c r="V178" s="140"/>
      <c r="W178" s="175"/>
      <c r="X178" s="177" t="str">
        <f>CONCATENATE(IF(N178="YES","e-Notification;",""),IF(O178="YES"," e-Access;",""),IF(P178="YES"," e-Submission;",""),IF(Q178="YES"," e-Evaluation;",""),IF(R178="YES"," e-Awarding;",""),IF(S178="YES"," e-Request;",""),IF(T178="YES"," e-Ordering;",""),IF(U178="YES"," e-Fulfillment;",""),IF(V178="YES"," e-Invoicing;",""),IF(W178="YES"," e-Payment.",""))</f>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CONCATENATE(IF(J179="YES","UC1;",""),IF(K179="YES"," UC2;",""),IF(L179="YES"," UC3",""))</f>
        <v/>
      </c>
      <c r="N179" s="187" t="s">
        <v>2653</v>
      </c>
      <c r="O179" s="139"/>
      <c r="P179" s="139"/>
      <c r="Q179" s="139"/>
      <c r="R179" s="139"/>
      <c r="S179" s="139" t="s">
        <v>2653</v>
      </c>
      <c r="T179" s="139" t="s">
        <v>2653</v>
      </c>
      <c r="U179" s="139"/>
      <c r="V179" s="139"/>
      <c r="W179" s="190"/>
      <c r="X179" s="191" t="str">
        <f>CONCATENATE(IF(N179="YES","e-Notification;",""),IF(O179="YES"," e-Access;",""),IF(P179="YES"," e-Submission;",""),IF(Q179="YES"," e-Evaluation;",""),IF(R179="YES"," e-Awarding;",""),IF(S179="YES"," e-Request;",""),IF(T179="YES"," e-Ordering;",""),IF(U179="YES"," e-Fulfillment;",""),IF(V179="YES"," e-Invoicing;",""),IF(W179="YES"," e-Payment.",""))</f>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CONCATENATE(IF(J180="YES","UC1;",""),IF(K180="YES"," UC2;",""),IF(L180="YES"," UC3",""))</f>
        <v/>
      </c>
      <c r="N180" s="187"/>
      <c r="O180" s="139"/>
      <c r="P180" s="139"/>
      <c r="Q180" s="139"/>
      <c r="R180" s="139"/>
      <c r="S180" s="139"/>
      <c r="T180" s="139"/>
      <c r="U180" s="139"/>
      <c r="V180" s="139"/>
      <c r="W180" s="190"/>
      <c r="X180" s="191" t="str">
        <f>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CONCATENATE(IF(J181="YES","UC1;",""),IF(K181="YES"," UC2;",""),IF(L181="YES"," UC3",""))</f>
        <v/>
      </c>
      <c r="N181" s="187"/>
      <c r="O181" s="139"/>
      <c r="P181" s="139"/>
      <c r="Q181" s="139"/>
      <c r="R181" s="139"/>
      <c r="S181" s="139"/>
      <c r="T181" s="139"/>
      <c r="U181" s="139"/>
      <c r="V181" s="139"/>
      <c r="W181" s="190"/>
      <c r="X181" s="191" t="str">
        <f>CONCATENATE(IF(N181="YES","e-Notification;",""),IF(O181="YES"," e-Access;",""),IF(P181="YES"," e-Submission;",""),IF(Q181="YES"," e-Evaluation;",""),IF(R181="YES"," e-Awarding;",""),IF(S181="YES"," e-Request;",""),IF(T181="YES"," e-Ordering;",""),IF(U181="YES"," e-Fulfillment;",""),IF(V181="YES"," e-Invoicing;",""),IF(W181="YES"," e-Payment.",""))</f>
        <v/>
      </c>
    </row>
    <row r="182" spans="1:24" ht="30" x14ac:dyDescent="0.25">
      <c r="B182" s="11" t="s">
        <v>1176</v>
      </c>
      <c r="C182" s="11" t="s">
        <v>1223</v>
      </c>
      <c r="D182" s="11" t="s">
        <v>781</v>
      </c>
      <c r="E182" s="11" t="s">
        <v>1748</v>
      </c>
      <c r="F182" s="11"/>
      <c r="G182" s="11" t="s">
        <v>219</v>
      </c>
      <c r="H182" s="20" t="s">
        <v>2755</v>
      </c>
      <c r="I182" s="163"/>
      <c r="J182" s="187"/>
      <c r="K182" s="139"/>
      <c r="L182" s="188"/>
      <c r="M182" s="189" t="str">
        <f>CONCATENATE(IF(J182="YES","UC1;",""),IF(K182="YES"," UC2;",""),IF(L182="YES"," UC3",""))</f>
        <v/>
      </c>
      <c r="N182" s="187"/>
      <c r="O182" s="139"/>
      <c r="P182" s="139"/>
      <c r="Q182" s="139"/>
      <c r="R182" s="139"/>
      <c r="S182" s="139"/>
      <c r="T182" s="139"/>
      <c r="U182" s="139"/>
      <c r="V182" s="139"/>
      <c r="W182" s="190"/>
      <c r="X182" s="191" t="str">
        <f>CONCATENATE(IF(N182="YES","e-Notification;",""),IF(O182="YES"," e-Access;",""),IF(P182="YES"," e-Submission;",""),IF(Q182="YES"," e-Evaluation;",""),IF(R182="YES"," e-Awarding;",""),IF(S182="YES"," e-Request;",""),IF(T182="YES"," e-Ordering;",""),IF(U182="YES"," e-Fulfillment;",""),IF(V182="YES"," e-Invoicing;",""),IF(W182="YES"," e-Payment.",""))</f>
        <v/>
      </c>
    </row>
    <row r="183" spans="1:24" ht="30" x14ac:dyDescent="0.25">
      <c r="B183" s="11" t="s">
        <v>1176</v>
      </c>
      <c r="C183" s="11" t="s">
        <v>1223</v>
      </c>
      <c r="D183" s="11" t="s">
        <v>2119</v>
      </c>
      <c r="E183" s="11" t="s">
        <v>777</v>
      </c>
      <c r="F183" s="11"/>
      <c r="G183" s="11" t="s">
        <v>219</v>
      </c>
      <c r="H183" s="20" t="s">
        <v>2755</v>
      </c>
      <c r="I183" s="163"/>
      <c r="J183" s="187"/>
      <c r="K183" s="139"/>
      <c r="L183" s="188"/>
      <c r="M183" s="189" t="str">
        <f>CONCATENATE(IF(J183="YES","UC1;",""),IF(K183="YES"," UC2;",""),IF(L183="YES"," UC3",""))</f>
        <v/>
      </c>
      <c r="N183" s="187"/>
      <c r="O183" s="139"/>
      <c r="P183" s="139"/>
      <c r="Q183" s="139"/>
      <c r="R183" s="139"/>
      <c r="S183" s="139"/>
      <c r="T183" s="139"/>
      <c r="U183" s="139"/>
      <c r="V183" s="139"/>
      <c r="W183" s="190"/>
      <c r="X183" s="191" t="str">
        <f>CONCATENATE(IF(N183="YES","e-Notification;",""),IF(O183="YES"," e-Access;",""),IF(P183="YES"," e-Submission;",""),IF(Q183="YES"," e-Evaluation;",""),IF(R183="YES"," e-Awarding;",""),IF(S183="YES"," e-Request;",""),IF(T183="YES"," e-Ordering;",""),IF(U183="YES"," e-Fulfillment;",""),IF(V183="YES"," e-Invoicing;",""),IF(W183="YES"," e-Payment.",""))</f>
        <v/>
      </c>
    </row>
    <row r="184" spans="1:24" ht="30" x14ac:dyDescent="0.25">
      <c r="B184" s="11" t="s">
        <v>1176</v>
      </c>
      <c r="C184" s="11" t="s">
        <v>1223</v>
      </c>
      <c r="D184" s="11" t="s">
        <v>2121</v>
      </c>
      <c r="E184" s="11" t="s">
        <v>777</v>
      </c>
      <c r="F184" s="11"/>
      <c r="G184" s="11" t="s">
        <v>219</v>
      </c>
      <c r="H184" s="20" t="s">
        <v>2755</v>
      </c>
      <c r="I184" s="163"/>
      <c r="J184" s="187"/>
      <c r="K184" s="139"/>
      <c r="L184" s="188"/>
      <c r="M184" s="189" t="str">
        <f>CONCATENATE(IF(J184="YES","UC1;",""),IF(K184="YES"," UC2;",""),IF(L184="YES"," UC3",""))</f>
        <v/>
      </c>
      <c r="N184" s="187"/>
      <c r="O184" s="139"/>
      <c r="P184" s="139"/>
      <c r="Q184" s="139"/>
      <c r="R184" s="139"/>
      <c r="S184" s="139"/>
      <c r="T184" s="139"/>
      <c r="U184" s="139"/>
      <c r="V184" s="139"/>
      <c r="W184" s="190"/>
      <c r="X184" s="191" t="str">
        <f>CONCATENATE(IF(N184="YES","e-Notification;",""),IF(O184="YES"," e-Access;",""),IF(P184="YES"," e-Submission;",""),IF(Q184="YES"," e-Evaluation;",""),IF(R184="YES"," e-Awarding;",""),IF(S184="YES"," e-Request;",""),IF(T184="YES"," e-Ordering;",""),IF(U184="YES"," e-Fulfillment;",""),IF(V184="YES"," e-Invoicing;",""),IF(W184="YES"," e-Payment.",""))</f>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CONCATENATE(IF(J185="YES","UC1;",""),IF(K185="YES"," UC2;",""),IF(L185="YES"," UC3",""))</f>
        <v/>
      </c>
      <c r="N185" s="187"/>
      <c r="O185" s="139"/>
      <c r="P185" s="139"/>
      <c r="Q185" s="139"/>
      <c r="R185" s="139"/>
      <c r="S185" s="139"/>
      <c r="T185" s="139"/>
      <c r="U185" s="139"/>
      <c r="V185" s="139"/>
      <c r="W185" s="190"/>
      <c r="X185" s="191" t="str">
        <f>CONCATENATE(IF(N185="YES","e-Notification;",""),IF(O185="YES"," e-Access;",""),IF(P185="YES"," e-Submission;",""),IF(Q185="YES"," e-Evaluation;",""),IF(R185="YES"," e-Awarding;",""),IF(S185="YES"," e-Request;",""),IF(T185="YES"," e-Ordering;",""),IF(U185="YES"," e-Fulfillment;",""),IF(V185="YES"," e-Invoicing;",""),IF(W185="YES"," e-Payment.",""))</f>
        <v/>
      </c>
    </row>
    <row r="186" spans="1:24" ht="120" x14ac:dyDescent="0.25">
      <c r="A186" s="276" t="s">
        <v>3170</v>
      </c>
      <c r="B186" s="139" t="s">
        <v>2247</v>
      </c>
      <c r="C186" s="139" t="s">
        <v>2248</v>
      </c>
      <c r="D186" s="139" t="s">
        <v>1913</v>
      </c>
      <c r="E186" s="139" t="s">
        <v>796</v>
      </c>
      <c r="F186" s="20"/>
      <c r="G186" s="20" t="s">
        <v>577</v>
      </c>
      <c r="H186" s="20" t="s">
        <v>2653</v>
      </c>
      <c r="I186" s="163" t="s">
        <v>2349</v>
      </c>
      <c r="J186" s="187"/>
      <c r="K186" s="139"/>
      <c r="L186" s="188"/>
      <c r="M186" s="189" t="str">
        <f>CONCATENATE(IF(J186="YES","UC1;",""),IF(K186="YES"," UC2;",""),IF(L186="YES"," UC3",""))</f>
        <v/>
      </c>
      <c r="N186" s="187" t="s">
        <v>2653</v>
      </c>
      <c r="O186" s="139"/>
      <c r="P186" s="139"/>
      <c r="Q186" s="139"/>
      <c r="R186" s="139"/>
      <c r="S186" s="139"/>
      <c r="T186" s="139"/>
      <c r="U186" s="139"/>
      <c r="V186" s="139"/>
      <c r="W186" s="190"/>
      <c r="X186" s="191" t="str">
        <f>CONCATENATE(IF(N186="YES","e-Notification;",""),IF(O186="YES"," e-Access;",""),IF(P186="YES"," e-Submission;",""),IF(Q186="YES"," e-Evaluation;",""),IF(R186="YES"," e-Awarding;",""),IF(S186="YES"," e-Request;",""),IF(T186="YES"," e-Ordering;",""),IF(U186="YES"," e-Fulfillment;",""),IF(V186="YES"," e-Invoicing;",""),IF(W186="YES"," e-Payment.",""))</f>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CONCATENATE(IF(J187="YES","UC1;",""),IF(K187="YES"," UC2;",""),IF(L187="YES"," UC3",""))</f>
        <v/>
      </c>
      <c r="N187" s="171"/>
      <c r="O187" s="140"/>
      <c r="P187" s="140"/>
      <c r="Q187" s="140"/>
      <c r="R187" s="140"/>
      <c r="S187" s="140"/>
      <c r="T187" s="140"/>
      <c r="U187" s="140"/>
      <c r="V187" s="140"/>
      <c r="W187" s="175"/>
      <c r="X187" s="177" t="str">
        <f>CONCATENATE(IF(N187="YES","e-Notification;",""),IF(O187="YES"," e-Access;",""),IF(P187="YES"," e-Submission;",""),IF(Q187="YES"," e-Evaluation;",""),IF(R187="YES"," e-Awarding;",""),IF(S187="YES"," e-Request;",""),IF(T187="YES"," e-Ordering;",""),IF(U187="YES"," e-Fulfillment;",""),IF(V187="YES"," e-Invoicing;",""),IF(W187="YES"," e-Payment.",""))</f>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CONCATENATE(IF(J188="YES","UC1;",""),IF(K188="YES"," UC2;",""),IF(L188="YES"," UC3",""))</f>
        <v/>
      </c>
      <c r="N188" s="187" t="s">
        <v>2653</v>
      </c>
      <c r="O188" s="139"/>
      <c r="P188" s="139" t="s">
        <v>2653</v>
      </c>
      <c r="Q188" s="139" t="s">
        <v>2653</v>
      </c>
      <c r="R188" s="139" t="s">
        <v>2653</v>
      </c>
      <c r="S188" s="139"/>
      <c r="T188" s="139"/>
      <c r="U188" s="139"/>
      <c r="V188" s="139"/>
      <c r="W188" s="190"/>
      <c r="X188" s="191" t="str">
        <f>CONCATENATE(IF(N188="YES","e-Notification;",""),IF(O188="YES"," e-Access;",""),IF(P188="YES"," e-Submission;",""),IF(Q188="YES"," e-Evaluation;",""),IF(R188="YES"," e-Awarding;",""),IF(S188="YES"," e-Request;",""),IF(T188="YES"," e-Ordering;",""),IF(U188="YES"," e-Fulfillment;",""),IF(V188="YES"," e-Invoicing;",""),IF(W188="YES"," e-Payment.",""))</f>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CONCATENATE(IF(J189="YES","UC1;",""),IF(K189="YES"," UC2;",""),IF(L189="YES"," UC3",""))</f>
        <v/>
      </c>
      <c r="N189" s="187"/>
      <c r="O189" s="139"/>
      <c r="P189" s="139"/>
      <c r="Q189" s="139"/>
      <c r="R189" s="139"/>
      <c r="S189" s="139"/>
      <c r="T189" s="139"/>
      <c r="U189" s="139"/>
      <c r="V189" s="139"/>
      <c r="W189" s="190"/>
      <c r="X189" s="191" t="str">
        <f>CONCATENATE(IF(N189="YES","e-Notification;",""),IF(O189="YES"," e-Access;",""),IF(P189="YES"," e-Submission;",""),IF(Q189="YES"," e-Evaluation;",""),IF(R189="YES"," e-Awarding;",""),IF(S189="YES"," e-Request;",""),IF(T189="YES"," e-Ordering;",""),IF(U189="YES"," e-Fulfillment;",""),IF(V189="YES"," e-Invoicing;",""),IF(W189="YES"," e-Payment.",""))</f>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CONCATENATE(IF(J190="YES","UC1;",""),IF(K190="YES"," UC2;",""),IF(L190="YES"," UC3",""))</f>
        <v/>
      </c>
      <c r="N190" s="187"/>
      <c r="O190" s="139"/>
      <c r="P190" s="139"/>
      <c r="Q190" s="139"/>
      <c r="R190" s="139"/>
      <c r="S190" s="139"/>
      <c r="T190" s="139"/>
      <c r="U190" s="139"/>
      <c r="V190" s="139"/>
      <c r="W190" s="190"/>
      <c r="X190" s="191" t="str">
        <f>CONCATENATE(IF(N190="YES","e-Notification;",""),IF(O190="YES"," e-Access;",""),IF(P190="YES"," e-Submission;",""),IF(Q190="YES"," e-Evaluation;",""),IF(R190="YES"," e-Awarding;",""),IF(S190="YES"," e-Request;",""),IF(T190="YES"," e-Ordering;",""),IF(U190="YES"," e-Fulfillment;",""),IF(V190="YES"," e-Invoicing;",""),IF(W190="YES"," e-Payment.",""))</f>
        <v/>
      </c>
    </row>
    <row r="191" spans="1:24" ht="45" x14ac:dyDescent="0.25">
      <c r="B191" s="20" t="s">
        <v>862</v>
      </c>
      <c r="C191" s="20" t="s">
        <v>779</v>
      </c>
      <c r="D191" s="20" t="s">
        <v>868</v>
      </c>
      <c r="E191" s="20" t="s">
        <v>777</v>
      </c>
      <c r="F191" s="20"/>
      <c r="G191" s="48" t="s">
        <v>863</v>
      </c>
      <c r="H191" s="20" t="s">
        <v>2755</v>
      </c>
      <c r="I191" s="163"/>
      <c r="J191" s="187"/>
      <c r="K191" s="139"/>
      <c r="L191" s="188"/>
      <c r="M191" s="189" t="str">
        <f>CONCATENATE(IF(J191="YES","UC1;",""),IF(K191="YES"," UC2;",""),IF(L191="YES"," UC3",""))</f>
        <v/>
      </c>
      <c r="N191" s="187"/>
      <c r="O191" s="139"/>
      <c r="P191" s="139"/>
      <c r="Q191" s="139"/>
      <c r="R191" s="139"/>
      <c r="S191" s="139"/>
      <c r="T191" s="139"/>
      <c r="U191" s="139"/>
      <c r="V191" s="139"/>
      <c r="W191" s="190"/>
      <c r="X191" s="191" t="str">
        <f>CONCATENATE(IF(N191="YES","e-Notification;",""),IF(O191="YES"," e-Access;",""),IF(P191="YES"," e-Submission;",""),IF(Q191="YES"," e-Evaluation;",""),IF(R191="YES"," e-Awarding;",""),IF(S191="YES"," e-Request;",""),IF(T191="YES"," e-Ordering;",""),IF(U191="YES"," e-Fulfillment;",""),IF(V191="YES"," e-Invoicing;",""),IF(W191="YES"," e-Payment.",""))</f>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CONCATENATE(IF(J192="YES","UC1;",""),IF(K192="YES"," UC2;",""),IF(L192="YES"," UC3",""))</f>
        <v/>
      </c>
      <c r="N192" s="187"/>
      <c r="O192" s="139"/>
      <c r="P192" s="139"/>
      <c r="Q192" s="139"/>
      <c r="R192" s="139"/>
      <c r="S192" s="139"/>
      <c r="T192" s="139"/>
      <c r="U192" s="139"/>
      <c r="V192" s="139"/>
      <c r="W192" s="190"/>
      <c r="X192" s="191" t="str">
        <f>CONCATENATE(IF(N192="YES","e-Notification;",""),IF(O192="YES"," e-Access;",""),IF(P192="YES"," e-Submission;",""),IF(Q192="YES"," e-Evaluation;",""),IF(R192="YES"," e-Awarding;",""),IF(S192="YES"," e-Request;",""),IF(T192="YES"," e-Ordering;",""),IF(U192="YES"," e-Fulfillment;",""),IF(V192="YES"," e-Invoicing;",""),IF(W192="YES"," e-Payment.",""))</f>
        <v/>
      </c>
    </row>
    <row r="193" spans="1:24" ht="102" customHeight="1" x14ac:dyDescent="0.25">
      <c r="A193" s="276" t="s">
        <v>3171</v>
      </c>
      <c r="B193" s="20" t="s">
        <v>871</v>
      </c>
      <c r="C193" s="20" t="s">
        <v>1268</v>
      </c>
      <c r="D193" s="48" t="s">
        <v>1892</v>
      </c>
      <c r="E193" s="139" t="s">
        <v>796</v>
      </c>
      <c r="F193" s="20" t="s">
        <v>2293</v>
      </c>
      <c r="G193" s="48" t="s">
        <v>584</v>
      </c>
      <c r="H193" s="20" t="s">
        <v>2653</v>
      </c>
      <c r="I193" s="163" t="s">
        <v>2324</v>
      </c>
      <c r="J193" s="187"/>
      <c r="K193" s="139"/>
      <c r="L193" s="188"/>
      <c r="M193" s="189" t="str">
        <f>CONCATENATE(IF(J193="YES","UC1;",""),IF(K193="YES"," UC2;",""),IF(L193="YES"," UC3",""))</f>
        <v/>
      </c>
      <c r="N193" s="187" t="s">
        <v>2653</v>
      </c>
      <c r="O193" s="139"/>
      <c r="P193" s="139"/>
      <c r="Q193" s="139"/>
      <c r="R193" s="139"/>
      <c r="S193" s="139"/>
      <c r="T193" s="139"/>
      <c r="U193" s="139"/>
      <c r="V193" s="139"/>
      <c r="W193" s="190"/>
      <c r="X193" s="191" t="str">
        <f>CONCATENATE(IF(N193="YES","e-Notification;",""),IF(O193="YES"," e-Access;",""),IF(P193="YES"," e-Submission;",""),IF(Q193="YES"," e-Evaluation;",""),IF(R193="YES"," e-Awarding;",""),IF(S193="YES"," e-Request;",""),IF(T193="YES"," e-Ordering;",""),IF(U193="YES"," e-Fulfillment;",""),IF(V193="YES"," e-Invoicing;",""),IF(W193="YES"," e-Payment.",""))</f>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CONCATENATE(IF(J194="YES","UC1;",""),IF(K194="YES"," UC2;",""),IF(L194="YES"," UC3",""))</f>
        <v/>
      </c>
      <c r="N194" s="171"/>
      <c r="O194" s="140"/>
      <c r="P194" s="140"/>
      <c r="Q194" s="140"/>
      <c r="R194" s="140"/>
      <c r="S194" s="140"/>
      <c r="T194" s="140"/>
      <c r="U194" s="140"/>
      <c r="V194" s="140"/>
      <c r="W194" s="175"/>
      <c r="X194" s="177" t="str">
        <f>CONCATENATE(IF(N194="YES","e-Notification;",""),IF(O194="YES"," e-Access;",""),IF(P194="YES"," e-Submission;",""),IF(Q194="YES"," e-Evaluation;",""),IF(R194="YES"," e-Awarding;",""),IF(S194="YES"," e-Request;",""),IF(T194="YES"," e-Ordering;",""),IF(U194="YES"," e-Fulfillment;",""),IF(V194="YES"," e-Invoicing;",""),IF(W194="YES"," e-Payment.",""))</f>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CONCATENATE(IF(J195="YES","UC1;",""),IF(K195="YES"," UC2;",""),IF(L195="YES"," UC3",""))</f>
        <v/>
      </c>
      <c r="N195" s="171"/>
      <c r="O195" s="140"/>
      <c r="P195" s="140"/>
      <c r="Q195" s="140"/>
      <c r="R195" s="140"/>
      <c r="S195" s="140"/>
      <c r="T195" s="140"/>
      <c r="U195" s="140"/>
      <c r="V195" s="140"/>
      <c r="W195" s="175"/>
      <c r="X195" s="177" t="str">
        <f>CONCATENATE(IF(N195="YES","e-Notification;",""),IF(O195="YES"," e-Access;",""),IF(P195="YES"," e-Submission;",""),IF(Q195="YES"," e-Evaluation;",""),IF(R195="YES"," e-Awarding;",""),IF(S195="YES"," e-Request;",""),IF(T195="YES"," e-Ordering;",""),IF(U195="YES"," e-Fulfillment;",""),IF(V195="YES"," e-Invoicing;",""),IF(W195="YES"," e-Payment.",""))</f>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CONCATENATE(IF(J196="YES","UC1;",""),IF(K196="YES"," UC2;",""),IF(L196="YES"," UC3",""))</f>
        <v/>
      </c>
      <c r="N196" s="171"/>
      <c r="O196" s="140"/>
      <c r="P196" s="140"/>
      <c r="Q196" s="140"/>
      <c r="R196" s="140"/>
      <c r="S196" s="140"/>
      <c r="T196" s="140"/>
      <c r="U196" s="140"/>
      <c r="V196" s="140"/>
      <c r="W196" s="175"/>
      <c r="X196" s="177" t="str">
        <f>CONCATENATE(IF(N196="YES","e-Notification;",""),IF(O196="YES"," e-Access;",""),IF(P196="YES"," e-Submission;",""),IF(Q196="YES"," e-Evaluation;",""),IF(R196="YES"," e-Awarding;",""),IF(S196="YES"," e-Request;",""),IF(T196="YES"," e-Ordering;",""),IF(U196="YES"," e-Fulfillment;",""),IF(V196="YES"," e-Invoicing;",""),IF(W196="YES"," e-Payment.",""))</f>
        <v/>
      </c>
    </row>
    <row r="197" spans="1:24" ht="60" x14ac:dyDescent="0.25">
      <c r="A197" s="276" t="s">
        <v>3055</v>
      </c>
      <c r="B197" s="20" t="s">
        <v>872</v>
      </c>
      <c r="C197" s="20" t="s">
        <v>1269</v>
      </c>
      <c r="D197" s="20" t="s">
        <v>1887</v>
      </c>
      <c r="E197" s="139" t="s">
        <v>796</v>
      </c>
      <c r="F197" s="20" t="s">
        <v>2294</v>
      </c>
      <c r="G197" s="48" t="s">
        <v>581</v>
      </c>
      <c r="H197" s="20" t="s">
        <v>2653</v>
      </c>
      <c r="I197" s="163" t="s">
        <v>2324</v>
      </c>
      <c r="J197" s="187"/>
      <c r="K197" s="139"/>
      <c r="L197" s="188"/>
      <c r="M197" s="189" t="str">
        <f>CONCATENATE(IF(J197="YES","UC1;",""),IF(K197="YES"," UC2;",""),IF(L197="YES"," UC3",""))</f>
        <v/>
      </c>
      <c r="N197" s="187" t="s">
        <v>2653</v>
      </c>
      <c r="O197" s="139"/>
      <c r="P197" s="139"/>
      <c r="Q197" s="139"/>
      <c r="R197" s="139"/>
      <c r="S197" s="139"/>
      <c r="T197" s="139"/>
      <c r="U197" s="139"/>
      <c r="V197" s="139"/>
      <c r="W197" s="190"/>
      <c r="X197" s="191" t="str">
        <f>CONCATENATE(IF(N197="YES","e-Notification;",""),IF(O197="YES"," e-Access;",""),IF(P197="YES"," e-Submission;",""),IF(Q197="YES"," e-Evaluation;",""),IF(R197="YES"," e-Awarding;",""),IF(S197="YES"," e-Request;",""),IF(T197="YES"," e-Ordering;",""),IF(U197="YES"," e-Fulfillment;",""),IF(V197="YES"," e-Invoicing;",""),IF(W197="YES"," e-Payment.",""))</f>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CONCATENATE(IF(J198="YES","UC1;",""),IF(K198="YES"," UC2;",""),IF(L198="YES"," UC3",""))</f>
        <v/>
      </c>
      <c r="N198" s="187"/>
      <c r="O198" s="139"/>
      <c r="P198" s="139"/>
      <c r="Q198" s="139"/>
      <c r="R198" s="139"/>
      <c r="S198" s="139"/>
      <c r="T198" s="139"/>
      <c r="U198" s="139"/>
      <c r="V198" s="139"/>
      <c r="W198" s="190"/>
      <c r="X198" s="191" t="str">
        <f>CONCATENATE(IF(N198="YES","e-Notification;",""),IF(O198="YES"," e-Access;",""),IF(P198="YES"," e-Submission;",""),IF(Q198="YES"," e-Evaluation;",""),IF(R198="YES"," e-Awarding;",""),IF(S198="YES"," e-Request;",""),IF(T198="YES"," e-Ordering;",""),IF(U198="YES"," e-Fulfillment;",""),IF(V198="YES"," e-Invoicing;",""),IF(W198="YES"," e-Payment.",""))</f>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CONCATENATE(IF(J199="YES","UC1;",""),IF(K199="YES"," UC2;",""),IF(L199="YES"," UC3",""))</f>
        <v/>
      </c>
      <c r="N199" s="187"/>
      <c r="O199" s="139"/>
      <c r="P199" s="139"/>
      <c r="Q199" s="139"/>
      <c r="R199" s="139"/>
      <c r="S199" s="139"/>
      <c r="T199" s="139"/>
      <c r="U199" s="139"/>
      <c r="V199" s="139"/>
      <c r="W199" s="190"/>
      <c r="X199" s="191" t="str">
        <f>CONCATENATE(IF(N199="YES","e-Notification;",""),IF(O199="YES"," e-Access;",""),IF(P199="YES"," e-Submission;",""),IF(Q199="YES"," e-Evaluation;",""),IF(R199="YES"," e-Awarding;",""),IF(S199="YES"," e-Request;",""),IF(T199="YES"," e-Ordering;",""),IF(U199="YES"," e-Fulfillment;",""),IF(V199="YES"," e-Invoicing;",""),IF(W199="YES"," e-Payment.",""))</f>
        <v/>
      </c>
    </row>
    <row r="200" spans="1:24" ht="30" x14ac:dyDescent="0.25">
      <c r="B200" s="20" t="s">
        <v>872</v>
      </c>
      <c r="C200" s="20" t="s">
        <v>1269</v>
      </c>
      <c r="D200" s="20" t="s">
        <v>873</v>
      </c>
      <c r="E200" s="20" t="s">
        <v>777</v>
      </c>
      <c r="F200" s="20"/>
      <c r="G200" s="48" t="s">
        <v>581</v>
      </c>
      <c r="H200" s="20" t="s">
        <v>2755</v>
      </c>
      <c r="I200" s="163"/>
      <c r="J200" s="187"/>
      <c r="K200" s="139"/>
      <c r="L200" s="188"/>
      <c r="M200" s="189" t="str">
        <f>CONCATENATE(IF(J200="YES","UC1;",""),IF(K200="YES"," UC2;",""),IF(L200="YES"," UC3",""))</f>
        <v/>
      </c>
      <c r="N200" s="187"/>
      <c r="O200" s="139"/>
      <c r="P200" s="139"/>
      <c r="Q200" s="139"/>
      <c r="R200" s="139"/>
      <c r="S200" s="139"/>
      <c r="T200" s="139"/>
      <c r="U200" s="139"/>
      <c r="V200" s="139"/>
      <c r="W200" s="190"/>
      <c r="X200" s="191" t="str">
        <f>CONCATENATE(IF(N200="YES","e-Notification;",""),IF(O200="YES"," e-Access;",""),IF(P200="YES"," e-Submission;",""),IF(Q200="YES"," e-Evaluation;",""),IF(R200="YES"," e-Awarding;",""),IF(S200="YES"," e-Request;",""),IF(T200="YES"," e-Ordering;",""),IF(U200="YES"," e-Fulfillment;",""),IF(V200="YES"," e-Invoicing;",""),IF(W200="YES"," e-Payment.",""))</f>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CONCATENATE(IF(J201="YES","UC1;",""),IF(K201="YES"," UC2;",""),IF(L201="YES"," UC3",""))</f>
        <v/>
      </c>
      <c r="N201" s="187" t="s">
        <v>2653</v>
      </c>
      <c r="O201" s="139"/>
      <c r="P201" s="139"/>
      <c r="Q201" s="139"/>
      <c r="R201" s="139"/>
      <c r="S201" s="139"/>
      <c r="T201" s="139"/>
      <c r="U201" s="139"/>
      <c r="V201" s="139"/>
      <c r="W201" s="190"/>
      <c r="X201" s="191" t="str">
        <f>CONCATENATE(IF(N201="YES","e-Notification;",""),IF(O201="YES"," e-Access;",""),IF(P201="YES"," e-Submission;",""),IF(Q201="YES"," e-Evaluation;",""),IF(R201="YES"," e-Awarding;",""),IF(S201="YES"," e-Request;",""),IF(T201="YES"," e-Ordering;",""),IF(U201="YES"," e-Fulfillment;",""),IF(V201="YES"," e-Invoicing;",""),IF(W201="YES"," e-Payment.",""))</f>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CONCATENATE(IF(J202="YES","UC1;",""),IF(K202="YES"," UC2;",""),IF(L202="YES"," UC3",""))</f>
        <v/>
      </c>
      <c r="N202" s="171"/>
      <c r="O202" s="140"/>
      <c r="P202" s="140"/>
      <c r="Q202" s="140"/>
      <c r="R202" s="140"/>
      <c r="S202" s="140"/>
      <c r="T202" s="140"/>
      <c r="U202" s="140"/>
      <c r="V202" s="140"/>
      <c r="W202" s="175"/>
      <c r="X202" s="177" t="str">
        <f>CONCATENATE(IF(N202="YES","e-Notification;",""),IF(O202="YES"," e-Access;",""),IF(P202="YES"," e-Submission;",""),IF(Q202="YES"," e-Evaluation;",""),IF(R202="YES"," e-Awarding;",""),IF(S202="YES"," e-Request;",""),IF(T202="YES"," e-Ordering;",""),IF(U202="YES"," e-Fulfillment;",""),IF(V202="YES"," e-Invoicing;",""),IF(W202="YES"," e-Payment.",""))</f>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CONCATENATE(IF(J203="YES","UC1;",""),IF(K203="YES"," UC2;",""),IF(L203="YES"," UC3",""))</f>
        <v/>
      </c>
      <c r="N203" s="171"/>
      <c r="O203" s="140"/>
      <c r="P203" s="140"/>
      <c r="Q203" s="140"/>
      <c r="R203" s="140"/>
      <c r="S203" s="140"/>
      <c r="T203" s="140"/>
      <c r="U203" s="140"/>
      <c r="V203" s="140"/>
      <c r="W203" s="175"/>
      <c r="X203" s="177" t="str">
        <f>CONCATENATE(IF(N203="YES","e-Notification;",""),IF(O203="YES"," e-Access;",""),IF(P203="YES"," e-Submission;",""),IF(Q203="YES"," e-Evaluation;",""),IF(R203="YES"," e-Awarding;",""),IF(S203="YES"," e-Request;",""),IF(T203="YES"," e-Ordering;",""),IF(U203="YES"," e-Fulfillment;",""),IF(V203="YES"," e-Invoicing;",""),IF(W203="YES"," e-Payment.",""))</f>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CONCATENATE(IF(J204="YES","UC1;",""),IF(K204="YES"," UC2;",""),IF(L204="YES"," UC3",""))</f>
        <v/>
      </c>
      <c r="N204" s="171"/>
      <c r="O204" s="140"/>
      <c r="P204" s="140"/>
      <c r="Q204" s="140"/>
      <c r="R204" s="140"/>
      <c r="S204" s="140"/>
      <c r="T204" s="140"/>
      <c r="U204" s="140"/>
      <c r="V204" s="140"/>
      <c r="W204" s="175"/>
      <c r="X204" s="177" t="str">
        <f>CONCATENATE(IF(N204="YES","e-Notification;",""),IF(O204="YES"," e-Access;",""),IF(P204="YES"," e-Submission;",""),IF(Q204="YES"," e-Evaluation;",""),IF(R204="YES"," e-Awarding;",""),IF(S204="YES"," e-Request;",""),IF(T204="YES"," e-Ordering;",""),IF(U204="YES"," e-Fulfillment;",""),IF(V204="YES"," e-Invoicing;",""),IF(W204="YES"," e-Payment.",""))</f>
        <v/>
      </c>
    </row>
    <row r="205" spans="1:24" ht="90" x14ac:dyDescent="0.25">
      <c r="A205" s="276" t="s">
        <v>3056</v>
      </c>
      <c r="B205" s="20" t="s">
        <v>971</v>
      </c>
      <c r="C205" s="20" t="s">
        <v>1283</v>
      </c>
      <c r="D205" s="20" t="s">
        <v>1698</v>
      </c>
      <c r="E205" s="139" t="s">
        <v>796</v>
      </c>
      <c r="F205" s="20" t="s">
        <v>2296</v>
      </c>
      <c r="G205" s="20" t="s">
        <v>343</v>
      </c>
      <c r="H205" s="20" t="s">
        <v>2653</v>
      </c>
      <c r="I205" s="163" t="s">
        <v>2345</v>
      </c>
      <c r="J205" s="187" t="s">
        <v>2653</v>
      </c>
      <c r="K205" s="139" t="s">
        <v>2653</v>
      </c>
      <c r="L205" s="188"/>
      <c r="M205" s="189" t="str">
        <f>CONCATENATE(IF(J205="YES","UC1;",""),IF(K205="YES"," UC2;",""),IF(L205="YES"," UC3",""))</f>
        <v>UC1; UC2;</v>
      </c>
      <c r="N205" s="187" t="s">
        <v>2653</v>
      </c>
      <c r="O205" s="139"/>
      <c r="P205" s="139"/>
      <c r="Q205" s="139" t="s">
        <v>2653</v>
      </c>
      <c r="R205" s="139"/>
      <c r="S205" s="139"/>
      <c r="T205" s="139"/>
      <c r="U205" s="139"/>
      <c r="V205" s="139"/>
      <c r="W205" s="190"/>
      <c r="X205" s="191" t="str">
        <f>CONCATENATE(IF(N205="YES","e-Notification;",""),IF(O205="YES"," e-Access;",""),IF(P205="YES"," e-Submission;",""),IF(Q205="YES"," e-Evaluation;",""),IF(R205="YES"," e-Awarding;",""),IF(S205="YES"," e-Request;",""),IF(T205="YES"," e-Ordering;",""),IF(U205="YES"," e-Fulfillment;",""),IF(V205="YES"," e-Invoicing;",""),IF(W205="YES"," e-Payment.",""))</f>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CONCATENATE(IF(J206="YES","UC1;",""),IF(K206="YES"," UC2;",""),IF(L206="YES"," UC3",""))</f>
        <v/>
      </c>
      <c r="N206" s="187"/>
      <c r="O206" s="139"/>
      <c r="P206" s="139"/>
      <c r="Q206" s="139"/>
      <c r="R206" s="139"/>
      <c r="S206" s="139"/>
      <c r="T206" s="139"/>
      <c r="U206" s="139"/>
      <c r="V206" s="139"/>
      <c r="W206" s="190"/>
      <c r="X206" s="191" t="str">
        <f>CONCATENATE(IF(N206="YES","e-Notification;",""),IF(O206="YES"," e-Access;",""),IF(P206="YES"," e-Submission;",""),IF(Q206="YES"," e-Evaluation;",""),IF(R206="YES"," e-Awarding;",""),IF(S206="YES"," e-Request;",""),IF(T206="YES"," e-Ordering;",""),IF(U206="YES"," e-Fulfillment;",""),IF(V206="YES"," e-Invoicing;",""),IF(W206="YES"," e-Payment.",""))</f>
        <v/>
      </c>
    </row>
    <row r="207" spans="1:24" ht="60" x14ac:dyDescent="0.25">
      <c r="B207" s="20" t="s">
        <v>971</v>
      </c>
      <c r="C207" s="20" t="s">
        <v>1283</v>
      </c>
      <c r="D207" s="20" t="s">
        <v>966</v>
      </c>
      <c r="E207" s="12" t="s">
        <v>1715</v>
      </c>
      <c r="F207" s="20"/>
      <c r="G207" s="20" t="s">
        <v>343</v>
      </c>
      <c r="H207" s="20" t="s">
        <v>2755</v>
      </c>
      <c r="I207" s="163"/>
      <c r="J207" s="187"/>
      <c r="K207" s="139"/>
      <c r="L207" s="188"/>
      <c r="M207" s="189" t="str">
        <f>CONCATENATE(IF(J207="YES","UC1;",""),IF(K207="YES"," UC2;",""),IF(L207="YES"," UC3",""))</f>
        <v/>
      </c>
      <c r="N207" s="187"/>
      <c r="O207" s="139"/>
      <c r="P207" s="139"/>
      <c r="Q207" s="139"/>
      <c r="R207" s="139"/>
      <c r="S207" s="139"/>
      <c r="T207" s="139"/>
      <c r="U207" s="139"/>
      <c r="V207" s="139"/>
      <c r="W207" s="190"/>
      <c r="X207" s="191" t="str">
        <f>CONCATENATE(IF(N207="YES","e-Notification;",""),IF(O207="YES"," e-Access;",""),IF(P207="YES"," e-Submission;",""),IF(Q207="YES"," e-Evaluation;",""),IF(R207="YES"," e-Awarding;",""),IF(S207="YES"," e-Request;",""),IF(T207="YES"," e-Ordering;",""),IF(U207="YES"," e-Fulfillment;",""),IF(V207="YES"," e-Invoicing;",""),IF(W207="YES"," e-Payment.",""))</f>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CONCATENATE(IF(J208="YES","UC1;",""),IF(K208="YES"," UC2;",""),IF(L208="YES"," UC3",""))</f>
        <v/>
      </c>
      <c r="N208" s="187"/>
      <c r="O208" s="139"/>
      <c r="P208" s="139"/>
      <c r="Q208" s="139"/>
      <c r="R208" s="139"/>
      <c r="S208" s="139"/>
      <c r="T208" s="139"/>
      <c r="U208" s="139"/>
      <c r="V208" s="139"/>
      <c r="W208" s="190"/>
      <c r="X208" s="191" t="str">
        <f>CONCATENATE(IF(N208="YES","e-Notification;",""),IF(O208="YES"," e-Access;",""),IF(P208="YES"," e-Submission;",""),IF(Q208="YES"," e-Evaluation;",""),IF(R208="YES"," e-Awarding;",""),IF(S208="YES"," e-Request;",""),IF(T208="YES"," e-Ordering;",""),IF(U208="YES"," e-Fulfillment;",""),IF(V208="YES"," e-Invoicing;",""),IF(W208="YES"," e-Payment.",""))</f>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CONCATENATE(IF(J209="YES","UC1;",""),IF(K209="YES"," UC2;",""),IF(L209="YES"," UC3",""))</f>
        <v/>
      </c>
      <c r="N209" s="187"/>
      <c r="O209" s="139"/>
      <c r="P209" s="139"/>
      <c r="Q209" s="139"/>
      <c r="R209" s="139"/>
      <c r="S209" s="139"/>
      <c r="T209" s="139"/>
      <c r="U209" s="139"/>
      <c r="V209" s="139"/>
      <c r="W209" s="190"/>
      <c r="X209" s="191" t="str">
        <f>CONCATENATE(IF(N209="YES","e-Notification;",""),IF(O209="YES"," e-Access;",""),IF(P209="YES"," e-Submission;",""),IF(Q209="YES"," e-Evaluation;",""),IF(R209="YES"," e-Awarding;",""),IF(S209="YES"," e-Request;",""),IF(T209="YES"," e-Ordering;",""),IF(U209="YES"," e-Fulfillment;",""),IF(V209="YES"," e-Invoicing;",""),IF(W209="YES"," e-Payment.",""))</f>
        <v/>
      </c>
    </row>
    <row r="210" spans="1:24" ht="30" x14ac:dyDescent="0.25">
      <c r="B210" s="20" t="s">
        <v>971</v>
      </c>
      <c r="C210" s="20" t="s">
        <v>1283</v>
      </c>
      <c r="D210" s="20" t="s">
        <v>972</v>
      </c>
      <c r="E210" s="12" t="s">
        <v>814</v>
      </c>
      <c r="F210" s="20"/>
      <c r="G210" s="20" t="s">
        <v>343</v>
      </c>
      <c r="H210" s="20" t="s">
        <v>2755</v>
      </c>
      <c r="I210" s="163"/>
      <c r="J210" s="187"/>
      <c r="K210" s="139"/>
      <c r="L210" s="188"/>
      <c r="M210" s="189" t="str">
        <f>CONCATENATE(IF(J210="YES","UC1;",""),IF(K210="YES"," UC2;",""),IF(L210="YES"," UC3",""))</f>
        <v/>
      </c>
      <c r="N210" s="187"/>
      <c r="O210" s="139"/>
      <c r="P210" s="139"/>
      <c r="Q210" s="139"/>
      <c r="R210" s="139"/>
      <c r="S210" s="139"/>
      <c r="T210" s="139"/>
      <c r="U210" s="139"/>
      <c r="V210" s="139"/>
      <c r="W210" s="190"/>
      <c r="X210" s="191" t="str">
        <f>CONCATENATE(IF(N210="YES","e-Notification;",""),IF(O210="YES"," e-Access;",""),IF(P210="YES"," e-Submission;",""),IF(Q210="YES"," e-Evaluation;",""),IF(R210="YES"," e-Awarding;",""),IF(S210="YES"," e-Request;",""),IF(T210="YES"," e-Ordering;",""),IF(U210="YES"," e-Fulfillment;",""),IF(V210="YES"," e-Invoicing;",""),IF(W210="YES"," e-Payment.",""))</f>
        <v/>
      </c>
    </row>
    <row r="211" spans="1:24" ht="30" x14ac:dyDescent="0.25">
      <c r="B211" s="20" t="s">
        <v>971</v>
      </c>
      <c r="C211" s="20" t="s">
        <v>1283</v>
      </c>
      <c r="D211" s="20" t="s">
        <v>972</v>
      </c>
      <c r="E211" s="12" t="s">
        <v>777</v>
      </c>
      <c r="F211" s="20"/>
      <c r="G211" s="20" t="s">
        <v>343</v>
      </c>
      <c r="H211" s="20" t="s">
        <v>2755</v>
      </c>
      <c r="I211" s="163"/>
      <c r="J211" s="187"/>
      <c r="K211" s="139"/>
      <c r="L211" s="188"/>
      <c r="M211" s="189" t="str">
        <f>CONCATENATE(IF(J211="YES","UC1;",""),IF(K211="YES"," UC2;",""),IF(L211="YES"," UC3",""))</f>
        <v/>
      </c>
      <c r="N211" s="187"/>
      <c r="O211" s="139"/>
      <c r="P211" s="139"/>
      <c r="Q211" s="139"/>
      <c r="R211" s="139"/>
      <c r="S211" s="139"/>
      <c r="T211" s="139"/>
      <c r="U211" s="139"/>
      <c r="V211" s="139"/>
      <c r="W211" s="190"/>
      <c r="X211" s="191" t="str">
        <f>CONCATENATE(IF(N211="YES","e-Notification;",""),IF(O211="YES"," e-Access;",""),IF(P211="YES"," e-Submission;",""),IF(Q211="YES"," e-Evaluation;",""),IF(R211="YES"," e-Awarding;",""),IF(S211="YES"," e-Request;",""),IF(T211="YES"," e-Ordering;",""),IF(U211="YES"," e-Fulfillment;",""),IF(V211="YES"," e-Invoicing;",""),IF(W211="YES"," e-Payment.",""))</f>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CONCATENATE(IF(J213="YES","UC1;",""),IF(K213="YES"," UC2;",""),IF(L213="YES"," UC3",""))</f>
        <v/>
      </c>
      <c r="N213" s="187"/>
      <c r="O213" s="139"/>
      <c r="P213" s="139"/>
      <c r="Q213" s="139"/>
      <c r="R213" s="139"/>
      <c r="S213" s="139"/>
      <c r="T213" s="139"/>
      <c r="U213" s="139"/>
      <c r="V213" s="139"/>
      <c r="W213" s="190"/>
      <c r="X213" s="191" t="str">
        <f>CONCATENATE(IF(N213="YES","e-Notification;",""),IF(O213="YES"," e-Access;",""),IF(P213="YES"," e-Submission;",""),IF(Q213="YES"," e-Evaluation;",""),IF(R213="YES"," e-Awarding;",""),IF(S213="YES"," e-Request;",""),IF(T213="YES"," e-Ordering;",""),IF(U213="YES"," e-Fulfillment;",""),IF(V213="YES"," e-Invoicing;",""),IF(W213="YES"," e-Payment.",""))</f>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CONCATENATE(IF(J214="YES","UC1;",""),IF(K214="YES"," UC2;",""),IF(L214="YES"," UC3",""))</f>
        <v/>
      </c>
      <c r="N214" s="171"/>
      <c r="O214" s="140"/>
      <c r="P214" s="140"/>
      <c r="Q214" s="140"/>
      <c r="R214" s="140"/>
      <c r="S214" s="140"/>
      <c r="T214" s="140"/>
      <c r="U214" s="140"/>
      <c r="V214" s="140"/>
      <c r="W214" s="175"/>
      <c r="X214" s="177" t="str">
        <f>CONCATENATE(IF(N214="YES","e-Notification;",""),IF(O214="YES"," e-Access;",""),IF(P214="YES"," e-Submission;",""),IF(Q214="YES"," e-Evaluation;",""),IF(R214="YES"," e-Awarding;",""),IF(S214="YES"," e-Request;",""),IF(T214="YES"," e-Ordering;",""),IF(U214="YES"," e-Fulfillment;",""),IF(V214="YES"," e-Invoicing;",""),IF(W214="YES"," e-Payment.",""))</f>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CONCATENATE(IF(J215="YES","UC1;",""),IF(K215="YES"," UC2;",""),IF(L215="YES"," UC3",""))</f>
        <v/>
      </c>
      <c r="N215" s="171"/>
      <c r="O215" s="140"/>
      <c r="P215" s="140"/>
      <c r="Q215" s="140"/>
      <c r="R215" s="140"/>
      <c r="S215" s="140"/>
      <c r="T215" s="140"/>
      <c r="U215" s="140"/>
      <c r="V215" s="140"/>
      <c r="W215" s="175"/>
      <c r="X215" s="177" t="str">
        <f>CONCATENATE(IF(N215="YES","e-Notification;",""),IF(O215="YES"," e-Access;",""),IF(P215="YES"," e-Submission;",""),IF(Q215="YES"," e-Evaluation;",""),IF(R215="YES"," e-Awarding;",""),IF(S215="YES"," e-Request;",""),IF(T215="YES"," e-Ordering;",""),IF(U215="YES"," e-Fulfillment;",""),IF(V215="YES"," e-Invoicing;",""),IF(W215="YES"," e-Payment.",""))</f>
        <v/>
      </c>
    </row>
    <row r="216" spans="1:24" ht="75" x14ac:dyDescent="0.25">
      <c r="A216" s="276" t="s">
        <v>3172</v>
      </c>
      <c r="B216" s="20" t="s">
        <v>876</v>
      </c>
      <c r="C216" s="20" t="s">
        <v>1270</v>
      </c>
      <c r="D216" s="20" t="s">
        <v>1979</v>
      </c>
      <c r="E216" s="139" t="s">
        <v>796</v>
      </c>
      <c r="F216" s="20" t="s">
        <v>277</v>
      </c>
      <c r="G216" s="20" t="s">
        <v>946</v>
      </c>
      <c r="H216" s="20" t="s">
        <v>2653</v>
      </c>
      <c r="I216" s="163" t="s">
        <v>2349</v>
      </c>
      <c r="J216" s="187"/>
      <c r="K216" s="139"/>
      <c r="L216" s="188"/>
      <c r="M216" s="189" t="str">
        <f>CONCATENATE(IF(J216="YES","UC1;",""),IF(K216="YES"," UC2;",""),IF(L216="YES"," UC3",""))</f>
        <v/>
      </c>
      <c r="N216" s="187" t="s">
        <v>2653</v>
      </c>
      <c r="O216" s="139"/>
      <c r="P216" s="139"/>
      <c r="Q216" s="139" t="s">
        <v>2653</v>
      </c>
      <c r="R216" s="139" t="s">
        <v>2653</v>
      </c>
      <c r="S216" s="139"/>
      <c r="T216" s="139"/>
      <c r="U216" s="139"/>
      <c r="V216" s="139"/>
      <c r="W216" s="190"/>
      <c r="X216" s="191" t="str">
        <f>CONCATENATE(IF(N216="YES","e-Notification;",""),IF(O216="YES"," e-Access;",""),IF(P216="YES"," e-Submission;",""),IF(Q216="YES"," e-Evaluation;",""),IF(R216="YES"," e-Awarding;",""),IF(S216="YES"," e-Request;",""),IF(T216="YES"," e-Ordering;",""),IF(U216="YES"," e-Fulfillment;",""),IF(V216="YES"," e-Invoicing;",""),IF(W216="YES"," e-Payment.",""))</f>
        <v>e-Notification; e-Evaluation; e-Awarding;</v>
      </c>
    </row>
    <row r="217" spans="1:24" ht="75" x14ac:dyDescent="0.25">
      <c r="A217" s="276" t="s">
        <v>3172</v>
      </c>
      <c r="B217" s="20" t="s">
        <v>876</v>
      </c>
      <c r="C217" s="20" t="s">
        <v>1270</v>
      </c>
      <c r="D217" s="20" t="s">
        <v>1980</v>
      </c>
      <c r="E217" s="139" t="s">
        <v>796</v>
      </c>
      <c r="F217" s="20" t="s">
        <v>280</v>
      </c>
      <c r="G217" s="20" t="s">
        <v>946</v>
      </c>
      <c r="H217" s="20" t="s">
        <v>2653</v>
      </c>
      <c r="I217" s="163" t="s">
        <v>2349</v>
      </c>
      <c r="J217" s="187"/>
      <c r="K217" s="139"/>
      <c r="L217" s="188"/>
      <c r="M217" s="189" t="str">
        <f>CONCATENATE(IF(J217="YES","UC1;",""),IF(K217="YES"," UC2;",""),IF(L217="YES"," UC3",""))</f>
        <v/>
      </c>
      <c r="N217" s="187" t="s">
        <v>2653</v>
      </c>
      <c r="O217" s="139"/>
      <c r="P217" s="139"/>
      <c r="Q217" s="139" t="s">
        <v>2653</v>
      </c>
      <c r="R217" s="139" t="s">
        <v>2653</v>
      </c>
      <c r="S217" s="139"/>
      <c r="T217" s="139"/>
      <c r="U217" s="139"/>
      <c r="V217" s="139"/>
      <c r="W217" s="190"/>
      <c r="X217" s="191" t="str">
        <f>CONCATENATE(IF(N217="YES","e-Notification;",""),IF(O217="YES"," e-Access;",""),IF(P217="YES"," e-Submission;",""),IF(Q217="YES"," e-Evaluation;",""),IF(R217="YES"," e-Awarding;",""),IF(S217="YES"," e-Request;",""),IF(T217="YES"," e-Ordering;",""),IF(U217="YES"," e-Fulfillment;",""),IF(V217="YES"," e-Invoicing;",""),IF(W217="YES"," e-Payment.",""))</f>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CONCATENATE(IF(J218="YES","UC1;",""),IF(K218="YES"," UC2;",""),IF(L218="YES"," UC3",""))</f>
        <v/>
      </c>
      <c r="N218" s="187"/>
      <c r="O218" s="139"/>
      <c r="P218" s="139"/>
      <c r="Q218" s="139"/>
      <c r="R218" s="139"/>
      <c r="S218" s="139"/>
      <c r="T218" s="139"/>
      <c r="U218" s="139"/>
      <c r="V218" s="139"/>
      <c r="W218" s="190"/>
      <c r="X218" s="191" t="str">
        <f>CONCATENATE(IF(N218="YES","e-Notification;",""),IF(O218="YES"," e-Access;",""),IF(P218="YES"," e-Submission;",""),IF(Q218="YES"," e-Evaluation;",""),IF(R218="YES"," e-Awarding;",""),IF(S218="YES"," e-Request;",""),IF(T218="YES"," e-Ordering;",""),IF(U218="YES"," e-Fulfillment;",""),IF(V218="YES"," e-Invoicing;",""),IF(W218="YES"," e-Payment.",""))</f>
        <v/>
      </c>
    </row>
    <row r="219" spans="1:24" ht="45" x14ac:dyDescent="0.25">
      <c r="B219" s="20" t="s">
        <v>876</v>
      </c>
      <c r="C219" s="20" t="s">
        <v>1270</v>
      </c>
      <c r="D219" s="45" t="s">
        <v>877</v>
      </c>
      <c r="E219" s="20" t="s">
        <v>1748</v>
      </c>
      <c r="F219" s="20"/>
      <c r="G219" s="20" t="s">
        <v>946</v>
      </c>
      <c r="H219" s="20" t="s">
        <v>2755</v>
      </c>
      <c r="I219" s="163"/>
      <c r="J219" s="187"/>
      <c r="K219" s="139"/>
      <c r="L219" s="188"/>
      <c r="M219" s="189" t="str">
        <f>CONCATENATE(IF(J219="YES","UC1;",""),IF(K219="YES"," UC2;",""),IF(L219="YES"," UC3",""))</f>
        <v/>
      </c>
      <c r="N219" s="187"/>
      <c r="O219" s="139"/>
      <c r="P219" s="139"/>
      <c r="Q219" s="139"/>
      <c r="R219" s="139"/>
      <c r="S219" s="139"/>
      <c r="T219" s="139"/>
      <c r="U219" s="139"/>
      <c r="V219" s="139"/>
      <c r="W219" s="190"/>
      <c r="X219" s="191" t="str">
        <f>CONCATENATE(IF(N219="YES","e-Notification;",""),IF(O219="YES"," e-Access;",""),IF(P219="YES"," e-Submission;",""),IF(Q219="YES"," e-Evaluation;",""),IF(R219="YES"," e-Awarding;",""),IF(S219="YES"," e-Request;",""),IF(T219="YES"," e-Ordering;",""),IF(U219="YES"," e-Fulfillment;",""),IF(V219="YES"," e-Invoicing;",""),IF(W219="YES"," e-Payment.",""))</f>
        <v/>
      </c>
    </row>
    <row r="220" spans="1:24" ht="45" x14ac:dyDescent="0.25">
      <c r="B220" s="20" t="s">
        <v>876</v>
      </c>
      <c r="C220" s="20" t="s">
        <v>1270</v>
      </c>
      <c r="D220" s="45" t="s">
        <v>2037</v>
      </c>
      <c r="E220" s="20" t="s">
        <v>777</v>
      </c>
      <c r="F220" s="20"/>
      <c r="G220" s="20" t="s">
        <v>946</v>
      </c>
      <c r="H220" s="20" t="s">
        <v>2755</v>
      </c>
      <c r="I220" s="163"/>
      <c r="J220" s="187"/>
      <c r="K220" s="139"/>
      <c r="L220" s="188"/>
      <c r="M220" s="189" t="str">
        <f>CONCATENATE(IF(J220="YES","UC1;",""),IF(K220="YES"," UC2;",""),IF(L220="YES"," UC3",""))</f>
        <v/>
      </c>
      <c r="N220" s="187"/>
      <c r="O220" s="139"/>
      <c r="P220" s="139"/>
      <c r="Q220" s="139"/>
      <c r="R220" s="139"/>
      <c r="S220" s="139"/>
      <c r="T220" s="139"/>
      <c r="U220" s="139"/>
      <c r="V220" s="139"/>
      <c r="W220" s="190"/>
      <c r="X220" s="191" t="str">
        <f>CONCATENATE(IF(N220="YES","e-Notification;",""),IF(O220="YES"," e-Access;",""),IF(P220="YES"," e-Submission;",""),IF(Q220="YES"," e-Evaluation;",""),IF(R220="YES"," e-Awarding;",""),IF(S220="YES"," e-Request;",""),IF(T220="YES"," e-Ordering;",""),IF(U220="YES"," e-Fulfillment;",""),IF(V220="YES"," e-Invoicing;",""),IF(W220="YES"," e-Payment.",""))</f>
        <v/>
      </c>
    </row>
    <row r="221" spans="1:24" ht="75" x14ac:dyDescent="0.25">
      <c r="A221" s="276" t="s">
        <v>3172</v>
      </c>
      <c r="B221" s="20" t="s">
        <v>876</v>
      </c>
      <c r="C221" s="20" t="s">
        <v>1270</v>
      </c>
      <c r="D221" s="20" t="s">
        <v>1778</v>
      </c>
      <c r="E221" s="139" t="s">
        <v>796</v>
      </c>
      <c r="F221" s="20"/>
      <c r="G221" s="20" t="s">
        <v>275</v>
      </c>
      <c r="H221" s="20" t="s">
        <v>2653</v>
      </c>
      <c r="I221" s="163" t="s">
        <v>2349</v>
      </c>
      <c r="J221" s="187"/>
      <c r="K221" s="139"/>
      <c r="L221" s="188"/>
      <c r="M221" s="189" t="str">
        <f>CONCATENATE(IF(J221="YES","UC1;",""),IF(K221="YES"," UC2;",""),IF(L221="YES"," UC3",""))</f>
        <v/>
      </c>
      <c r="N221" s="187" t="s">
        <v>2653</v>
      </c>
      <c r="O221" s="139"/>
      <c r="P221" s="139"/>
      <c r="Q221" s="139"/>
      <c r="R221" s="139"/>
      <c r="S221" s="139"/>
      <c r="T221" s="139"/>
      <c r="U221" s="139"/>
      <c r="V221" s="139"/>
      <c r="W221" s="190"/>
      <c r="X221" s="191" t="str">
        <f>CONCATENATE(IF(N221="YES","e-Notification;",""),IF(O221="YES"," e-Access;",""),IF(P221="YES"," e-Submission;",""),IF(Q221="YES"," e-Evaluation;",""),IF(R221="YES"," e-Awarding;",""),IF(S221="YES"," e-Request;",""),IF(T221="YES"," e-Ordering;",""),IF(U221="YES"," e-Fulfillment;",""),IF(V221="YES"," e-Invoicing;",""),IF(W221="YES"," e-Payment.",""))</f>
        <v>e-Notification;</v>
      </c>
    </row>
    <row r="222" spans="1:24" ht="120" x14ac:dyDescent="0.25">
      <c r="A222" s="276" t="s">
        <v>3173</v>
      </c>
      <c r="B222" s="139" t="s">
        <v>2355</v>
      </c>
      <c r="C222" s="20" t="s">
        <v>1749</v>
      </c>
      <c r="D222" s="20" t="s">
        <v>1729</v>
      </c>
      <c r="E222" s="139" t="s">
        <v>796</v>
      </c>
      <c r="F222" s="20" t="s">
        <v>1754</v>
      </c>
      <c r="G222" s="20" t="s">
        <v>77</v>
      </c>
      <c r="H222" s="20" t="s">
        <v>2653</v>
      </c>
      <c r="I222" s="163" t="s">
        <v>2340</v>
      </c>
      <c r="J222" s="187"/>
      <c r="K222" s="139"/>
      <c r="L222" s="188"/>
      <c r="M222" s="189" t="str">
        <f>CONCATENATE(IF(J222="YES","UC1;",""),IF(K222="YES"," UC2;",""),IF(L222="YES"," UC3",""))</f>
        <v/>
      </c>
      <c r="N222" s="187" t="s">
        <v>2653</v>
      </c>
      <c r="O222" s="139"/>
      <c r="P222" s="139" t="s">
        <v>2653</v>
      </c>
      <c r="Q222" s="139"/>
      <c r="R222" s="139"/>
      <c r="S222" s="139"/>
      <c r="T222" s="139"/>
      <c r="U222" s="139"/>
      <c r="V222" s="139"/>
      <c r="W222" s="190"/>
      <c r="X222" s="191" t="str">
        <f>CONCATENATE(IF(N222="YES","e-Notification;",""),IF(O222="YES"," e-Access;",""),IF(P222="YES"," e-Submission;",""),IF(Q222="YES"," e-Evaluation;",""),IF(R222="YES"," e-Awarding;",""),IF(S222="YES"," e-Request;",""),IF(T222="YES"," e-Ordering;",""),IF(U222="YES"," e-Fulfillment;",""),IF(V222="YES"," e-Invoicing;",""),IF(W222="YES"," e-Payment.",""))</f>
        <v>e-Notification; e-Submission;</v>
      </c>
    </row>
    <row r="223" spans="1:24" ht="315" x14ac:dyDescent="0.25">
      <c r="A223" s="276" t="s">
        <v>3174</v>
      </c>
      <c r="B223" s="20" t="s">
        <v>901</v>
      </c>
      <c r="C223" s="20" t="s">
        <v>1277</v>
      </c>
      <c r="D223" s="20" t="s">
        <v>1410</v>
      </c>
      <c r="E223" s="139" t="s">
        <v>796</v>
      </c>
      <c r="F223" s="20" t="s">
        <v>2644</v>
      </c>
      <c r="G223" s="20" t="s">
        <v>452</v>
      </c>
      <c r="H223" s="20" t="s">
        <v>2653</v>
      </c>
      <c r="I223" s="163" t="s">
        <v>2343</v>
      </c>
      <c r="J223" s="187"/>
      <c r="K223" s="139"/>
      <c r="L223" s="188" t="s">
        <v>2653</v>
      </c>
      <c r="M223" s="189" t="str">
        <f>CONCATENATE(IF(J223="YES","UC1;",""),IF(K223="YES"," UC2;",""),IF(L223="YES"," UC3",""))</f>
        <v xml:space="preserve"> UC3</v>
      </c>
      <c r="N223" s="187" t="s">
        <v>2653</v>
      </c>
      <c r="O223" s="139"/>
      <c r="P223" s="139"/>
      <c r="Q223" s="139"/>
      <c r="R223" s="139"/>
      <c r="S223" s="139"/>
      <c r="T223" s="139"/>
      <c r="U223" s="139"/>
      <c r="V223" s="139"/>
      <c r="W223" s="190"/>
      <c r="X223" s="191" t="str">
        <f>CONCATENATE(IF(N223="YES","e-Notification;",""),IF(O223="YES"," e-Access;",""),IF(P223="YES"," e-Submission;",""),IF(Q223="YES"," e-Evaluation;",""),IF(R223="YES"," e-Awarding;",""),IF(S223="YES"," e-Request;",""),IF(T223="YES"," e-Ordering;",""),IF(U223="YES"," e-Fulfillment;",""),IF(V223="YES"," e-Invoicing;",""),IF(W223="YES"," e-Payment.",""))</f>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CONCATENATE(IF(J224="YES","UC1;",""),IF(K224="YES"," UC2;",""),IF(L224="YES"," UC3",""))</f>
        <v/>
      </c>
      <c r="N224" s="171"/>
      <c r="O224" s="140"/>
      <c r="P224" s="140"/>
      <c r="Q224" s="140"/>
      <c r="R224" s="140"/>
      <c r="S224" s="140"/>
      <c r="T224" s="140"/>
      <c r="U224" s="140"/>
      <c r="V224" s="140"/>
      <c r="W224" s="175"/>
      <c r="X224" s="177" t="str">
        <f>CONCATENATE(IF(N224="YES","e-Notification;",""),IF(O224="YES"," e-Access;",""),IF(P224="YES"," e-Submission;",""),IF(Q224="YES"," e-Evaluation;",""),IF(R224="YES"," e-Awarding;",""),IF(S224="YES"," e-Request;",""),IF(T224="YES"," e-Ordering;",""),IF(U224="YES"," e-Fulfillment;",""),IF(V224="YES"," e-Invoicing;",""),IF(W224="YES"," e-Payment.",""))</f>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CONCATENATE(IF(J225="YES","UC1;",""),IF(K225="YES"," UC2;",""),IF(L225="YES"," UC3",""))</f>
        <v/>
      </c>
      <c r="N225" s="171"/>
      <c r="O225" s="140"/>
      <c r="P225" s="140"/>
      <c r="Q225" s="140"/>
      <c r="R225" s="140"/>
      <c r="S225" s="140"/>
      <c r="T225" s="140"/>
      <c r="U225" s="140"/>
      <c r="V225" s="140"/>
      <c r="W225" s="175"/>
      <c r="X225" s="177" t="str">
        <f>CONCATENATE(IF(N225="YES","e-Notification;",""),IF(O225="YES"," e-Access;",""),IF(P225="YES"," e-Submission;",""),IF(Q225="YES"," e-Evaluation;",""),IF(R225="YES"," e-Awarding;",""),IF(S225="YES"," e-Request;",""),IF(T225="YES"," e-Ordering;",""),IF(U225="YES"," e-Fulfillment;",""),IF(V225="YES"," e-Invoicing;",""),IF(W225="YES"," e-Payment.",""))</f>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CONCATENATE(IF(J226="YES","UC1;",""),IF(K226="YES"," UC2;",""),IF(L226="YES"," UC3",""))</f>
        <v/>
      </c>
      <c r="N226" s="171"/>
      <c r="O226" s="140"/>
      <c r="P226" s="140"/>
      <c r="Q226" s="140"/>
      <c r="R226" s="140"/>
      <c r="S226" s="140"/>
      <c r="T226" s="140"/>
      <c r="U226" s="140"/>
      <c r="V226" s="140"/>
      <c r="W226" s="175"/>
      <c r="X226" s="177" t="str">
        <f>CONCATENATE(IF(N226="YES","e-Notification;",""),IF(O226="YES"," e-Access;",""),IF(P226="YES"," e-Submission;",""),IF(Q226="YES"," e-Evaluation;",""),IF(R226="YES"," e-Awarding;",""),IF(S226="YES"," e-Request;",""),IF(T226="YES"," e-Ordering;",""),IF(U226="YES"," e-Fulfillment;",""),IF(V226="YES"," e-Invoicing;",""),IF(W226="YES"," e-Payment.",""))</f>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CONCATENATE(IF(J227="YES","UC1;",""),IF(K227="YES"," UC2;",""),IF(L227="YES"," UC3",""))</f>
        <v/>
      </c>
      <c r="N227" s="171"/>
      <c r="O227" s="140"/>
      <c r="P227" s="140"/>
      <c r="Q227" s="140"/>
      <c r="R227" s="140"/>
      <c r="S227" s="140"/>
      <c r="T227" s="140"/>
      <c r="U227" s="140"/>
      <c r="V227" s="140"/>
      <c r="W227" s="175"/>
      <c r="X227" s="177" t="str">
        <f>CONCATENATE(IF(N227="YES","e-Notification;",""),IF(O227="YES"," e-Access;",""),IF(P227="YES"," e-Submission;",""),IF(Q227="YES"," e-Evaluation;",""),IF(R227="YES"," e-Awarding;",""),IF(S227="YES"," e-Request;",""),IF(T227="YES"," e-Ordering;",""),IF(U227="YES"," e-Fulfillment;",""),IF(V227="YES"," e-Invoicing;",""),IF(W227="YES"," e-Payment.",""))</f>
        <v/>
      </c>
    </row>
    <row r="228" spans="1:24" ht="90" x14ac:dyDescent="0.25">
      <c r="A228" s="276" t="s">
        <v>3175</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CONCATENATE(IF(J229="YES","UC1;",""),IF(K229="YES"," UC2;",""),IF(L229="YES"," UC3",""))</f>
        <v/>
      </c>
      <c r="N229" s="171"/>
      <c r="O229" s="140"/>
      <c r="P229" s="140"/>
      <c r="Q229" s="140"/>
      <c r="R229" s="140"/>
      <c r="S229" s="140"/>
      <c r="T229" s="140"/>
      <c r="U229" s="140"/>
      <c r="V229" s="140"/>
      <c r="W229" s="175"/>
      <c r="X229" s="177" t="str">
        <f>CONCATENATE(IF(N229="YES","e-Notification;",""),IF(O229="YES"," e-Access;",""),IF(P229="YES"," e-Submission;",""),IF(Q229="YES"," e-Evaluation;",""),IF(R229="YES"," e-Awarding;",""),IF(S229="YES"," e-Request;",""),IF(T229="YES"," e-Ordering;",""),IF(U229="YES"," e-Fulfillment;",""),IF(V229="YES"," e-Invoicing;",""),IF(W229="YES"," e-Payment.",""))</f>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CONCATENATE(IF(J230="YES","UC1;",""),IF(K230="YES"," UC2;",""),IF(L230="YES"," UC3",""))</f>
        <v/>
      </c>
      <c r="N230" s="171"/>
      <c r="O230" s="140"/>
      <c r="P230" s="140"/>
      <c r="Q230" s="140"/>
      <c r="R230" s="140"/>
      <c r="S230" s="140"/>
      <c r="T230" s="140"/>
      <c r="U230" s="140"/>
      <c r="V230" s="140"/>
      <c r="W230" s="175"/>
      <c r="X230" s="177" t="str">
        <f>CONCATENATE(IF(N230="YES","e-Notification;",""),IF(O230="YES"," e-Access;",""),IF(P230="YES"," e-Submission;",""),IF(Q230="YES"," e-Evaluation;",""),IF(R230="YES"," e-Awarding;",""),IF(S230="YES"," e-Request;",""),IF(T230="YES"," e-Ordering;",""),IF(U230="YES"," e-Fulfillment;",""),IF(V230="YES"," e-Invoicing;",""),IF(W230="YES"," e-Payment.",""))</f>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CONCATENATE(IF(J231="YES","UC1;",""),IF(K231="YES"," UC2;",""),IF(L231="YES"," UC3",""))</f>
        <v/>
      </c>
      <c r="N231" s="171"/>
      <c r="O231" s="140"/>
      <c r="P231" s="140"/>
      <c r="Q231" s="140"/>
      <c r="R231" s="140"/>
      <c r="S231" s="140"/>
      <c r="T231" s="140"/>
      <c r="U231" s="140"/>
      <c r="V231" s="140"/>
      <c r="W231" s="175"/>
      <c r="X231" s="177" t="str">
        <f>CONCATENATE(IF(N231="YES","e-Notification;",""),IF(O231="YES"," e-Access;",""),IF(P231="YES"," e-Submission;",""),IF(Q231="YES"," e-Evaluation;",""),IF(R231="YES"," e-Awarding;",""),IF(S231="YES"," e-Request;",""),IF(T231="YES"," e-Ordering;",""),IF(U231="YES"," e-Fulfillment;",""),IF(V231="YES"," e-Invoicing;",""),IF(W231="YES"," e-Payment.",""))</f>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CONCATENATE(IF(J232="YES","UC1;",""),IF(K232="YES"," UC2;",""),IF(L232="YES"," UC3",""))</f>
        <v/>
      </c>
      <c r="N232" s="187" t="s">
        <v>2653</v>
      </c>
      <c r="O232" s="139"/>
      <c r="P232" s="139" t="s">
        <v>2653</v>
      </c>
      <c r="Q232" s="139"/>
      <c r="R232" s="139"/>
      <c r="S232" s="139"/>
      <c r="T232" s="139"/>
      <c r="U232" s="139"/>
      <c r="V232" s="139"/>
      <c r="W232" s="190"/>
      <c r="X232" s="191" t="str">
        <f>CONCATENATE(IF(N232="YES","e-Notification;",""),IF(O232="YES"," e-Access;",""),IF(P232="YES"," e-Submission;",""),IF(Q232="YES"," e-Evaluation;",""),IF(R232="YES"," e-Awarding;",""),IF(S232="YES"," e-Request;",""),IF(T232="YES"," e-Ordering;",""),IF(U232="YES"," e-Fulfillment;",""),IF(V232="YES"," e-Invoicing;",""),IF(W232="YES"," e-Payment.",""))</f>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CONCATENATE(IF(J233="YES","UC1;",""),IF(K233="YES"," UC2;",""),IF(L233="YES"," UC3",""))</f>
        <v/>
      </c>
      <c r="N233" s="187"/>
      <c r="O233" s="139"/>
      <c r="P233" s="139"/>
      <c r="Q233" s="139"/>
      <c r="R233" s="139"/>
      <c r="S233" s="139"/>
      <c r="T233" s="139"/>
      <c r="U233" s="139"/>
      <c r="V233" s="139"/>
      <c r="W233" s="190"/>
      <c r="X233" s="191" t="str">
        <f>CONCATENATE(IF(N233="YES","e-Notification;",""),IF(O233="YES"," e-Access;",""),IF(P233="YES"," e-Submission;",""),IF(Q233="YES"," e-Evaluation;",""),IF(R233="YES"," e-Awarding;",""),IF(S233="YES"," e-Request;",""),IF(T233="YES"," e-Ordering;",""),IF(U233="YES"," e-Fulfillment;",""),IF(V233="YES"," e-Invoicing;",""),IF(W233="YES"," e-Payment.",""))</f>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CONCATENATE(IF(J234="YES","UC1;",""),IF(K234="YES"," UC2;",""),IF(L234="YES"," UC3",""))</f>
        <v/>
      </c>
      <c r="N234" s="187"/>
      <c r="O234" s="139"/>
      <c r="P234" s="139"/>
      <c r="Q234" s="139"/>
      <c r="R234" s="139"/>
      <c r="S234" s="139"/>
      <c r="T234" s="139"/>
      <c r="U234" s="139"/>
      <c r="V234" s="139"/>
      <c r="W234" s="190"/>
      <c r="X234" s="191" t="str">
        <f>CONCATENATE(IF(N234="YES","e-Notification;",""),IF(O234="YES"," e-Access;",""),IF(P234="YES"," e-Submission;",""),IF(Q234="YES"," e-Evaluation;",""),IF(R234="YES"," e-Awarding;",""),IF(S234="YES"," e-Request;",""),IF(T234="YES"," e-Ordering;",""),IF(U234="YES"," e-Fulfillment;",""),IF(V234="YES"," e-Invoicing;",""),IF(W234="YES"," e-Payment.",""))</f>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CONCATENATE(IF(J235="YES","UC1;",""),IF(K235="YES"," UC2;",""),IF(L235="YES"," UC3",""))</f>
        <v/>
      </c>
      <c r="N235" s="187"/>
      <c r="O235" s="139"/>
      <c r="P235" s="139"/>
      <c r="Q235" s="139"/>
      <c r="R235" s="139"/>
      <c r="S235" s="139"/>
      <c r="T235" s="139"/>
      <c r="U235" s="139"/>
      <c r="V235" s="139"/>
      <c r="W235" s="190"/>
      <c r="X235" s="191" t="str">
        <f>CONCATENATE(IF(N235="YES","e-Notification;",""),IF(O235="YES"," e-Access;",""),IF(P235="YES"," e-Submission;",""),IF(Q235="YES"," e-Evaluation;",""),IF(R235="YES"," e-Awarding;",""),IF(S235="YES"," e-Request;",""),IF(T235="YES"," e-Ordering;",""),IF(U235="YES"," e-Fulfillment;",""),IF(V235="YES"," e-Invoicing;",""),IF(W235="YES"," e-Payment.",""))</f>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CONCATENATE(IF(J236="YES","UC1;",""),IF(K236="YES"," UC2;",""),IF(L236="YES"," UC3",""))</f>
        <v xml:space="preserve"> UC3</v>
      </c>
      <c r="N236" s="187" t="s">
        <v>2653</v>
      </c>
      <c r="O236" s="139"/>
      <c r="P236" s="139"/>
      <c r="Q236" s="139"/>
      <c r="R236" s="139"/>
      <c r="S236" s="139"/>
      <c r="T236" s="139" t="s">
        <v>2653</v>
      </c>
      <c r="U236" s="139"/>
      <c r="V236" s="139"/>
      <c r="W236" s="190"/>
      <c r="X236" s="191" t="str">
        <f>CONCATENATE(IF(N236="YES","e-Notification;",""),IF(O236="YES"," e-Access;",""),IF(P236="YES"," e-Submission;",""),IF(Q236="YES"," e-Evaluation;",""),IF(R236="YES"," e-Awarding;",""),IF(S236="YES"," e-Request;",""),IF(T236="YES"," e-Ordering;",""),IF(U236="YES"," e-Fulfillment;",""),IF(V236="YES"," e-Invoicing;",""),IF(W236="YES"," e-Payment.",""))</f>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CONCATENATE(IF(J237="YES","UC1;",""),IF(K237="YES"," UC2;",""),IF(L237="YES"," UC3",""))</f>
        <v/>
      </c>
      <c r="N237" s="171"/>
      <c r="O237" s="140"/>
      <c r="P237" s="140"/>
      <c r="Q237" s="140"/>
      <c r="R237" s="140"/>
      <c r="S237" s="140"/>
      <c r="T237" s="140"/>
      <c r="U237" s="140"/>
      <c r="V237" s="140"/>
      <c r="W237" s="175"/>
      <c r="X237" s="177" t="str">
        <f>CONCATENATE(IF(N237="YES","e-Notification;",""),IF(O237="YES"," e-Access;",""),IF(P237="YES"," e-Submission;",""),IF(Q237="YES"," e-Evaluation;",""),IF(R237="YES"," e-Awarding;",""),IF(S237="YES"," e-Request;",""),IF(T237="YES"," e-Ordering;",""),IF(U237="YES"," e-Fulfillment;",""),IF(V237="YES"," e-Invoicing;",""),IF(W237="YES"," e-Payment.",""))</f>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CONCATENATE(IF(J238="YES","UC1;",""),IF(K238="YES"," UC2;",""),IF(L238="YES"," UC3",""))</f>
        <v xml:space="preserve"> UC3</v>
      </c>
      <c r="N238" s="187" t="s">
        <v>2653</v>
      </c>
      <c r="O238" s="139"/>
      <c r="P238" s="139"/>
      <c r="Q238" s="139"/>
      <c r="R238" s="139"/>
      <c r="S238" s="139"/>
      <c r="T238" s="139"/>
      <c r="U238" s="139"/>
      <c r="V238" s="139"/>
      <c r="W238" s="190" t="s">
        <v>2653</v>
      </c>
      <c r="X238" s="191" t="str">
        <f>CONCATENATE(IF(N238="YES","e-Notification;",""),IF(O238="YES"," e-Access;",""),IF(P238="YES"," e-Submission;",""),IF(Q238="YES"," e-Evaluation;",""),IF(R238="YES"," e-Awarding;",""),IF(S238="YES"," e-Request;",""),IF(T238="YES"," e-Ordering;",""),IF(U238="YES"," e-Fulfillment;",""),IF(V238="YES"," e-Invoicing;",""),IF(W238="YES"," e-Payment.",""))</f>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CONCATENATE(IF(J239="YES","UC1;",""),IF(K239="YES"," UC2;",""),IF(L239="YES"," UC3",""))</f>
        <v/>
      </c>
      <c r="N239" s="187"/>
      <c r="O239" s="139"/>
      <c r="P239" s="139"/>
      <c r="Q239" s="139"/>
      <c r="R239" s="139"/>
      <c r="S239" s="139"/>
      <c r="T239" s="139"/>
      <c r="U239" s="139"/>
      <c r="V239" s="139"/>
      <c r="W239" s="190"/>
      <c r="X239" s="191" t="str">
        <f>CONCATENATE(IF(N239="YES","e-Notification;",""),IF(O239="YES"," e-Access;",""),IF(P239="YES"," e-Submission;",""),IF(Q239="YES"," e-Evaluation;",""),IF(R239="YES"," e-Awarding;",""),IF(S239="YES"," e-Request;",""),IF(T239="YES"," e-Ordering;",""),IF(U239="YES"," e-Fulfillment;",""),IF(V239="YES"," e-Invoicing;",""),IF(W239="YES"," e-Payment.",""))</f>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CONCATENATE(IF(J240="YES","UC1;",""),IF(K240="YES"," UC2;",""),IF(L240="YES"," UC3",""))</f>
        <v/>
      </c>
      <c r="N240" s="187" t="s">
        <v>2653</v>
      </c>
      <c r="O240" s="139"/>
      <c r="P240" s="139" t="s">
        <v>2653</v>
      </c>
      <c r="Q240" s="139"/>
      <c r="R240" s="139"/>
      <c r="S240" s="139"/>
      <c r="T240" s="139"/>
      <c r="U240" s="139"/>
      <c r="V240" s="139"/>
      <c r="W240" s="190"/>
      <c r="X240" s="191" t="str">
        <f>CONCATENATE(IF(N240="YES","e-Notification;",""),IF(O240="YES"," e-Access;",""),IF(P240="YES"," e-Submission;",""),IF(Q240="YES"," e-Evaluation;",""),IF(R240="YES"," e-Awarding;",""),IF(S240="YES"," e-Request;",""),IF(T240="YES"," e-Ordering;",""),IF(U240="YES"," e-Fulfillment;",""),IF(V240="YES"," e-Invoicing;",""),IF(W240="YES"," e-Payment.",""))</f>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CONCATENATE(IF(J241="YES","UC1;",""),IF(K241="YES"," UC2;",""),IF(L241="YES"," UC3",""))</f>
        <v/>
      </c>
      <c r="N241" s="171"/>
      <c r="O241" s="140"/>
      <c r="P241" s="140"/>
      <c r="Q241" s="140"/>
      <c r="R241" s="140"/>
      <c r="S241" s="140"/>
      <c r="T241" s="140"/>
      <c r="U241" s="140"/>
      <c r="V241" s="140"/>
      <c r="W241" s="175"/>
      <c r="X241" s="177" t="str">
        <f>CONCATENATE(IF(N241="YES","e-Notification;",""),IF(O241="YES"," e-Access;",""),IF(P241="YES"," e-Submission;",""),IF(Q241="YES"," e-Evaluation;",""),IF(R241="YES"," e-Awarding;",""),IF(S241="YES"," e-Request;",""),IF(T241="YES"," e-Ordering;",""),IF(U241="YES"," e-Fulfillment;",""),IF(V241="YES"," e-Invoicing;",""),IF(W241="YES"," e-Payment.",""))</f>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CONCATENATE(IF(J242="YES","UC1;",""),IF(K242="YES"," UC2;",""),IF(L242="YES"," UC3",""))</f>
        <v/>
      </c>
      <c r="N242" s="171"/>
      <c r="O242" s="140"/>
      <c r="P242" s="140"/>
      <c r="Q242" s="140"/>
      <c r="R242" s="140"/>
      <c r="S242" s="140"/>
      <c r="T242" s="140"/>
      <c r="U242" s="140"/>
      <c r="V242" s="140"/>
      <c r="W242" s="175"/>
      <c r="X242" s="177" t="str">
        <f>CONCATENATE(IF(N242="YES","e-Notification;",""),IF(O242="YES"," e-Access;",""),IF(P242="YES"," e-Submission;",""),IF(Q242="YES"," e-Evaluation;",""),IF(R242="YES"," e-Awarding;",""),IF(S242="YES"," e-Request;",""),IF(T242="YES"," e-Ordering;",""),IF(U242="YES"," e-Fulfillment;",""),IF(V242="YES"," e-Invoicing;",""),IF(W242="YES"," e-Payment.",""))</f>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CONCATENATE(IF(J243="YES","UC1;",""),IF(K243="YES"," UC2;",""),IF(L243="YES"," UC3",""))</f>
        <v/>
      </c>
      <c r="N243" s="171"/>
      <c r="O243" s="140"/>
      <c r="P243" s="140"/>
      <c r="Q243" s="140"/>
      <c r="R243" s="140"/>
      <c r="S243" s="140"/>
      <c r="T243" s="140"/>
      <c r="U243" s="140"/>
      <c r="V243" s="140"/>
      <c r="W243" s="175"/>
      <c r="X243" s="177" t="str">
        <f>CONCATENATE(IF(N243="YES","e-Notification;",""),IF(O243="YES"," e-Access;",""),IF(P243="YES"," e-Submission;",""),IF(Q243="YES"," e-Evaluation;",""),IF(R243="YES"," e-Awarding;",""),IF(S243="YES"," e-Request;",""),IF(T243="YES"," e-Ordering;",""),IF(U243="YES"," e-Fulfillment;",""),IF(V243="YES"," e-Invoicing;",""),IF(W243="YES"," e-Payment.",""))</f>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CONCATENATE(IF(J244="YES","UC1;",""),IF(K244="YES"," UC2;",""),IF(L244="YES"," UC3",""))</f>
        <v/>
      </c>
      <c r="N244" s="187" t="s">
        <v>2653</v>
      </c>
      <c r="O244" s="139"/>
      <c r="P244" s="139"/>
      <c r="Q244" s="139"/>
      <c r="R244" s="139"/>
      <c r="S244" s="139"/>
      <c r="T244" s="139"/>
      <c r="U244" s="139"/>
      <c r="V244" s="139"/>
      <c r="W244" s="190"/>
      <c r="X244" s="191" t="str">
        <f>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CONCATENATE(IF(J245="YES","UC1;",""),IF(K245="YES"," UC2;",""),IF(L245="YES"," UC3",""))</f>
        <v/>
      </c>
      <c r="N245" s="187"/>
      <c r="O245" s="139"/>
      <c r="P245" s="139"/>
      <c r="Q245" s="139"/>
      <c r="R245" s="139"/>
      <c r="S245" s="139"/>
      <c r="T245" s="139"/>
      <c r="U245" s="139"/>
      <c r="V245" s="139"/>
      <c r="W245" s="190"/>
      <c r="X245" s="191" t="str">
        <f>CONCATENATE(IF(N245="YES","e-Notification;",""),IF(O245="YES"," e-Access;",""),IF(P245="YES"," e-Submission;",""),IF(Q245="YES"," e-Evaluation;",""),IF(R245="YES"," e-Awarding;",""),IF(S245="YES"," e-Request;",""),IF(T245="YES"," e-Ordering;",""),IF(U245="YES"," e-Fulfillment;",""),IF(V245="YES"," e-Invoicing;",""),IF(W245="YES"," e-Payment.",""))</f>
        <v/>
      </c>
    </row>
    <row r="246" spans="1:24" ht="52.5" customHeight="1" x14ac:dyDescent="0.25">
      <c r="A246" s="276" t="s">
        <v>3215</v>
      </c>
      <c r="B246" s="139" t="s">
        <v>2759</v>
      </c>
      <c r="C246" s="139" t="s">
        <v>1443</v>
      </c>
      <c r="D246" s="139" t="s">
        <v>1930</v>
      </c>
      <c r="E246" s="139" t="s">
        <v>796</v>
      </c>
      <c r="F246" s="20" t="s">
        <v>1559</v>
      </c>
      <c r="G246" s="20" t="s">
        <v>421</v>
      </c>
      <c r="H246" s="20" t="s">
        <v>2653</v>
      </c>
      <c r="I246" s="163" t="s">
        <v>2326</v>
      </c>
      <c r="J246" s="187"/>
      <c r="K246" s="139"/>
      <c r="L246" s="188"/>
      <c r="M246" s="189" t="str">
        <f>CONCATENATE(IF(J246="YES","UC1;",""),IF(K246="YES"," UC2;",""),IF(L246="YES"," UC3",""))</f>
        <v/>
      </c>
      <c r="N246" s="187"/>
      <c r="O246" s="139"/>
      <c r="P246" s="139"/>
      <c r="Q246" s="139"/>
      <c r="R246" s="139"/>
      <c r="S246" s="139"/>
      <c r="T246" s="139"/>
      <c r="U246" s="139"/>
      <c r="V246" s="139"/>
      <c r="W246" s="190"/>
      <c r="X246" s="191" t="str">
        <f>CONCATENATE(IF(N246="YES","e-Notification;",""),IF(O246="YES"," e-Access;",""),IF(P246="YES"," e-Submission;",""),IF(Q246="YES"," e-Evaluation;",""),IF(R246="YES"," e-Awarding;",""),IF(S246="YES"," e-Request;",""),IF(T246="YES"," e-Ordering;",""),IF(U246="YES"," e-Fulfillment;",""),IF(V246="YES"," e-Invoicing;",""),IF(W246="YES"," e-Payment.",""))</f>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CONCATENATE(IF(J247="YES","UC1;",""),IF(K247="YES"," UC2;",""),IF(L247="YES"," UC3",""))</f>
        <v/>
      </c>
      <c r="N247" s="171"/>
      <c r="O247" s="140"/>
      <c r="P247" s="140"/>
      <c r="Q247" s="140"/>
      <c r="R247" s="140"/>
      <c r="S247" s="140"/>
      <c r="T247" s="140"/>
      <c r="U247" s="140"/>
      <c r="V247" s="140"/>
      <c r="W247" s="175"/>
      <c r="X247" s="177" t="str">
        <f>CONCATENATE(IF(N247="YES","e-Notification;",""),IF(O247="YES"," e-Access;",""),IF(P247="YES"," e-Submission;",""),IF(Q247="YES"," e-Evaluation;",""),IF(R247="YES"," e-Awarding;",""),IF(S247="YES"," e-Request;",""),IF(T247="YES"," e-Ordering;",""),IF(U247="YES"," e-Fulfillment;",""),IF(V247="YES"," e-Invoicing;",""),IF(W247="YES"," e-Payment.",""))</f>
        <v/>
      </c>
    </row>
    <row r="248" spans="1:24" ht="60" x14ac:dyDescent="0.25">
      <c r="A248" s="276" t="s">
        <v>3214</v>
      </c>
      <c r="B248" s="139" t="s">
        <v>2187</v>
      </c>
      <c r="C248" s="139" t="s">
        <v>1451</v>
      </c>
      <c r="D248" s="139" t="s">
        <v>1864</v>
      </c>
      <c r="E248" s="139" t="s">
        <v>796</v>
      </c>
      <c r="F248" s="139" t="s">
        <v>2309</v>
      </c>
      <c r="G248" s="20" t="s">
        <v>419</v>
      </c>
      <c r="H248" s="20" t="s">
        <v>2653</v>
      </c>
      <c r="I248" s="163" t="s">
        <v>2324</v>
      </c>
      <c r="J248" s="187"/>
      <c r="K248" s="139"/>
      <c r="L248" s="188"/>
      <c r="M248" s="189" t="str">
        <f>CONCATENATE(IF(J248="YES","UC1;",""),IF(K248="YES"," UC2;",""),IF(L248="YES"," UC3",""))</f>
        <v/>
      </c>
      <c r="N248" s="187"/>
      <c r="O248" s="139"/>
      <c r="P248" s="139"/>
      <c r="Q248" s="139"/>
      <c r="R248" s="139"/>
      <c r="S248" s="139"/>
      <c r="T248" s="139"/>
      <c r="U248" s="139"/>
      <c r="V248" s="139"/>
      <c r="W248" s="190"/>
      <c r="X248" s="191" t="str">
        <f>CONCATENATE(IF(N248="YES","e-Notification;",""),IF(O248="YES"," e-Access;",""),IF(P248="YES"," e-Submission;",""),IF(Q248="YES"," e-Evaluation;",""),IF(R248="YES"," e-Awarding;",""),IF(S248="YES"," e-Request;",""),IF(T248="YES"," e-Ordering;",""),IF(U248="YES"," e-Fulfillment;",""),IF(V248="YES"," e-Invoicing;",""),IF(W248="YES"," e-Payment.",""))</f>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CONCATENATE(IF(J249="YES","UC1;",""),IF(K249="YES"," UC2;",""),IF(L249="YES"," UC3",""))</f>
        <v/>
      </c>
      <c r="N249" s="187"/>
      <c r="O249" s="139"/>
      <c r="P249" s="139"/>
      <c r="Q249" s="139"/>
      <c r="R249" s="139"/>
      <c r="S249" s="139"/>
      <c r="T249" s="139"/>
      <c r="U249" s="139"/>
      <c r="V249" s="139"/>
      <c r="W249" s="190"/>
      <c r="X249" s="191" t="str">
        <f>CONCATENATE(IF(N249="YES","e-Notification;",""),IF(O249="YES"," e-Access;",""),IF(P249="YES"," e-Submission;",""),IF(Q249="YES"," e-Evaluation;",""),IF(R249="YES"," e-Awarding;",""),IF(S249="YES"," e-Request;",""),IF(T249="YES"," e-Ordering;",""),IF(U249="YES"," e-Fulfillment;",""),IF(V249="YES"," e-Invoicing;",""),IF(W249="YES"," e-Payment.",""))</f>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CONCATENATE(IF(J250="YES","UC1;",""),IF(K250="YES"," UC2;",""),IF(L250="YES"," UC3",""))</f>
        <v/>
      </c>
      <c r="N250" s="187"/>
      <c r="O250" s="139"/>
      <c r="P250" s="139"/>
      <c r="Q250" s="139"/>
      <c r="R250" s="139"/>
      <c r="S250" s="139"/>
      <c r="T250" s="139"/>
      <c r="U250" s="139"/>
      <c r="V250" s="139"/>
      <c r="W250" s="190"/>
      <c r="X250" s="191" t="str">
        <f>CONCATENATE(IF(N250="YES","e-Notification;",""),IF(O250="YES"," e-Access;",""),IF(P250="YES"," e-Submission;",""),IF(Q250="YES"," e-Evaluation;",""),IF(R250="YES"," e-Awarding;",""),IF(S250="YES"," e-Request;",""),IF(T250="YES"," e-Ordering;",""),IF(U250="YES"," e-Fulfillment;",""),IF(V250="YES"," e-Invoicing;",""),IF(W250="YES"," e-Payment.",""))</f>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CONCATENATE(IF(J251="YES","UC1;",""),IF(K251="YES"," UC2;",""),IF(L251="YES"," UC3",""))</f>
        <v/>
      </c>
      <c r="N251" s="187"/>
      <c r="O251" s="139"/>
      <c r="P251" s="139"/>
      <c r="Q251" s="139"/>
      <c r="R251" s="139"/>
      <c r="S251" s="139"/>
      <c r="T251" s="139"/>
      <c r="U251" s="139"/>
      <c r="V251" s="139"/>
      <c r="W251" s="190"/>
      <c r="X251" s="191" t="str">
        <f>CONCATENATE(IF(N251="YES","e-Notification;",""),IF(O251="YES"," e-Access;",""),IF(P251="YES"," e-Submission;",""),IF(Q251="YES"," e-Evaluation;",""),IF(R251="YES"," e-Awarding;",""),IF(S251="YES"," e-Request;",""),IF(T251="YES"," e-Ordering;",""),IF(U251="YES"," e-Fulfillment;",""),IF(V251="YES"," e-Invoicing;",""),IF(W251="YES"," e-Payment.",""))</f>
        <v/>
      </c>
    </row>
    <row r="252" spans="1:24" ht="60" x14ac:dyDescent="0.25">
      <c r="A252" s="276" t="s">
        <v>3215</v>
      </c>
      <c r="B252" s="139" t="s">
        <v>1540</v>
      </c>
      <c r="C252" s="139" t="s">
        <v>1441</v>
      </c>
      <c r="D252" s="139" t="s">
        <v>1929</v>
      </c>
      <c r="E252" s="139" t="s">
        <v>796</v>
      </c>
      <c r="F252" s="20" t="s">
        <v>1559</v>
      </c>
      <c r="G252" s="20" t="s">
        <v>402</v>
      </c>
      <c r="H252" s="20" t="s">
        <v>2653</v>
      </c>
      <c r="I252" s="163" t="s">
        <v>2326</v>
      </c>
      <c r="J252" s="187"/>
      <c r="K252" s="139"/>
      <c r="L252" s="188"/>
      <c r="M252" s="189" t="str">
        <f>CONCATENATE(IF(J252="YES","UC1;",""),IF(K252="YES"," UC2;",""),IF(L252="YES"," UC3",""))</f>
        <v/>
      </c>
      <c r="N252" s="187"/>
      <c r="O252" s="139"/>
      <c r="P252" s="139"/>
      <c r="Q252" s="139" t="s">
        <v>2653</v>
      </c>
      <c r="R252" s="139"/>
      <c r="S252" s="139"/>
      <c r="T252" s="139"/>
      <c r="U252" s="139"/>
      <c r="V252" s="139"/>
      <c r="W252" s="190"/>
      <c r="X252" s="191" t="str">
        <f>CONCATENATE(IF(N252="YES","e-Notification;",""),IF(O252="YES"," e-Access;",""),IF(P252="YES"," e-Submission;",""),IF(Q252="YES"," e-Evaluation;",""),IF(R252="YES"," e-Awarding;",""),IF(S252="YES"," e-Request;",""),IF(T252="YES"," e-Ordering;",""),IF(U252="YES"," e-Fulfillment;",""),IF(V252="YES"," e-Invoicing;",""),IF(W252="YES"," e-Payment.",""))</f>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CONCATENATE(IF(J253="YES","UC1;",""),IF(K253="YES"," UC2;",""),IF(L253="YES"," UC3",""))</f>
        <v/>
      </c>
      <c r="N253" s="171"/>
      <c r="O253" s="140"/>
      <c r="P253" s="140"/>
      <c r="Q253" s="140"/>
      <c r="R253" s="140"/>
      <c r="S253" s="140"/>
      <c r="T253" s="140"/>
      <c r="U253" s="140"/>
      <c r="V253" s="140"/>
      <c r="W253" s="175"/>
      <c r="X253" s="177" t="str">
        <f>CONCATENATE(IF(N253="YES","e-Notification;",""),IF(O253="YES"," e-Access;",""),IF(P253="YES"," e-Submission;",""),IF(Q253="YES"," e-Evaluation;",""),IF(R253="YES"," e-Awarding;",""),IF(S253="YES"," e-Request;",""),IF(T253="YES"," e-Ordering;",""),IF(U253="YES"," e-Fulfillment;",""),IF(V253="YES"," e-Invoicing;",""),IF(W253="YES"," e-Payment.",""))</f>
        <v/>
      </c>
    </row>
    <row r="254" spans="1:24" ht="60" x14ac:dyDescent="0.25">
      <c r="A254" s="276" t="s">
        <v>3216</v>
      </c>
      <c r="B254" s="139" t="s">
        <v>2185</v>
      </c>
      <c r="C254" s="139" t="s">
        <v>1440</v>
      </c>
      <c r="D254" s="139" t="s">
        <v>1863</v>
      </c>
      <c r="E254" s="139" t="s">
        <v>796</v>
      </c>
      <c r="F254" s="139" t="s">
        <v>2309</v>
      </c>
      <c r="G254" s="20" t="s">
        <v>400</v>
      </c>
      <c r="H254" s="20" t="s">
        <v>2653</v>
      </c>
      <c r="I254" s="163" t="s">
        <v>2324</v>
      </c>
      <c r="J254" s="187"/>
      <c r="K254" s="139"/>
      <c r="L254" s="188"/>
      <c r="M254" s="189" t="str">
        <f>CONCATENATE(IF(J254="YES","UC1;",""),IF(K254="YES"," UC2;",""),IF(L254="YES"," UC3",""))</f>
        <v/>
      </c>
      <c r="N254" s="187" t="s">
        <v>2653</v>
      </c>
      <c r="O254" s="139"/>
      <c r="P254" s="139"/>
      <c r="Q254" s="139" t="s">
        <v>2653</v>
      </c>
      <c r="R254" s="139"/>
      <c r="S254" s="139"/>
      <c r="T254" s="139"/>
      <c r="U254" s="139"/>
      <c r="V254" s="139"/>
      <c r="W254" s="190"/>
      <c r="X254" s="191" t="str">
        <f>CONCATENATE(IF(N254="YES","e-Notification;",""),IF(O254="YES"," e-Access;",""),IF(P254="YES"," e-Submission;",""),IF(Q254="YES"," e-Evaluation;",""),IF(R254="YES"," e-Awarding;",""),IF(S254="YES"," e-Request;",""),IF(T254="YES"," e-Ordering;",""),IF(U254="YES"," e-Fulfillment;",""),IF(V254="YES"," e-Invoicing;",""),IF(W254="YES"," e-Payment.",""))</f>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CONCATENATE(IF(J255="YES","UC1;",""),IF(K255="YES"," UC2;",""),IF(L255="YES"," UC3",""))</f>
        <v/>
      </c>
      <c r="N255" s="187"/>
      <c r="O255" s="139"/>
      <c r="P255" s="139"/>
      <c r="Q255" s="139"/>
      <c r="R255" s="139"/>
      <c r="S255" s="139"/>
      <c r="T255" s="139"/>
      <c r="U255" s="139"/>
      <c r="V255" s="139"/>
      <c r="W255" s="190"/>
      <c r="X255" s="191" t="str">
        <f>CONCATENATE(IF(N255="YES","e-Notification;",""),IF(O255="YES"," e-Access;",""),IF(P255="YES"," e-Submission;",""),IF(Q255="YES"," e-Evaluation;",""),IF(R255="YES"," e-Awarding;",""),IF(S255="YES"," e-Request;",""),IF(T255="YES"," e-Ordering;",""),IF(U255="YES"," e-Fulfillment;",""),IF(V255="YES"," e-Invoicing;",""),IF(W255="YES"," e-Payment.",""))</f>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CONCATENATE(IF(J256="YES","UC1;",""),IF(K256="YES"," UC2;",""),IF(L256="YES"," UC3",""))</f>
        <v/>
      </c>
      <c r="N256" s="187"/>
      <c r="O256" s="139"/>
      <c r="P256" s="139"/>
      <c r="Q256" s="139"/>
      <c r="R256" s="139"/>
      <c r="S256" s="139"/>
      <c r="T256" s="139"/>
      <c r="U256" s="139"/>
      <c r="V256" s="139"/>
      <c r="W256" s="190"/>
      <c r="X256" s="191" t="str">
        <f>CONCATENATE(IF(N256="YES","e-Notification;",""),IF(O256="YES"," e-Access;",""),IF(P256="YES"," e-Submission;",""),IF(Q256="YES"," e-Evaluation;",""),IF(R256="YES"," e-Awarding;",""),IF(S256="YES"," e-Request;",""),IF(T256="YES"," e-Ordering;",""),IF(U256="YES"," e-Fulfillment;",""),IF(V256="YES"," e-Invoicing;",""),IF(W256="YES"," e-Payment.",""))</f>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CONCATENATE(IF(J257="YES","UC1;",""),IF(K257="YES"," UC2;",""),IF(L257="YES"," UC3",""))</f>
        <v/>
      </c>
      <c r="N257" s="187"/>
      <c r="O257" s="139"/>
      <c r="P257" s="139"/>
      <c r="Q257" s="139"/>
      <c r="R257" s="139"/>
      <c r="S257" s="139"/>
      <c r="T257" s="139"/>
      <c r="U257" s="139"/>
      <c r="V257" s="139"/>
      <c r="W257" s="190"/>
      <c r="X257" s="191" t="str">
        <f>CONCATENATE(IF(N257="YES","e-Notification;",""),IF(O257="YES"," e-Access;",""),IF(P257="YES"," e-Submission;",""),IF(Q257="YES"," e-Evaluation;",""),IF(R257="YES"," e-Awarding;",""),IF(S257="YES"," e-Request;",""),IF(T257="YES"," e-Ordering;",""),IF(U257="YES"," e-Fulfillment;",""),IF(V257="YES"," e-Invoicing;",""),IF(W257="YES"," e-Payment.",""))</f>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CONCATENATE(IF(J258="YES","UC1;",""),IF(K258="YES"," UC2;",""),IF(L258="YES"," UC3",""))</f>
        <v/>
      </c>
      <c r="N258" s="187"/>
      <c r="O258" s="139"/>
      <c r="P258" s="139"/>
      <c r="Q258" s="139"/>
      <c r="R258" s="139"/>
      <c r="S258" s="139"/>
      <c r="T258" s="139"/>
      <c r="U258" s="139"/>
      <c r="V258" s="139"/>
      <c r="W258" s="190"/>
      <c r="X258" s="191" t="str">
        <f>CONCATENATE(IF(N258="YES","e-Notification;",""),IF(O258="YES"," e-Access;",""),IF(P258="YES"," e-Submission;",""),IF(Q258="YES"," e-Evaluation;",""),IF(R258="YES"," e-Awarding;",""),IF(S258="YES"," e-Request;",""),IF(T258="YES"," e-Ordering;",""),IF(U258="YES"," e-Fulfillment;",""),IF(V258="YES"," e-Invoicing;",""),IF(W258="YES"," e-Payment.",""))</f>
        <v/>
      </c>
    </row>
    <row r="259" spans="1:24" ht="195" x14ac:dyDescent="0.25">
      <c r="A259" s="276" t="s">
        <v>3177</v>
      </c>
      <c r="B259" s="139" t="s">
        <v>2420</v>
      </c>
      <c r="C259" s="20" t="s">
        <v>1095</v>
      </c>
      <c r="D259" s="20" t="s">
        <v>1972</v>
      </c>
      <c r="E259" s="139" t="s">
        <v>796</v>
      </c>
      <c r="F259" s="20"/>
      <c r="G259" s="20" t="s">
        <v>24</v>
      </c>
      <c r="H259" s="20" t="s">
        <v>2653</v>
      </c>
      <c r="I259" s="163" t="s">
        <v>2349</v>
      </c>
      <c r="J259" s="187" t="s">
        <v>2653</v>
      </c>
      <c r="K259" s="139" t="s">
        <v>2755</v>
      </c>
      <c r="L259" s="188" t="s">
        <v>2755</v>
      </c>
      <c r="M259" s="189" t="str">
        <f>CONCATENATE(IF(J259="YES","UC1;",""),IF(K259="YES"," UC2;",""),IF(L259="YES"," UC3",""))</f>
        <v>UC1;</v>
      </c>
      <c r="N259" s="187" t="s">
        <v>2653</v>
      </c>
      <c r="O259" s="139" t="s">
        <v>2653</v>
      </c>
      <c r="P259" s="139" t="s">
        <v>2653</v>
      </c>
      <c r="Q259" s="139" t="s">
        <v>2653</v>
      </c>
      <c r="R259" s="139" t="s">
        <v>2653</v>
      </c>
      <c r="S259" s="139" t="s">
        <v>2653</v>
      </c>
      <c r="T259" s="139" t="s">
        <v>2653</v>
      </c>
      <c r="U259" s="139" t="s">
        <v>2653</v>
      </c>
      <c r="V259" s="139" t="s">
        <v>2653</v>
      </c>
      <c r="W259" s="190" t="s">
        <v>2653</v>
      </c>
      <c r="X259" s="191" t="str">
        <f>CONCATENATE(IF(N259="YES","e-Notification;",""),IF(O259="YES"," e-Access;",""),IF(P259="YES"," e-Submission;",""),IF(Q259="YES"," e-Evaluation;",""),IF(R259="YES"," e-Awarding;",""),IF(S259="YES"," e-Request;",""),IF(T259="YES"," e-Ordering;",""),IF(U259="YES"," e-Fulfillment;",""),IF(V259="YES"," e-Invoicing;",""),IF(W259="YES"," e-Payment.",""))</f>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CONCATENATE(IF(J260="YES","UC1;",""),IF(K260="YES"," UC2;",""),IF(L260="YES"," UC3",""))</f>
        <v>UC1; UC3</v>
      </c>
      <c r="N260" s="187" t="s">
        <v>2653</v>
      </c>
      <c r="O260" s="139"/>
      <c r="P260" s="139"/>
      <c r="Q260" s="139"/>
      <c r="R260" s="139"/>
      <c r="S260" s="139"/>
      <c r="T260" s="139"/>
      <c r="U260" s="139"/>
      <c r="V260" s="139"/>
      <c r="W260" s="190"/>
      <c r="X260" s="191" t="str">
        <f>CONCATENATE(IF(N260="YES","e-Notification;",""),IF(O260="YES"," e-Access;",""),IF(P260="YES"," e-Submission;",""),IF(Q260="YES"," e-Evaluation;",""),IF(R260="YES"," e-Awarding;",""),IF(S260="YES"," e-Request;",""),IF(T260="YES"," e-Ordering;",""),IF(U260="YES"," e-Fulfillment;",""),IF(V260="YES"," e-Invoicing;",""),IF(W260="YES"," e-Payment.",""))</f>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CONCATENATE(IF(J268="YES","UC1;",""),IF(K268="YES"," UC2;",""),IF(L268="YES"," UC3",""))</f>
        <v/>
      </c>
      <c r="N268" s="187"/>
      <c r="O268" s="139"/>
      <c r="P268" s="139"/>
      <c r="Q268" s="139"/>
      <c r="R268" s="139"/>
      <c r="S268" s="139"/>
      <c r="T268" s="139"/>
      <c r="U268" s="139"/>
      <c r="V268" s="139"/>
      <c r="W268" s="190"/>
      <c r="X268" s="191" t="str">
        <f>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CONCATENATE(IF(J269="YES","UC1;",""),IF(K269="YES"," UC2;",""),IF(L269="YES"," UC3",""))</f>
        <v/>
      </c>
      <c r="N269" s="187"/>
      <c r="O269" s="139"/>
      <c r="P269" s="139"/>
      <c r="Q269" s="139"/>
      <c r="R269" s="139"/>
      <c r="S269" s="139"/>
      <c r="T269" s="139"/>
      <c r="U269" s="139"/>
      <c r="V269" s="139"/>
      <c r="W269" s="190"/>
      <c r="X269" s="191" t="str">
        <f>CONCATENATE(IF(N269="YES","e-Notification;",""),IF(O269="YES"," e-Access;",""),IF(P269="YES"," e-Submission;",""),IF(Q269="YES"," e-Evaluation;",""),IF(R269="YES"," e-Awarding;",""),IF(S269="YES"," e-Request;",""),IF(T269="YES"," e-Ordering;",""),IF(U269="YES"," e-Fulfillment;",""),IF(V269="YES"," e-Invoicing;",""),IF(W269="YES"," e-Payment.",""))</f>
        <v/>
      </c>
    </row>
    <row r="270" spans="1:24" x14ac:dyDescent="0.25">
      <c r="B270" s="11" t="s">
        <v>1171</v>
      </c>
      <c r="C270" s="11" t="s">
        <v>1106</v>
      </c>
      <c r="D270" s="11" t="s">
        <v>2112</v>
      </c>
      <c r="E270" s="11" t="s">
        <v>777</v>
      </c>
      <c r="F270" s="11"/>
      <c r="G270" s="11" t="s">
        <v>191</v>
      </c>
      <c r="H270" s="20" t="s">
        <v>2755</v>
      </c>
      <c r="I270" s="163"/>
      <c r="J270" s="187"/>
      <c r="K270" s="139"/>
      <c r="L270" s="188"/>
      <c r="M270" s="189" t="str">
        <f>CONCATENATE(IF(J270="YES","UC1;",""),IF(K270="YES"," UC2;",""),IF(L270="YES"," UC3",""))</f>
        <v/>
      </c>
      <c r="N270" s="187"/>
      <c r="O270" s="139"/>
      <c r="P270" s="139"/>
      <c r="Q270" s="139"/>
      <c r="R270" s="139"/>
      <c r="S270" s="139"/>
      <c r="T270" s="139"/>
      <c r="U270" s="139"/>
      <c r="V270" s="139"/>
      <c r="W270" s="190"/>
      <c r="X270" s="191" t="str">
        <f>CONCATENATE(IF(N270="YES","e-Notification;",""),IF(O270="YES"," e-Access;",""),IF(P270="YES"," e-Submission;",""),IF(Q270="YES"," e-Evaluation;",""),IF(R270="YES"," e-Awarding;",""),IF(S270="YES"," e-Request;",""),IF(T270="YES"," e-Ordering;",""),IF(U270="YES"," e-Fulfillment;",""),IF(V270="YES"," e-Invoicing;",""),IF(W270="YES"," e-Payment.",""))</f>
        <v/>
      </c>
    </row>
    <row r="271" spans="1:24" x14ac:dyDescent="0.25">
      <c r="B271" s="11" t="s">
        <v>1171</v>
      </c>
      <c r="C271" s="11" t="s">
        <v>1106</v>
      </c>
      <c r="D271" s="11" t="s">
        <v>2114</v>
      </c>
      <c r="E271" s="11" t="s">
        <v>814</v>
      </c>
      <c r="F271" s="11"/>
      <c r="G271" s="11" t="s">
        <v>191</v>
      </c>
      <c r="H271" s="20" t="s">
        <v>2755</v>
      </c>
      <c r="I271" s="163"/>
      <c r="J271" s="187"/>
      <c r="K271" s="139"/>
      <c r="L271" s="188"/>
      <c r="M271" s="189" t="str">
        <f>CONCATENATE(IF(J271="YES","UC1;",""),IF(K271="YES"," UC2;",""),IF(L271="YES"," UC3",""))</f>
        <v/>
      </c>
      <c r="N271" s="187"/>
      <c r="O271" s="139"/>
      <c r="P271" s="139"/>
      <c r="Q271" s="139"/>
      <c r="R271" s="139"/>
      <c r="S271" s="139"/>
      <c r="T271" s="139"/>
      <c r="U271" s="139"/>
      <c r="V271" s="139"/>
      <c r="W271" s="190"/>
      <c r="X271" s="191" t="str">
        <f>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CONCATENATE(IF(J272="YES","UC1;",""),IF(K272="YES"," UC2;",""),IF(L272="YES"," UC3",""))</f>
        <v>UC1;</v>
      </c>
      <c r="N272" s="187" t="s">
        <v>2653</v>
      </c>
      <c r="O272" s="139"/>
      <c r="P272" s="139"/>
      <c r="Q272" s="139"/>
      <c r="R272" s="139"/>
      <c r="S272" s="139"/>
      <c r="T272" s="139"/>
      <c r="U272" s="139"/>
      <c r="V272" s="139"/>
      <c r="W272" s="190"/>
      <c r="X272" s="191" t="str">
        <f>CONCATENATE(IF(N272="YES","e-Notification;",""),IF(O272="YES"," e-Access;",""),IF(P272="YES"," e-Submission;",""),IF(Q272="YES"," e-Evaluation;",""),IF(R272="YES"," e-Awarding;",""),IF(S272="YES"," e-Request;",""),IF(T272="YES"," e-Ordering;",""),IF(U272="YES"," e-Fulfillment;",""),IF(V272="YES"," e-Invoicing;",""),IF(W272="YES"," e-Payment.",""))</f>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CONCATENATE(IF(J273="YES","UC1;",""),IF(K273="YES"," UC2;",""),IF(L273="YES"," UC3",""))</f>
        <v/>
      </c>
      <c r="N273" s="171"/>
      <c r="O273" s="140"/>
      <c r="P273" s="140"/>
      <c r="Q273" s="140"/>
      <c r="R273" s="140"/>
      <c r="S273" s="140"/>
      <c r="T273" s="140"/>
      <c r="U273" s="140"/>
      <c r="V273" s="140"/>
      <c r="W273" s="175"/>
      <c r="X273" s="177" t="str">
        <f>CONCATENATE(IF(N273="YES","e-Notification;",""),IF(O273="YES"," e-Access;",""),IF(P273="YES"," e-Submission;",""),IF(Q273="YES"," e-Evaluation;",""),IF(R273="YES"," e-Awarding;",""),IF(S273="YES"," e-Request;",""),IF(T273="YES"," e-Ordering;",""),IF(U273="YES"," e-Fulfillment;",""),IF(V273="YES"," e-Invoicing;",""),IF(W273="YES"," e-Payment.",""))</f>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CONCATENATE(IF(J274="YES","UC1;",""),IF(K274="YES"," UC2;",""),IF(L274="YES"," UC3",""))</f>
        <v/>
      </c>
      <c r="N274" s="187" t="s">
        <v>2653</v>
      </c>
      <c r="O274" s="139"/>
      <c r="P274" s="139"/>
      <c r="Q274" s="139"/>
      <c r="R274" s="139"/>
      <c r="S274" s="139"/>
      <c r="T274" s="139"/>
      <c r="U274" s="139"/>
      <c r="V274" s="139"/>
      <c r="W274" s="190"/>
      <c r="X274" s="191" t="str">
        <f>CONCATENATE(IF(N274="YES","e-Notification;",""),IF(O274="YES"," e-Access;",""),IF(P274="YES"," e-Submission;",""),IF(Q274="YES"," e-Evaluation;",""),IF(R274="YES"," e-Awarding;",""),IF(S274="YES"," e-Request;",""),IF(T274="YES"," e-Ordering;",""),IF(U274="YES"," e-Fulfillment;",""),IF(V274="YES"," e-Invoicing;",""),IF(W274="YES"," e-Payment.",""))</f>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CONCATENATE(IF(J275="YES","UC1;",""),IF(K275="YES"," UC2;",""),IF(L275="YES"," UC3",""))</f>
        <v/>
      </c>
      <c r="N275" s="187"/>
      <c r="O275" s="139"/>
      <c r="P275" s="139"/>
      <c r="Q275" s="139"/>
      <c r="R275" s="139"/>
      <c r="S275" s="139"/>
      <c r="T275" s="139"/>
      <c r="U275" s="139"/>
      <c r="V275" s="139"/>
      <c r="W275" s="190"/>
      <c r="X275" s="191" t="str">
        <f>CONCATENATE(IF(N275="YES","e-Notification;",""),IF(O275="YES"," e-Access;",""),IF(P275="YES"," e-Submission;",""),IF(Q275="YES"," e-Evaluation;",""),IF(R275="YES"," e-Awarding;",""),IF(S275="YES"," e-Request;",""),IF(T275="YES"," e-Ordering;",""),IF(U275="YES"," e-Fulfillment;",""),IF(V275="YES"," e-Invoicing;",""),IF(W275="YES"," e-Payment.",""))</f>
        <v/>
      </c>
    </row>
    <row r="276" spans="1:24" ht="30" x14ac:dyDescent="0.25">
      <c r="B276" s="20" t="s">
        <v>910</v>
      </c>
      <c r="C276" s="20" t="s">
        <v>1211</v>
      </c>
      <c r="D276" s="11" t="s">
        <v>912</v>
      </c>
      <c r="E276" s="20" t="s">
        <v>1715</v>
      </c>
      <c r="F276" s="20"/>
      <c r="G276" s="20" t="s">
        <v>318</v>
      </c>
      <c r="H276" s="20" t="s">
        <v>2755</v>
      </c>
      <c r="I276" s="163"/>
      <c r="J276" s="187"/>
      <c r="K276" s="139"/>
      <c r="L276" s="188"/>
      <c r="M276" s="189" t="str">
        <f>CONCATENATE(IF(J276="YES","UC1;",""),IF(K276="YES"," UC2;",""),IF(L276="YES"," UC3",""))</f>
        <v/>
      </c>
      <c r="N276" s="187"/>
      <c r="O276" s="139"/>
      <c r="P276" s="139"/>
      <c r="Q276" s="139"/>
      <c r="R276" s="139"/>
      <c r="S276" s="139"/>
      <c r="T276" s="139"/>
      <c r="U276" s="139"/>
      <c r="V276" s="139"/>
      <c r="W276" s="190"/>
      <c r="X276" s="191" t="str">
        <f>CONCATENATE(IF(N276="YES","e-Notification;",""),IF(O276="YES"," e-Access;",""),IF(P276="YES"," e-Submission;",""),IF(Q276="YES"," e-Evaluation;",""),IF(R276="YES"," e-Awarding;",""),IF(S276="YES"," e-Request;",""),IF(T276="YES"," e-Ordering;",""),IF(U276="YES"," e-Fulfillment;",""),IF(V276="YES"," e-Invoicing;",""),IF(W276="YES"," e-Payment.",""))</f>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CONCATENATE(IF(J277="YES","UC1;",""),IF(K277="YES"," UC2;",""),IF(L277="YES"," UC3",""))</f>
        <v/>
      </c>
      <c r="N277" s="187"/>
      <c r="O277" s="139"/>
      <c r="P277" s="139"/>
      <c r="Q277" s="139"/>
      <c r="R277" s="139"/>
      <c r="S277" s="139"/>
      <c r="T277" s="139"/>
      <c r="U277" s="139"/>
      <c r="V277" s="139"/>
      <c r="W277" s="190"/>
      <c r="X277" s="191" t="str">
        <f>CONCATENATE(IF(N277="YES","e-Notification;",""),IF(O277="YES"," e-Access;",""),IF(P277="YES"," e-Submission;",""),IF(Q277="YES"," e-Evaluation;",""),IF(R277="YES"," e-Awarding;",""),IF(S277="YES"," e-Request;",""),IF(T277="YES"," e-Ordering;",""),IF(U277="YES"," e-Fulfillment;",""),IF(V277="YES"," e-Invoicing;",""),IF(W277="YES"," e-Payment.",""))</f>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CONCATENATE(IF(J278="YES","UC1;",""),IF(K278="YES"," UC2;",""),IF(L278="YES"," UC3",""))</f>
        <v/>
      </c>
      <c r="N278" s="187" t="s">
        <v>2653</v>
      </c>
      <c r="O278" s="139"/>
      <c r="P278" s="139"/>
      <c r="Q278" s="139"/>
      <c r="R278" s="139"/>
      <c r="S278" s="139"/>
      <c r="T278" s="139"/>
      <c r="U278" s="139"/>
      <c r="V278" s="139"/>
      <c r="W278" s="190"/>
      <c r="X278" s="191" t="str">
        <f>CONCATENATE(IF(N278="YES","e-Notification;",""),IF(O278="YES"," e-Access;",""),IF(P278="YES"," e-Submission;",""),IF(Q278="YES"," e-Evaluation;",""),IF(R278="YES"," e-Awarding;",""),IF(S278="YES"," e-Request;",""),IF(T278="YES"," e-Ordering;",""),IF(U278="YES"," e-Fulfillment;",""),IF(V278="YES"," e-Invoicing;",""),IF(W278="YES"," e-Payment.",""))</f>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CONCATENATE(IF(J279="YES","UC1;",""),IF(K279="YES"," UC2;",""),IF(L279="YES"," UC3",""))</f>
        <v/>
      </c>
      <c r="N279" s="171"/>
      <c r="O279" s="140"/>
      <c r="P279" s="140"/>
      <c r="Q279" s="140"/>
      <c r="R279" s="140"/>
      <c r="S279" s="140"/>
      <c r="T279" s="140"/>
      <c r="U279" s="140"/>
      <c r="V279" s="140"/>
      <c r="W279" s="175"/>
      <c r="X279" s="177" t="str">
        <f>CONCATENATE(IF(N279="YES","e-Notification;",""),IF(O279="YES"," e-Access;",""),IF(P279="YES"," e-Submission;",""),IF(Q279="YES"," e-Evaluation;",""),IF(R279="YES"," e-Awarding;",""),IF(S279="YES"," e-Request;",""),IF(T279="YES"," e-Ordering;",""),IF(U279="YES"," e-Fulfillment;",""),IF(V279="YES"," e-Invoicing;",""),IF(W279="YES"," e-Payment.",""))</f>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CONCATENATE(IF(J280="YES","UC1;",""),IF(K280="YES"," UC2;",""),IF(L280="YES"," UC3",""))</f>
        <v/>
      </c>
      <c r="N280" s="171"/>
      <c r="O280" s="140"/>
      <c r="P280" s="140"/>
      <c r="Q280" s="140"/>
      <c r="R280" s="140"/>
      <c r="S280" s="140"/>
      <c r="T280" s="140"/>
      <c r="U280" s="140"/>
      <c r="V280" s="140"/>
      <c r="W280" s="175"/>
      <c r="X280" s="177" t="str">
        <f>CONCATENATE(IF(N280="YES","e-Notification;",""),IF(O280="YES"," e-Access;",""),IF(P280="YES"," e-Submission;",""),IF(Q280="YES"," e-Evaluation;",""),IF(R280="YES"," e-Awarding;",""),IF(S280="YES"," e-Request;",""),IF(T280="YES"," e-Ordering;",""),IF(U280="YES"," e-Fulfillment;",""),IF(V280="YES"," e-Invoicing;",""),IF(W280="YES"," e-Payment.",""))</f>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CONCATENATE(IF(J281="YES","UC1;",""),IF(K281="YES"," UC2;",""),IF(L281="YES"," UC3",""))</f>
        <v/>
      </c>
      <c r="N281" s="171"/>
      <c r="O281" s="140"/>
      <c r="P281" s="140"/>
      <c r="Q281" s="140"/>
      <c r="R281" s="140"/>
      <c r="S281" s="140"/>
      <c r="T281" s="140"/>
      <c r="U281" s="140"/>
      <c r="V281" s="140"/>
      <c r="W281" s="175"/>
      <c r="X281" s="177" t="str">
        <f>CONCATENATE(IF(N281="YES","e-Notification;",""),IF(O281="YES"," e-Access;",""),IF(P281="YES"," e-Submission;",""),IF(Q281="YES"," e-Evaluation;",""),IF(R281="YES"," e-Awarding;",""),IF(S281="YES"," e-Request;",""),IF(T281="YES"," e-Ordering;",""),IF(U281="YES"," e-Fulfillment;",""),IF(V281="YES"," e-Invoicing;",""),IF(W281="YES"," e-Payment.",""))</f>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CONCATENATE(IF(J282="YES","UC1;",""),IF(K282="YES"," UC2;",""),IF(L282="YES"," UC3",""))</f>
        <v/>
      </c>
      <c r="N282" s="171"/>
      <c r="O282" s="140"/>
      <c r="P282" s="140"/>
      <c r="Q282" s="140"/>
      <c r="R282" s="140"/>
      <c r="S282" s="140"/>
      <c r="T282" s="140"/>
      <c r="U282" s="140"/>
      <c r="V282" s="140"/>
      <c r="W282" s="175"/>
      <c r="X282" s="177" t="str">
        <f>CONCATENATE(IF(N282="YES","e-Notification;",""),IF(O282="YES"," e-Access;",""),IF(P282="YES"," e-Submission;",""),IF(Q282="YES"," e-Evaluation;",""),IF(R282="YES"," e-Awarding;",""),IF(S282="YES"," e-Request;",""),IF(T282="YES"," e-Ordering;",""),IF(U282="YES"," e-Fulfillment;",""),IF(V282="YES"," e-Invoicing;",""),IF(W282="YES"," e-Payment.",""))</f>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CONCATENATE(IF(J283="YES","UC1;",""),IF(K283="YES"," UC2;",""),IF(L283="YES"," UC3",""))</f>
        <v>UC1; UC2;</v>
      </c>
      <c r="N283" s="187" t="s">
        <v>2653</v>
      </c>
      <c r="O283" s="139" t="s">
        <v>2653</v>
      </c>
      <c r="P283" s="139"/>
      <c r="Q283" s="139" t="s">
        <v>2653</v>
      </c>
      <c r="R283" s="139"/>
      <c r="S283" s="139"/>
      <c r="T283" s="139"/>
      <c r="U283" s="139"/>
      <c r="V283" s="139"/>
      <c r="W283" s="190"/>
      <c r="X283" s="191" t="str">
        <f>CONCATENATE(IF(N283="YES","e-Notification;",""),IF(O283="YES"," e-Access;",""),IF(P283="YES"," e-Submission;",""),IF(Q283="YES"," e-Evaluation;",""),IF(R283="YES"," e-Awarding;",""),IF(S283="YES"," e-Request;",""),IF(T283="YES"," e-Ordering;",""),IF(U283="YES"," e-Fulfillment;",""),IF(V283="YES"," e-Invoicing;",""),IF(W283="YES"," e-Payment.",""))</f>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CONCATENATE(IF(J284="YES","UC1;",""),IF(K284="YES"," UC2;",""),IF(L284="YES"," UC3",""))</f>
        <v>UC1;</v>
      </c>
      <c r="N284" s="187" t="s">
        <v>2653</v>
      </c>
      <c r="O284" s="139" t="s">
        <v>2653</v>
      </c>
      <c r="P284" s="139"/>
      <c r="Q284" s="139" t="s">
        <v>2653</v>
      </c>
      <c r="R284" s="139"/>
      <c r="S284" s="139"/>
      <c r="T284" s="139"/>
      <c r="U284" s="139"/>
      <c r="V284" s="139"/>
      <c r="W284" s="190"/>
      <c r="X284" s="191" t="str">
        <f>CONCATENATE(IF(N284="YES","e-Notification;",""),IF(O284="YES"," e-Access;",""),IF(P284="YES"," e-Submission;",""),IF(Q284="YES"," e-Evaluation;",""),IF(R284="YES"," e-Awarding;",""),IF(S284="YES"," e-Request;",""),IF(T284="YES"," e-Ordering;",""),IF(U284="YES"," e-Fulfillment;",""),IF(V284="YES"," e-Invoicing;",""),IF(W284="YES"," e-Payment.",""))</f>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CONCATENATE(IF(J285="YES","UC1;",""),IF(K285="YES"," UC2;",""),IF(L285="YES"," UC3",""))</f>
        <v/>
      </c>
      <c r="N285" s="171"/>
      <c r="O285" s="140"/>
      <c r="P285" s="140"/>
      <c r="Q285" s="140"/>
      <c r="R285" s="140"/>
      <c r="S285" s="140"/>
      <c r="T285" s="140"/>
      <c r="U285" s="140"/>
      <c r="V285" s="140"/>
      <c r="W285" s="175"/>
      <c r="X285" s="177" t="str">
        <f>CONCATENATE(IF(N285="YES","e-Notification;",""),IF(O285="YES"," e-Access;",""),IF(P285="YES"," e-Submission;",""),IF(Q285="YES"," e-Evaluation;",""),IF(R285="YES"," e-Awarding;",""),IF(S285="YES"," e-Request;",""),IF(T285="YES"," e-Ordering;",""),IF(U285="YES"," e-Fulfillment;",""),IF(V285="YES"," e-Invoicing;",""),IF(W285="YES"," e-Payment.",""))</f>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CONCATENATE(IF(J286="YES","UC1;",""),IF(K286="YES"," UC2;",""),IF(L286="YES"," UC3",""))</f>
        <v/>
      </c>
      <c r="N286" s="171"/>
      <c r="O286" s="140"/>
      <c r="P286" s="140"/>
      <c r="Q286" s="140"/>
      <c r="R286" s="140"/>
      <c r="S286" s="140"/>
      <c r="T286" s="140"/>
      <c r="U286" s="140"/>
      <c r="V286" s="140"/>
      <c r="W286" s="175"/>
      <c r="X286" s="177" t="str">
        <f>CONCATENATE(IF(N286="YES","e-Notification;",""),IF(O286="YES"," e-Access;",""),IF(P286="YES"," e-Submission;",""),IF(Q286="YES"," e-Evaluation;",""),IF(R286="YES"," e-Awarding;",""),IF(S286="YES"," e-Request;",""),IF(T286="YES"," e-Ordering;",""),IF(U286="YES"," e-Fulfillment;",""),IF(V286="YES"," e-Invoicing;",""),IF(W286="YES"," e-Payment.",""))</f>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CONCATENATE(IF(J287="YES","UC1;",""),IF(K287="YES"," UC2;",""),IF(L287="YES"," UC3",""))</f>
        <v/>
      </c>
      <c r="N287" s="187"/>
      <c r="O287" s="139"/>
      <c r="P287" s="139"/>
      <c r="Q287" s="139" t="s">
        <v>2653</v>
      </c>
      <c r="R287" s="139" t="s">
        <v>2653</v>
      </c>
      <c r="S287" s="139"/>
      <c r="T287" s="139"/>
      <c r="U287" s="139"/>
      <c r="V287" s="139"/>
      <c r="W287" s="190"/>
      <c r="X287" s="191" t="str">
        <f>CONCATENATE(IF(N287="YES","e-Notification;",""),IF(O287="YES"," e-Access;",""),IF(P287="YES"," e-Submission;",""),IF(Q287="YES"," e-Evaluation;",""),IF(R287="YES"," e-Awarding;",""),IF(S287="YES"," e-Request;",""),IF(T287="YES"," e-Ordering;",""),IF(U287="YES"," e-Fulfillment;",""),IF(V287="YES"," e-Invoicing;",""),IF(W287="YES"," e-Payment.",""))</f>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CONCATENATE(IF(J288="YES","UC1;",""),IF(K288="YES"," UC2;",""),IF(L288="YES"," UC3",""))</f>
        <v/>
      </c>
      <c r="N288" s="187"/>
      <c r="O288" s="139"/>
      <c r="P288" s="139"/>
      <c r="Q288" s="139"/>
      <c r="R288" s="139"/>
      <c r="S288" s="139"/>
      <c r="T288" s="139"/>
      <c r="U288" s="139"/>
      <c r="V288" s="139"/>
      <c r="W288" s="190"/>
      <c r="X288" s="191" t="str">
        <f>CONCATENATE(IF(N288="YES","e-Notification;",""),IF(O288="YES"," e-Access;",""),IF(P288="YES"," e-Submission;",""),IF(Q288="YES"," e-Evaluation;",""),IF(R288="YES"," e-Awarding;",""),IF(S288="YES"," e-Request;",""),IF(T288="YES"," e-Ordering;",""),IF(U288="YES"," e-Fulfillment;",""),IF(V288="YES"," e-Invoicing;",""),IF(W288="YES"," e-Payment.",""))</f>
        <v/>
      </c>
    </row>
    <row r="289" spans="1:24" ht="30" x14ac:dyDescent="0.25">
      <c r="B289" s="139" t="s">
        <v>2411</v>
      </c>
      <c r="C289" s="20" t="s">
        <v>1490</v>
      </c>
      <c r="D289" s="20" t="s">
        <v>2243</v>
      </c>
      <c r="E289" s="20" t="s">
        <v>777</v>
      </c>
      <c r="F289" s="20"/>
      <c r="G289" s="20" t="s">
        <v>734</v>
      </c>
      <c r="H289" s="20" t="s">
        <v>2755</v>
      </c>
      <c r="I289" s="163"/>
      <c r="J289" s="187"/>
      <c r="K289" s="139"/>
      <c r="L289" s="188"/>
      <c r="M289" s="189" t="str">
        <f>CONCATENATE(IF(J289="YES","UC1;",""),IF(K289="YES"," UC2;",""),IF(L289="YES"," UC3",""))</f>
        <v/>
      </c>
      <c r="N289" s="187"/>
      <c r="O289" s="139"/>
      <c r="P289" s="139"/>
      <c r="Q289" s="139"/>
      <c r="R289" s="139"/>
      <c r="S289" s="139"/>
      <c r="T289" s="139"/>
      <c r="U289" s="139"/>
      <c r="V289" s="139"/>
      <c r="W289" s="190"/>
      <c r="X289" s="191" t="str">
        <f>CONCATENATE(IF(N289="YES","e-Notification;",""),IF(O289="YES"," e-Access;",""),IF(P289="YES"," e-Submission;",""),IF(Q289="YES"," e-Evaluation;",""),IF(R289="YES"," e-Awarding;",""),IF(S289="YES"," e-Request;",""),IF(T289="YES"," e-Ordering;",""),IF(U289="YES"," e-Fulfillment;",""),IF(V289="YES"," e-Invoicing;",""),IF(W289="YES"," e-Payment.",""))</f>
        <v/>
      </c>
    </row>
    <row r="290" spans="1:24" ht="30" x14ac:dyDescent="0.25">
      <c r="B290" s="139" t="s">
        <v>2411</v>
      </c>
      <c r="C290" s="20" t="s">
        <v>1490</v>
      </c>
      <c r="D290" s="20" t="s">
        <v>2611</v>
      </c>
      <c r="E290" s="20" t="s">
        <v>1715</v>
      </c>
      <c r="F290" s="20"/>
      <c r="G290" s="20" t="s">
        <v>734</v>
      </c>
      <c r="H290" s="20" t="s">
        <v>2755</v>
      </c>
      <c r="I290" s="163"/>
      <c r="J290" s="187"/>
      <c r="K290" s="139"/>
      <c r="L290" s="188"/>
      <c r="M290" s="189" t="str">
        <f>CONCATENATE(IF(J290="YES","UC1;",""),IF(K290="YES"," UC2;",""),IF(L290="YES"," UC3",""))</f>
        <v/>
      </c>
      <c r="N290" s="187"/>
      <c r="O290" s="139"/>
      <c r="P290" s="139"/>
      <c r="Q290" s="139"/>
      <c r="R290" s="139"/>
      <c r="S290" s="139"/>
      <c r="T290" s="139"/>
      <c r="U290" s="139"/>
      <c r="V290" s="139"/>
      <c r="W290" s="190"/>
      <c r="X290" s="191" t="str">
        <f>CONCATENATE(IF(N290="YES","e-Notification;",""),IF(O290="YES"," e-Access;",""),IF(P290="YES"," e-Submission;",""),IF(Q290="YES"," e-Evaluation;",""),IF(R290="YES"," e-Awarding;",""),IF(S290="YES"," e-Request;",""),IF(T290="YES"," e-Ordering;",""),IF(U290="YES"," e-Fulfillment;",""),IF(V290="YES"," e-Invoicing;",""),IF(W290="YES"," e-Payment.",""))</f>
        <v/>
      </c>
    </row>
    <row r="291" spans="1:24" ht="60" x14ac:dyDescent="0.25">
      <c r="A291" s="291" t="s">
        <v>3088</v>
      </c>
      <c r="B291" s="139" t="s">
        <v>2376</v>
      </c>
      <c r="C291" s="20" t="s">
        <v>1311</v>
      </c>
      <c r="D291" s="20" t="s">
        <v>1877</v>
      </c>
      <c r="E291" s="139" t="s">
        <v>796</v>
      </c>
      <c r="F291" s="20"/>
      <c r="G291" s="20" t="s">
        <v>561</v>
      </c>
      <c r="H291" s="20" t="s">
        <v>2653</v>
      </c>
      <c r="I291" s="163" t="s">
        <v>2349</v>
      </c>
      <c r="J291" s="187"/>
      <c r="K291" s="139"/>
      <c r="L291" s="188"/>
      <c r="M291" s="189" t="str">
        <f>CONCATENATE(IF(J291="YES","UC1;",""),IF(K291="YES"," UC2;",""),IF(L291="YES"," UC3",""))</f>
        <v/>
      </c>
      <c r="N291" s="187" t="s">
        <v>2653</v>
      </c>
      <c r="O291" s="139"/>
      <c r="P291" s="139"/>
      <c r="Q291" s="139"/>
      <c r="R291" s="139"/>
      <c r="S291" s="139"/>
      <c r="T291" s="139"/>
      <c r="U291" s="139"/>
      <c r="V291" s="139"/>
      <c r="W291" s="190"/>
      <c r="X291" s="191" t="str">
        <f>CONCATENATE(IF(N291="YES","e-Notification;",""),IF(O291="YES"," e-Access;",""),IF(P291="YES"," e-Submission;",""),IF(Q291="YES"," e-Evaluation;",""),IF(R291="YES"," e-Awarding;",""),IF(S291="YES"," e-Request;",""),IF(T291="YES"," e-Ordering;",""),IF(U291="YES"," e-Fulfillment;",""),IF(V291="YES"," e-Invoicing;",""),IF(W291="YES"," e-Payment.",""))</f>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CONCATENATE(IF(J292="YES","UC1;",""),IF(K292="YES"," UC2;",""),IF(L292="YES"," UC3",""))</f>
        <v/>
      </c>
      <c r="N292" s="171"/>
      <c r="O292" s="140"/>
      <c r="P292" s="140"/>
      <c r="Q292" s="140"/>
      <c r="R292" s="140"/>
      <c r="S292" s="140"/>
      <c r="T292" s="140"/>
      <c r="U292" s="140"/>
      <c r="V292" s="140"/>
      <c r="W292" s="175"/>
      <c r="X292" s="177" t="str">
        <f>CONCATENATE(IF(N292="YES","e-Notification;",""),IF(O292="YES"," e-Access;",""),IF(P292="YES"," e-Submission;",""),IF(Q292="YES"," e-Evaluation;",""),IF(R292="YES"," e-Awarding;",""),IF(S292="YES"," e-Request;",""),IF(T292="YES"," e-Ordering;",""),IF(U292="YES"," e-Fulfillment;",""),IF(V292="YES"," e-Invoicing;",""),IF(W292="YES"," e-Payment.",""))</f>
        <v/>
      </c>
    </row>
    <row r="293" spans="1:24" ht="90" x14ac:dyDescent="0.25">
      <c r="A293" s="277" t="s">
        <v>3178</v>
      </c>
      <c r="B293" s="139" t="s">
        <v>1874</v>
      </c>
      <c r="C293" s="139" t="s">
        <v>1872</v>
      </c>
      <c r="D293" s="139" t="s">
        <v>1876</v>
      </c>
      <c r="E293" s="139" t="s">
        <v>796</v>
      </c>
      <c r="F293" s="139" t="s">
        <v>784</v>
      </c>
      <c r="G293" s="20" t="s">
        <v>553</v>
      </c>
      <c r="H293" s="20" t="s">
        <v>2653</v>
      </c>
      <c r="I293" s="163" t="s">
        <v>2324</v>
      </c>
      <c r="J293" s="187"/>
      <c r="K293" s="139"/>
      <c r="L293" s="188"/>
      <c r="M293" s="189" t="str">
        <f>CONCATENATE(IF(J293="YES","UC1;",""),IF(K293="YES"," UC2;",""),IF(L293="YES"," UC3",""))</f>
        <v/>
      </c>
      <c r="N293" s="187" t="s">
        <v>2653</v>
      </c>
      <c r="O293" s="139"/>
      <c r="P293" s="139"/>
      <c r="Q293" s="139"/>
      <c r="R293" s="139"/>
      <c r="S293" s="139"/>
      <c r="T293" s="139"/>
      <c r="U293" s="139"/>
      <c r="V293" s="139"/>
      <c r="W293" s="190"/>
      <c r="X293" s="191" t="str">
        <f>CONCATENATE(IF(N293="YES","e-Notification;",""),IF(O293="YES"," e-Access;",""),IF(P293="YES"," e-Submission;",""),IF(Q293="YES"," e-Evaluation;",""),IF(R293="YES"," e-Awarding;",""),IF(S293="YES"," e-Request;",""),IF(T293="YES"," e-Ordering;",""),IF(U293="YES"," e-Fulfillment;",""),IF(V293="YES"," e-Invoicing;",""),IF(W293="YES"," e-Payment.",""))</f>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CONCATENATE(IF(J294="YES","UC1;",""),IF(K294="YES"," UC2;",""),IF(L294="YES"," UC3",""))</f>
        <v/>
      </c>
      <c r="N294" s="187"/>
      <c r="O294" s="139"/>
      <c r="P294" s="139"/>
      <c r="Q294" s="139"/>
      <c r="R294" s="139"/>
      <c r="S294" s="139"/>
      <c r="T294" s="139"/>
      <c r="U294" s="139"/>
      <c r="V294" s="139"/>
      <c r="W294" s="190"/>
      <c r="X294" s="191" t="str">
        <f>CONCATENATE(IF(N294="YES","e-Notification;",""),IF(O294="YES"," e-Access;",""),IF(P294="YES"," e-Submission;",""),IF(Q294="YES"," e-Evaluation;",""),IF(R294="YES"," e-Awarding;",""),IF(S294="YES"," e-Request;",""),IF(T294="YES"," e-Ordering;",""),IF(U294="YES"," e-Fulfillment;",""),IF(V294="YES"," e-Invoicing;",""),IF(W294="YES"," e-Payment.",""))</f>
        <v/>
      </c>
    </row>
    <row r="295" spans="1:24" ht="60" x14ac:dyDescent="0.25">
      <c r="A295" s="291" t="s">
        <v>3088</v>
      </c>
      <c r="B295" s="139" t="s">
        <v>2352</v>
      </c>
      <c r="C295" s="20" t="s">
        <v>2454</v>
      </c>
      <c r="D295" s="20" t="s">
        <v>1602</v>
      </c>
      <c r="E295" s="139" t="s">
        <v>796</v>
      </c>
      <c r="F295" s="20" t="s">
        <v>1667</v>
      </c>
      <c r="G295" s="20" t="s">
        <v>69</v>
      </c>
      <c r="H295" s="20" t="s">
        <v>2653</v>
      </c>
      <c r="I295" s="163" t="s">
        <v>2349</v>
      </c>
      <c r="J295" s="187"/>
      <c r="K295" s="139"/>
      <c r="L295" s="188"/>
      <c r="M295" s="189" t="str">
        <f>CONCATENATE(IF(J295="YES","UC1;",""),IF(K295="YES"," UC2;",""),IF(L295="YES"," UC3",""))</f>
        <v/>
      </c>
      <c r="N295" s="187" t="s">
        <v>2653</v>
      </c>
      <c r="O295" s="139"/>
      <c r="P295" s="139"/>
      <c r="Q295" s="139"/>
      <c r="R295" s="139"/>
      <c r="S295" s="139"/>
      <c r="T295" s="139"/>
      <c r="U295" s="139"/>
      <c r="V295" s="139"/>
      <c r="W295" s="190"/>
      <c r="X295" s="191" t="str">
        <f>CONCATENATE(IF(N295="YES","e-Notification;",""),IF(O295="YES"," e-Access;",""),IF(P295="YES"," e-Submission;",""),IF(Q295="YES"," e-Evaluation;",""),IF(R295="YES"," e-Awarding;",""),IF(S295="YES"," e-Request;",""),IF(T295="YES"," e-Ordering;",""),IF(U295="YES"," e-Fulfillment;",""),IF(V295="YES"," e-Invoicing;",""),IF(W295="YES"," e-Payment.",""))</f>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CONCATENATE(IF(J296="YES","UC1;",""),IF(K296="YES"," UC2;",""),IF(L296="YES"," UC3",""))</f>
        <v/>
      </c>
      <c r="N296" s="171"/>
      <c r="O296" s="140"/>
      <c r="P296" s="140"/>
      <c r="Q296" s="140"/>
      <c r="R296" s="140"/>
      <c r="S296" s="140"/>
      <c r="T296" s="140"/>
      <c r="U296" s="140"/>
      <c r="V296" s="140"/>
      <c r="W296" s="175"/>
      <c r="X296" s="177" t="str">
        <f>CONCATENATE(IF(N296="YES","e-Notification;",""),IF(O296="YES"," e-Access;",""),IF(P296="YES"," e-Submission;",""),IF(Q296="YES"," e-Evaluation;",""),IF(R296="YES"," e-Awarding;",""),IF(S296="YES"," e-Request;",""),IF(T296="YES"," e-Ordering;",""),IF(U296="YES"," e-Fulfillment;",""),IF(V296="YES"," e-Invoicing;",""),IF(W296="YES"," e-Payment.",""))</f>
        <v/>
      </c>
    </row>
    <row r="297" spans="1:24" ht="71.25" customHeight="1" x14ac:dyDescent="0.25">
      <c r="A297" s="276" t="s">
        <v>3182</v>
      </c>
      <c r="B297" s="139" t="s">
        <v>1824</v>
      </c>
      <c r="C297" s="139" t="s">
        <v>1423</v>
      </c>
      <c r="D297" s="139" t="s">
        <v>1822</v>
      </c>
      <c r="E297" s="139" t="s">
        <v>796</v>
      </c>
      <c r="F297" s="139" t="s">
        <v>1435</v>
      </c>
      <c r="G297" s="20" t="s">
        <v>254</v>
      </c>
      <c r="H297" s="20" t="s">
        <v>2653</v>
      </c>
      <c r="I297" s="163" t="s">
        <v>2330</v>
      </c>
      <c r="J297" s="187"/>
      <c r="K297" s="139"/>
      <c r="L297" s="188"/>
      <c r="M297" s="189" t="str">
        <f>CONCATENATE(IF(J297="YES","UC1;",""),IF(K297="YES"," UC2;",""),IF(L297="YES"," UC3",""))</f>
        <v/>
      </c>
      <c r="N297" s="187" t="s">
        <v>2653</v>
      </c>
      <c r="O297" s="139"/>
      <c r="P297" s="139"/>
      <c r="Q297" s="139"/>
      <c r="R297" s="139"/>
      <c r="S297" s="139"/>
      <c r="T297" s="139"/>
      <c r="U297" s="139"/>
      <c r="V297" s="139"/>
      <c r="W297" s="190"/>
      <c r="X297" s="191" t="str">
        <f>CONCATENATE(IF(N297="YES","e-Notification;",""),IF(O297="YES"," e-Access;",""),IF(P297="YES"," e-Submission;",""),IF(Q297="YES"," e-Evaluation;",""),IF(R297="YES"," e-Awarding;",""),IF(S297="YES"," e-Request;",""),IF(T297="YES"," e-Ordering;",""),IF(U297="YES"," e-Fulfillment;",""),IF(V297="YES"," e-Invoicing;",""),IF(W297="YES"," e-Payment.",""))</f>
        <v>e-Notification;</v>
      </c>
    </row>
    <row r="298" spans="1:24" s="218" customFormat="1" ht="71.25" customHeight="1" x14ac:dyDescent="0.25">
      <c r="A298" s="282"/>
      <c r="B298" s="210" t="s">
        <v>1824</v>
      </c>
      <c r="C298" s="210" t="s">
        <v>1423</v>
      </c>
      <c r="D298" s="210" t="s">
        <v>3180</v>
      </c>
      <c r="E298" s="210"/>
      <c r="F298" s="210" t="s">
        <v>3179</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CONCATENATE(IF(J299="YES","UC1;",""),IF(K299="YES"," UC2;",""),IF(L299="YES"," UC3",""))</f>
        <v/>
      </c>
      <c r="N299" s="187"/>
      <c r="O299" s="139"/>
      <c r="P299" s="139"/>
      <c r="Q299" s="139"/>
      <c r="R299" s="139"/>
      <c r="S299" s="139"/>
      <c r="T299" s="139"/>
      <c r="U299" s="139"/>
      <c r="V299" s="139"/>
      <c r="W299" s="190"/>
      <c r="X299" s="191" t="str">
        <f>CONCATENATE(IF(N299="YES","e-Notification;",""),IF(O299="YES"," e-Access;",""),IF(P299="YES"," e-Submission;",""),IF(Q299="YES"," e-Evaluation;",""),IF(R299="YES"," e-Awarding;",""),IF(S299="YES"," e-Request;",""),IF(T299="YES"," e-Ordering;",""),IF(U299="YES"," e-Fulfillment;",""),IF(V299="YES"," e-Invoicing;",""),IF(W299="YES"," e-Payment.",""))</f>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CONCATENATE(IF(J300="YES","UC1;",""),IF(K300="YES"," UC2;",""),IF(L300="YES"," UC3",""))</f>
        <v/>
      </c>
      <c r="N300" s="187" t="s">
        <v>2653</v>
      </c>
      <c r="O300" s="139"/>
      <c r="P300" s="139"/>
      <c r="Q300" s="139"/>
      <c r="R300" s="139"/>
      <c r="S300" s="139"/>
      <c r="T300" s="139"/>
      <c r="U300" s="139"/>
      <c r="V300" s="139"/>
      <c r="W300" s="190"/>
      <c r="X300" s="191" t="str">
        <f>CONCATENATE(IF(N300="YES","e-Notification;",""),IF(O300="YES"," e-Access;",""),IF(P300="YES"," e-Submission;",""),IF(Q300="YES"," e-Evaluation;",""),IF(R300="YES"," e-Awarding;",""),IF(S300="YES"," e-Request;",""),IF(T300="YES"," e-Ordering;",""),IF(U300="YES"," e-Fulfillment;",""),IF(V300="YES"," e-Invoicing;",""),IF(W300="YES"," e-Payment.",""))</f>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CONCATENATE(IF(J301="YES","UC1;",""),IF(K301="YES"," UC2;",""),IF(L301="YES"," UC3",""))</f>
        <v/>
      </c>
      <c r="N301" s="171"/>
      <c r="O301" s="140"/>
      <c r="P301" s="140"/>
      <c r="Q301" s="140"/>
      <c r="R301" s="140"/>
      <c r="S301" s="140"/>
      <c r="T301" s="140"/>
      <c r="U301" s="140"/>
      <c r="V301" s="140"/>
      <c r="W301" s="175"/>
      <c r="X301" s="177" t="str">
        <f>CONCATENATE(IF(N301="YES","e-Notification;",""),IF(O301="YES"," e-Access;",""),IF(P301="YES"," e-Submission;",""),IF(Q301="YES"," e-Evaluation;",""),IF(R301="YES"," e-Awarding;",""),IF(S301="YES"," e-Request;",""),IF(T301="YES"," e-Ordering;",""),IF(U301="YES"," e-Fulfillment;",""),IF(V301="YES"," e-Invoicing;",""),IF(W301="YES"," e-Payment.",""))</f>
        <v/>
      </c>
    </row>
    <row r="302" spans="1:24" s="182" customFormat="1" ht="60" x14ac:dyDescent="0.25">
      <c r="A302" s="277"/>
      <c r="B302" s="9" t="s">
        <v>1187</v>
      </c>
      <c r="C302" s="9" t="s">
        <v>1131</v>
      </c>
      <c r="D302" s="9" t="s">
        <v>1189</v>
      </c>
      <c r="E302" s="9" t="s">
        <v>786</v>
      </c>
      <c r="F302" s="9" t="s">
        <v>1190</v>
      </c>
      <c r="G302" s="9" t="s">
        <v>555</v>
      </c>
      <c r="H302" s="25" t="s">
        <v>2755</v>
      </c>
      <c r="I302" s="166"/>
      <c r="J302" s="171"/>
      <c r="K302" s="140"/>
      <c r="L302" s="172"/>
      <c r="M302" s="174" t="str">
        <f>CONCATENATE(IF(J302="YES","UC1;",""),IF(K302="YES"," UC2;",""),IF(L302="YES"," UC3",""))</f>
        <v/>
      </c>
      <c r="N302" s="171"/>
      <c r="O302" s="140"/>
      <c r="P302" s="140"/>
      <c r="Q302" s="140"/>
      <c r="R302" s="140"/>
      <c r="S302" s="140"/>
      <c r="T302" s="140"/>
      <c r="U302" s="140"/>
      <c r="V302" s="140"/>
      <c r="W302" s="175"/>
      <c r="X302" s="177" t="str">
        <f>CONCATENATE(IF(N302="YES","e-Notification;",""),IF(O302="YES"," e-Access;",""),IF(P302="YES"," e-Submission;",""),IF(Q302="YES"," e-Evaluation;",""),IF(R302="YES"," e-Awarding;",""),IF(S302="YES"," e-Request;",""),IF(T302="YES"," e-Ordering;",""),IF(U302="YES"," e-Fulfillment;",""),IF(V302="YES"," e-Invoicing;",""),IF(W302="YES"," e-Payment.",""))</f>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CONCATENATE(IF(J303="YES","UC1;",""),IF(K303="YES"," UC2;",""),IF(L303="YES"," UC3",""))</f>
        <v/>
      </c>
      <c r="N303" s="171"/>
      <c r="O303" s="140"/>
      <c r="P303" s="140"/>
      <c r="Q303" s="140"/>
      <c r="R303" s="140"/>
      <c r="S303" s="140"/>
      <c r="T303" s="140"/>
      <c r="U303" s="140"/>
      <c r="V303" s="140"/>
      <c r="W303" s="175"/>
      <c r="X303" s="177" t="str">
        <f>CONCATENATE(IF(N303="YES","e-Notification;",""),IF(O303="YES"," e-Access;",""),IF(P303="YES"," e-Submission;",""),IF(Q303="YES"," e-Evaluation;",""),IF(R303="YES"," e-Awarding;",""),IF(S303="YES"," e-Request;",""),IF(T303="YES"," e-Ordering;",""),IF(U303="YES"," e-Fulfillment;",""),IF(V303="YES"," e-Invoicing;",""),IF(W303="YES"," e-Payment.",""))</f>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CONCATENATE(IF(J304="YES","UC1;",""),IF(K304="YES"," UC2;",""),IF(L304="YES"," UC3",""))</f>
        <v/>
      </c>
      <c r="N304" s="171"/>
      <c r="O304" s="140"/>
      <c r="P304" s="140"/>
      <c r="Q304" s="140"/>
      <c r="R304" s="140"/>
      <c r="S304" s="140"/>
      <c r="T304" s="140"/>
      <c r="U304" s="140"/>
      <c r="V304" s="140"/>
      <c r="W304" s="175"/>
      <c r="X304" s="177" t="str">
        <f>CONCATENATE(IF(N304="YES","e-Notification;",""),IF(O304="YES"," e-Access;",""),IF(P304="YES"," e-Submission;",""),IF(Q304="YES"," e-Evaluation;",""),IF(R304="YES"," e-Awarding;",""),IF(S304="YES"," e-Request;",""),IF(T304="YES"," e-Ordering;",""),IF(U304="YES"," e-Fulfillment;",""),IF(V304="YES"," e-Invoicing;",""),IF(W304="YES"," e-Payment.",""))</f>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CONCATENATE(IF(J305="YES","UC1;",""),IF(K305="YES"," UC2;",""),IF(L305="YES"," UC3",""))</f>
        <v/>
      </c>
      <c r="N305" s="171"/>
      <c r="O305" s="140"/>
      <c r="P305" s="140"/>
      <c r="Q305" s="140"/>
      <c r="R305" s="140"/>
      <c r="S305" s="140"/>
      <c r="T305" s="140"/>
      <c r="U305" s="140"/>
      <c r="V305" s="140"/>
      <c r="W305" s="175"/>
      <c r="X305" s="177" t="str">
        <f>CONCATENATE(IF(N305="YES","e-Notification;",""),IF(O305="YES"," e-Access;",""),IF(P305="YES"," e-Submission;",""),IF(Q305="YES"," e-Evaluation;",""),IF(R305="YES"," e-Awarding;",""),IF(S305="YES"," e-Request;",""),IF(T305="YES"," e-Ordering;",""),IF(U305="YES"," e-Fulfillment;",""),IF(V305="YES"," e-Invoicing;",""),IF(W305="YES"," e-Payment.",""))</f>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CONCATENATE(IF(J306="YES","UC1;",""),IF(K306="YES"," UC2;",""),IF(L306="YES"," UC3",""))</f>
        <v/>
      </c>
      <c r="N306" s="171"/>
      <c r="O306" s="140"/>
      <c r="P306" s="140"/>
      <c r="Q306" s="140"/>
      <c r="R306" s="140"/>
      <c r="S306" s="140"/>
      <c r="T306" s="140"/>
      <c r="U306" s="140"/>
      <c r="V306" s="140"/>
      <c r="W306" s="175"/>
      <c r="X306" s="177" t="str">
        <f>CONCATENATE(IF(N306="YES","e-Notification;",""),IF(O306="YES"," e-Access;",""),IF(P306="YES"," e-Submission;",""),IF(Q306="YES"," e-Evaluation;",""),IF(R306="YES"," e-Awarding;",""),IF(S306="YES"," e-Request;",""),IF(T306="YES"," e-Ordering;",""),IF(U306="YES"," e-Fulfillment;",""),IF(V306="YES"," e-Invoicing;",""),IF(W306="YES"," e-Payment.",""))</f>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CONCATENATE(IF(J307="YES","UC1;",""),IF(K307="YES"," UC2;",""),IF(L307="YES"," UC3",""))</f>
        <v/>
      </c>
      <c r="N307" s="187" t="s">
        <v>2653</v>
      </c>
      <c r="O307" s="139"/>
      <c r="P307" s="139"/>
      <c r="Q307" s="139"/>
      <c r="R307" s="139"/>
      <c r="S307" s="139"/>
      <c r="T307" s="139"/>
      <c r="U307" s="139"/>
      <c r="V307" s="139"/>
      <c r="W307" s="190"/>
      <c r="X307" s="191" t="str">
        <f>CONCATENATE(IF(N307="YES","e-Notification;",""),IF(O307="YES"," e-Access;",""),IF(P307="YES"," e-Submission;",""),IF(Q307="YES"," e-Evaluation;",""),IF(R307="YES"," e-Awarding;",""),IF(S307="YES"," e-Request;",""),IF(T307="YES"," e-Ordering;",""),IF(U307="YES"," e-Fulfillment;",""),IF(V307="YES"," e-Invoicing;",""),IF(W307="YES"," e-Payment.",""))</f>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CONCATENATE(IF(J317="YES","UC1;",""),IF(K317="YES"," UC2;",""),IF(L317="YES"," UC3",""))</f>
        <v/>
      </c>
      <c r="N317" s="187"/>
      <c r="O317" s="139"/>
      <c r="P317" s="139"/>
      <c r="Q317" s="139"/>
      <c r="R317" s="139"/>
      <c r="S317" s="139"/>
      <c r="T317" s="139"/>
      <c r="U317" s="139"/>
      <c r="V317" s="139"/>
      <c r="W317" s="190"/>
      <c r="X317" s="191" t="str">
        <f>CONCATENATE(IF(N317="YES","e-Notification;",""),IF(O317="YES"," e-Access;",""),IF(P317="YES"," e-Submission;",""),IF(Q317="YES"," e-Evaluation;",""),IF(R317="YES"," e-Awarding;",""),IF(S317="YES"," e-Request;",""),IF(T317="YES"," e-Ordering;",""),IF(U317="YES"," e-Fulfillment;",""),IF(V317="YES"," e-Invoicing;",""),IF(W317="YES"," e-Payment.",""))</f>
        <v/>
      </c>
    </row>
    <row r="318" spans="1:24" ht="135" x14ac:dyDescent="0.25">
      <c r="A318" s="276" t="s">
        <v>3183</v>
      </c>
      <c r="B318" s="20" t="s">
        <v>977</v>
      </c>
      <c r="C318" s="20" t="s">
        <v>3184</v>
      </c>
      <c r="D318" s="20" t="s">
        <v>1644</v>
      </c>
      <c r="E318" s="139" t="s">
        <v>796</v>
      </c>
      <c r="F318" s="20"/>
      <c r="G318" s="20" t="s">
        <v>126</v>
      </c>
      <c r="H318" s="20" t="s">
        <v>2653</v>
      </c>
      <c r="I318" s="163" t="s">
        <v>2349</v>
      </c>
      <c r="J318" s="187" t="s">
        <v>2653</v>
      </c>
      <c r="K318" s="139"/>
      <c r="L318" s="188"/>
      <c r="M318" s="189" t="str">
        <f>CONCATENATE(IF(J318="YES","UC1;",""),IF(K318="YES"," UC2;",""),IF(L318="YES"," UC3",""))</f>
        <v>UC1;</v>
      </c>
      <c r="N318" s="187" t="s">
        <v>2653</v>
      </c>
      <c r="O318" s="139" t="s">
        <v>2653</v>
      </c>
      <c r="P318" s="139"/>
      <c r="Q318" s="139"/>
      <c r="R318" s="139"/>
      <c r="S318" s="139"/>
      <c r="T318" s="139"/>
      <c r="U318" s="139"/>
      <c r="V318" s="139"/>
      <c r="W318" s="190"/>
      <c r="X318" s="191" t="str">
        <f>CONCATENATE(IF(N318="YES","e-Notification;",""),IF(O318="YES"," e-Access;",""),IF(P318="YES"," e-Submission;",""),IF(Q318="YES"," e-Evaluation;",""),IF(R318="YES"," e-Awarding;",""),IF(S318="YES"," e-Request;",""),IF(T318="YES"," e-Ordering;",""),IF(U318="YES"," e-Fulfillment;",""),IF(V318="YES"," e-Invoicing;",""),IF(W318="YES"," e-Payment.",""))</f>
        <v>e-Notification; e-Access;</v>
      </c>
    </row>
    <row r="319" spans="1:24" s="182" customFormat="1" ht="45" x14ac:dyDescent="0.25">
      <c r="A319" s="277"/>
      <c r="B319" s="25" t="s">
        <v>977</v>
      </c>
      <c r="C319" s="25" t="s">
        <v>3184</v>
      </c>
      <c r="D319" s="25" t="s">
        <v>2256</v>
      </c>
      <c r="E319" s="25" t="s">
        <v>1748</v>
      </c>
      <c r="F319" s="25"/>
      <c r="G319" s="25" t="s">
        <v>126</v>
      </c>
      <c r="H319" s="25" t="s">
        <v>2755</v>
      </c>
      <c r="I319" s="166"/>
      <c r="J319" s="171"/>
      <c r="K319" s="140"/>
      <c r="L319" s="172"/>
      <c r="M319" s="174" t="str">
        <f>CONCATENATE(IF(J319="YES","UC1;",""),IF(K319="YES"," UC2;",""),IF(L319="YES"," UC3",""))</f>
        <v/>
      </c>
      <c r="N319" s="171"/>
      <c r="O319" s="140"/>
      <c r="P319" s="140"/>
      <c r="Q319" s="140"/>
      <c r="R319" s="140"/>
      <c r="S319" s="140"/>
      <c r="T319" s="140"/>
      <c r="U319" s="140"/>
      <c r="V319" s="140"/>
      <c r="W319" s="175"/>
      <c r="X319" s="177" t="str">
        <f>CONCATENATE(IF(N319="YES","e-Notification;",""),IF(O319="YES"," e-Access;",""),IF(P319="YES"," e-Submission;",""),IF(Q319="YES"," e-Evaluation;",""),IF(R319="YES"," e-Awarding;",""),IF(S319="YES"," e-Request;",""),IF(T319="YES"," e-Ordering;",""),IF(U319="YES"," e-Fulfillment;",""),IF(V319="YES"," e-Invoicing;",""),IF(W319="YES"," e-Payment.",""))</f>
        <v/>
      </c>
    </row>
    <row r="320" spans="1:24" s="182" customFormat="1" ht="60" x14ac:dyDescent="0.25">
      <c r="A320" s="277"/>
      <c r="B320" s="25" t="s">
        <v>977</v>
      </c>
      <c r="C320" s="25" t="s">
        <v>3184</v>
      </c>
      <c r="D320" s="25" t="s">
        <v>1000</v>
      </c>
      <c r="E320" s="25" t="s">
        <v>1715</v>
      </c>
      <c r="F320" s="25"/>
      <c r="G320" s="25" t="s">
        <v>126</v>
      </c>
      <c r="H320" s="25" t="s">
        <v>2755</v>
      </c>
      <c r="I320" s="166"/>
      <c r="J320" s="171"/>
      <c r="K320" s="140"/>
      <c r="L320" s="172"/>
      <c r="M320" s="174" t="str">
        <f>CONCATENATE(IF(J320="YES","UC1;",""),IF(K320="YES"," UC2;",""),IF(L320="YES"," UC3",""))</f>
        <v/>
      </c>
      <c r="N320" s="171"/>
      <c r="O320" s="140"/>
      <c r="P320" s="140"/>
      <c r="Q320" s="140"/>
      <c r="R320" s="140"/>
      <c r="S320" s="140"/>
      <c r="T320" s="140"/>
      <c r="U320" s="140"/>
      <c r="V320" s="140"/>
      <c r="W320" s="175"/>
      <c r="X320" s="177" t="str">
        <f>CONCATENATE(IF(N320="YES","e-Notification;",""),IF(O320="YES"," e-Access;",""),IF(P320="YES"," e-Submission;",""),IF(Q320="YES"," e-Evaluation;",""),IF(R320="YES"," e-Awarding;",""),IF(S320="YES"," e-Request;",""),IF(T320="YES"," e-Ordering;",""),IF(U320="YES"," e-Fulfillment;",""),IF(V320="YES"," e-Invoicing;",""),IF(W320="YES"," e-Payment.",""))</f>
        <v/>
      </c>
    </row>
    <row r="321" spans="1:24" s="182" customFormat="1" ht="45" x14ac:dyDescent="0.25">
      <c r="A321" s="277"/>
      <c r="B321" s="25" t="s">
        <v>977</v>
      </c>
      <c r="C321" s="25" t="s">
        <v>3184</v>
      </c>
      <c r="D321" s="25" t="s">
        <v>1001</v>
      </c>
      <c r="E321" s="25" t="s">
        <v>1748</v>
      </c>
      <c r="F321" s="25"/>
      <c r="G321" s="25" t="s">
        <v>126</v>
      </c>
      <c r="H321" s="25" t="s">
        <v>2755</v>
      </c>
      <c r="I321" s="166"/>
      <c r="J321" s="171"/>
      <c r="K321" s="140"/>
      <c r="L321" s="172"/>
      <c r="M321" s="174" t="str">
        <f>CONCATENATE(IF(J321="YES","UC1;",""),IF(K321="YES"," UC2;",""),IF(L321="YES"," UC3",""))</f>
        <v/>
      </c>
      <c r="N321" s="171"/>
      <c r="O321" s="140"/>
      <c r="P321" s="140"/>
      <c r="Q321" s="140"/>
      <c r="R321" s="140"/>
      <c r="S321" s="140"/>
      <c r="T321" s="140"/>
      <c r="U321" s="140"/>
      <c r="V321" s="140"/>
      <c r="W321" s="175"/>
      <c r="X321" s="177" t="str">
        <f>CONCATENATE(IF(N321="YES","e-Notification;",""),IF(O321="YES"," e-Access;",""),IF(P321="YES"," e-Submission;",""),IF(Q321="YES"," e-Evaluation;",""),IF(R321="YES"," e-Awarding;",""),IF(S321="YES"," e-Request;",""),IF(T321="YES"," e-Ordering;",""),IF(U321="YES"," e-Fulfillment;",""),IF(V321="YES"," e-Invoicing;",""),IF(W321="YES"," e-Payment.",""))</f>
        <v/>
      </c>
    </row>
    <row r="322" spans="1:24" s="182" customFormat="1" ht="120" x14ac:dyDescent="0.25">
      <c r="A322" s="277"/>
      <c r="B322" s="25" t="s">
        <v>977</v>
      </c>
      <c r="C322" s="25" t="s">
        <v>3184</v>
      </c>
      <c r="D322" s="25" t="s">
        <v>1233</v>
      </c>
      <c r="E322" s="25" t="s">
        <v>786</v>
      </c>
      <c r="F322" s="25" t="s">
        <v>1329</v>
      </c>
      <c r="G322" s="25" t="s">
        <v>126</v>
      </c>
      <c r="H322" s="25" t="s">
        <v>2755</v>
      </c>
      <c r="I322" s="166"/>
      <c r="J322" s="171"/>
      <c r="K322" s="140"/>
      <c r="L322" s="172"/>
      <c r="M322" s="174" t="str">
        <f>CONCATENATE(IF(J322="YES","UC1;",""),IF(K322="YES"," UC2;",""),IF(L322="YES"," UC3",""))</f>
        <v/>
      </c>
      <c r="N322" s="171"/>
      <c r="O322" s="140"/>
      <c r="P322" s="140"/>
      <c r="Q322" s="140"/>
      <c r="R322" s="140"/>
      <c r="S322" s="140"/>
      <c r="T322" s="140"/>
      <c r="U322" s="140"/>
      <c r="V322" s="140"/>
      <c r="W322" s="175"/>
      <c r="X322" s="177" t="str">
        <f>CONCATENATE(IF(N322="YES","e-Notification;",""),IF(O322="YES"," e-Access;",""),IF(P322="YES"," e-Submission;",""),IF(Q322="YES"," e-Evaluation;",""),IF(R322="YES"," e-Awarding;",""),IF(S322="YES"," e-Request;",""),IF(T322="YES"," e-Ordering;",""),IF(U322="YES"," e-Fulfillment;",""),IF(V322="YES"," e-Invoicing;",""),IF(W322="YES"," e-Payment.",""))</f>
        <v/>
      </c>
    </row>
    <row r="323" spans="1:24" ht="92.45" customHeight="1" x14ac:dyDescent="0.25">
      <c r="A323" s="276" t="s">
        <v>3186</v>
      </c>
      <c r="B323" s="139" t="s">
        <v>2417</v>
      </c>
      <c r="C323" s="20" t="s">
        <v>1102</v>
      </c>
      <c r="D323" s="20" t="s">
        <v>1975</v>
      </c>
      <c r="E323" s="139" t="s">
        <v>796</v>
      </c>
      <c r="F323" s="20"/>
      <c r="G323" s="20" t="s">
        <v>105</v>
      </c>
      <c r="H323" s="20" t="s">
        <v>2653</v>
      </c>
      <c r="I323" s="163" t="s">
        <v>2349</v>
      </c>
      <c r="J323" s="187"/>
      <c r="K323" s="139"/>
      <c r="L323" s="188"/>
      <c r="M323" s="189" t="str">
        <f>CONCATENATE(IF(J323="YES","UC1;",""),IF(K323="YES"," UC2;",""),IF(L323="YES"," UC3",""))</f>
        <v/>
      </c>
      <c r="N323" s="187" t="s">
        <v>2653</v>
      </c>
      <c r="O323" s="139"/>
      <c r="P323" s="139"/>
      <c r="Q323" s="139"/>
      <c r="R323" s="139"/>
      <c r="S323" s="139"/>
      <c r="T323" s="139"/>
      <c r="U323" s="139"/>
      <c r="V323" s="139"/>
      <c r="W323" s="190"/>
      <c r="X323" s="191" t="str">
        <f>CONCATENATE(IF(N323="YES","e-Notification;",""),IF(O323="YES"," e-Access;",""),IF(P323="YES"," e-Submission;",""),IF(Q323="YES"," e-Evaluation;",""),IF(R323="YES"," e-Awarding;",""),IF(S323="YES"," e-Request;",""),IF(T323="YES"," e-Ordering;",""),IF(U323="YES"," e-Fulfillment;",""),IF(V323="YES"," e-Invoicing;",""),IF(W323="YES"," e-Payment.",""))</f>
        <v>e-Notification;</v>
      </c>
    </row>
    <row r="324" spans="1:24" ht="120" x14ac:dyDescent="0.25">
      <c r="A324" s="276">
        <v>20180222</v>
      </c>
      <c r="B324" s="11" t="s">
        <v>1073</v>
      </c>
      <c r="C324" s="11" t="s">
        <v>1390</v>
      </c>
      <c r="D324" s="11" t="s">
        <v>3187</v>
      </c>
      <c r="E324" s="139" t="s">
        <v>796</v>
      </c>
      <c r="F324" s="11" t="s">
        <v>3188</v>
      </c>
      <c r="G324" s="11" t="s">
        <v>567</v>
      </c>
      <c r="H324" s="20" t="s">
        <v>2653</v>
      </c>
      <c r="I324" s="163" t="s">
        <v>2324</v>
      </c>
      <c r="J324" s="187"/>
      <c r="K324" s="139"/>
      <c r="L324" s="188"/>
      <c r="M324" s="189" t="str">
        <f>CONCATENATE(IF(J324="YES","UC1;",""),IF(K324="YES"," UC2;",""),IF(L324="YES"," UC3",""))</f>
        <v/>
      </c>
      <c r="N324" s="187" t="s">
        <v>2653</v>
      </c>
      <c r="O324" s="139"/>
      <c r="P324" s="139"/>
      <c r="Q324" s="139"/>
      <c r="R324" s="139"/>
      <c r="S324" s="139"/>
      <c r="T324" s="139"/>
      <c r="U324" s="139"/>
      <c r="V324" s="139"/>
      <c r="W324" s="190"/>
      <c r="X324" s="191" t="str">
        <f>CONCATENATE(IF(N324="YES","e-Notification;",""),IF(O324="YES"," e-Access;",""),IF(P324="YES"," e-Submission;",""),IF(Q324="YES"," e-Evaluation;",""),IF(R324="YES"," e-Awarding;",""),IF(S324="YES"," e-Request;",""),IF(T324="YES"," e-Ordering;",""),IF(U324="YES"," e-Fulfillment;",""),IF(V324="YES"," e-Invoicing;",""),IF(W324="YES"," e-Payment.",""))</f>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CONCATENATE(IF(J325="YES","UC1;",""),IF(K325="YES"," UC2;",""),IF(L325="YES"," UC3",""))</f>
        <v/>
      </c>
      <c r="N325" s="187"/>
      <c r="O325" s="139"/>
      <c r="P325" s="139"/>
      <c r="Q325" s="139"/>
      <c r="R325" s="139"/>
      <c r="S325" s="139"/>
      <c r="T325" s="139"/>
      <c r="U325" s="139"/>
      <c r="V325" s="139"/>
      <c r="W325" s="190"/>
      <c r="X325" s="191" t="str">
        <f>CONCATENATE(IF(N325="YES","e-Notification;",""),IF(O325="YES"," e-Access;",""),IF(P325="YES"," e-Submission;",""),IF(Q325="YES"," e-Evaluation;",""),IF(R325="YES"," e-Awarding;",""),IF(S325="YES"," e-Request;",""),IF(T325="YES"," e-Ordering;",""),IF(U325="YES"," e-Fulfillment;",""),IF(V325="YES"," e-Invoicing;",""),IF(W325="YES"," e-Payment.",""))</f>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CONCATENATE(IF(J326="YES","UC1;",""),IF(K326="YES"," UC2;",""),IF(L326="YES"," UC3",""))</f>
        <v/>
      </c>
      <c r="N326" s="187"/>
      <c r="O326" s="139"/>
      <c r="P326" s="139"/>
      <c r="Q326" s="139"/>
      <c r="R326" s="139"/>
      <c r="S326" s="139"/>
      <c r="T326" s="139"/>
      <c r="U326" s="139"/>
      <c r="V326" s="139"/>
      <c r="W326" s="190"/>
      <c r="X326" s="191" t="str">
        <f>CONCATENATE(IF(N326="YES","e-Notification;",""),IF(O326="YES"," e-Access;",""),IF(P326="YES"," e-Submission;",""),IF(Q326="YES"," e-Evaluation;",""),IF(R326="YES"," e-Awarding;",""),IF(S326="YES"," e-Request;",""),IF(T326="YES"," e-Ordering;",""),IF(U326="YES"," e-Fulfillment;",""),IF(V326="YES"," e-Invoicing;",""),IF(W326="YES"," e-Payment.",""))</f>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CONCATENATE(IF(J327="YES","UC1;",""),IF(K327="YES"," UC2;",""),IF(L327="YES"," UC3",""))</f>
        <v/>
      </c>
      <c r="N327" s="187"/>
      <c r="O327" s="139"/>
      <c r="P327" s="139"/>
      <c r="Q327" s="139"/>
      <c r="R327" s="139"/>
      <c r="S327" s="139"/>
      <c r="T327" s="139"/>
      <c r="U327" s="139"/>
      <c r="V327" s="139"/>
      <c r="W327" s="190"/>
      <c r="X327" s="191" t="str">
        <f>CONCATENATE(IF(N327="YES","e-Notification;",""),IF(O327="YES"," e-Access;",""),IF(P327="YES"," e-Submission;",""),IF(Q327="YES"," e-Evaluation;",""),IF(R327="YES"," e-Awarding;",""),IF(S327="YES"," e-Request;",""),IF(T327="YES"," e-Ordering;",""),IF(U327="YES"," e-Fulfillment;",""),IF(V327="YES"," e-Invoicing;",""),IF(W327="YES"," e-Payment.",""))</f>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CONCATENATE(IF(J328="YES","UC1;",""),IF(K328="YES"," UC2;",""),IF(L328="YES"," UC3",""))</f>
        <v/>
      </c>
      <c r="N328" s="187" t="s">
        <v>2653</v>
      </c>
      <c r="O328" s="139"/>
      <c r="P328" s="139"/>
      <c r="Q328" s="139"/>
      <c r="R328" s="139" t="s">
        <v>2653</v>
      </c>
      <c r="S328" s="139"/>
      <c r="T328" s="139"/>
      <c r="U328" s="139"/>
      <c r="V328" s="139"/>
      <c r="W328" s="190"/>
      <c r="X328" s="191" t="str">
        <f>CONCATENATE(IF(N328="YES","e-Notification;",""),IF(O328="YES"," e-Access;",""),IF(P328="YES"," e-Submission;",""),IF(Q328="YES"," e-Evaluation;",""),IF(R328="YES"," e-Awarding;",""),IF(S328="YES"," e-Request;",""),IF(T328="YES"," e-Ordering;",""),IF(U328="YES"," e-Fulfillment;",""),IF(V328="YES"," e-Invoicing;",""),IF(W328="YES"," e-Payment.",""))</f>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CONCATENATE(IF(J329="YES","UC1;",""),IF(K329="YES"," UC2;",""),IF(L329="YES"," UC3",""))</f>
        <v/>
      </c>
      <c r="N329" s="171"/>
      <c r="O329" s="140"/>
      <c r="P329" s="140"/>
      <c r="Q329" s="140"/>
      <c r="R329" s="140"/>
      <c r="S329" s="140"/>
      <c r="T329" s="140"/>
      <c r="U329" s="140"/>
      <c r="V329" s="140"/>
      <c r="W329" s="175"/>
      <c r="X329" s="177" t="str">
        <f>CONCATENATE(IF(N329="YES","e-Notification;",""),IF(O329="YES"," e-Access;",""),IF(P329="YES"," e-Submission;",""),IF(Q329="YES"," e-Evaluation;",""),IF(R329="YES"," e-Awarding;",""),IF(S329="YES"," e-Request;",""),IF(T329="YES"," e-Ordering;",""),IF(U329="YES"," e-Fulfillment;",""),IF(V329="YES"," e-Invoicing;",""),IF(W329="YES"," e-Payment.",""))</f>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CONCATENATE(IF(J330="YES","UC1;",""),IF(K330="YES"," UC2;",""),IF(L330="YES"," UC3",""))</f>
        <v/>
      </c>
      <c r="N330" s="171"/>
      <c r="O330" s="140"/>
      <c r="P330" s="140"/>
      <c r="Q330" s="140"/>
      <c r="R330" s="140"/>
      <c r="S330" s="140"/>
      <c r="T330" s="140"/>
      <c r="U330" s="140"/>
      <c r="V330" s="140"/>
      <c r="W330" s="175"/>
      <c r="X330" s="177" t="str">
        <f>CONCATENATE(IF(N330="YES","e-Notification;",""),IF(O330="YES"," e-Access;",""),IF(P330="YES"," e-Submission;",""),IF(Q330="YES"," e-Evaluation;",""),IF(R330="YES"," e-Awarding;",""),IF(S330="YES"," e-Request;",""),IF(T330="YES"," e-Ordering;",""),IF(U330="YES"," e-Fulfillment;",""),IF(V330="YES"," e-Invoicing;",""),IF(W330="YES"," e-Payment.",""))</f>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CONCATENATE(IF(J331="YES","UC1;",""),IF(K331="YES"," UC2;",""),IF(L331="YES"," UC3",""))</f>
        <v/>
      </c>
      <c r="N331" s="171"/>
      <c r="O331" s="140"/>
      <c r="P331" s="140"/>
      <c r="Q331" s="140"/>
      <c r="R331" s="140"/>
      <c r="S331" s="140"/>
      <c r="T331" s="140"/>
      <c r="U331" s="140"/>
      <c r="V331" s="140"/>
      <c r="W331" s="175"/>
      <c r="X331" s="177" t="str">
        <f>CONCATENATE(IF(N331="YES","e-Notification;",""),IF(O331="YES"," e-Access;",""),IF(P331="YES"," e-Submission;",""),IF(Q331="YES"," e-Evaluation;",""),IF(R331="YES"," e-Awarding;",""),IF(S331="YES"," e-Request;",""),IF(T331="YES"," e-Ordering;",""),IF(U331="YES"," e-Fulfillment;",""),IF(V331="YES"," e-Invoicing;",""),IF(W331="YES"," e-Payment.",""))</f>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CONCATENATE(IF(J332="YES","UC1;",""),IF(K332="YES"," UC2;",""),IF(L332="YES"," UC3",""))</f>
        <v/>
      </c>
      <c r="N332" s="171"/>
      <c r="O332" s="140"/>
      <c r="P332" s="140"/>
      <c r="Q332" s="140"/>
      <c r="R332" s="140"/>
      <c r="S332" s="140"/>
      <c r="T332" s="140"/>
      <c r="U332" s="140"/>
      <c r="V332" s="140"/>
      <c r="W332" s="175"/>
      <c r="X332" s="177" t="str">
        <f>CONCATENATE(IF(N332="YES","e-Notification;",""),IF(O332="YES"," e-Access;",""),IF(P332="YES"," e-Submission;",""),IF(Q332="YES"," e-Evaluation;",""),IF(R332="YES"," e-Awarding;",""),IF(S332="YES"," e-Request;",""),IF(T332="YES"," e-Ordering;",""),IF(U332="YES"," e-Fulfillment;",""),IF(V332="YES"," e-Invoicing;",""),IF(W332="YES"," e-Payment.",""))</f>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CONCATENATE(IF(J333="YES","UC1;",""),IF(K333="YES"," UC2;",""),IF(L333="YES"," UC3",""))</f>
        <v/>
      </c>
      <c r="N333" s="171"/>
      <c r="O333" s="140"/>
      <c r="P333" s="140"/>
      <c r="Q333" s="140"/>
      <c r="R333" s="140"/>
      <c r="S333" s="140"/>
      <c r="T333" s="140"/>
      <c r="U333" s="140"/>
      <c r="V333" s="140"/>
      <c r="W333" s="175"/>
      <c r="X333" s="177" t="str">
        <f>CONCATENATE(IF(N333="YES","e-Notification;",""),IF(O333="YES"," e-Access;",""),IF(P333="YES"," e-Submission;",""),IF(Q333="YES"," e-Evaluation;",""),IF(R333="YES"," e-Awarding;",""),IF(S333="YES"," e-Request;",""),IF(T333="YES"," e-Ordering;",""),IF(U333="YES"," e-Fulfillment;",""),IF(V333="YES"," e-Invoicing;",""),IF(W333="YES"," e-Payment.",""))</f>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CONCATENATE(IF(J334="YES","UC1;",""),IF(K334="YES"," UC2;",""),IF(L334="YES"," UC3",""))</f>
        <v/>
      </c>
      <c r="N334" s="171"/>
      <c r="O334" s="140"/>
      <c r="P334" s="140"/>
      <c r="Q334" s="140"/>
      <c r="R334" s="140"/>
      <c r="S334" s="140"/>
      <c r="T334" s="140"/>
      <c r="U334" s="140"/>
      <c r="V334" s="140"/>
      <c r="W334" s="175"/>
      <c r="X334" s="177" t="str">
        <f>CONCATENATE(IF(N334="YES","e-Notification;",""),IF(O334="YES"," e-Access;",""),IF(P334="YES"," e-Submission;",""),IF(Q334="YES"," e-Evaluation;",""),IF(R334="YES"," e-Awarding;",""),IF(S334="YES"," e-Request;",""),IF(T334="YES"," e-Ordering;",""),IF(U334="YES"," e-Fulfillment;",""),IF(V334="YES"," e-Invoicing;",""),IF(W334="YES"," e-Payment.",""))</f>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CONCATENATE(IF(J335="YES","UC1;",""),IF(K335="YES"," UC2;",""),IF(L335="YES"," UC3",""))</f>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CONCATENATE(IF(N335="YES","e-Notification;",""),IF(O335="YES"," e-Access;",""),IF(P335="YES"," e-Submission;",""),IF(Q335="YES"," e-Evaluation;",""),IF(R335="YES"," e-Awarding;",""),IF(S335="YES"," e-Request;",""),IF(T335="YES"," e-Ordering;",""),IF(U335="YES"," e-Fulfillment;",""),IF(V335="YES"," e-Invoicing;",""),IF(W335="YES"," e-Payment.",""))</f>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CONCATENATE(IF(J336="YES","UC1;",""),IF(K336="YES"," UC2;",""),IF(L336="YES"," UC3",""))</f>
        <v/>
      </c>
      <c r="N336" s="187"/>
      <c r="O336" s="139"/>
      <c r="P336" s="139"/>
      <c r="Q336" s="139"/>
      <c r="R336" s="139"/>
      <c r="S336" s="139"/>
      <c r="T336" s="139"/>
      <c r="U336" s="139"/>
      <c r="V336" s="139"/>
      <c r="W336" s="190"/>
      <c r="X336" s="191" t="str">
        <f>CONCATENATE(IF(N336="YES","e-Notification;",""),IF(O336="YES"," e-Access;",""),IF(P336="YES"," e-Submission;",""),IF(Q336="YES"," e-Evaluation;",""),IF(R336="YES"," e-Awarding;",""),IF(S336="YES"," e-Request;",""),IF(T336="YES"," e-Ordering;",""),IF(U336="YES"," e-Fulfillment;",""),IF(V336="YES"," e-Invoicing;",""),IF(W336="YES"," e-Payment.",""))</f>
        <v/>
      </c>
    </row>
    <row r="337" spans="1:24" ht="75" x14ac:dyDescent="0.25">
      <c r="A337" s="276" t="s">
        <v>3189</v>
      </c>
      <c r="B337" s="139" t="s">
        <v>2353</v>
      </c>
      <c r="C337" s="20" t="s">
        <v>1216</v>
      </c>
      <c r="D337" s="20" t="s">
        <v>1603</v>
      </c>
      <c r="E337" s="139" t="s">
        <v>796</v>
      </c>
      <c r="F337" s="20"/>
      <c r="G337" s="20" t="s">
        <v>70</v>
      </c>
      <c r="H337" s="20" t="s">
        <v>2653</v>
      </c>
      <c r="I337" s="163" t="s">
        <v>2349</v>
      </c>
      <c r="J337" s="187"/>
      <c r="K337" s="139"/>
      <c r="L337" s="188"/>
      <c r="M337" s="189" t="str">
        <f>CONCATENATE(IF(J337="YES","UC1;",""),IF(K337="YES"," UC2;",""),IF(L337="YES"," UC3",""))</f>
        <v/>
      </c>
      <c r="N337" s="187" t="s">
        <v>2653</v>
      </c>
      <c r="O337" s="139"/>
      <c r="P337" s="139"/>
      <c r="Q337" s="139"/>
      <c r="R337" s="139"/>
      <c r="S337" s="139"/>
      <c r="T337" s="139"/>
      <c r="U337" s="139"/>
      <c r="V337" s="139"/>
      <c r="W337" s="190"/>
      <c r="X337" s="191" t="str">
        <f>CONCATENATE(IF(N337="YES","e-Notification;",""),IF(O337="YES"," e-Access;",""),IF(P337="YES"," e-Submission;",""),IF(Q337="YES"," e-Evaluation;",""),IF(R337="YES"," e-Awarding;",""),IF(S337="YES"," e-Request;",""),IF(T337="YES"," e-Ordering;",""),IF(U337="YES"," e-Fulfillment;",""),IF(V337="YES"," e-Invoicing;",""),IF(W337="YES"," e-Payment.",""))</f>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CONCATENATE(IF(J338="YES","UC1;",""),IF(K338="YES"," UC2;",""),IF(L338="YES"," UC3",""))</f>
        <v/>
      </c>
      <c r="N338" s="171"/>
      <c r="O338" s="140"/>
      <c r="P338" s="140"/>
      <c r="Q338" s="140"/>
      <c r="R338" s="140"/>
      <c r="S338" s="140"/>
      <c r="T338" s="140"/>
      <c r="U338" s="140"/>
      <c r="V338" s="140"/>
      <c r="W338" s="175"/>
      <c r="X338" s="177" t="str">
        <f>CONCATENATE(IF(N338="YES","e-Notification;",""),IF(O338="YES"," e-Access;",""),IF(P338="YES"," e-Submission;",""),IF(Q338="YES"," e-Evaluation;",""),IF(R338="YES"," e-Awarding;",""),IF(S338="YES"," e-Request;",""),IF(T338="YES"," e-Ordering;",""),IF(U338="YES"," e-Fulfillment;",""),IF(V338="YES"," e-Invoicing;",""),IF(W338="YES"," e-Payment.",""))</f>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CONCATENATE(IF(J339="YES","UC1;",""),IF(K339="YES"," UC2;",""),IF(L339="YES"," UC3",""))</f>
        <v/>
      </c>
      <c r="N339" s="187" t="s">
        <v>2653</v>
      </c>
      <c r="O339" s="139"/>
      <c r="P339" s="139"/>
      <c r="Q339" s="139"/>
      <c r="R339" s="139"/>
      <c r="S339" s="139"/>
      <c r="T339" s="139"/>
      <c r="U339" s="139"/>
      <c r="V339" s="139"/>
      <c r="W339" s="190"/>
      <c r="X339" s="191" t="str">
        <f>CONCATENATE(IF(N339="YES","e-Notification;",""),IF(O339="YES"," e-Access;",""),IF(P339="YES"," e-Submission;",""),IF(Q339="YES"," e-Evaluation;",""),IF(R339="YES"," e-Awarding;",""),IF(S339="YES"," e-Request;",""),IF(T339="YES"," e-Ordering;",""),IF(U339="YES"," e-Fulfillment;",""),IF(V339="YES"," e-Invoicing;",""),IF(W339="YES"," e-Payment.",""))</f>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CONCATENATE(IF(J340="YES","UC1;",""),IF(K340="YES"," UC2;",""),IF(L340="YES"," UC3",""))</f>
        <v/>
      </c>
      <c r="N340" s="187"/>
      <c r="O340" s="139"/>
      <c r="P340" s="139"/>
      <c r="Q340" s="139"/>
      <c r="R340" s="139"/>
      <c r="S340" s="139"/>
      <c r="T340" s="139"/>
      <c r="U340" s="139"/>
      <c r="V340" s="139"/>
      <c r="W340" s="190"/>
      <c r="X340" s="191" t="str">
        <f>CONCATENATE(IF(N340="YES","e-Notification;",""),IF(O340="YES"," e-Access;",""),IF(P340="YES"," e-Submission;",""),IF(Q340="YES"," e-Evaluation;",""),IF(R340="YES"," e-Awarding;",""),IF(S340="YES"," e-Request;",""),IF(T340="YES"," e-Ordering;",""),IF(U340="YES"," e-Fulfillment;",""),IF(V340="YES"," e-Invoicing;",""),IF(W340="YES"," e-Payment.",""))</f>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CONCATENATE(IF(J341="YES","UC1;",""),IF(K341="YES"," UC2;",""),IF(L341="YES"," UC3",""))</f>
        <v/>
      </c>
      <c r="N341" s="187"/>
      <c r="O341" s="139"/>
      <c r="P341" s="139"/>
      <c r="Q341" s="139"/>
      <c r="R341" s="139"/>
      <c r="S341" s="139"/>
      <c r="T341" s="139"/>
      <c r="U341" s="139"/>
      <c r="V341" s="139"/>
      <c r="W341" s="190"/>
      <c r="X341" s="191" t="str">
        <f>CONCATENATE(IF(N341="YES","e-Notification;",""),IF(O341="YES"," e-Access;",""),IF(P341="YES"," e-Submission;",""),IF(Q341="YES"," e-Evaluation;",""),IF(R341="YES"," e-Awarding;",""),IF(S341="YES"," e-Request;",""),IF(T341="YES"," e-Ordering;",""),IF(U341="YES"," e-Fulfillment;",""),IF(V341="YES"," e-Invoicing;",""),IF(W341="YES"," e-Payment.",""))</f>
        <v/>
      </c>
    </row>
    <row r="342" spans="1:24" ht="165" x14ac:dyDescent="0.25">
      <c r="A342" s="276" t="s">
        <v>3193</v>
      </c>
      <c r="B342" s="139" t="s">
        <v>1532</v>
      </c>
      <c r="C342" s="139" t="s">
        <v>1427</v>
      </c>
      <c r="D342" s="139" t="s">
        <v>2000</v>
      </c>
      <c r="E342" s="139" t="s">
        <v>796</v>
      </c>
      <c r="F342" s="20"/>
      <c r="G342" s="20" t="s">
        <v>269</v>
      </c>
      <c r="H342" s="20" t="s">
        <v>2653</v>
      </c>
      <c r="I342" s="163" t="s">
        <v>2349</v>
      </c>
      <c r="J342" s="187"/>
      <c r="K342" s="139"/>
      <c r="L342" s="188"/>
      <c r="M342" s="189" t="str">
        <f>CONCATENATE(IF(J342="YES","UC1;",""),IF(K342="YES"," UC2;",""),IF(L342="YES"," UC3",""))</f>
        <v/>
      </c>
      <c r="N342" s="187" t="s">
        <v>2653</v>
      </c>
      <c r="O342" s="139"/>
      <c r="P342" s="139"/>
      <c r="Q342" s="139"/>
      <c r="R342" s="139"/>
      <c r="S342" s="139"/>
      <c r="T342" s="139"/>
      <c r="U342" s="139"/>
      <c r="V342" s="139"/>
      <c r="W342" s="190"/>
      <c r="X342" s="191" t="str">
        <f>CONCATENATE(IF(N342="YES","e-Notification;",""),IF(O342="YES"," e-Access;",""),IF(P342="YES"," e-Submission;",""),IF(Q342="YES"," e-Evaluation;",""),IF(R342="YES"," e-Awarding;",""),IF(S342="YES"," e-Request;",""),IF(T342="YES"," e-Ordering;",""),IF(U342="YES"," e-Fulfillment;",""),IF(V342="YES"," e-Invoicing;",""),IF(W342="YES"," e-Payment.",""))</f>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CONCATENATE(IF(J343="YES","UC1;",""),IF(K343="YES"," UC2;",""),IF(L343="YES"," UC3",""))</f>
        <v/>
      </c>
      <c r="N343" s="171"/>
      <c r="O343" s="140"/>
      <c r="P343" s="140"/>
      <c r="Q343" s="140"/>
      <c r="R343" s="140"/>
      <c r="S343" s="140"/>
      <c r="T343" s="140"/>
      <c r="U343" s="140"/>
      <c r="V343" s="140"/>
      <c r="W343" s="175"/>
      <c r="X343" s="177" t="str">
        <f>CONCATENATE(IF(N343="YES","e-Notification;",""),IF(O343="YES"," e-Access;",""),IF(P343="YES"," e-Submission;",""),IF(Q343="YES"," e-Evaluation;",""),IF(R343="YES"," e-Awarding;",""),IF(S343="YES"," e-Request;",""),IF(T343="YES"," e-Ordering;",""),IF(U343="YES"," e-Fulfillment;",""),IF(V343="YES"," e-Invoicing;",""),IF(W343="YES"," e-Payment.",""))</f>
        <v/>
      </c>
    </row>
    <row r="344" spans="1:24" ht="210" x14ac:dyDescent="0.25">
      <c r="A344" s="276" t="s">
        <v>3194</v>
      </c>
      <c r="B344" s="139" t="s">
        <v>2389</v>
      </c>
      <c r="C344" s="20" t="s">
        <v>1457</v>
      </c>
      <c r="D344" s="20" t="s">
        <v>1916</v>
      </c>
      <c r="E344" s="139" t="s">
        <v>796</v>
      </c>
      <c r="F344" s="20" t="s">
        <v>1435</v>
      </c>
      <c r="G344" s="20" t="s">
        <v>617</v>
      </c>
      <c r="H344" s="20" t="s">
        <v>2653</v>
      </c>
      <c r="I344" s="163" t="s">
        <v>2330</v>
      </c>
      <c r="J344" s="187"/>
      <c r="K344" s="139"/>
      <c r="L344" s="188"/>
      <c r="M344" s="189" t="str">
        <f>CONCATENATE(IF(J344="YES","UC1;",""),IF(K344="YES"," UC2;",""),IF(L344="YES"," UC3",""))</f>
        <v/>
      </c>
      <c r="N344" s="187" t="s">
        <v>2653</v>
      </c>
      <c r="O344" s="139"/>
      <c r="P344" s="139"/>
      <c r="Q344" s="139"/>
      <c r="R344" s="139"/>
      <c r="S344" s="139"/>
      <c r="T344" s="139"/>
      <c r="U344" s="139"/>
      <c r="V344" s="139"/>
      <c r="W344" s="190"/>
      <c r="X344" s="191" t="str">
        <f>CONCATENATE(IF(N344="YES","e-Notification;",""),IF(O344="YES"," e-Access;",""),IF(P344="YES"," e-Submission;",""),IF(Q344="YES"," e-Evaluation;",""),IF(R344="YES"," e-Awarding;",""),IF(S344="YES"," e-Request;",""),IF(T344="YES"," e-Ordering;",""),IF(U344="YES"," e-Fulfillment;",""),IF(V344="YES"," e-Invoicing;",""),IF(W344="YES"," e-Payment.",""))</f>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CONCATENATE(IF(J345="YES","UC1;",""),IF(K345="YES"," UC2;",""),IF(L345="YES"," UC3",""))</f>
        <v/>
      </c>
      <c r="N345" s="187"/>
      <c r="O345" s="139"/>
      <c r="P345" s="139"/>
      <c r="Q345" s="139"/>
      <c r="R345" s="139"/>
      <c r="S345" s="139"/>
      <c r="T345" s="139"/>
      <c r="U345" s="139"/>
      <c r="V345" s="139"/>
      <c r="W345" s="190"/>
      <c r="X345" s="191" t="str">
        <f>CONCATENATE(IF(N345="YES","e-Notification;",""),IF(O345="YES"," e-Access;",""),IF(P345="YES"," e-Submission;",""),IF(Q345="YES"," e-Evaluation;",""),IF(R345="YES"," e-Awarding;",""),IF(S345="YES"," e-Request;",""),IF(T345="YES"," e-Ordering;",""),IF(U345="YES"," e-Fulfillment;",""),IF(V345="YES"," e-Invoicing;",""),IF(W345="YES"," e-Payment.",""))</f>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CONCATENATE(IF(J346="YES","UC1;",""),IF(K346="YES"," UC2;",""),IF(L346="YES"," UC3",""))</f>
        <v/>
      </c>
      <c r="N346" s="187" t="s">
        <v>2653</v>
      </c>
      <c r="O346" s="139"/>
      <c r="P346" s="139"/>
      <c r="Q346" s="139"/>
      <c r="R346" s="139"/>
      <c r="S346" s="139"/>
      <c r="T346" s="139"/>
      <c r="U346" s="139"/>
      <c r="V346" s="139"/>
      <c r="W346" s="190"/>
      <c r="X346" s="191" t="str">
        <f>CONCATENATE(IF(N346="YES","e-Notification;",""),IF(O346="YES"," e-Access;",""),IF(P346="YES"," e-Submission;",""),IF(Q346="YES"," e-Evaluation;",""),IF(R346="YES"," e-Awarding;",""),IF(S346="YES"," e-Request;",""),IF(T346="YES"," e-Ordering;",""),IF(U346="YES"," e-Fulfillment;",""),IF(V346="YES"," e-Invoicing;",""),IF(W346="YES"," e-Payment.",""))</f>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CONCATENATE(IF(J347="YES","UC1;",""),IF(K347="YES"," UC2;",""),IF(L347="YES"," UC3",""))</f>
        <v/>
      </c>
      <c r="N347" s="171"/>
      <c r="O347" s="140"/>
      <c r="P347" s="140"/>
      <c r="Q347" s="140"/>
      <c r="R347" s="140"/>
      <c r="S347" s="140"/>
      <c r="T347" s="140"/>
      <c r="U347" s="140"/>
      <c r="V347" s="140"/>
      <c r="W347" s="175"/>
      <c r="X347" s="177" t="str">
        <f>CONCATENATE(IF(N347="YES","e-Notification;",""),IF(O347="YES"," e-Access;",""),IF(P347="YES"," e-Submission;",""),IF(Q347="YES"," e-Evaluation;",""),IF(R347="YES"," e-Awarding;",""),IF(S347="YES"," e-Request;",""),IF(T347="YES"," e-Ordering;",""),IF(U347="YES"," e-Fulfillment;",""),IF(V347="YES"," e-Invoicing;",""),IF(W347="YES"," e-Payment.",""))</f>
        <v/>
      </c>
    </row>
    <row r="348" spans="1:24" ht="60" x14ac:dyDescent="0.25">
      <c r="A348" s="276" t="s">
        <v>3192</v>
      </c>
      <c r="B348" s="139" t="s">
        <v>2369</v>
      </c>
      <c r="C348" s="20" t="s">
        <v>2484</v>
      </c>
      <c r="D348" s="20" t="s">
        <v>1807</v>
      </c>
      <c r="E348" s="20" t="s">
        <v>1715</v>
      </c>
      <c r="F348" s="20"/>
      <c r="G348" s="20" t="s">
        <v>471</v>
      </c>
      <c r="H348" s="20" t="s">
        <v>2653</v>
      </c>
      <c r="I348" s="163" t="s">
        <v>2328</v>
      </c>
      <c r="J348" s="187"/>
      <c r="K348" s="139"/>
      <c r="L348" s="188"/>
      <c r="M348" s="189" t="str">
        <f>CONCATENATE(IF(J348="YES","UC1;",""),IF(K348="YES"," UC2;",""),IF(L348="YES"," UC3",""))</f>
        <v/>
      </c>
      <c r="N348" s="187" t="s">
        <v>2653</v>
      </c>
      <c r="O348" s="139"/>
      <c r="P348" s="139"/>
      <c r="Q348" s="139"/>
      <c r="R348" s="139"/>
      <c r="S348" s="139"/>
      <c r="T348" s="139"/>
      <c r="U348" s="139"/>
      <c r="V348" s="139"/>
      <c r="W348" s="190"/>
      <c r="X348" s="191" t="str">
        <f>CONCATENATE(IF(N348="YES","e-Notification;",""),IF(O348="YES"," e-Access;",""),IF(P348="YES"," e-Submission;",""),IF(Q348="YES"," e-Evaluation;",""),IF(R348="YES"," e-Awarding;",""),IF(S348="YES"," e-Request;",""),IF(T348="YES"," e-Ordering;",""),IF(U348="YES"," e-Fulfillment;",""),IF(V348="YES"," e-Invoicing;",""),IF(W348="YES"," e-Payment.",""))</f>
        <v>e-Notification;</v>
      </c>
    </row>
    <row r="349" spans="1:24" s="218" customFormat="1" x14ac:dyDescent="0.25">
      <c r="A349" s="282"/>
      <c r="B349" s="210"/>
      <c r="C349" s="211"/>
      <c r="D349" s="296" t="s">
        <v>3197</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8" customFormat="1" ht="30" x14ac:dyDescent="0.25">
      <c r="A352" s="282"/>
      <c r="B352" s="210"/>
      <c r="C352" s="210" t="s">
        <v>3131</v>
      </c>
      <c r="D352" s="210" t="s">
        <v>3132</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7" t="s">
        <v>3224</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8" customFormat="1" ht="30" x14ac:dyDescent="0.25">
      <c r="A361" s="299"/>
      <c r="B361" s="210"/>
      <c r="C361" s="210"/>
      <c r="D361" s="210" t="s">
        <v>3223</v>
      </c>
      <c r="E361" s="210"/>
      <c r="F361" s="300" t="s">
        <v>3221</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CONCATENATE(IF(J362="YES","UC1;",""),IF(K362="YES"," UC2;",""),IF(L362="YES"," UC3",""))</f>
        <v/>
      </c>
      <c r="N362" s="171"/>
      <c r="O362" s="140"/>
      <c r="P362" s="140"/>
      <c r="Q362" s="140"/>
      <c r="R362" s="140"/>
      <c r="S362" s="140"/>
      <c r="T362" s="140"/>
      <c r="U362" s="140"/>
      <c r="V362" s="140"/>
      <c r="W362" s="175"/>
      <c r="X362" s="177" t="str">
        <f>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CONCATENATE(IF(J363="YES","UC1;",""),IF(K363="YES"," UC2;",""),IF(L363="YES"," UC3",""))</f>
        <v/>
      </c>
      <c r="N363" s="171"/>
      <c r="O363" s="140"/>
      <c r="P363" s="140"/>
      <c r="Q363" s="140"/>
      <c r="R363" s="140"/>
      <c r="S363" s="140"/>
      <c r="T363" s="140"/>
      <c r="U363" s="140"/>
      <c r="V363" s="140"/>
      <c r="W363" s="175"/>
      <c r="X363" s="177" t="str">
        <f>CONCATENATE(IF(N363="YES","e-Notification;",""),IF(O363="YES"," e-Access;",""),IF(P363="YES"," e-Submission;",""),IF(Q363="YES"," e-Evaluation;",""),IF(R363="YES"," e-Awarding;",""),IF(S363="YES"," e-Request;",""),IF(T363="YES"," e-Ordering;",""),IF(U363="YES"," e-Fulfillment;",""),IF(V363="YES"," e-Invoicing;",""),IF(W363="YES"," e-Payment.",""))</f>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CONCATENATE(IF(J364="YES","UC1;",""),IF(K364="YES"," UC2;",""),IF(L364="YES"," UC3",""))</f>
        <v/>
      </c>
      <c r="N364" s="171"/>
      <c r="O364" s="140"/>
      <c r="P364" s="140"/>
      <c r="Q364" s="140"/>
      <c r="R364" s="140"/>
      <c r="S364" s="140"/>
      <c r="T364" s="140"/>
      <c r="U364" s="140"/>
      <c r="V364" s="140"/>
      <c r="W364" s="175"/>
      <c r="X364" s="177" t="str">
        <f>CONCATENATE(IF(N364="YES","e-Notification;",""),IF(O364="YES"," e-Access;",""),IF(P364="YES"," e-Submission;",""),IF(Q364="YES"," e-Evaluation;",""),IF(R364="YES"," e-Awarding;",""),IF(S364="YES"," e-Request;",""),IF(T364="YES"," e-Ordering;",""),IF(U364="YES"," e-Fulfillment;",""),IF(V364="YES"," e-Invoicing;",""),IF(W364="YES"," e-Payment.",""))</f>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CONCATENATE(IF(J365="YES","UC1;",""),IF(K365="YES"," UC2;",""),IF(L365="YES"," UC3",""))</f>
        <v/>
      </c>
      <c r="N365" s="171"/>
      <c r="O365" s="140"/>
      <c r="P365" s="140"/>
      <c r="Q365" s="140"/>
      <c r="R365" s="140"/>
      <c r="S365" s="140"/>
      <c r="T365" s="140"/>
      <c r="U365" s="140"/>
      <c r="V365" s="140"/>
      <c r="W365" s="175"/>
      <c r="X365" s="177" t="str">
        <f>CONCATENATE(IF(N365="YES","e-Notification;",""),IF(O365="YES"," e-Access;",""),IF(P365="YES"," e-Submission;",""),IF(Q365="YES"," e-Evaluation;",""),IF(R365="YES"," e-Awarding;",""),IF(S365="YES"," e-Request;",""),IF(T365="YES"," e-Ordering;",""),IF(U365="YES"," e-Fulfillment;",""),IF(V365="YES"," e-Invoicing;",""),IF(W365="YES"," e-Payment.",""))</f>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CONCATENATE(IF(J366="YES","UC1;",""),IF(K366="YES"," UC2;",""),IF(L366="YES"," UC3",""))</f>
        <v/>
      </c>
      <c r="N366" s="171"/>
      <c r="O366" s="140"/>
      <c r="P366" s="140"/>
      <c r="Q366" s="140"/>
      <c r="R366" s="140"/>
      <c r="S366" s="140"/>
      <c r="T366" s="140"/>
      <c r="U366" s="140"/>
      <c r="V366" s="140"/>
      <c r="W366" s="175"/>
      <c r="X366" s="177" t="str">
        <f>CONCATENATE(IF(N366="YES","e-Notification;",""),IF(O366="YES"," e-Access;",""),IF(P366="YES"," e-Submission;",""),IF(Q366="YES"," e-Evaluation;",""),IF(R366="YES"," e-Awarding;",""),IF(S366="YES"," e-Request;",""),IF(T366="YES"," e-Ordering;",""),IF(U366="YES"," e-Fulfillment;",""),IF(V366="YES"," e-Invoicing;",""),IF(W366="YES"," e-Payment.",""))</f>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CONCATENATE(IF(J367="YES","UC1;",""),IF(K367="YES"," UC2;",""),IF(L367="YES"," UC3",""))</f>
        <v/>
      </c>
      <c r="N367" s="171"/>
      <c r="O367" s="140"/>
      <c r="P367" s="140"/>
      <c r="Q367" s="140"/>
      <c r="R367" s="140"/>
      <c r="S367" s="140"/>
      <c r="T367" s="140"/>
      <c r="U367" s="140"/>
      <c r="V367" s="140"/>
      <c r="W367" s="175"/>
      <c r="X367" s="177" t="str">
        <f>CONCATENATE(IF(N367="YES","e-Notification;",""),IF(O367="YES"," e-Access;",""),IF(P367="YES"," e-Submission;",""),IF(Q367="YES"," e-Evaluation;",""),IF(R367="YES"," e-Awarding;",""),IF(S367="YES"," e-Request;",""),IF(T367="YES"," e-Ordering;",""),IF(U367="YES"," e-Fulfillment;",""),IF(V367="YES"," e-Invoicing;",""),IF(W367="YES"," e-Payment.",""))</f>
        <v/>
      </c>
    </row>
    <row r="368" spans="1:24" ht="75" x14ac:dyDescent="0.25">
      <c r="A368" s="298" t="s">
        <v>3198</v>
      </c>
      <c r="B368" s="139" t="s">
        <v>2358</v>
      </c>
      <c r="C368" s="20" t="s">
        <v>2115</v>
      </c>
      <c r="D368" s="20" t="s">
        <v>1625</v>
      </c>
      <c r="E368" s="139" t="s">
        <v>796</v>
      </c>
      <c r="F368" s="20" t="s">
        <v>2428</v>
      </c>
      <c r="G368" s="20" t="s">
        <v>86</v>
      </c>
      <c r="H368" s="20" t="s">
        <v>2653</v>
      </c>
      <c r="I368" s="163" t="s">
        <v>2429</v>
      </c>
      <c r="J368" s="187"/>
      <c r="K368" s="139"/>
      <c r="L368" s="188"/>
      <c r="M368" s="189" t="str">
        <f>CONCATENATE(IF(J368="YES","UC1;",""),IF(K368="YES"," UC2;",""),IF(L368="YES"," UC3",""))</f>
        <v/>
      </c>
      <c r="N368" s="187" t="s">
        <v>2653</v>
      </c>
      <c r="O368" s="139"/>
      <c r="P368" s="139"/>
      <c r="Q368" s="139"/>
      <c r="R368" s="139"/>
      <c r="S368" s="139"/>
      <c r="T368" s="139"/>
      <c r="U368" s="139"/>
      <c r="V368" s="139"/>
      <c r="W368" s="190"/>
      <c r="X368" s="191" t="str">
        <f>CONCATENATE(IF(N368="YES","e-Notification;",""),IF(O368="YES"," e-Access;",""),IF(P368="YES"," e-Submission;",""),IF(Q368="YES"," e-Evaluation;",""),IF(R368="YES"," e-Awarding;",""),IF(S368="YES"," e-Request;",""),IF(T368="YES"," e-Ordering;",""),IF(U368="YES"," e-Fulfillment;",""),IF(V368="YES"," e-Invoicing;",""),IF(W368="YES"," e-Payment.",""))</f>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CONCATENATE(IF(J369="YES","UC1;",""),IF(K369="YES"," UC2;",""),IF(L369="YES"," UC3",""))</f>
        <v/>
      </c>
      <c r="N369" s="187"/>
      <c r="O369" s="139"/>
      <c r="P369" s="139"/>
      <c r="Q369" s="139"/>
      <c r="R369" s="139"/>
      <c r="S369" s="139"/>
      <c r="T369" s="139"/>
      <c r="U369" s="139"/>
      <c r="V369" s="139"/>
      <c r="W369" s="190"/>
      <c r="X369" s="191" t="str">
        <f>CONCATENATE(IF(N369="YES","e-Notification;",""),IF(O369="YES"," e-Access;",""),IF(P369="YES"," e-Submission;",""),IF(Q369="YES"," e-Evaluation;",""),IF(R369="YES"," e-Awarding;",""),IF(S369="YES"," e-Request;",""),IF(T369="YES"," e-Ordering;",""),IF(U369="YES"," e-Fulfillment;",""),IF(V369="YES"," e-Invoicing;",""),IF(W369="YES"," e-Payment.",""))</f>
        <v/>
      </c>
    </row>
    <row r="370" spans="1:24" x14ac:dyDescent="0.25">
      <c r="B370" s="139" t="s">
        <v>2358</v>
      </c>
      <c r="C370" s="20" t="s">
        <v>2115</v>
      </c>
      <c r="D370" s="20" t="s">
        <v>2449</v>
      </c>
      <c r="E370" s="20" t="s">
        <v>2447</v>
      </c>
      <c r="F370" s="20"/>
      <c r="G370" s="20" t="s">
        <v>86</v>
      </c>
      <c r="H370" s="20" t="s">
        <v>2755</v>
      </c>
      <c r="I370" s="163"/>
      <c r="J370" s="187"/>
      <c r="K370" s="139"/>
      <c r="L370" s="188"/>
      <c r="M370" s="189" t="str">
        <f>CONCATENATE(IF(J370="YES","UC1;",""),IF(K370="YES"," UC2;",""),IF(L370="YES"," UC3",""))</f>
        <v/>
      </c>
      <c r="N370" s="187"/>
      <c r="O370" s="139"/>
      <c r="P370" s="139"/>
      <c r="Q370" s="139"/>
      <c r="R370" s="139"/>
      <c r="S370" s="139"/>
      <c r="T370" s="139"/>
      <c r="U370" s="139"/>
      <c r="V370" s="139"/>
      <c r="W370" s="190"/>
      <c r="X370" s="191" t="str">
        <f>CONCATENATE(IF(N370="YES","e-Notification;",""),IF(O370="YES"," e-Access;",""),IF(P370="YES"," e-Submission;",""),IF(Q370="YES"," e-Evaluation;",""),IF(R370="YES"," e-Awarding;",""),IF(S370="YES"," e-Request;",""),IF(T370="YES"," e-Ordering;",""),IF(U370="YES"," e-Fulfillment;",""),IF(V370="YES"," e-Invoicing;",""),IF(W370="YES"," e-Payment.",""))</f>
        <v/>
      </c>
    </row>
    <row r="371" spans="1:24" ht="90" x14ac:dyDescent="0.25">
      <c r="A371" s="276" t="s">
        <v>3205</v>
      </c>
      <c r="B371" s="11" t="s">
        <v>1173</v>
      </c>
      <c r="C371" s="11" t="s">
        <v>1208</v>
      </c>
      <c r="D371" s="11" t="s">
        <v>1670</v>
      </c>
      <c r="E371" s="139" t="s">
        <v>796</v>
      </c>
      <c r="F371" s="11" t="s">
        <v>1667</v>
      </c>
      <c r="G371" s="11" t="s">
        <v>215</v>
      </c>
      <c r="H371" s="20" t="s">
        <v>2653</v>
      </c>
      <c r="I371" s="163" t="s">
        <v>2349</v>
      </c>
      <c r="J371" s="187"/>
      <c r="K371" s="139"/>
      <c r="L371" s="188"/>
      <c r="M371" s="189" t="str">
        <f>CONCATENATE(IF(J371="YES","UC1;",""),IF(K371="YES"," UC2;",""),IF(L371="YES"," UC3",""))</f>
        <v/>
      </c>
      <c r="N371" s="187" t="s">
        <v>2653</v>
      </c>
      <c r="O371" s="139"/>
      <c r="P371" s="139"/>
      <c r="Q371" s="139"/>
      <c r="R371" s="139"/>
      <c r="S371" s="139"/>
      <c r="T371" s="139"/>
      <c r="U371" s="139"/>
      <c r="V371" s="139"/>
      <c r="W371" s="190"/>
      <c r="X371" s="191" t="str">
        <f>CONCATENATE(IF(N371="YES","e-Notification;",""),IF(O371="YES"," e-Access;",""),IF(P371="YES"," e-Submission;",""),IF(Q371="YES"," e-Evaluation;",""),IF(R371="YES"," e-Awarding;",""),IF(S371="YES"," e-Request;",""),IF(T371="YES"," e-Ordering;",""),IF(U371="YES"," e-Fulfillment;",""),IF(V371="YES"," e-Invoicing;",""),IF(W371="YES"," e-Payment.",""))</f>
        <v>e-Notification;</v>
      </c>
    </row>
    <row r="372" spans="1:24" s="218" customFormat="1" ht="60" x14ac:dyDescent="0.25">
      <c r="A372" s="282"/>
      <c r="B372" s="219"/>
      <c r="C372" s="219"/>
      <c r="D372" s="219" t="s">
        <v>3199</v>
      </c>
      <c r="E372" s="210" t="s">
        <v>1715</v>
      </c>
      <c r="F372" s="219" t="s">
        <v>3200</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7" t="s">
        <v>3211</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CONCATENATE(IF(J379="YES","UC1;",""),IF(K379="YES"," UC2;",""),IF(L379="YES"," UC3",""))</f>
        <v/>
      </c>
      <c r="N379" s="187"/>
      <c r="O379" s="139"/>
      <c r="P379" s="139"/>
      <c r="Q379" s="139"/>
      <c r="R379" s="139"/>
      <c r="S379" s="139"/>
      <c r="T379" s="139"/>
      <c r="U379" s="139"/>
      <c r="V379" s="139"/>
      <c r="W379" s="190"/>
      <c r="X379" s="191" t="str">
        <f>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CONCATENATE(IF(J380="YES","UC1;",""),IF(K380="YES"," UC2;",""),IF(L380="YES"," UC3",""))</f>
        <v/>
      </c>
      <c r="N380" s="187"/>
      <c r="O380" s="139"/>
      <c r="P380" s="139"/>
      <c r="Q380" s="139"/>
      <c r="R380" s="139"/>
      <c r="S380" s="139"/>
      <c r="T380" s="139"/>
      <c r="U380" s="139"/>
      <c r="V380" s="139"/>
      <c r="W380" s="190"/>
      <c r="X380" s="191" t="str">
        <f>CONCATENATE(IF(N380="YES","e-Notification;",""),IF(O380="YES"," e-Access;",""),IF(P380="YES"," e-Submission;",""),IF(Q380="YES"," e-Evaluation;",""),IF(R380="YES"," e-Awarding;",""),IF(S380="YES"," e-Request;",""),IF(T380="YES"," e-Ordering;",""),IF(U380="YES"," e-Fulfillment;",""),IF(V380="YES"," e-Invoicing;",""),IF(W380="YES"," e-Payment.",""))</f>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CONCATENATE(IF(J381="YES","UC1;",""),IF(K381="YES"," UC2;",""),IF(L381="YES"," UC3",""))</f>
        <v/>
      </c>
      <c r="N381" s="187"/>
      <c r="O381" s="139"/>
      <c r="P381" s="139"/>
      <c r="Q381" s="139"/>
      <c r="R381" s="139"/>
      <c r="S381" s="139"/>
      <c r="T381" s="139"/>
      <c r="U381" s="139"/>
      <c r="V381" s="139"/>
      <c r="W381" s="190"/>
      <c r="X381" s="191" t="str">
        <f>CONCATENATE(IF(N381="YES","e-Notification;",""),IF(O381="YES"," e-Access;",""),IF(P381="YES"," e-Submission;",""),IF(Q381="YES"," e-Evaluation;",""),IF(R381="YES"," e-Awarding;",""),IF(S381="YES"," e-Request;",""),IF(T381="YES"," e-Ordering;",""),IF(U381="YES"," e-Fulfillment;",""),IF(V381="YES"," e-Invoicing;",""),IF(W381="YES"," e-Payment.",""))</f>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CONCATENATE(IF(J382="YES","UC1;",""),IF(K382="YES"," UC2;",""),IF(L382="YES"," UC3",""))</f>
        <v/>
      </c>
      <c r="N382" s="187"/>
      <c r="O382" s="139"/>
      <c r="P382" s="139"/>
      <c r="Q382" s="139"/>
      <c r="R382" s="139"/>
      <c r="S382" s="139"/>
      <c r="T382" s="139"/>
      <c r="U382" s="139"/>
      <c r="V382" s="139"/>
      <c r="W382" s="190"/>
      <c r="X382" s="191" t="str">
        <f>CONCATENATE(IF(N382="YES","e-Notification;",""),IF(O382="YES"," e-Access;",""),IF(P382="YES"," e-Submission;",""),IF(Q382="YES"," e-Evaluation;",""),IF(R382="YES"," e-Awarding;",""),IF(S382="YES"," e-Request;",""),IF(T382="YES"," e-Ordering;",""),IF(U382="YES"," e-Fulfillment;",""),IF(V382="YES"," e-Invoicing;",""),IF(W382="YES"," e-Payment.",""))</f>
        <v/>
      </c>
    </row>
    <row r="383" spans="1:24" ht="60" x14ac:dyDescent="0.25">
      <c r="B383" s="20" t="s">
        <v>821</v>
      </c>
      <c r="C383" s="20" t="s">
        <v>822</v>
      </c>
      <c r="D383" s="11" t="s">
        <v>827</v>
      </c>
      <c r="E383" s="12" t="s">
        <v>777</v>
      </c>
      <c r="F383" s="11"/>
      <c r="G383" s="20" t="s">
        <v>835</v>
      </c>
      <c r="H383" s="20" t="s">
        <v>2755</v>
      </c>
      <c r="I383" s="163"/>
      <c r="J383" s="187"/>
      <c r="K383" s="139"/>
      <c r="L383" s="188"/>
      <c r="M383" s="189" t="str">
        <f>CONCATENATE(IF(J383="YES","UC1;",""),IF(K383="YES"," UC2;",""),IF(L383="YES"," UC3",""))</f>
        <v/>
      </c>
      <c r="N383" s="187"/>
      <c r="O383" s="139"/>
      <c r="P383" s="139"/>
      <c r="Q383" s="139"/>
      <c r="R383" s="139"/>
      <c r="S383" s="139"/>
      <c r="T383" s="139"/>
      <c r="U383" s="139"/>
      <c r="V383" s="139"/>
      <c r="W383" s="190"/>
      <c r="X383" s="191" t="str">
        <f>CONCATENATE(IF(N383="YES","e-Notification;",""),IF(O383="YES"," e-Access;",""),IF(P383="YES"," e-Submission;",""),IF(Q383="YES"," e-Evaluation;",""),IF(R383="YES"," e-Awarding;",""),IF(S383="YES"," e-Request;",""),IF(T383="YES"," e-Ordering;",""),IF(U383="YES"," e-Fulfillment;",""),IF(V383="YES"," e-Invoicing;",""),IF(W383="YES"," e-Payment.",""))</f>
        <v/>
      </c>
    </row>
    <row r="384" spans="1:24" ht="60" x14ac:dyDescent="0.25">
      <c r="B384" s="20" t="s">
        <v>821</v>
      </c>
      <c r="C384" s="20" t="s">
        <v>822</v>
      </c>
      <c r="D384" s="11" t="s">
        <v>828</v>
      </c>
      <c r="E384" s="12" t="s">
        <v>814</v>
      </c>
      <c r="F384" s="20"/>
      <c r="G384" s="20" t="s">
        <v>835</v>
      </c>
      <c r="H384" s="20" t="s">
        <v>2755</v>
      </c>
      <c r="I384" s="163"/>
      <c r="J384" s="187"/>
      <c r="K384" s="139"/>
      <c r="L384" s="188"/>
      <c r="M384" s="189" t="str">
        <f>CONCATENATE(IF(J384="YES","UC1;",""),IF(K384="YES"," UC2;",""),IF(L384="YES"," UC3",""))</f>
        <v/>
      </c>
      <c r="N384" s="187"/>
      <c r="O384" s="139"/>
      <c r="P384" s="139"/>
      <c r="Q384" s="139"/>
      <c r="R384" s="139"/>
      <c r="S384" s="139"/>
      <c r="T384" s="139"/>
      <c r="U384" s="139"/>
      <c r="V384" s="139"/>
      <c r="W384" s="190"/>
      <c r="X384" s="191" t="str">
        <f>CONCATENATE(IF(N384="YES","e-Notification;",""),IF(O384="YES"," e-Access;",""),IF(P384="YES"," e-Submission;",""),IF(Q384="YES"," e-Evaluation;",""),IF(R384="YES"," e-Awarding;",""),IF(S384="YES"," e-Request;",""),IF(T384="YES"," e-Ordering;",""),IF(U384="YES"," e-Fulfillment;",""),IF(V384="YES"," e-Invoicing;",""),IF(W384="YES"," e-Payment.",""))</f>
        <v/>
      </c>
    </row>
    <row r="385" spans="1:24" ht="120" x14ac:dyDescent="0.25">
      <c r="A385" s="276" t="s">
        <v>3212</v>
      </c>
      <c r="B385" s="139" t="s">
        <v>2212</v>
      </c>
      <c r="C385" s="139" t="s">
        <v>1463</v>
      </c>
      <c r="D385" s="139" t="s">
        <v>1864</v>
      </c>
      <c r="E385" s="139" t="s">
        <v>796</v>
      </c>
      <c r="F385" s="139" t="s">
        <v>2309</v>
      </c>
      <c r="G385" s="20" t="s">
        <v>419</v>
      </c>
      <c r="H385" s="20" t="s">
        <v>2653</v>
      </c>
      <c r="I385" s="163" t="s">
        <v>2324</v>
      </c>
      <c r="J385" s="187"/>
      <c r="K385" s="139"/>
      <c r="L385" s="188"/>
      <c r="M385" s="189" t="str">
        <f>CONCATENATE(IF(J385="YES","UC1;",""),IF(K385="YES"," UC2;",""),IF(L385="YES"," UC3",""))</f>
        <v/>
      </c>
      <c r="N385" s="187" t="s">
        <v>2653</v>
      </c>
      <c r="O385" s="139"/>
      <c r="P385" s="139"/>
      <c r="Q385" s="139"/>
      <c r="R385" s="139"/>
      <c r="S385" s="139"/>
      <c r="T385" s="139"/>
      <c r="U385" s="139"/>
      <c r="V385" s="139"/>
      <c r="W385" s="190"/>
      <c r="X385" s="191" t="str">
        <f>CONCATENATE(IF(N385="YES","e-Notification;",""),IF(O385="YES"," e-Access;",""),IF(P385="YES"," e-Submission;",""),IF(Q385="YES"," e-Evaluation;",""),IF(R385="YES"," e-Awarding;",""),IF(S385="YES"," e-Request;",""),IF(T385="YES"," e-Ordering;",""),IF(U385="YES"," e-Fulfillment;",""),IF(V385="YES"," e-Invoicing;",""),IF(W385="YES"," e-Payment.",""))</f>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CONCATENATE(IF(J386="YES","UC1;",""),IF(K386="YES"," UC2;",""),IF(L386="YES"," UC3",""))</f>
        <v/>
      </c>
      <c r="N386" s="171"/>
      <c r="O386" s="140"/>
      <c r="P386" s="140"/>
      <c r="Q386" s="140"/>
      <c r="R386" s="140"/>
      <c r="S386" s="140"/>
      <c r="T386" s="140"/>
      <c r="U386" s="140"/>
      <c r="V386" s="140"/>
      <c r="W386" s="175"/>
      <c r="X386" s="177" t="str">
        <f>CONCATENATE(IF(N386="YES","e-Notification;",""),IF(O386="YES"," e-Access;",""),IF(P386="YES"," e-Submission;",""),IF(Q386="YES"," e-Evaluation;",""),IF(R386="YES"," e-Awarding;",""),IF(S386="YES"," e-Request;",""),IF(T386="YES"," e-Ordering;",""),IF(U386="YES"," e-Fulfillment;",""),IF(V386="YES"," e-Invoicing;",""),IF(W386="YES"," e-Payment.",""))</f>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CONCATENATE(IF(J387="YES","UC1;",""),IF(K387="YES"," UC2;",""),IF(L387="YES"," UC3",""))</f>
        <v/>
      </c>
      <c r="N387" s="171"/>
      <c r="O387" s="140"/>
      <c r="P387" s="140"/>
      <c r="Q387" s="140"/>
      <c r="R387" s="140"/>
      <c r="S387" s="140"/>
      <c r="T387" s="140"/>
      <c r="U387" s="140"/>
      <c r="V387" s="140"/>
      <c r="W387" s="175"/>
      <c r="X387" s="177" t="str">
        <f>CONCATENATE(IF(N387="YES","e-Notification;",""),IF(O387="YES"," e-Access;",""),IF(P387="YES"," e-Submission;",""),IF(Q387="YES"," e-Evaluation;",""),IF(R387="YES"," e-Awarding;",""),IF(S387="YES"," e-Request;",""),IF(T387="YES"," e-Ordering;",""),IF(U387="YES"," e-Fulfillment;",""),IF(V387="YES"," e-Invoicing;",""),IF(W387="YES"," e-Payment.",""))</f>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CONCATENATE(IF(J388="YES","UC1;",""),IF(K388="YES"," UC2;",""),IF(L388="YES"," UC3",""))</f>
        <v/>
      </c>
      <c r="N388" s="171"/>
      <c r="O388" s="140"/>
      <c r="P388" s="140"/>
      <c r="Q388" s="140"/>
      <c r="R388" s="140"/>
      <c r="S388" s="140"/>
      <c r="T388" s="140"/>
      <c r="U388" s="140"/>
      <c r="V388" s="140"/>
      <c r="W388" s="175"/>
      <c r="X388" s="177" t="str">
        <f>CONCATENATE(IF(N388="YES","e-Notification;",""),IF(O388="YES"," e-Access;",""),IF(P388="YES"," e-Submission;",""),IF(Q388="YES"," e-Evaluation;",""),IF(R388="YES"," e-Awarding;",""),IF(S388="YES"," e-Request;",""),IF(T388="YES"," e-Ordering;",""),IF(U388="YES"," e-Fulfillment;",""),IF(V388="YES"," e-Invoicing;",""),IF(W388="YES"," e-Payment.",""))</f>
        <v/>
      </c>
    </row>
    <row r="389" spans="1:24" ht="93.75" customHeight="1" x14ac:dyDescent="0.25">
      <c r="A389" s="276" t="s">
        <v>3233</v>
      </c>
      <c r="B389" s="11" t="s">
        <v>1159</v>
      </c>
      <c r="C389" s="11" t="s">
        <v>1219</v>
      </c>
      <c r="D389" s="11" t="s">
        <v>1631</v>
      </c>
      <c r="E389" s="139" t="s">
        <v>796</v>
      </c>
      <c r="F389" s="11" t="s">
        <v>2267</v>
      </c>
      <c r="G389" s="11" t="s">
        <v>97</v>
      </c>
      <c r="H389" s="20" t="s">
        <v>2653</v>
      </c>
      <c r="I389" s="163" t="s">
        <v>2349</v>
      </c>
      <c r="J389" s="187"/>
      <c r="K389" s="139"/>
      <c r="L389" s="188"/>
      <c r="M389" s="189" t="str">
        <f>CONCATENATE(IF(J389="YES","UC1;",""),IF(K389="YES"," UC2;",""),IF(L389="YES"," UC3",""))</f>
        <v/>
      </c>
      <c r="N389" s="187" t="s">
        <v>2653</v>
      </c>
      <c r="O389" s="139"/>
      <c r="P389" s="139"/>
      <c r="Q389" s="139"/>
      <c r="R389" s="139"/>
      <c r="S389" s="139"/>
      <c r="T389" s="139"/>
      <c r="U389" s="139"/>
      <c r="V389" s="139"/>
      <c r="W389" s="190"/>
      <c r="X389" s="191" t="str">
        <f>CONCATENATE(IF(N389="YES","e-Notification;",""),IF(O389="YES"," e-Access;",""),IF(P389="YES"," e-Submission;",""),IF(Q389="YES"," e-Evaluation;",""),IF(R389="YES"," e-Awarding;",""),IF(S389="YES"," e-Request;",""),IF(T389="YES"," e-Ordering;",""),IF(U389="YES"," e-Fulfillment;",""),IF(V389="YES"," e-Invoicing;",""),IF(W389="YES"," e-Payment.",""))</f>
        <v>e-Notification;</v>
      </c>
    </row>
    <row r="390" spans="1:24" s="218" customFormat="1" ht="93.75" customHeight="1" x14ac:dyDescent="0.25">
      <c r="A390" s="282"/>
      <c r="B390" s="219"/>
      <c r="C390" s="219"/>
      <c r="D390" s="219" t="s">
        <v>3232</v>
      </c>
      <c r="E390" s="210"/>
      <c r="F390" s="219" t="s">
        <v>3234</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CONCATENATE(IF(J391="YES","UC1;",""),IF(K391="YES"," UC2;",""),IF(L391="YES"," UC3",""))</f>
        <v/>
      </c>
      <c r="N391" s="187"/>
      <c r="O391" s="139"/>
      <c r="P391" s="139"/>
      <c r="Q391" s="139"/>
      <c r="R391" s="139"/>
      <c r="S391" s="139"/>
      <c r="T391" s="139"/>
      <c r="U391" s="139"/>
      <c r="V391" s="139"/>
      <c r="W391" s="190"/>
      <c r="X391" s="191" t="str">
        <f>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CONCATENATE(IF(J392="YES","UC1;",""),IF(K392="YES"," UC2;",""),IF(L392="YES"," UC3",""))</f>
        <v/>
      </c>
      <c r="N392" s="187"/>
      <c r="O392" s="139"/>
      <c r="P392" s="139"/>
      <c r="Q392" s="139"/>
      <c r="R392" s="139"/>
      <c r="S392" s="139"/>
      <c r="T392" s="139"/>
      <c r="U392" s="139"/>
      <c r="V392" s="139"/>
      <c r="W392" s="190"/>
      <c r="X392" s="191" t="str">
        <f>CONCATENATE(IF(N392="YES","e-Notification;",""),IF(O392="YES"," e-Access;",""),IF(P392="YES"," e-Submission;",""),IF(Q392="YES"," e-Evaluation;",""),IF(R392="YES"," e-Awarding;",""),IF(S392="YES"," e-Request;",""),IF(T392="YES"," e-Ordering;",""),IF(U392="YES"," e-Fulfillment;",""),IF(V392="YES"," e-Invoicing;",""),IF(W392="YES"," e-Payment.",""))</f>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CONCATENATE(IF(J393="YES","UC1;",""),IF(K393="YES"," UC2;",""),IF(L393="YES"," UC3",""))</f>
        <v/>
      </c>
      <c r="N393" s="187"/>
      <c r="O393" s="139"/>
      <c r="P393" s="139"/>
      <c r="Q393" s="139"/>
      <c r="R393" s="139"/>
      <c r="S393" s="139"/>
      <c r="T393" s="139"/>
      <c r="U393" s="139"/>
      <c r="V393" s="139"/>
      <c r="W393" s="190"/>
      <c r="X393" s="191" t="str">
        <f>CONCATENATE(IF(N393="YES","e-Notification;",""),IF(O393="YES"," e-Access;",""),IF(P393="YES"," e-Submission;",""),IF(Q393="YES"," e-Evaluation;",""),IF(R393="YES"," e-Awarding;",""),IF(S393="YES"," e-Request;",""),IF(T393="YES"," e-Ordering;",""),IF(U393="YES"," e-Fulfillment;",""),IF(V393="YES"," e-Invoicing;",""),IF(W393="YES"," e-Payment.",""))</f>
        <v/>
      </c>
    </row>
    <row r="394" spans="1:24" ht="75" x14ac:dyDescent="0.25">
      <c r="A394" s="276" t="s">
        <v>3247</v>
      </c>
      <c r="B394" s="139" t="s">
        <v>1526</v>
      </c>
      <c r="C394" s="139" t="s">
        <v>1448</v>
      </c>
      <c r="D394" s="139" t="s">
        <v>1850</v>
      </c>
      <c r="E394" s="139" t="s">
        <v>796</v>
      </c>
      <c r="F394" s="20" t="s">
        <v>2273</v>
      </c>
      <c r="G394" s="20" t="s">
        <v>445</v>
      </c>
      <c r="H394" s="20" t="s">
        <v>2653</v>
      </c>
      <c r="I394" s="163" t="s">
        <v>2324</v>
      </c>
      <c r="J394" s="187"/>
      <c r="K394" s="139"/>
      <c r="L394" s="188"/>
      <c r="M394" s="189" t="str">
        <f>CONCATENATE(IF(J394="YES","UC1;",""),IF(K394="YES"," UC2;",""),IF(L394="YES"," UC3",""))</f>
        <v/>
      </c>
      <c r="N394" s="187" t="s">
        <v>2653</v>
      </c>
      <c r="O394" s="139"/>
      <c r="P394" s="139"/>
      <c r="Q394" s="139" t="s">
        <v>2653</v>
      </c>
      <c r="R394" s="139" t="s">
        <v>2653</v>
      </c>
      <c r="S394" s="139"/>
      <c r="T394" s="139"/>
      <c r="U394" s="139"/>
      <c r="V394" s="139"/>
      <c r="W394" s="190"/>
      <c r="X394" s="191" t="str">
        <f>CONCATENATE(IF(N394="YES","e-Notification;",""),IF(O394="YES"," e-Access;",""),IF(P394="YES"," e-Submission;",""),IF(Q394="YES"," e-Evaluation;",""),IF(R394="YES"," e-Awarding;",""),IF(S394="YES"," e-Request;",""),IF(T394="YES"," e-Ordering;",""),IF(U394="YES"," e-Fulfillment;",""),IF(V394="YES"," e-Invoicing;",""),IF(W394="YES"," e-Payment.",""))</f>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CONCATENATE(IF(J395="YES","UC1;",""),IF(K395="YES"," UC2;",""),IF(L395="YES"," UC3",""))</f>
        <v/>
      </c>
      <c r="N395" s="171"/>
      <c r="O395" s="140"/>
      <c r="P395" s="140"/>
      <c r="Q395" s="140"/>
      <c r="R395" s="140"/>
      <c r="S395" s="140"/>
      <c r="T395" s="140"/>
      <c r="U395" s="140"/>
      <c r="V395" s="140"/>
      <c r="W395" s="175"/>
      <c r="X395" s="177" t="str">
        <f>CONCATENATE(IF(N395="YES","e-Notification;",""),IF(O395="YES"," e-Access;",""),IF(P395="YES"," e-Submission;",""),IF(Q395="YES"," e-Evaluation;",""),IF(R395="YES"," e-Awarding;",""),IF(S395="YES"," e-Request;",""),IF(T395="YES"," e-Ordering;",""),IF(U395="YES"," e-Fulfillment;",""),IF(V395="YES"," e-Invoicing;",""),IF(W395="YES"," e-Payment.",""))</f>
        <v/>
      </c>
    </row>
    <row r="396" spans="1:24" ht="75" x14ac:dyDescent="0.25">
      <c r="A396" s="276" t="s">
        <v>3252</v>
      </c>
      <c r="B396" s="139" t="s">
        <v>1994</v>
      </c>
      <c r="C396" s="139" t="s">
        <v>1120</v>
      </c>
      <c r="D396" s="139" t="s">
        <v>1995</v>
      </c>
      <c r="E396" s="139" t="s">
        <v>796</v>
      </c>
      <c r="F396" s="139" t="s">
        <v>1726</v>
      </c>
      <c r="G396" s="20" t="s">
        <v>372</v>
      </c>
      <c r="H396" s="20" t="s">
        <v>2653</v>
      </c>
      <c r="I396" s="163" t="s">
        <v>2328</v>
      </c>
      <c r="J396" s="187"/>
      <c r="K396" s="139"/>
      <c r="L396" s="188"/>
      <c r="M396" s="189" t="str">
        <f>CONCATENATE(IF(J396="YES","UC1;",""),IF(K396="YES"," UC2;",""),IF(L396="YES"," UC3",""))</f>
        <v/>
      </c>
      <c r="N396" s="187" t="s">
        <v>2653</v>
      </c>
      <c r="O396" s="139"/>
      <c r="P396" s="139"/>
      <c r="Q396" s="139"/>
      <c r="R396" s="139"/>
      <c r="S396" s="139"/>
      <c r="T396" s="139"/>
      <c r="U396" s="139"/>
      <c r="V396" s="139"/>
      <c r="W396" s="190"/>
      <c r="X396" s="191" t="str">
        <f>CONCATENATE(IF(N396="YES","e-Notification;",""),IF(O396="YES"," e-Access;",""),IF(P396="YES"," e-Submission;",""),IF(Q396="YES"," e-Evaluation;",""),IF(R396="YES"," e-Awarding;",""),IF(S396="YES"," e-Request;",""),IF(T396="YES"," e-Ordering;",""),IF(U396="YES"," e-Fulfillment;",""),IF(V396="YES"," e-Invoicing;",""),IF(W396="YES"," e-Payment.",""))</f>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CONCATENATE(IF(J397="YES","UC1;",""),IF(K397="YES"," UC2;",""),IF(L397="YES"," UC3",""))</f>
        <v/>
      </c>
      <c r="N397" s="187"/>
      <c r="O397" s="139"/>
      <c r="P397" s="139"/>
      <c r="Q397" s="139"/>
      <c r="R397" s="139"/>
      <c r="S397" s="139"/>
      <c r="T397" s="139"/>
      <c r="U397" s="139"/>
      <c r="V397" s="139"/>
      <c r="W397" s="190"/>
      <c r="X397" s="191" t="str">
        <f>CONCATENATE(IF(N397="YES","e-Notification;",""),IF(O397="YES"," e-Access;",""),IF(P397="YES"," e-Submission;",""),IF(Q397="YES"," e-Evaluation;",""),IF(R397="YES"," e-Awarding;",""),IF(S397="YES"," e-Request;",""),IF(T397="YES"," e-Ordering;",""),IF(U397="YES"," e-Fulfillment;",""),IF(V397="YES"," e-Invoicing;",""),IF(W397="YES"," e-Payment.",""))</f>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CONCATENATE(IF(J398="YES","UC1;",""),IF(K398="YES"," UC2;",""),IF(L398="YES"," UC3",""))</f>
        <v/>
      </c>
      <c r="N398" s="187"/>
      <c r="O398" s="139"/>
      <c r="P398" s="139"/>
      <c r="Q398" s="139"/>
      <c r="R398" s="139"/>
      <c r="S398" s="139"/>
      <c r="T398" s="139"/>
      <c r="U398" s="139"/>
      <c r="V398" s="139"/>
      <c r="W398" s="190"/>
      <c r="X398" s="191" t="str">
        <f>CONCATENATE(IF(N398="YES","e-Notification;",""),IF(O398="YES"," e-Access;",""),IF(P398="YES"," e-Submission;",""),IF(Q398="YES"," e-Evaluation;",""),IF(R398="YES"," e-Awarding;",""),IF(S398="YES"," e-Request;",""),IF(T398="YES"," e-Ordering;",""),IF(U398="YES"," e-Fulfillment;",""),IF(V398="YES"," e-Invoicing;",""),IF(W398="YES"," e-Payment.",""))</f>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CONCATENATE(IF(J399="YES","UC1;",""),IF(K399="YES"," UC2;",""),IF(L399="YES"," UC3",""))</f>
        <v/>
      </c>
      <c r="N399" s="187"/>
      <c r="O399" s="139"/>
      <c r="P399" s="139"/>
      <c r="Q399" s="139"/>
      <c r="R399" s="139"/>
      <c r="S399" s="139"/>
      <c r="T399" s="139"/>
      <c r="U399" s="139"/>
      <c r="V399" s="139"/>
      <c r="W399" s="190"/>
      <c r="X399" s="191" t="str">
        <f>CONCATENATE(IF(N399="YES","e-Notification;",""),IF(O399="YES"," e-Access;",""),IF(P399="YES"," e-Submission;",""),IF(Q399="YES"," e-Evaluation;",""),IF(R399="YES"," e-Awarding;",""),IF(S399="YES"," e-Request;",""),IF(T399="YES"," e-Ordering;",""),IF(U399="YES"," e-Fulfillment;",""),IF(V399="YES"," e-Invoicing;",""),IF(W399="YES"," e-Payment.",""))</f>
        <v/>
      </c>
    </row>
    <row r="400" spans="1:24" ht="60" x14ac:dyDescent="0.25">
      <c r="A400" s="276" t="s">
        <v>3254</v>
      </c>
      <c r="B400" s="20" t="s">
        <v>939</v>
      </c>
      <c r="C400" s="48" t="s">
        <v>1344</v>
      </c>
      <c r="D400" s="20" t="s">
        <v>1968</v>
      </c>
      <c r="E400" s="20" t="s">
        <v>796</v>
      </c>
      <c r="F400" s="20"/>
      <c r="G400" s="20" t="s">
        <v>199</v>
      </c>
      <c r="H400" s="20" t="s">
        <v>2653</v>
      </c>
      <c r="I400" s="163" t="s">
        <v>2349</v>
      </c>
      <c r="J400" s="187"/>
      <c r="K400" s="139"/>
      <c r="L400" s="188"/>
      <c r="M400" s="189" t="str">
        <f>CONCATENATE(IF(J400="YES","UC1;",""),IF(K400="YES"," UC2;",""),IF(L400="YES"," UC3",""))</f>
        <v/>
      </c>
      <c r="N400" s="187" t="s">
        <v>2653</v>
      </c>
      <c r="O400" s="139"/>
      <c r="P400" s="139" t="s">
        <v>2653</v>
      </c>
      <c r="Q400" s="139"/>
      <c r="R400" s="139"/>
      <c r="S400" s="139"/>
      <c r="T400" s="139"/>
      <c r="U400" s="139"/>
      <c r="V400" s="139"/>
      <c r="W400" s="190"/>
      <c r="X400" s="191" t="str">
        <f>CONCATENATE(IF(N400="YES","e-Notification;",""),IF(O400="YES"," e-Access;",""),IF(P400="YES"," e-Submission;",""),IF(Q400="YES"," e-Evaluation;",""),IF(R400="YES"," e-Awarding;",""),IF(S400="YES"," e-Request;",""),IF(T400="YES"," e-Ordering;",""),IF(U400="YES"," e-Fulfillment;",""),IF(V400="YES"," e-Invoicing;",""),IF(W400="YES"," e-Payment.",""))</f>
        <v>e-Notification; e-Submission;</v>
      </c>
    </row>
    <row r="401" spans="1:24" s="218" customFormat="1" ht="30" x14ac:dyDescent="0.25">
      <c r="A401" s="282"/>
      <c r="B401" s="211"/>
      <c r="C401" s="311"/>
      <c r="D401" s="211" t="s">
        <v>3255</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6" t="s">
        <v>3258</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8" customFormat="1" ht="30" x14ac:dyDescent="0.25">
      <c r="A406" s="282"/>
      <c r="B406" s="210"/>
      <c r="C406" s="210"/>
      <c r="D406" s="210" t="s">
        <v>3257</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CONCATENATE(IF(J416="YES","UC1;",""),IF(K416="YES"," UC2;",""),IF(L416="YES"," UC3",""))</f>
        <v/>
      </c>
      <c r="N416" s="187"/>
      <c r="O416" s="139"/>
      <c r="P416" s="139"/>
      <c r="Q416" s="139"/>
      <c r="R416" s="139"/>
      <c r="S416" s="139"/>
      <c r="T416" s="139"/>
      <c r="U416" s="139"/>
      <c r="V416" s="139"/>
      <c r="W416" s="190"/>
      <c r="X416" s="191" t="str">
        <f>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CONCATENATE(IF(J417="YES","UC1;",""),IF(K417="YES"," UC2;",""),IF(L417="YES"," UC3",""))</f>
        <v/>
      </c>
      <c r="N417" s="187"/>
      <c r="O417" s="139"/>
      <c r="P417" s="139"/>
      <c r="Q417" s="139"/>
      <c r="R417" s="139"/>
      <c r="S417" s="139"/>
      <c r="T417" s="139"/>
      <c r="U417" s="139"/>
      <c r="V417" s="139"/>
      <c r="W417" s="190"/>
      <c r="X417" s="191" t="str">
        <f>CONCATENATE(IF(N417="YES","e-Notification;",""),IF(O417="YES"," e-Access;",""),IF(P417="YES"," e-Submission;",""),IF(Q417="YES"," e-Evaluation;",""),IF(R417="YES"," e-Awarding;",""),IF(S417="YES"," e-Request;",""),IF(T417="YES"," e-Ordering;",""),IF(U417="YES"," e-Fulfillment;",""),IF(V417="YES"," e-Invoicing;",""),IF(W417="YES"," e-Payment.",""))</f>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CONCATENATE(IF(J418="YES","UC1;",""),IF(K418="YES"," UC2;",""),IF(L418="YES"," UC3",""))</f>
        <v/>
      </c>
      <c r="N418" s="171"/>
      <c r="O418" s="140"/>
      <c r="P418" s="140"/>
      <c r="Q418" s="140"/>
      <c r="R418" s="140"/>
      <c r="S418" s="140"/>
      <c r="T418" s="140"/>
      <c r="U418" s="140"/>
      <c r="V418" s="140"/>
      <c r="W418" s="175"/>
      <c r="X418" s="177" t="str">
        <f>CONCATENATE(IF(N418="YES","e-Notification;",""),IF(O418="YES"," e-Access;",""),IF(P418="YES"," e-Submission;",""),IF(Q418="YES"," e-Evaluation;",""),IF(R418="YES"," e-Awarding;",""),IF(S418="YES"," e-Request;",""),IF(T418="YES"," e-Ordering;",""),IF(U418="YES"," e-Fulfillment;",""),IF(V418="YES"," e-Invoicing;",""),IF(W418="YES"," e-Payment.",""))</f>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CONCATENATE(IF(J419="YES","UC1;",""),IF(K419="YES"," UC2;",""),IF(L419="YES"," UC3",""))</f>
        <v>UC1;</v>
      </c>
      <c r="N419" s="187" t="s">
        <v>2653</v>
      </c>
      <c r="O419" s="139"/>
      <c r="P419" s="139"/>
      <c r="Q419" s="139"/>
      <c r="R419" s="139"/>
      <c r="S419" s="139"/>
      <c r="T419" s="139"/>
      <c r="U419" s="139"/>
      <c r="V419" s="139"/>
      <c r="W419" s="190"/>
      <c r="X419" s="191" t="str">
        <f>CONCATENATE(IF(N419="YES","e-Notification;",""),IF(O419="YES"," e-Access;",""),IF(P419="YES"," e-Submission;",""),IF(Q419="YES"," e-Evaluation;",""),IF(R419="YES"," e-Awarding;",""),IF(S419="YES"," e-Request;",""),IF(T419="YES"," e-Ordering;",""),IF(U419="YES"," e-Fulfillment;",""),IF(V419="YES"," e-Invoicing;",""),IF(W419="YES"," e-Payment.",""))</f>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CONCATENATE(IF(J420="YES","UC1;",""),IF(K420="YES"," UC2;",""),IF(L420="YES"," UC3",""))</f>
        <v/>
      </c>
      <c r="N420" s="187"/>
      <c r="O420" s="139"/>
      <c r="P420" s="139"/>
      <c r="Q420" s="139"/>
      <c r="R420" s="139"/>
      <c r="S420" s="139"/>
      <c r="T420" s="139"/>
      <c r="U420" s="139"/>
      <c r="V420" s="139"/>
      <c r="W420" s="190"/>
      <c r="X420" s="191" t="str">
        <f>CONCATENATE(IF(N420="YES","e-Notification;",""),IF(O420="YES"," e-Access;",""),IF(P420="YES"," e-Submission;",""),IF(Q420="YES"," e-Evaluation;",""),IF(R420="YES"," e-Awarding;",""),IF(S420="YES"," e-Request;",""),IF(T420="YES"," e-Ordering;",""),IF(U420="YES"," e-Fulfillment;",""),IF(V420="YES"," e-Invoicing;",""),IF(W420="YES"," e-Payment.",""))</f>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CONCATENATE(IF(J421="YES","UC1;",""),IF(K421="YES"," UC2;",""),IF(L421="YES"," UC3",""))</f>
        <v/>
      </c>
      <c r="N421" s="187"/>
      <c r="O421" s="139"/>
      <c r="P421" s="139"/>
      <c r="Q421" s="139"/>
      <c r="R421" s="139"/>
      <c r="S421" s="139"/>
      <c r="T421" s="139"/>
      <c r="U421" s="139"/>
      <c r="V421" s="139"/>
      <c r="W421" s="190"/>
      <c r="X421" s="191" t="str">
        <f>CONCATENATE(IF(N421="YES","e-Notification;",""),IF(O421="YES"," e-Access;",""),IF(P421="YES"," e-Submission;",""),IF(Q421="YES"," e-Evaluation;",""),IF(R421="YES"," e-Awarding;",""),IF(S421="YES"," e-Request;",""),IF(T421="YES"," e-Ordering;",""),IF(U421="YES"," e-Fulfillment;",""),IF(V421="YES"," e-Invoicing;",""),IF(W421="YES"," e-Payment.",""))</f>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CONCATENATE(IF(J422="YES","UC1;",""),IF(K422="YES"," UC2;",""),IF(L422="YES"," UC3",""))</f>
        <v/>
      </c>
      <c r="N422" s="187"/>
      <c r="O422" s="139"/>
      <c r="P422" s="139"/>
      <c r="Q422" s="139"/>
      <c r="R422" s="139"/>
      <c r="S422" s="139"/>
      <c r="T422" s="139"/>
      <c r="U422" s="139"/>
      <c r="V422" s="139"/>
      <c r="W422" s="190"/>
      <c r="X422" s="191" t="str">
        <f>CONCATENATE(IF(N422="YES","e-Notification;",""),IF(O422="YES"," e-Access;",""),IF(P422="YES"," e-Submission;",""),IF(Q422="YES"," e-Evaluation;",""),IF(R422="YES"," e-Awarding;",""),IF(S422="YES"," e-Request;",""),IF(T422="YES"," e-Ordering;",""),IF(U422="YES"," e-Fulfillment;",""),IF(V422="YES"," e-Invoicing;",""),IF(W422="YES"," e-Payment.",""))</f>
        <v/>
      </c>
    </row>
    <row r="423" spans="1:24" ht="30" x14ac:dyDescent="0.25">
      <c r="B423" s="11" t="s">
        <v>1179</v>
      </c>
      <c r="C423" s="11" t="s">
        <v>2155</v>
      </c>
      <c r="D423" s="11" t="s">
        <v>943</v>
      </c>
      <c r="E423" s="11" t="s">
        <v>777</v>
      </c>
      <c r="F423" s="11"/>
      <c r="G423" s="11" t="s">
        <v>280</v>
      </c>
      <c r="H423" s="20" t="s">
        <v>2755</v>
      </c>
      <c r="I423" s="163"/>
      <c r="J423" s="187"/>
      <c r="K423" s="139"/>
      <c r="L423" s="188"/>
      <c r="M423" s="189" t="str">
        <f>CONCATENATE(IF(J423="YES","UC1;",""),IF(K423="YES"," UC2;",""),IF(L423="YES"," UC3",""))</f>
        <v/>
      </c>
      <c r="N423" s="187"/>
      <c r="O423" s="139"/>
      <c r="P423" s="139"/>
      <c r="Q423" s="139"/>
      <c r="R423" s="139"/>
      <c r="S423" s="139"/>
      <c r="T423" s="139"/>
      <c r="U423" s="139"/>
      <c r="V423" s="139"/>
      <c r="W423" s="190"/>
      <c r="X423" s="191" t="str">
        <f>CONCATENATE(IF(N423="YES","e-Notification;",""),IF(O423="YES"," e-Access;",""),IF(P423="YES"," e-Submission;",""),IF(Q423="YES"," e-Evaluation;",""),IF(R423="YES"," e-Awarding;",""),IF(S423="YES"," e-Request;",""),IF(T423="YES"," e-Ordering;",""),IF(U423="YES"," e-Fulfillment;",""),IF(V423="YES"," e-Invoicing;",""),IF(W423="YES"," e-Payment.",""))</f>
        <v/>
      </c>
    </row>
    <row r="424" spans="1:24" s="182" customFormat="1" ht="90" x14ac:dyDescent="0.25">
      <c r="A424" s="277" t="s">
        <v>3259</v>
      </c>
      <c r="B424" s="139" t="s">
        <v>2371</v>
      </c>
      <c r="C424" s="20" t="s">
        <v>1222</v>
      </c>
      <c r="D424" s="20" t="s">
        <v>1053</v>
      </c>
      <c r="E424" s="20" t="s">
        <v>1748</v>
      </c>
      <c r="F424" s="20"/>
      <c r="G424" s="20" t="s">
        <v>500</v>
      </c>
      <c r="H424" s="20" t="s">
        <v>2653</v>
      </c>
      <c r="I424" s="163" t="s">
        <v>2340</v>
      </c>
      <c r="J424" s="187"/>
      <c r="K424" s="139"/>
      <c r="L424" s="188"/>
      <c r="M424" s="189" t="str">
        <f>CONCATENATE(IF(J424="YES","UC1;",""),IF(K424="YES"," UC2;",""),IF(L424="YES"," UC3",""))</f>
        <v/>
      </c>
      <c r="N424" s="187" t="s">
        <v>2653</v>
      </c>
      <c r="O424" s="139"/>
      <c r="P424" s="139"/>
      <c r="Q424" s="139" t="s">
        <v>2653</v>
      </c>
      <c r="R424" s="139" t="s">
        <v>2653</v>
      </c>
      <c r="S424" s="139"/>
      <c r="T424" s="139"/>
      <c r="U424" s="139"/>
      <c r="V424" s="139"/>
      <c r="W424" s="190"/>
      <c r="X424" s="191" t="str">
        <f>CONCATENATE(IF(N424="YES","e-Notification;",""),IF(O424="YES"," e-Access;",""),IF(P424="YES"," e-Submission;",""),IF(Q424="YES"," e-Evaluation;",""),IF(R424="YES"," e-Awarding;",""),IF(S424="YES"," e-Request;",""),IF(T424="YES"," e-Ordering;",""),IF(U424="YES"," e-Fulfillment;",""),IF(V424="YES"," e-Invoicing;",""),IF(W424="YES"," e-Payment.",""))</f>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CONCATENATE(IF(J425="YES","UC1;",""),IF(K425="YES"," UC2;",""),IF(L425="YES"," UC3",""))</f>
        <v/>
      </c>
      <c r="N425" s="171"/>
      <c r="O425" s="140"/>
      <c r="P425" s="140"/>
      <c r="Q425" s="140"/>
      <c r="R425" s="140"/>
      <c r="S425" s="140"/>
      <c r="T425" s="140"/>
      <c r="U425" s="140"/>
      <c r="V425" s="140"/>
      <c r="W425" s="175"/>
      <c r="X425" s="177" t="str">
        <f>CONCATENATE(IF(N425="YES","e-Notification;",""),IF(O425="YES"," e-Access;",""),IF(P425="YES"," e-Submission;",""),IF(Q425="YES"," e-Evaluation;",""),IF(R425="YES"," e-Awarding;",""),IF(S425="YES"," e-Request;",""),IF(T425="YES"," e-Ordering;",""),IF(U425="YES"," e-Fulfillment;",""),IF(V425="YES"," e-Invoicing;",""),IF(W425="YES"," e-Payment.",""))</f>
        <v/>
      </c>
    </row>
    <row r="426" spans="1:24" ht="90" x14ac:dyDescent="0.25">
      <c r="A426" s="276" t="s">
        <v>3241</v>
      </c>
      <c r="B426" s="11" t="s">
        <v>1005</v>
      </c>
      <c r="C426" s="11" t="s">
        <v>1400</v>
      </c>
      <c r="D426" s="11" t="s">
        <v>2261</v>
      </c>
      <c r="E426" s="12" t="s">
        <v>937</v>
      </c>
      <c r="F426" s="20" t="s">
        <v>2068</v>
      </c>
      <c r="G426" s="20"/>
      <c r="H426" s="20" t="s">
        <v>2653</v>
      </c>
      <c r="I426" s="163" t="s">
        <v>2339</v>
      </c>
      <c r="J426" s="187"/>
      <c r="K426" s="139"/>
      <c r="L426" s="188"/>
      <c r="M426" s="189" t="str">
        <f>CONCATENATE(IF(J426="YES","UC1;",""),IF(K426="YES"," UC2;",""),IF(L426="YES"," UC3",""))</f>
        <v/>
      </c>
      <c r="N426" s="187" t="s">
        <v>2653</v>
      </c>
      <c r="O426" s="139" t="s">
        <v>2653</v>
      </c>
      <c r="P426" s="139" t="s">
        <v>2653</v>
      </c>
      <c r="Q426" s="139" t="s">
        <v>2653</v>
      </c>
      <c r="R426" s="139" t="s">
        <v>2653</v>
      </c>
      <c r="S426" s="139" t="s">
        <v>2653</v>
      </c>
      <c r="T426" s="139" t="s">
        <v>2653</v>
      </c>
      <c r="U426" s="139" t="s">
        <v>2653</v>
      </c>
      <c r="V426" s="139" t="s">
        <v>2653</v>
      </c>
      <c r="W426" s="190" t="s">
        <v>2653</v>
      </c>
      <c r="X426" s="191" t="str">
        <f>CONCATENATE(IF(N426="YES","e-Notification;",""),IF(O426="YES"," e-Access;",""),IF(P426="YES"," e-Submission;",""),IF(Q426="YES"," e-Evaluation;",""),IF(R426="YES"," e-Awarding;",""),IF(S426="YES"," e-Request;",""),IF(T426="YES"," e-Ordering;",""),IF(U426="YES"," e-Fulfillment;",""),IF(V426="YES"," e-Invoicing;",""),IF(W426="YES"," e-Payment.",""))</f>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CONCATENATE(IF(J427="YES","UC1;",""),IF(K427="YES"," UC2;",""),IF(L427="YES"," UC3",""))</f>
        <v/>
      </c>
      <c r="N427" s="187"/>
      <c r="O427" s="139"/>
      <c r="P427" s="139"/>
      <c r="Q427" s="139"/>
      <c r="R427" s="139"/>
      <c r="S427" s="139"/>
      <c r="T427" s="139"/>
      <c r="U427" s="139"/>
      <c r="V427" s="139"/>
      <c r="W427" s="190"/>
      <c r="X427" s="191" t="str">
        <f>CONCATENATE(IF(N427="YES","e-Notification;",""),IF(O427="YES"," e-Access;",""),IF(P427="YES"," e-Submission;",""),IF(Q427="YES"," e-Evaluation;",""),IF(R427="YES"," e-Awarding;",""),IF(S427="YES"," e-Request;",""),IF(T427="YES"," e-Ordering;",""),IF(U427="YES"," e-Fulfillment;",""),IF(V427="YES"," e-Invoicing;",""),IF(W427="YES"," e-Payment.",""))</f>
        <v/>
      </c>
    </row>
    <row r="428" spans="1:24" ht="30" x14ac:dyDescent="0.25">
      <c r="B428" s="11" t="s">
        <v>1005</v>
      </c>
      <c r="C428" s="11" t="s">
        <v>1400</v>
      </c>
      <c r="D428" s="11" t="s">
        <v>1007</v>
      </c>
      <c r="E428" s="12" t="s">
        <v>786</v>
      </c>
      <c r="F428" s="20" t="s">
        <v>2069</v>
      </c>
      <c r="G428" s="20"/>
      <c r="H428" s="20" t="s">
        <v>2755</v>
      </c>
      <c r="I428" s="163"/>
      <c r="J428" s="187"/>
      <c r="K428" s="139"/>
      <c r="L428" s="188"/>
      <c r="M428" s="189" t="str">
        <f>CONCATENATE(IF(J428="YES","UC1;",""),IF(K428="YES"," UC2;",""),IF(L428="YES"," UC3",""))</f>
        <v/>
      </c>
      <c r="N428" s="187"/>
      <c r="O428" s="139"/>
      <c r="P428" s="139"/>
      <c r="Q428" s="139"/>
      <c r="R428" s="139"/>
      <c r="S428" s="139"/>
      <c r="T428" s="139"/>
      <c r="U428" s="139"/>
      <c r="V428" s="139"/>
      <c r="W428" s="190"/>
      <c r="X428" s="191" t="str">
        <f>CONCATENATE(IF(N428="YES","e-Notification;",""),IF(O428="YES"," e-Access;",""),IF(P428="YES"," e-Submission;",""),IF(Q428="YES"," e-Evaluation;",""),IF(R428="YES"," e-Awarding;",""),IF(S428="YES"," e-Request;",""),IF(T428="YES"," e-Ordering;",""),IF(U428="YES"," e-Fulfillment;",""),IF(V428="YES"," e-Invoicing;",""),IF(W428="YES"," e-Payment.",""))</f>
        <v/>
      </c>
    </row>
    <row r="429" spans="1:24" ht="75" x14ac:dyDescent="0.25">
      <c r="B429" s="11" t="s">
        <v>1005</v>
      </c>
      <c r="C429" s="11" t="s">
        <v>1400</v>
      </c>
      <c r="D429" s="11" t="s">
        <v>1008</v>
      </c>
      <c r="E429" s="12" t="s">
        <v>853</v>
      </c>
      <c r="F429" s="124" t="s">
        <v>2070</v>
      </c>
      <c r="G429" s="20"/>
      <c r="H429" s="20" t="s">
        <v>2755</v>
      </c>
      <c r="I429" s="163"/>
      <c r="J429" s="187"/>
      <c r="K429" s="139"/>
      <c r="L429" s="188"/>
      <c r="M429" s="189" t="str">
        <f>CONCATENATE(IF(J429="YES","UC1;",""),IF(K429="YES"," UC2;",""),IF(L429="YES"," UC3",""))</f>
        <v/>
      </c>
      <c r="N429" s="187"/>
      <c r="O429" s="139"/>
      <c r="P429" s="139"/>
      <c r="Q429" s="139"/>
      <c r="R429" s="139"/>
      <c r="S429" s="139"/>
      <c r="T429" s="139"/>
      <c r="U429" s="139"/>
      <c r="V429" s="139"/>
      <c r="W429" s="190"/>
      <c r="X429" s="191" t="str">
        <f>CONCATENATE(IF(N429="YES","e-Notification;",""),IF(O429="YES"," e-Access;",""),IF(P429="YES"," e-Submission;",""),IF(Q429="YES"," e-Evaluation;",""),IF(R429="YES"," e-Awarding;",""),IF(S429="YES"," e-Request;",""),IF(T429="YES"," e-Ordering;",""),IF(U429="YES"," e-Fulfillment;",""),IF(V429="YES"," e-Invoicing;",""),IF(W429="YES"," e-Payment.",""))</f>
        <v/>
      </c>
    </row>
    <row r="430" spans="1:24" ht="30" x14ac:dyDescent="0.25">
      <c r="B430" s="11" t="s">
        <v>1005</v>
      </c>
      <c r="C430" s="11" t="s">
        <v>1400</v>
      </c>
      <c r="D430" s="11" t="s">
        <v>2072</v>
      </c>
      <c r="E430" s="12" t="s">
        <v>814</v>
      </c>
      <c r="F430" s="124"/>
      <c r="G430" s="20"/>
      <c r="H430" s="20" t="s">
        <v>2755</v>
      </c>
      <c r="I430" s="163"/>
      <c r="J430" s="187"/>
      <c r="K430" s="139"/>
      <c r="L430" s="188"/>
      <c r="M430" s="189" t="str">
        <f>CONCATENATE(IF(J430="YES","UC1;",""),IF(K430="YES"," UC2;",""),IF(L430="YES"," UC3",""))</f>
        <v/>
      </c>
      <c r="N430" s="187"/>
      <c r="O430" s="139"/>
      <c r="P430" s="139"/>
      <c r="Q430" s="139"/>
      <c r="R430" s="139"/>
      <c r="S430" s="139"/>
      <c r="T430" s="139"/>
      <c r="U430" s="139"/>
      <c r="V430" s="139"/>
      <c r="W430" s="190"/>
      <c r="X430" s="191" t="str">
        <f>CONCATENATE(IF(N430="YES","e-Notification;",""),IF(O430="YES"," e-Access;",""),IF(P430="YES"," e-Submission;",""),IF(Q430="YES"," e-Evaluation;",""),IF(R430="YES"," e-Awarding;",""),IF(S430="YES"," e-Request;",""),IF(T430="YES"," e-Ordering;",""),IF(U430="YES"," e-Fulfillment;",""),IF(V430="YES"," e-Invoicing;",""),IF(W430="YES"," e-Payment.",""))</f>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CONCATENATE(IF(J431="YES","UC1;",""),IF(K431="YES"," UC2;",""),IF(L431="YES"," UC3",""))</f>
        <v/>
      </c>
      <c r="N431" s="187" t="s">
        <v>2653</v>
      </c>
      <c r="O431" s="139"/>
      <c r="P431" s="139"/>
      <c r="Q431" s="139"/>
      <c r="R431" s="139"/>
      <c r="S431" s="139"/>
      <c r="T431" s="139"/>
      <c r="U431" s="139"/>
      <c r="V431" s="139"/>
      <c r="W431" s="190"/>
      <c r="X431" s="191" t="str">
        <f>CONCATENATE(IF(N431="YES","e-Notification;",""),IF(O431="YES"," e-Access;",""),IF(P431="YES"," e-Submission;",""),IF(Q431="YES"," e-Evaluation;",""),IF(R431="YES"," e-Awarding;",""),IF(S431="YES"," e-Request;",""),IF(T431="YES"," e-Ordering;",""),IF(U431="YES"," e-Fulfillment;",""),IF(V431="YES"," e-Invoicing;",""),IF(W431="YES"," e-Payment.",""))</f>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CONCATENATE(IF(J432="YES","UC1;",""),IF(K432="YES"," UC2;",""),IF(L432="YES"," UC3",""))</f>
        <v/>
      </c>
      <c r="N432" s="171"/>
      <c r="O432" s="140"/>
      <c r="P432" s="140"/>
      <c r="Q432" s="140"/>
      <c r="R432" s="140"/>
      <c r="S432" s="140"/>
      <c r="T432" s="140"/>
      <c r="U432" s="140"/>
      <c r="V432" s="140"/>
      <c r="W432" s="175"/>
      <c r="X432" s="177" t="str">
        <f>CONCATENATE(IF(N432="YES","e-Notification;",""),IF(O432="YES"," e-Access;",""),IF(P432="YES"," e-Submission;",""),IF(Q432="YES"," e-Evaluation;",""),IF(R432="YES"," e-Awarding;",""),IF(S432="YES"," e-Request;",""),IF(T432="YES"," e-Ordering;",""),IF(U432="YES"," e-Fulfillment;",""),IF(V432="YES"," e-Invoicing;",""),IF(W432="YES"," e-Payment.",""))</f>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CONCATENATE(IF(J433="YES","UC1;",""),IF(K433="YES"," UC2;",""),IF(L433="YES"," UC3",""))</f>
        <v/>
      </c>
      <c r="N433" s="171"/>
      <c r="O433" s="140"/>
      <c r="P433" s="140"/>
      <c r="Q433" s="140"/>
      <c r="R433" s="140"/>
      <c r="S433" s="140"/>
      <c r="T433" s="140"/>
      <c r="U433" s="140"/>
      <c r="V433" s="140"/>
      <c r="W433" s="175"/>
      <c r="X433" s="177" t="str">
        <f>CONCATENATE(IF(N433="YES","e-Notification;",""),IF(O433="YES"," e-Access;",""),IF(P433="YES"," e-Submission;",""),IF(Q433="YES"," e-Evaluation;",""),IF(R433="YES"," e-Awarding;",""),IF(S433="YES"," e-Request;",""),IF(T433="YES"," e-Ordering;",""),IF(U433="YES"," e-Fulfillment;",""),IF(V433="YES"," e-Invoicing;",""),IF(W433="YES"," e-Payment.",""))</f>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CONCATENATE(IF(J434="YES","UC1;",""),IF(K434="YES"," UC2;",""),IF(L434="YES"," UC3",""))</f>
        <v/>
      </c>
      <c r="N434" s="171"/>
      <c r="O434" s="140"/>
      <c r="P434" s="140"/>
      <c r="Q434" s="140"/>
      <c r="R434" s="140"/>
      <c r="S434" s="140"/>
      <c r="T434" s="140"/>
      <c r="U434" s="140"/>
      <c r="V434" s="140"/>
      <c r="W434" s="175"/>
      <c r="X434" s="177" t="str">
        <f>CONCATENATE(IF(N434="YES","e-Notification;",""),IF(O434="YES"," e-Access;",""),IF(P434="YES"," e-Submission;",""),IF(Q434="YES"," e-Evaluation;",""),IF(R434="YES"," e-Awarding;",""),IF(S434="YES"," e-Request;",""),IF(T434="YES"," e-Ordering;",""),IF(U434="YES"," e-Fulfillment;",""),IF(V434="YES"," e-Invoicing;",""),IF(W434="YES"," e-Payment.",""))</f>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CONCATENATE(IF(J435="YES","UC1;",""),IF(K435="YES"," UC2;",""),IF(L435="YES"," UC3",""))</f>
        <v/>
      </c>
      <c r="N435" s="171"/>
      <c r="O435" s="140"/>
      <c r="P435" s="140"/>
      <c r="Q435" s="140"/>
      <c r="R435" s="140"/>
      <c r="S435" s="140"/>
      <c r="T435" s="140"/>
      <c r="U435" s="140"/>
      <c r="V435" s="140"/>
      <c r="W435" s="175"/>
      <c r="X435" s="177" t="str">
        <f>CONCATENATE(IF(N435="YES","e-Notification;",""),IF(O435="YES"," e-Access;",""),IF(P435="YES"," e-Submission;",""),IF(Q435="YES"," e-Evaluation;",""),IF(R435="YES"," e-Awarding;",""),IF(S435="YES"," e-Request;",""),IF(T435="YES"," e-Ordering;",""),IF(U435="YES"," e-Fulfillment;",""),IF(V435="YES"," e-Invoicing;",""),IF(W435="YES"," e-Payment.",""))</f>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CONCATENATE(IF(J436="YES","UC1;",""),IF(K436="YES"," UC2;",""),IF(L436="YES"," UC3",""))</f>
        <v/>
      </c>
      <c r="N436" s="187" t="s">
        <v>2653</v>
      </c>
      <c r="O436" s="139"/>
      <c r="P436" s="139"/>
      <c r="Q436" s="139"/>
      <c r="R436" s="139"/>
      <c r="S436" s="139"/>
      <c r="T436" s="139"/>
      <c r="U436" s="139"/>
      <c r="V436" s="139"/>
      <c r="W436" s="190"/>
      <c r="X436" s="191" t="str">
        <f>CONCATENATE(IF(N436="YES","e-Notification;",""),IF(O436="YES"," e-Access;",""),IF(P436="YES"," e-Submission;",""),IF(Q436="YES"," e-Evaluation;",""),IF(R436="YES"," e-Awarding;",""),IF(S436="YES"," e-Request;",""),IF(T436="YES"," e-Ordering;",""),IF(U436="YES"," e-Fulfillment;",""),IF(V436="YES"," e-Invoicing;",""),IF(W436="YES"," e-Payment.",""))</f>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CONCATENATE(IF(J438="YES","UC1;",""),IF(K438="YES"," UC2;",""),IF(L438="YES"," UC3",""))</f>
        <v/>
      </c>
      <c r="N438" s="187"/>
      <c r="O438" s="139"/>
      <c r="P438" s="139"/>
      <c r="Q438" s="139"/>
      <c r="R438" s="139"/>
      <c r="S438" s="139"/>
      <c r="T438" s="139"/>
      <c r="U438" s="139"/>
      <c r="V438" s="139"/>
      <c r="W438" s="190"/>
      <c r="X438" s="191" t="str">
        <f>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CONCATENATE(IF(J439="YES","UC1;",""),IF(K439="YES"," UC2;",""),IF(L439="YES"," UC3",""))</f>
        <v/>
      </c>
      <c r="N439" s="187" t="s">
        <v>2653</v>
      </c>
      <c r="O439" s="139"/>
      <c r="P439" s="139"/>
      <c r="Q439" s="139"/>
      <c r="R439" s="139"/>
      <c r="S439" s="139"/>
      <c r="T439" s="139"/>
      <c r="U439" s="139"/>
      <c r="V439" s="139"/>
      <c r="W439" s="190"/>
      <c r="X439" s="191" t="str">
        <f>CONCATENATE(IF(N439="YES","e-Notification;",""),IF(O439="YES"," e-Access;",""),IF(P439="YES"," e-Submission;",""),IF(Q439="YES"," e-Evaluation;",""),IF(R439="YES"," e-Awarding;",""),IF(S439="YES"," e-Request;",""),IF(T439="YES"," e-Ordering;",""),IF(U439="YES"," e-Fulfillment;",""),IF(V439="YES"," e-Invoicing;",""),IF(W439="YES"," e-Payment.",""))</f>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CONCATENATE(IF(J440="YES","UC1;",""),IF(K440="YES"," UC2;",""),IF(L440="YES"," UC3",""))</f>
        <v/>
      </c>
      <c r="N440" s="187" t="s">
        <v>2653</v>
      </c>
      <c r="O440" s="139"/>
      <c r="P440" s="139"/>
      <c r="Q440" s="139"/>
      <c r="R440" s="139"/>
      <c r="S440" s="139"/>
      <c r="T440" s="139"/>
      <c r="U440" s="139"/>
      <c r="V440" s="139"/>
      <c r="W440" s="190"/>
      <c r="X440" s="191" t="str">
        <f>CONCATENATE(IF(N440="YES","e-Notification;",""),IF(O440="YES"," e-Access;",""),IF(P440="YES"," e-Submission;",""),IF(Q440="YES"," e-Evaluation;",""),IF(R440="YES"," e-Awarding;",""),IF(S440="YES"," e-Request;",""),IF(T440="YES"," e-Ordering;",""),IF(U440="YES"," e-Fulfillment;",""),IF(V440="YES"," e-Invoicing;",""),IF(W440="YES"," e-Payment.",""))</f>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CONCATENATE(IF(J441="YES","UC1;",""),IF(K441="YES"," UC2;",""),IF(L441="YES"," UC3",""))</f>
        <v/>
      </c>
      <c r="N441" s="187" t="s">
        <v>2653</v>
      </c>
      <c r="O441" s="139"/>
      <c r="P441" s="139"/>
      <c r="Q441" s="139"/>
      <c r="R441" s="139"/>
      <c r="S441" s="139"/>
      <c r="T441" s="139"/>
      <c r="U441" s="139"/>
      <c r="V441" s="139"/>
      <c r="W441" s="190"/>
      <c r="X441" s="191" t="str">
        <f>CONCATENATE(IF(N441="YES","e-Notification;",""),IF(O441="YES"," e-Access;",""),IF(P441="YES"," e-Submission;",""),IF(Q441="YES"," e-Evaluation;",""),IF(R441="YES"," e-Awarding;",""),IF(S441="YES"," e-Request;",""),IF(T441="YES"," e-Ordering;",""),IF(U441="YES"," e-Fulfillment;",""),IF(V441="YES"," e-Invoicing;",""),IF(W441="YES"," e-Payment.",""))</f>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CONCATENATE(IF(J442="YES","UC1;",""),IF(K442="YES"," UC2;",""),IF(L442="YES"," UC3",""))</f>
        <v/>
      </c>
      <c r="N442" s="171"/>
      <c r="O442" s="140"/>
      <c r="P442" s="140"/>
      <c r="Q442" s="140"/>
      <c r="R442" s="140"/>
      <c r="S442" s="140"/>
      <c r="T442" s="140"/>
      <c r="U442" s="140"/>
      <c r="V442" s="140"/>
      <c r="W442" s="175"/>
      <c r="X442" s="177" t="str">
        <f>CONCATENATE(IF(N442="YES","e-Notification;",""),IF(O442="YES"," e-Access;",""),IF(P442="YES"," e-Submission;",""),IF(Q442="YES"," e-Evaluation;",""),IF(R442="YES"," e-Awarding;",""),IF(S442="YES"," e-Request;",""),IF(T442="YES"," e-Ordering;",""),IF(U442="YES"," e-Fulfillment;",""),IF(V442="YES"," e-Invoicing;",""),IF(W442="YES"," e-Payment.",""))</f>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CONCATENATE(IF(J443="YES","UC1;",""),IF(K443="YES"," UC2;",""),IF(L443="YES"," UC3",""))</f>
        <v/>
      </c>
      <c r="N443" s="171"/>
      <c r="O443" s="140"/>
      <c r="P443" s="140"/>
      <c r="Q443" s="140"/>
      <c r="R443" s="140"/>
      <c r="S443" s="140"/>
      <c r="T443" s="140"/>
      <c r="U443" s="140"/>
      <c r="V443" s="140"/>
      <c r="W443" s="175"/>
      <c r="X443" s="177" t="str">
        <f>CONCATENATE(IF(N443="YES","e-Notification;",""),IF(O443="YES"," e-Access;",""),IF(P443="YES"," e-Submission;",""),IF(Q443="YES"," e-Evaluation;",""),IF(R443="YES"," e-Awarding;",""),IF(S443="YES"," e-Request;",""),IF(T443="YES"," e-Ordering;",""),IF(U443="YES"," e-Fulfillment;",""),IF(V443="YES"," e-Invoicing;",""),IF(W443="YES"," e-Payment.",""))</f>
        <v/>
      </c>
    </row>
    <row r="444" spans="1:24" s="182" customFormat="1" ht="75" x14ac:dyDescent="0.25">
      <c r="A444" s="277" t="s">
        <v>3260</v>
      </c>
      <c r="B444" s="11" t="s">
        <v>1071</v>
      </c>
      <c r="C444" s="11" t="s">
        <v>1098</v>
      </c>
      <c r="D444" s="11" t="s">
        <v>1636</v>
      </c>
      <c r="E444" s="11" t="s">
        <v>796</v>
      </c>
      <c r="F444" s="11"/>
      <c r="G444" s="11" t="s">
        <v>61</v>
      </c>
      <c r="H444" s="20" t="s">
        <v>2653</v>
      </c>
      <c r="I444" s="163" t="s">
        <v>2349</v>
      </c>
      <c r="J444" s="187"/>
      <c r="K444" s="139"/>
      <c r="L444" s="188"/>
      <c r="M444" s="189" t="str">
        <f>CONCATENATE(IF(J444="YES","UC1;",""),IF(K444="YES"," UC2;",""),IF(L444="YES"," UC3",""))</f>
        <v/>
      </c>
      <c r="N444" s="187" t="s">
        <v>2653</v>
      </c>
      <c r="O444" s="139"/>
      <c r="P444" s="139"/>
      <c r="Q444" s="139"/>
      <c r="R444" s="139"/>
      <c r="S444" s="139"/>
      <c r="T444" s="139"/>
      <c r="U444" s="139"/>
      <c r="V444" s="139"/>
      <c r="W444" s="190"/>
      <c r="X444" s="191" t="str">
        <f>CONCATENATE(IF(N444="YES","e-Notification;",""),IF(O444="YES"," e-Access;",""),IF(P444="YES"," e-Submission;",""),IF(Q444="YES"," e-Evaluation;",""),IF(R444="YES"," e-Awarding;",""),IF(S444="YES"," e-Request;",""),IF(T444="YES"," e-Ordering;",""),IF(U444="YES"," e-Fulfillment;",""),IF(V444="YES"," e-Invoicing;",""),IF(W444="YES"," e-Payment.",""))</f>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CONCATENATE(IF(J445="YES","UC1;",""),IF(K445="YES"," UC2;",""),IF(L445="YES"," UC3",""))</f>
        <v/>
      </c>
      <c r="N445" s="187"/>
      <c r="O445" s="139"/>
      <c r="P445" s="139"/>
      <c r="Q445" s="139"/>
      <c r="R445" s="139"/>
      <c r="S445" s="139"/>
      <c r="T445" s="139"/>
      <c r="U445" s="139"/>
      <c r="V445" s="139"/>
      <c r="W445" s="190"/>
      <c r="X445" s="191" t="str">
        <f>CONCATENATE(IF(N445="YES","e-Notification;",""),IF(O445="YES"," e-Access;",""),IF(P445="YES"," e-Submission;",""),IF(Q445="YES"," e-Evaluation;",""),IF(R445="YES"," e-Awarding;",""),IF(S445="YES"," e-Request;",""),IF(T445="YES"," e-Ordering;",""),IF(U445="YES"," e-Fulfillment;",""),IF(V445="YES"," e-Invoicing;",""),IF(W445="YES"," e-Payment.",""))</f>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CONCATENATE(IF(J446="YES","UC1;",""),IF(K446="YES"," UC2;",""),IF(L446="YES"," UC3",""))</f>
        <v/>
      </c>
      <c r="N446" s="187"/>
      <c r="O446" s="139"/>
      <c r="P446" s="139"/>
      <c r="Q446" s="139"/>
      <c r="R446" s="139"/>
      <c r="S446" s="139"/>
      <c r="T446" s="139"/>
      <c r="U446" s="139"/>
      <c r="V446" s="139"/>
      <c r="W446" s="190"/>
      <c r="X446" s="191" t="str">
        <f>CONCATENATE(IF(N446="YES","e-Notification;",""),IF(O446="YES"," e-Access;",""),IF(P446="YES"," e-Submission;",""),IF(Q446="YES"," e-Evaluation;",""),IF(R446="YES"," e-Awarding;",""),IF(S446="YES"," e-Request;",""),IF(T446="YES"," e-Ordering;",""),IF(U446="YES"," e-Fulfillment;",""),IF(V446="YES"," e-Invoicing;",""),IF(W446="YES"," e-Payment.",""))</f>
        <v/>
      </c>
    </row>
    <row r="447" spans="1:24" ht="30" x14ac:dyDescent="0.25">
      <c r="B447" s="11" t="s">
        <v>1071</v>
      </c>
      <c r="C447" s="11" t="s">
        <v>1098</v>
      </c>
      <c r="D447" s="11" t="s">
        <v>2088</v>
      </c>
      <c r="E447" s="11" t="s">
        <v>1831</v>
      </c>
      <c r="F447" s="11"/>
      <c r="G447" s="11" t="s">
        <v>61</v>
      </c>
      <c r="H447" s="20" t="s">
        <v>2755</v>
      </c>
      <c r="I447" s="163"/>
      <c r="J447" s="187"/>
      <c r="K447" s="139"/>
      <c r="L447" s="188"/>
      <c r="M447" s="189" t="str">
        <f>CONCATENATE(IF(J447="YES","UC1;",""),IF(K447="YES"," UC2;",""),IF(L447="YES"," UC3",""))</f>
        <v/>
      </c>
      <c r="N447" s="187"/>
      <c r="O447" s="139"/>
      <c r="P447" s="139"/>
      <c r="Q447" s="139"/>
      <c r="R447" s="139"/>
      <c r="S447" s="139"/>
      <c r="T447" s="139"/>
      <c r="U447" s="139"/>
      <c r="V447" s="139"/>
      <c r="W447" s="190"/>
      <c r="X447" s="191" t="str">
        <f>CONCATENATE(IF(N447="YES","e-Notification;",""),IF(O447="YES"," e-Access;",""),IF(P447="YES"," e-Submission;",""),IF(Q447="YES"," e-Evaluation;",""),IF(R447="YES"," e-Awarding;",""),IF(S447="YES"," e-Request;",""),IF(T447="YES"," e-Ordering;",""),IF(U447="YES"," e-Fulfillment;",""),IF(V447="YES"," e-Invoicing;",""),IF(W447="YES"," e-Payment.",""))</f>
        <v/>
      </c>
    </row>
    <row r="448" spans="1:24" ht="61.5" customHeight="1" x14ac:dyDescent="0.25">
      <c r="A448" s="276" t="s">
        <v>3263</v>
      </c>
      <c r="B448" s="139" t="s">
        <v>1565</v>
      </c>
      <c r="C448" s="139" t="s">
        <v>1563</v>
      </c>
      <c r="D448" s="139" t="s">
        <v>1856</v>
      </c>
      <c r="E448" s="139" t="s">
        <v>796</v>
      </c>
      <c r="F448" s="20" t="s">
        <v>2273</v>
      </c>
      <c r="G448" s="20" t="s">
        <v>448</v>
      </c>
      <c r="H448" s="20" t="s">
        <v>2653</v>
      </c>
      <c r="I448" s="163" t="s">
        <v>2324</v>
      </c>
      <c r="J448" s="187"/>
      <c r="K448" s="139"/>
      <c r="L448" s="188"/>
      <c r="M448" s="189" t="str">
        <f>CONCATENATE(IF(J448="YES","UC1;",""),IF(K448="YES"," UC2;",""),IF(L448="YES"," UC3",""))</f>
        <v/>
      </c>
      <c r="N448" s="187" t="s">
        <v>2653</v>
      </c>
      <c r="O448" s="139"/>
      <c r="P448" s="139"/>
      <c r="Q448" s="139"/>
      <c r="R448" s="139"/>
      <c r="S448" s="139"/>
      <c r="T448" s="139"/>
      <c r="U448" s="139"/>
      <c r="V448" s="139"/>
      <c r="W448" s="190"/>
      <c r="X448" s="191" t="str">
        <f>CONCATENATE(IF(N448="YES","e-Notification;",""),IF(O448="YES"," e-Access;",""),IF(P448="YES"," e-Submission;",""),IF(Q448="YES"," e-Evaluation;",""),IF(R448="YES"," e-Awarding;",""),IF(S448="YES"," e-Request;",""),IF(T448="YES"," e-Ordering;",""),IF(U448="YES"," e-Fulfillment;",""),IF(V448="YES"," e-Invoicing;",""),IF(W448="YES"," e-Payment.",""))</f>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CONCATENATE(IF(J449="YES","UC1;",""),IF(K449="YES"," UC2;",""),IF(L449="YES"," UC3",""))</f>
        <v/>
      </c>
      <c r="N449" s="171"/>
      <c r="O449" s="140"/>
      <c r="P449" s="140"/>
      <c r="Q449" s="140"/>
      <c r="R449" s="140"/>
      <c r="S449" s="140"/>
      <c r="T449" s="140"/>
      <c r="U449" s="140"/>
      <c r="V449" s="140"/>
      <c r="W449" s="175"/>
      <c r="X449" s="177" t="str">
        <f>CONCATENATE(IF(N449="YES","e-Notification;",""),IF(O449="YES"," e-Access;",""),IF(P449="YES"," e-Submission;",""),IF(Q449="YES"," e-Evaluation;",""),IF(R449="YES"," e-Awarding;",""),IF(S449="YES"," e-Request;",""),IF(T449="YES"," e-Ordering;",""),IF(U449="YES"," e-Fulfillment;",""),IF(V449="YES"," e-Invoicing;",""),IF(W449="YES"," e-Payment.",""))</f>
        <v/>
      </c>
    </row>
    <row r="450" spans="1:24" s="182" customFormat="1" ht="64.5" customHeight="1" x14ac:dyDescent="0.25">
      <c r="A450" s="277" t="s">
        <v>3268</v>
      </c>
      <c r="B450" s="139" t="s">
        <v>2392</v>
      </c>
      <c r="C450" s="20" t="s">
        <v>1465</v>
      </c>
      <c r="D450" s="20" t="s">
        <v>1933</v>
      </c>
      <c r="E450" s="20" t="s">
        <v>796</v>
      </c>
      <c r="F450" s="20"/>
      <c r="G450" s="20" t="s">
        <v>633</v>
      </c>
      <c r="H450" s="20" t="s">
        <v>2653</v>
      </c>
      <c r="I450" s="163" t="s">
        <v>2349</v>
      </c>
      <c r="J450" s="187"/>
      <c r="K450" s="139"/>
      <c r="L450" s="188"/>
      <c r="M450" s="189" t="str">
        <f>CONCATENATE(IF(J450="YES","UC1;",""),IF(K450="YES"," UC2;",""),IF(L450="YES"," UC3",""))</f>
        <v/>
      </c>
      <c r="N450" s="187" t="s">
        <v>2653</v>
      </c>
      <c r="O450" s="139"/>
      <c r="P450" s="139"/>
      <c r="Q450" s="139"/>
      <c r="R450" s="139" t="s">
        <v>2653</v>
      </c>
      <c r="S450" s="139"/>
      <c r="T450" s="139"/>
      <c r="U450" s="139"/>
      <c r="V450" s="139"/>
      <c r="W450" s="190"/>
      <c r="X450" s="191" t="str">
        <f>CONCATENATE(IF(N450="YES","e-Notification;",""),IF(O450="YES"," e-Access;",""),IF(P450="YES"," e-Submission;",""),IF(Q450="YES"," e-Evaluation;",""),IF(R450="YES"," e-Awarding;",""),IF(S450="YES"," e-Request;",""),IF(T450="YES"," e-Ordering;",""),IF(U450="YES"," e-Fulfillment;",""),IF(V450="YES"," e-Invoicing;",""),IF(W450="YES"," e-Payment.",""))</f>
        <v>e-Notification; e-Awarding;</v>
      </c>
    </row>
    <row r="451" spans="1:24" s="218" customFormat="1" x14ac:dyDescent="0.25">
      <c r="A451" s="282"/>
      <c r="B451" s="210"/>
      <c r="C451" s="211"/>
      <c r="D451" s="211" t="s">
        <v>3274</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6" t="s">
        <v>3273</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8" customFormat="1" ht="75" x14ac:dyDescent="0.25">
      <c r="A454" s="282"/>
      <c r="B454" s="219"/>
      <c r="C454" s="219"/>
      <c r="D454" s="312" t="s">
        <v>3272</v>
      </c>
      <c r="E454" s="311"/>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6" t="s">
        <v>3277</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8" customFormat="1" ht="30" x14ac:dyDescent="0.25">
      <c r="A457" s="282"/>
      <c r="B457" s="210"/>
      <c r="C457" s="211"/>
      <c r="D457" s="211" t="s">
        <v>3276</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6" t="s">
        <v>3285</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8" customFormat="1" ht="30" x14ac:dyDescent="0.25">
      <c r="A460" s="282"/>
      <c r="B460" s="210"/>
      <c r="C460" s="211"/>
      <c r="D460" s="211" t="s">
        <v>3278</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7" t="s">
        <v>3283</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8" customFormat="1" ht="30" x14ac:dyDescent="0.25">
      <c r="A463" s="282"/>
      <c r="B463" s="210"/>
      <c r="C463" s="211"/>
      <c r="D463" s="211" t="s">
        <v>3279</v>
      </c>
      <c r="E463" s="211"/>
      <c r="F463" s="211" t="s">
        <v>3280</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7" t="s">
        <v>3287</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8" customFormat="1" ht="30" x14ac:dyDescent="0.25">
      <c r="A467" s="282"/>
      <c r="B467" s="210"/>
      <c r="C467" s="211"/>
      <c r="D467" s="211" t="s">
        <v>3286</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CONCATENATE(IF(J468="YES","UC1;",""),IF(K468="YES"," UC2;",""),IF(L468="YES"," UC3",""))</f>
        <v/>
      </c>
      <c r="N468" s="171"/>
      <c r="O468" s="140"/>
      <c r="P468" s="140"/>
      <c r="Q468" s="140"/>
      <c r="R468" s="140"/>
      <c r="S468" s="140"/>
      <c r="T468" s="140"/>
      <c r="U468" s="140"/>
      <c r="V468" s="140"/>
      <c r="W468" s="175"/>
      <c r="X468" s="177" t="str">
        <f>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CONCATENATE(IF(J469="YES","UC1;",""),IF(K469="YES"," UC2;",""),IF(L469="YES"," UC3",""))</f>
        <v/>
      </c>
      <c r="N469" s="171"/>
      <c r="O469" s="140"/>
      <c r="P469" s="140"/>
      <c r="Q469" s="140"/>
      <c r="R469" s="140"/>
      <c r="S469" s="140"/>
      <c r="T469" s="140"/>
      <c r="U469" s="140"/>
      <c r="V469" s="140"/>
      <c r="W469" s="175"/>
      <c r="X469" s="177" t="str">
        <f>CONCATENATE(IF(N469="YES","e-Notification;",""),IF(O469="YES"," e-Access;",""),IF(P469="YES"," e-Submission;",""),IF(Q469="YES"," e-Evaluation;",""),IF(R469="YES"," e-Awarding;",""),IF(S469="YES"," e-Request;",""),IF(T469="YES"," e-Ordering;",""),IF(U469="YES"," e-Fulfillment;",""),IF(V469="YES"," e-Invoicing;",""),IF(W469="YES"," e-Payment.",""))</f>
        <v/>
      </c>
    </row>
    <row r="470" spans="1:24" s="182" customFormat="1" ht="60" x14ac:dyDescent="0.25">
      <c r="A470" s="277" t="s">
        <v>3288</v>
      </c>
      <c r="B470" s="139" t="s">
        <v>2400</v>
      </c>
      <c r="C470" s="20" t="s">
        <v>1468</v>
      </c>
      <c r="D470" s="20" t="s">
        <v>1941</v>
      </c>
      <c r="E470" s="20" t="s">
        <v>796</v>
      </c>
      <c r="F470" s="20"/>
      <c r="G470" s="20" t="s">
        <v>654</v>
      </c>
      <c r="H470" s="20" t="s">
        <v>2653</v>
      </c>
      <c r="I470" s="163" t="s">
        <v>2349</v>
      </c>
      <c r="J470" s="187"/>
      <c r="K470" s="139"/>
      <c r="L470" s="188"/>
      <c r="M470" s="189" t="str">
        <f>CONCATENATE(IF(J470="YES","UC1;",""),IF(K470="YES"," UC2;",""),IF(L470="YES"," UC3",""))</f>
        <v/>
      </c>
      <c r="N470" s="187" t="s">
        <v>2653</v>
      </c>
      <c r="O470" s="139"/>
      <c r="P470" s="139" t="s">
        <v>2653</v>
      </c>
      <c r="Q470" s="139"/>
      <c r="R470" s="139"/>
      <c r="S470" s="139"/>
      <c r="T470" s="139"/>
      <c r="U470" s="139"/>
      <c r="V470" s="139"/>
      <c r="W470" s="190"/>
      <c r="X470" s="191" t="str">
        <f>CONCATENATE(IF(N470="YES","e-Notification;",""),IF(O470="YES"," e-Access;",""),IF(P470="YES"," e-Submission;",""),IF(Q470="YES"," e-Evaluation;",""),IF(R470="YES"," e-Awarding;",""),IF(S470="YES"," e-Request;",""),IF(T470="YES"," e-Ordering;",""),IF(U470="YES"," e-Fulfillment;",""),IF(V470="YES"," e-Invoicing;",""),IF(W470="YES"," e-Payment.",""))</f>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CONCATENATE(IF(J471="YES","UC1;",""),IF(K471="YES"," UC2;",""),IF(L471="YES"," UC3",""))</f>
        <v/>
      </c>
      <c r="N471" s="187"/>
      <c r="O471" s="139"/>
      <c r="P471" s="139"/>
      <c r="Q471" s="139"/>
      <c r="R471" s="139"/>
      <c r="S471" s="139"/>
      <c r="T471" s="139"/>
      <c r="U471" s="139"/>
      <c r="V471" s="139"/>
      <c r="W471" s="190"/>
      <c r="X471" s="191" t="str">
        <f>CONCATENATE(IF(N471="YES","e-Notification;",""),IF(O471="YES"," e-Access;",""),IF(P471="YES"," e-Submission;",""),IF(Q471="YES"," e-Evaluation;",""),IF(R471="YES"," e-Awarding;",""),IF(S471="YES"," e-Request;",""),IF(T471="YES"," e-Ordering;",""),IF(U471="YES"," e-Fulfillment;",""),IF(V471="YES"," e-Invoicing;",""),IF(W471="YES"," e-Payment.",""))</f>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CONCATENATE(IF(J472="YES","UC1;",""),IF(K472="YES"," UC2;",""),IF(L472="YES"," UC3",""))</f>
        <v/>
      </c>
      <c r="N472" s="187"/>
      <c r="O472" s="139"/>
      <c r="P472" s="139"/>
      <c r="Q472" s="139"/>
      <c r="R472" s="139"/>
      <c r="S472" s="139"/>
      <c r="T472" s="139"/>
      <c r="U472" s="139"/>
      <c r="V472" s="139"/>
      <c r="W472" s="190"/>
      <c r="X472" s="191" t="str">
        <f>CONCATENATE(IF(N472="YES","e-Notification;",""),IF(O472="YES"," e-Access;",""),IF(P472="YES"," e-Submission;",""),IF(Q472="YES"," e-Evaluation;",""),IF(R472="YES"," e-Awarding;",""),IF(S472="YES"," e-Request;",""),IF(T472="YES"," e-Ordering;",""),IF(U472="YES"," e-Fulfillment;",""),IF(V472="YES"," e-Invoicing;",""),IF(W472="YES"," e-Payment.",""))</f>
        <v/>
      </c>
    </row>
    <row r="473" spans="1:24" s="182" customFormat="1" ht="105" x14ac:dyDescent="0.25">
      <c r="A473" s="277" t="s">
        <v>3289</v>
      </c>
      <c r="B473" s="139" t="s">
        <v>2399</v>
      </c>
      <c r="C473" s="20" t="s">
        <v>1482</v>
      </c>
      <c r="D473" s="20" t="s">
        <v>1940</v>
      </c>
      <c r="E473" s="20" t="s">
        <v>796</v>
      </c>
      <c r="F473" s="20"/>
      <c r="G473" s="20" t="s">
        <v>651</v>
      </c>
      <c r="H473" s="20" t="s">
        <v>2653</v>
      </c>
      <c r="I473" s="163" t="s">
        <v>2349</v>
      </c>
      <c r="J473" s="187"/>
      <c r="K473" s="139"/>
      <c r="L473" s="188"/>
      <c r="M473" s="189" t="str">
        <f>CONCATENATE(IF(J473="YES","UC1;",""),IF(K473="YES"," UC2;",""),IF(L473="YES"," UC3",""))</f>
        <v/>
      </c>
      <c r="N473" s="187" t="s">
        <v>2653</v>
      </c>
      <c r="O473" s="139"/>
      <c r="P473" s="139"/>
      <c r="Q473" s="139"/>
      <c r="R473" s="139"/>
      <c r="S473" s="139"/>
      <c r="T473" s="139"/>
      <c r="U473" s="139"/>
      <c r="V473" s="139"/>
      <c r="W473" s="190"/>
      <c r="X473" s="191" t="str">
        <f>CONCATENATE(IF(N473="YES","e-Notification;",""),IF(O473="YES"," e-Access;",""),IF(P473="YES"," e-Submission;",""),IF(Q473="YES"," e-Evaluation;",""),IF(R473="YES"," e-Awarding;",""),IF(S473="YES"," e-Request;",""),IF(T473="YES"," e-Ordering;",""),IF(U473="YES"," e-Fulfillment;",""),IF(V473="YES"," e-Invoicing;",""),IF(W473="YES"," e-Payment.",""))</f>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CONCATENATE(IF(J474="YES","UC1;",""),IF(K474="YES"," UC2;",""),IF(L474="YES"," UC3",""))</f>
        <v/>
      </c>
      <c r="N474" s="171"/>
      <c r="O474" s="140"/>
      <c r="P474" s="140"/>
      <c r="Q474" s="140"/>
      <c r="R474" s="140"/>
      <c r="S474" s="140"/>
      <c r="T474" s="140"/>
      <c r="U474" s="140"/>
      <c r="V474" s="140"/>
      <c r="W474" s="175"/>
      <c r="X474" s="177" t="str">
        <f>CONCATENATE(IF(N474="YES","e-Notification;",""),IF(O474="YES"," e-Access;",""),IF(P474="YES"," e-Submission;",""),IF(Q474="YES"," e-Evaluation;",""),IF(R474="YES"," e-Awarding;",""),IF(S474="YES"," e-Request;",""),IF(T474="YES"," e-Ordering;",""),IF(U474="YES"," e-Fulfillment;",""),IF(V474="YES"," e-Invoicing;",""),IF(W474="YES"," e-Payment.",""))</f>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CONCATENATE(IF(J475="YES","UC1;",""),IF(K475="YES"," UC2;",""),IF(L475="YES"," UC3",""))</f>
        <v/>
      </c>
      <c r="N475" s="171"/>
      <c r="O475" s="140"/>
      <c r="P475" s="140"/>
      <c r="Q475" s="140"/>
      <c r="R475" s="140"/>
      <c r="S475" s="140"/>
      <c r="T475" s="140"/>
      <c r="U475" s="140"/>
      <c r="V475" s="140"/>
      <c r="W475" s="175"/>
      <c r="X475" s="177" t="str">
        <f>CONCATENATE(IF(N475="YES","e-Notification;",""),IF(O475="YES"," e-Access;",""),IF(P475="YES"," e-Submission;",""),IF(Q475="YES"," e-Evaluation;",""),IF(R475="YES"," e-Awarding;",""),IF(S475="YES"," e-Request;",""),IF(T475="YES"," e-Ordering;",""),IF(U475="YES"," e-Fulfillment;",""),IF(V475="YES"," e-Invoicing;",""),IF(W475="YES"," e-Payment.",""))</f>
        <v/>
      </c>
    </row>
    <row r="476" spans="1:24" ht="60" x14ac:dyDescent="0.25">
      <c r="A476" s="276" t="s">
        <v>3292</v>
      </c>
      <c r="B476" s="139" t="s">
        <v>2404</v>
      </c>
      <c r="C476" s="20" t="s">
        <v>1471</v>
      </c>
      <c r="D476" s="20" t="s">
        <v>1576</v>
      </c>
      <c r="E476" s="20" t="s">
        <v>796</v>
      </c>
      <c r="F476" s="20"/>
      <c r="G476" s="20" t="s">
        <v>2008</v>
      </c>
      <c r="H476" s="20" t="s">
        <v>2653</v>
      </c>
      <c r="I476" s="163" t="s">
        <v>2349</v>
      </c>
      <c r="J476" s="187"/>
      <c r="K476" s="139"/>
      <c r="L476" s="188"/>
      <c r="M476" s="189" t="str">
        <f>CONCATENATE(IF(J476="YES","UC1;",""),IF(K476="YES"," UC2;",""),IF(L476="YES"," UC3",""))</f>
        <v/>
      </c>
      <c r="N476" s="187" t="s">
        <v>2653</v>
      </c>
      <c r="O476" s="139"/>
      <c r="P476" s="139"/>
      <c r="Q476" s="139"/>
      <c r="R476" s="139" t="s">
        <v>2653</v>
      </c>
      <c r="S476" s="139"/>
      <c r="T476" s="139"/>
      <c r="U476" s="139"/>
      <c r="V476" s="139"/>
      <c r="W476" s="190"/>
      <c r="X476" s="191" t="str">
        <f>CONCATENATE(IF(N476="YES","e-Notification;",""),IF(O476="YES"," e-Access;",""),IF(P476="YES"," e-Submission;",""),IF(Q476="YES"," e-Evaluation;",""),IF(R476="YES"," e-Awarding;",""),IF(S476="YES"," e-Request;",""),IF(T476="YES"," e-Ordering;",""),IF(U476="YES"," e-Fulfillment;",""),IF(V476="YES"," e-Invoicing;",""),IF(W476="YES"," e-Payment.",""))</f>
        <v>e-Notification; e-Awarding;</v>
      </c>
    </row>
    <row r="477" spans="1:24" s="218" customFormat="1" x14ac:dyDescent="0.25">
      <c r="A477" s="282"/>
      <c r="B477" s="210"/>
      <c r="C477" s="211"/>
      <c r="D477" s="211" t="s">
        <v>3293</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3294</v>
      </c>
      <c r="B478" s="20" t="s">
        <v>882</v>
      </c>
      <c r="C478" s="20" t="s">
        <v>1217</v>
      </c>
      <c r="D478" s="20" t="s">
        <v>1610</v>
      </c>
      <c r="E478" s="20" t="s">
        <v>796</v>
      </c>
      <c r="F478" s="20" t="s">
        <v>2648</v>
      </c>
      <c r="G478" s="20" t="s">
        <v>947</v>
      </c>
      <c r="H478" s="20" t="s">
        <v>2653</v>
      </c>
      <c r="I478" s="163" t="s">
        <v>2324</v>
      </c>
      <c r="J478" s="187"/>
      <c r="K478" s="139"/>
      <c r="L478" s="188"/>
      <c r="M478" s="189" t="str">
        <f>CONCATENATE(IF(J478="YES","UC1;",""),IF(K478="YES"," UC2;",""),IF(L478="YES"," UC3",""))</f>
        <v/>
      </c>
      <c r="N478" s="187" t="s">
        <v>2653</v>
      </c>
      <c r="O478" s="139"/>
      <c r="P478" s="139"/>
      <c r="Q478" s="139"/>
      <c r="R478" s="139"/>
      <c r="S478" s="139"/>
      <c r="T478" s="139"/>
      <c r="U478" s="139"/>
      <c r="V478" s="139"/>
      <c r="W478" s="190"/>
      <c r="X478" s="191" t="str">
        <f>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CONCATENATE(IF(J479="YES","UC1;",""),IF(K479="YES"," UC2;",""),IF(L479="YES"," UC3",""))</f>
        <v/>
      </c>
      <c r="N479" s="187"/>
      <c r="O479" s="139"/>
      <c r="P479" s="139"/>
      <c r="Q479" s="139"/>
      <c r="R479" s="139"/>
      <c r="S479" s="139"/>
      <c r="T479" s="139"/>
      <c r="U479" s="139"/>
      <c r="V479" s="139"/>
      <c r="W479" s="190"/>
      <c r="X479" s="191" t="str">
        <f>CONCATENATE(IF(N479="YES","e-Notification;",""),IF(O479="YES"," e-Access;",""),IF(P479="YES"," e-Submission;",""),IF(Q479="YES"," e-Evaluation;",""),IF(R479="YES"," e-Awarding;",""),IF(S479="YES"," e-Request;",""),IF(T479="YES"," e-Ordering;",""),IF(U479="YES"," e-Fulfillment;",""),IF(V479="YES"," e-Invoicing;",""),IF(W479="YES"," e-Payment.",""))</f>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CONCATENATE(IF(J480="YES","UC1;",""),IF(K480="YES"," UC2;",""),IF(L480="YES"," UC3",""))</f>
        <v/>
      </c>
      <c r="N480" s="187"/>
      <c r="O480" s="139"/>
      <c r="P480" s="139"/>
      <c r="Q480" s="139"/>
      <c r="R480" s="139"/>
      <c r="S480" s="139"/>
      <c r="T480" s="139"/>
      <c r="U480" s="139"/>
      <c r="V480" s="139"/>
      <c r="W480" s="190"/>
      <c r="X480" s="191" t="str">
        <f>CONCATENATE(IF(N480="YES","e-Notification;",""),IF(O480="YES"," e-Access;",""),IF(P480="YES"," e-Submission;",""),IF(Q480="YES"," e-Evaluation;",""),IF(R480="YES"," e-Awarding;",""),IF(S480="YES"," e-Request;",""),IF(T480="YES"," e-Ordering;",""),IF(U480="YES"," e-Fulfillment;",""),IF(V480="YES"," e-Invoicing;",""),IF(W480="YES"," e-Payment.",""))</f>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CONCATENATE(IF(J481="YES","UC1;",""),IF(K481="YES"," UC2;",""),IF(L481="YES"," UC3",""))</f>
        <v/>
      </c>
      <c r="N481" s="187"/>
      <c r="O481" s="139"/>
      <c r="P481" s="139"/>
      <c r="Q481" s="139"/>
      <c r="R481" s="139"/>
      <c r="S481" s="139"/>
      <c r="T481" s="139"/>
      <c r="U481" s="139"/>
      <c r="V481" s="139"/>
      <c r="W481" s="190"/>
      <c r="X481" s="191" t="str">
        <f>CONCATENATE(IF(N481="YES","e-Notification;",""),IF(O481="YES"," e-Access;",""),IF(P481="YES"," e-Submission;",""),IF(Q481="YES"," e-Evaluation;",""),IF(R481="YES"," e-Awarding;",""),IF(S481="YES"," e-Request;",""),IF(T481="YES"," e-Ordering;",""),IF(U481="YES"," e-Fulfillment;",""),IF(V481="YES"," e-Invoicing;",""),IF(W481="YES"," e-Payment.",""))</f>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CONCATENATE(IF(J482="YES","UC1;",""),IF(K482="YES"," UC2;",""),IF(L482="YES"," UC3",""))</f>
        <v/>
      </c>
      <c r="N482" s="187"/>
      <c r="O482" s="139"/>
      <c r="P482" s="139"/>
      <c r="Q482" s="139"/>
      <c r="R482" s="139"/>
      <c r="S482" s="139"/>
      <c r="T482" s="139"/>
      <c r="U482" s="139"/>
      <c r="V482" s="139"/>
      <c r="W482" s="190"/>
      <c r="X482" s="191" t="str">
        <f>CONCATENATE(IF(N482="YES","e-Notification;",""),IF(O482="YES"," e-Access;",""),IF(P482="YES"," e-Submission;",""),IF(Q482="YES"," e-Evaluation;",""),IF(R482="YES"," e-Awarding;",""),IF(S482="YES"," e-Request;",""),IF(T482="YES"," e-Ordering;",""),IF(U482="YES"," e-Fulfillment;",""),IF(V482="YES"," e-Invoicing;",""),IF(W482="YES"," e-Payment.",""))</f>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CONCATENATE(IF(J483="YES","UC1;",""),IF(K483="YES"," UC2;",""),IF(L483="YES"," UC3",""))</f>
        <v/>
      </c>
      <c r="N483" s="187"/>
      <c r="O483" s="139"/>
      <c r="P483" s="139"/>
      <c r="Q483" s="139"/>
      <c r="R483" s="139"/>
      <c r="S483" s="139"/>
      <c r="T483" s="139"/>
      <c r="U483" s="139"/>
      <c r="V483" s="139"/>
      <c r="W483" s="190"/>
      <c r="X483" s="191" t="str">
        <f>CONCATENATE(IF(N483="YES","e-Notification;",""),IF(O483="YES"," e-Access;",""),IF(P483="YES"," e-Submission;",""),IF(Q483="YES"," e-Evaluation;",""),IF(R483="YES"," e-Awarding;",""),IF(S483="YES"," e-Request;",""),IF(T483="YES"," e-Ordering;",""),IF(U483="YES"," e-Fulfillment;",""),IF(V483="YES"," e-Invoicing;",""),IF(W483="YES"," e-Payment.",""))</f>
        <v/>
      </c>
    </row>
    <row r="484" spans="1:24" s="182" customFormat="1" ht="75" x14ac:dyDescent="0.25">
      <c r="A484" s="277" t="s">
        <v>3299</v>
      </c>
      <c r="B484" s="139" t="s">
        <v>2382</v>
      </c>
      <c r="C484" s="20" t="s">
        <v>1137</v>
      </c>
      <c r="D484" s="20" t="s">
        <v>1898</v>
      </c>
      <c r="E484" s="20" t="s">
        <v>796</v>
      </c>
      <c r="F484" s="20" t="s">
        <v>784</v>
      </c>
      <c r="G484" s="20" t="s">
        <v>610</v>
      </c>
      <c r="H484" s="20" t="s">
        <v>2653</v>
      </c>
      <c r="I484" s="163" t="s">
        <v>2324</v>
      </c>
      <c r="J484" s="187"/>
      <c r="K484" s="139"/>
      <c r="L484" s="188"/>
      <c r="M484" s="189" t="str">
        <f>CONCATENATE(IF(J484="YES","UC1;",""),IF(K484="YES"," UC2;",""),IF(L484="YES"," UC3",""))</f>
        <v/>
      </c>
      <c r="N484" s="187" t="s">
        <v>2653</v>
      </c>
      <c r="O484" s="139"/>
      <c r="P484" s="139"/>
      <c r="Q484" s="139"/>
      <c r="R484" s="139"/>
      <c r="S484" s="139"/>
      <c r="T484" s="139"/>
      <c r="U484" s="139"/>
      <c r="V484" s="139"/>
      <c r="W484" s="190"/>
      <c r="X484" s="191" t="str">
        <f>CONCATENATE(IF(N484="YES","e-Notification;",""),IF(O484="YES"," e-Access;",""),IF(P484="YES"," e-Submission;",""),IF(Q484="YES"," e-Evaluation;",""),IF(R484="YES"," e-Awarding;",""),IF(S484="YES"," e-Request;",""),IF(T484="YES"," e-Ordering;",""),IF(U484="YES"," e-Fulfillment;",""),IF(V484="YES"," e-Invoicing;",""),IF(W484="YES"," e-Payment.",""))</f>
        <v>e-Notification;</v>
      </c>
    </row>
    <row r="485" spans="1:24" s="218" customFormat="1" ht="30" x14ac:dyDescent="0.25">
      <c r="A485" s="282"/>
      <c r="B485" s="210"/>
      <c r="C485" s="211"/>
      <c r="D485" s="211" t="s">
        <v>3298</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CONCATENATE(IF(J486="YES","UC1;",""),IF(K486="YES"," UC2;",""),IF(L486="YES"," UC3",""))</f>
        <v/>
      </c>
      <c r="N486" s="171"/>
      <c r="O486" s="140"/>
      <c r="P486" s="140"/>
      <c r="Q486" s="140"/>
      <c r="R486" s="140"/>
      <c r="S486" s="140"/>
      <c r="T486" s="140"/>
      <c r="U486" s="140"/>
      <c r="V486" s="140"/>
      <c r="W486" s="175"/>
      <c r="X486" s="177" t="str">
        <f>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7" t="s">
        <v>3302</v>
      </c>
      <c r="B487" s="139" t="s">
        <v>2384</v>
      </c>
      <c r="C487" s="20" t="s">
        <v>1139</v>
      </c>
      <c r="D487" s="20" t="s">
        <v>1901</v>
      </c>
      <c r="E487" s="20" t="s">
        <v>796</v>
      </c>
      <c r="F487" s="20" t="s">
        <v>1900</v>
      </c>
      <c r="G487" s="20" t="s">
        <v>615</v>
      </c>
      <c r="H487" s="20" t="s">
        <v>2653</v>
      </c>
      <c r="I487" s="163" t="s">
        <v>2324</v>
      </c>
      <c r="J487" s="187"/>
      <c r="K487" s="139"/>
      <c r="L487" s="188"/>
      <c r="M487" s="189" t="str">
        <f>CONCATENATE(IF(J487="YES","UC1;",""),IF(K487="YES"," UC2;",""),IF(L487="YES"," UC3",""))</f>
        <v/>
      </c>
      <c r="N487" s="187" t="s">
        <v>2653</v>
      </c>
      <c r="O487" s="139"/>
      <c r="P487" s="139"/>
      <c r="Q487" s="139"/>
      <c r="R487" s="139"/>
      <c r="S487" s="139"/>
      <c r="T487" s="139"/>
      <c r="U487" s="139"/>
      <c r="V487" s="139"/>
      <c r="W487" s="190"/>
      <c r="X487" s="191" t="str">
        <f>CONCATENATE(IF(N487="YES","e-Notification;",""),IF(O487="YES"," e-Access;",""),IF(P487="YES"," e-Submission;",""),IF(Q487="YES"," e-Evaluation;",""),IF(R487="YES"," e-Awarding;",""),IF(S487="YES"," e-Request;",""),IF(T487="YES"," e-Ordering;",""),IF(U487="YES"," e-Fulfillment;",""),IF(V487="YES"," e-Invoicing;",""),IF(W487="YES"," e-Payment.",""))</f>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CONCATENATE(IF(J488="YES","UC1;",""),IF(K488="YES"," UC2;",""),IF(L488="YES"," UC3",""))</f>
        <v/>
      </c>
      <c r="N488" s="187"/>
      <c r="O488" s="139"/>
      <c r="P488" s="139"/>
      <c r="Q488" s="139"/>
      <c r="R488" s="139"/>
      <c r="S488" s="139"/>
      <c r="T488" s="139"/>
      <c r="U488" s="139"/>
      <c r="V488" s="139"/>
      <c r="W488" s="190"/>
      <c r="X488" s="191" t="str">
        <f>CONCATENATE(IF(N488="YES","e-Notification;",""),IF(O488="YES"," e-Access;",""),IF(P488="YES"," e-Submission;",""),IF(Q488="YES"," e-Evaluation;",""),IF(R488="YES"," e-Awarding;",""),IF(S488="YES"," e-Request;",""),IF(T488="YES"," e-Ordering;",""),IF(U488="YES"," e-Fulfillment;",""),IF(V488="YES"," e-Invoicing;",""),IF(W488="YES"," e-Payment.",""))</f>
        <v/>
      </c>
    </row>
    <row r="489" spans="1:24" ht="90" x14ac:dyDescent="0.25">
      <c r="A489" s="277" t="s">
        <v>3306</v>
      </c>
      <c r="B489" s="139" t="s">
        <v>2383</v>
      </c>
      <c r="C489" s="20" t="s">
        <v>1138</v>
      </c>
      <c r="D489" s="20" t="s">
        <v>1899</v>
      </c>
      <c r="E489" s="20" t="s">
        <v>796</v>
      </c>
      <c r="F489" s="20" t="s">
        <v>784</v>
      </c>
      <c r="G489" s="20" t="s">
        <v>613</v>
      </c>
      <c r="H489" s="20" t="s">
        <v>2653</v>
      </c>
      <c r="I489" s="163" t="s">
        <v>2324</v>
      </c>
      <c r="J489" s="187"/>
      <c r="K489" s="139"/>
      <c r="L489" s="188"/>
      <c r="M489" s="189" t="str">
        <f>CONCATENATE(IF(J489="YES","UC1;",""),IF(K489="YES"," UC2;",""),IF(L489="YES"," UC3",""))</f>
        <v/>
      </c>
      <c r="N489" s="187" t="s">
        <v>2653</v>
      </c>
      <c r="O489" s="139"/>
      <c r="P489" s="139"/>
      <c r="Q489" s="139"/>
      <c r="R489" s="139"/>
      <c r="S489" s="139"/>
      <c r="T489" s="139"/>
      <c r="U489" s="139"/>
      <c r="V489" s="139"/>
      <c r="W489" s="190"/>
      <c r="X489" s="191" t="str">
        <f>CONCATENATE(IF(N489="YES","e-Notification;",""),IF(O489="YES"," e-Access;",""),IF(P489="YES"," e-Submission;",""),IF(Q489="YES"," e-Evaluation;",""),IF(R489="YES"," e-Awarding;",""),IF(S489="YES"," e-Request;",""),IF(T489="YES"," e-Ordering;",""),IF(U489="YES"," e-Fulfillment;",""),IF(V489="YES"," e-Invoicing;",""),IF(W489="YES"," e-Payment.",""))</f>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CONCATENATE(IF(J490="YES","UC1;",""),IF(K490="YES"," UC2;",""),IF(L490="YES"," UC3",""))</f>
        <v/>
      </c>
      <c r="N490" s="171"/>
      <c r="O490" s="140"/>
      <c r="P490" s="140"/>
      <c r="Q490" s="140"/>
      <c r="R490" s="140"/>
      <c r="S490" s="140"/>
      <c r="T490" s="140"/>
      <c r="U490" s="140"/>
      <c r="V490" s="140"/>
      <c r="W490" s="175"/>
      <c r="X490" s="177" t="str">
        <f>CONCATENATE(IF(N490="YES","e-Notification;",""),IF(O490="YES"," e-Access;",""),IF(P490="YES"," e-Submission;",""),IF(Q490="YES"," e-Evaluation;",""),IF(R490="YES"," e-Awarding;",""),IF(S490="YES"," e-Request;",""),IF(T490="YES"," e-Ordering;",""),IF(U490="YES"," e-Fulfillment;",""),IF(V490="YES"," e-Invoicing;",""),IF(W490="YES"," e-Payment.",""))</f>
        <v/>
      </c>
    </row>
    <row r="491" spans="1:24" s="182" customFormat="1" ht="60" x14ac:dyDescent="0.25">
      <c r="A491" s="277" t="s">
        <v>3307</v>
      </c>
      <c r="B491" s="11" t="s">
        <v>1231</v>
      </c>
      <c r="C491" s="11" t="s">
        <v>1407</v>
      </c>
      <c r="D491" s="11" t="s">
        <v>1982</v>
      </c>
      <c r="E491" s="11" t="s">
        <v>796</v>
      </c>
      <c r="F491" s="11"/>
      <c r="G491" s="11" t="s">
        <v>286</v>
      </c>
      <c r="H491" s="20" t="s">
        <v>2653</v>
      </c>
      <c r="I491" s="163" t="s">
        <v>2349</v>
      </c>
      <c r="J491" s="187"/>
      <c r="K491" s="139"/>
      <c r="L491" s="188"/>
      <c r="M491" s="189" t="str">
        <f>CONCATENATE(IF(J491="YES","UC1;",""),IF(K491="YES"," UC2;",""),IF(L491="YES"," UC3",""))</f>
        <v/>
      </c>
      <c r="N491" s="187" t="s">
        <v>2653</v>
      </c>
      <c r="O491" s="139"/>
      <c r="P491" s="139" t="s">
        <v>2653</v>
      </c>
      <c r="Q491" s="139"/>
      <c r="R491" s="139"/>
      <c r="S491" s="139"/>
      <c r="T491" s="139"/>
      <c r="U491" s="139"/>
      <c r="V491" s="139"/>
      <c r="W491" s="190"/>
      <c r="X491" s="191" t="str">
        <f>CONCATENATE(IF(N491="YES","e-Notification;",""),IF(O491="YES"," e-Access;",""),IF(P491="YES"," e-Submission;",""),IF(Q491="YES"," e-Evaluation;",""),IF(R491="YES"," e-Awarding;",""),IF(S491="YES"," e-Request;",""),IF(T491="YES"," e-Ordering;",""),IF(U491="YES"," e-Fulfillment;",""),IF(V491="YES"," e-Invoicing;",""),IF(W491="YES"," e-Payment.",""))</f>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CONCATENATE(IF(J492="YES","UC1;",""),IF(K492="YES"," UC2;",""),IF(L492="YES"," UC3",""))</f>
        <v/>
      </c>
      <c r="N492" s="187"/>
      <c r="O492" s="139"/>
      <c r="P492" s="139"/>
      <c r="Q492" s="139"/>
      <c r="R492" s="139"/>
      <c r="S492" s="139"/>
      <c r="T492" s="139"/>
      <c r="U492" s="139"/>
      <c r="V492" s="139"/>
      <c r="W492" s="190"/>
      <c r="X492" s="191" t="str">
        <f>CONCATENATE(IF(N492="YES","e-Notification;",""),IF(O492="YES"," e-Access;",""),IF(P492="YES"," e-Submission;",""),IF(Q492="YES"," e-Evaluation;",""),IF(R492="YES"," e-Awarding;",""),IF(S492="YES"," e-Request;",""),IF(T492="YES"," e-Ordering;",""),IF(U492="YES"," e-Fulfillment;",""),IF(V492="YES"," e-Invoicing;",""),IF(W492="YES"," e-Payment.",""))</f>
        <v/>
      </c>
    </row>
    <row r="493" spans="1:24" ht="30" x14ac:dyDescent="0.25">
      <c r="B493" s="11" t="s">
        <v>1231</v>
      </c>
      <c r="C493" s="11" t="s">
        <v>1407</v>
      </c>
      <c r="D493" s="11" t="s">
        <v>1232</v>
      </c>
      <c r="E493" s="11" t="s">
        <v>1748</v>
      </c>
      <c r="F493" s="11"/>
      <c r="G493" s="11" t="s">
        <v>286</v>
      </c>
      <c r="H493" s="20" t="s">
        <v>2755</v>
      </c>
      <c r="I493" s="163"/>
      <c r="J493" s="187"/>
      <c r="K493" s="139"/>
      <c r="L493" s="188"/>
      <c r="M493" s="189" t="str">
        <f>CONCATENATE(IF(J493="YES","UC1;",""),IF(K493="YES"," UC2;",""),IF(L493="YES"," UC3",""))</f>
        <v/>
      </c>
      <c r="N493" s="187"/>
      <c r="O493" s="139"/>
      <c r="P493" s="139"/>
      <c r="Q493" s="139"/>
      <c r="R493" s="139"/>
      <c r="S493" s="139"/>
      <c r="T493" s="139"/>
      <c r="U493" s="139"/>
      <c r="V493" s="139"/>
      <c r="W493" s="190"/>
      <c r="X493" s="191" t="str">
        <f>CONCATENATE(IF(N493="YES","e-Notification;",""),IF(O493="YES"," e-Access;",""),IF(P493="YES"," e-Submission;",""),IF(Q493="YES"," e-Evaluation;",""),IF(R493="YES"," e-Awarding;",""),IF(S493="YES"," e-Request;",""),IF(T493="YES"," e-Ordering;",""),IF(U493="YES"," e-Fulfillment;",""),IF(V493="YES"," e-Invoicing;",""),IF(W493="YES"," e-Payment.",""))</f>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CONCATENATE(IF(J494="YES","UC1;",""),IF(K494="YES"," UC2;",""),IF(L494="YES"," UC3",""))</f>
        <v/>
      </c>
      <c r="N494" s="187"/>
      <c r="O494" s="139"/>
      <c r="P494" s="139"/>
      <c r="Q494" s="139"/>
      <c r="R494" s="139"/>
      <c r="S494" s="139"/>
      <c r="T494" s="139"/>
      <c r="U494" s="139"/>
      <c r="V494" s="139"/>
      <c r="W494" s="190"/>
      <c r="X494" s="191" t="str">
        <f>CONCATENATE(IF(N494="YES","e-Notification;",""),IF(O494="YES"," e-Access;",""),IF(P494="YES"," e-Submission;",""),IF(Q494="YES"," e-Evaluation;",""),IF(R494="YES"," e-Awarding;",""),IF(S494="YES"," e-Request;",""),IF(T494="YES"," e-Ordering;",""),IF(U494="YES"," e-Fulfillment;",""),IF(V494="YES"," e-Invoicing;",""),IF(W494="YES"," e-Payment.",""))</f>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CONCATENATE(IF(J495="YES","UC1;",""),IF(K495="YES"," UC2;",""),IF(L495="YES"," UC3",""))</f>
        <v/>
      </c>
      <c r="N495" s="187"/>
      <c r="O495" s="139"/>
      <c r="P495" s="139"/>
      <c r="Q495" s="139"/>
      <c r="R495" s="139"/>
      <c r="S495" s="139"/>
      <c r="T495" s="139"/>
      <c r="U495" s="139"/>
      <c r="V495" s="139"/>
      <c r="W495" s="190"/>
      <c r="X495" s="191" t="str">
        <f>CONCATENATE(IF(N495="YES","e-Notification;",""),IF(O495="YES"," e-Access;",""),IF(P495="YES"," e-Submission;",""),IF(Q495="YES"," e-Evaluation;",""),IF(R495="YES"," e-Awarding;",""),IF(S495="YES"," e-Request;",""),IF(T495="YES"," e-Ordering;",""),IF(U495="YES"," e-Fulfillment;",""),IF(V495="YES"," e-Invoicing;",""),IF(W495="YES"," e-Payment.",""))</f>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CONCATENATE(IF(J496="YES","UC1;",""),IF(K496="YES"," UC2;",""),IF(L496="YES"," UC3",""))</f>
        <v/>
      </c>
      <c r="N496" s="187"/>
      <c r="O496" s="139"/>
      <c r="P496" s="139"/>
      <c r="Q496" s="139"/>
      <c r="R496" s="139"/>
      <c r="S496" s="139"/>
      <c r="T496" s="139"/>
      <c r="U496" s="139"/>
      <c r="V496" s="139"/>
      <c r="W496" s="190"/>
      <c r="X496" s="191" t="str">
        <f>CONCATENATE(IF(N496="YES","e-Notification;",""),IF(O496="YES"," e-Access;",""),IF(P496="YES"," e-Submission;",""),IF(Q496="YES"," e-Evaluation;",""),IF(R496="YES"," e-Awarding;",""),IF(S496="YES"," e-Request;",""),IF(T496="YES"," e-Ordering;",""),IF(U496="YES"," e-Fulfillment;",""),IF(V496="YES"," e-Invoicing;",""),IF(W496="YES"," e-Payment.",""))</f>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CONCATENATE(IF(J497="YES","UC1;",""),IF(K497="YES"," UC2;",""),IF(L497="YES"," UC3",""))</f>
        <v/>
      </c>
      <c r="N497" s="187"/>
      <c r="O497" s="139"/>
      <c r="P497" s="139"/>
      <c r="Q497" s="139"/>
      <c r="R497" s="139"/>
      <c r="S497" s="139"/>
      <c r="T497" s="139"/>
      <c r="U497" s="139"/>
      <c r="V497" s="139"/>
      <c r="W497" s="190"/>
      <c r="X497" s="191" t="str">
        <f>CONCATENATE(IF(N497="YES","e-Notification;",""),IF(O497="YES"," e-Access;",""),IF(P497="YES"," e-Submission;",""),IF(Q497="YES"," e-Evaluation;",""),IF(R497="YES"," e-Awarding;",""),IF(S497="YES"," e-Request;",""),IF(T497="YES"," e-Ordering;",""),IF(U497="YES"," e-Fulfillment;",""),IF(V497="YES"," e-Invoicing;",""),IF(W497="YES"," e-Payment.",""))</f>
        <v/>
      </c>
    </row>
    <row r="498" spans="1:24" s="182" customFormat="1" ht="135" x14ac:dyDescent="0.25">
      <c r="A498" s="277" t="s">
        <v>3315</v>
      </c>
      <c r="B498" s="11" t="s">
        <v>1072</v>
      </c>
      <c r="C498" s="48" t="s">
        <v>1594</v>
      </c>
      <c r="D498" s="48" t="s">
        <v>1727</v>
      </c>
      <c r="E498" s="48" t="s">
        <v>796</v>
      </c>
      <c r="F498" s="48"/>
      <c r="G498" s="20" t="s">
        <v>65</v>
      </c>
      <c r="H498" s="20" t="s">
        <v>2653</v>
      </c>
      <c r="I498" s="163" t="s">
        <v>2349</v>
      </c>
      <c r="J498" s="187"/>
      <c r="K498" s="139"/>
      <c r="L498" s="188"/>
      <c r="M498" s="189" t="str">
        <f>CONCATENATE(IF(J498="YES","UC1;",""),IF(K498="YES"," UC2;",""),IF(L498="YES"," UC3",""))</f>
        <v/>
      </c>
      <c r="N498" s="187" t="s">
        <v>2653</v>
      </c>
      <c r="O498" s="139"/>
      <c r="P498" s="139"/>
      <c r="Q498" s="139"/>
      <c r="R498" s="139"/>
      <c r="S498" s="139"/>
      <c r="T498" s="139"/>
      <c r="U498" s="139"/>
      <c r="V498" s="139"/>
      <c r="W498" s="190"/>
      <c r="X498" s="191" t="str">
        <f>CONCATENATE(IF(N498="YES","e-Notification;",""),IF(O498="YES"," e-Access;",""),IF(P498="YES"," e-Submission;",""),IF(Q498="YES"," e-Evaluation;",""),IF(R498="YES"," e-Awarding;",""),IF(S498="YES"," e-Request;",""),IF(T498="YES"," e-Ordering;",""),IF(U498="YES"," e-Fulfillment;",""),IF(V498="YES"," e-Invoicing;",""),IF(W498="YES"," e-Payment.",""))</f>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CONCATENATE(IF(J499="YES","UC1;",""),IF(K499="YES"," UC2;",""),IF(L499="YES"," UC3",""))</f>
        <v/>
      </c>
      <c r="N499" s="171"/>
      <c r="O499" s="140"/>
      <c r="P499" s="140"/>
      <c r="Q499" s="140"/>
      <c r="R499" s="140"/>
      <c r="S499" s="140"/>
      <c r="T499" s="140"/>
      <c r="U499" s="140"/>
      <c r="V499" s="140"/>
      <c r="W499" s="175"/>
      <c r="X499" s="177" t="str">
        <f>CONCATENATE(IF(N499="YES","e-Notification;",""),IF(O499="YES"," e-Access;",""),IF(P499="YES"," e-Submission;",""),IF(Q499="YES"," e-Evaluation;",""),IF(R499="YES"," e-Awarding;",""),IF(S499="YES"," e-Request;",""),IF(T499="YES"," e-Ordering;",""),IF(U499="YES"," e-Fulfillment;",""),IF(V499="YES"," e-Invoicing;",""),IF(W499="YES"," e-Payment.",""))</f>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CONCATENATE(IF(J500="YES","UC1;",""),IF(K500="YES"," UC2;",""),IF(L500="YES"," UC3",""))</f>
        <v/>
      </c>
      <c r="N500" s="171"/>
      <c r="O500" s="140"/>
      <c r="P500" s="140"/>
      <c r="Q500" s="140"/>
      <c r="R500" s="140"/>
      <c r="S500" s="140"/>
      <c r="T500" s="140"/>
      <c r="U500" s="140"/>
      <c r="V500" s="140"/>
      <c r="W500" s="175"/>
      <c r="X500" s="177" t="str">
        <f>CONCATENATE(IF(N500="YES","e-Notification;",""),IF(O500="YES"," e-Access;",""),IF(P500="YES"," e-Submission;",""),IF(Q500="YES"," e-Evaluation;",""),IF(R500="YES"," e-Awarding;",""),IF(S500="YES"," e-Request;",""),IF(T500="YES"," e-Ordering;",""),IF(U500="YES"," e-Fulfillment;",""),IF(V500="YES"," e-Invoicing;",""),IF(W500="YES"," e-Payment.",""))</f>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CONCATENATE(IF(J501="YES","UC1;",""),IF(K501="YES"," UC2;",""),IF(L501="YES"," UC3",""))</f>
        <v/>
      </c>
      <c r="N501" s="171"/>
      <c r="O501" s="140"/>
      <c r="P501" s="140"/>
      <c r="Q501" s="140"/>
      <c r="R501" s="140"/>
      <c r="S501" s="140"/>
      <c r="T501" s="140"/>
      <c r="U501" s="140"/>
      <c r="V501" s="140"/>
      <c r="W501" s="175"/>
      <c r="X501" s="177" t="str">
        <f>CONCATENATE(IF(N501="YES","e-Notification;",""),IF(O501="YES"," e-Access;",""),IF(P501="YES"," e-Submission;",""),IF(Q501="YES"," e-Evaluation;",""),IF(R501="YES"," e-Awarding;",""),IF(S501="YES"," e-Request;",""),IF(T501="YES"," e-Ordering;",""),IF(U501="YES"," e-Fulfillment;",""),IF(V501="YES"," e-Invoicing;",""),IF(W501="YES"," e-Payment.",""))</f>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CONCATENATE(IF(J502="YES","UC1;",""),IF(K502="YES"," UC2;",""),IF(L502="YES"," UC3",""))</f>
        <v/>
      </c>
      <c r="N502" s="171"/>
      <c r="O502" s="140"/>
      <c r="P502" s="140"/>
      <c r="Q502" s="140"/>
      <c r="R502" s="140"/>
      <c r="S502" s="140"/>
      <c r="T502" s="140"/>
      <c r="U502" s="140"/>
      <c r="V502" s="140"/>
      <c r="W502" s="175"/>
      <c r="X502" s="177" t="str">
        <f>CONCATENATE(IF(N502="YES","e-Notification;",""),IF(O502="YES"," e-Access;",""),IF(P502="YES"," e-Submission;",""),IF(Q502="YES"," e-Evaluation;",""),IF(R502="YES"," e-Awarding;",""),IF(S502="YES"," e-Request;",""),IF(T502="YES"," e-Ordering;",""),IF(U502="YES"," e-Fulfillment;",""),IF(V502="YES"," e-Invoicing;",""),IF(W502="YES"," e-Payment.",""))</f>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CONCATENATE(IF(J503="YES","UC1;",""),IF(K503="YES"," UC2;",""),IF(L503="YES"," UC3",""))</f>
        <v/>
      </c>
      <c r="N503" s="171"/>
      <c r="O503" s="140"/>
      <c r="P503" s="140"/>
      <c r="Q503" s="140"/>
      <c r="R503" s="140"/>
      <c r="S503" s="140"/>
      <c r="T503" s="140"/>
      <c r="U503" s="140"/>
      <c r="V503" s="140"/>
      <c r="W503" s="175"/>
      <c r="X503" s="177" t="str">
        <f>CONCATENATE(IF(N503="YES","e-Notification;",""),IF(O503="YES"," e-Access;",""),IF(P503="YES"," e-Submission;",""),IF(Q503="YES"," e-Evaluation;",""),IF(R503="YES"," e-Awarding;",""),IF(S503="YES"," e-Request;",""),IF(T503="YES"," e-Ordering;",""),IF(U503="YES"," e-Fulfillment;",""),IF(V503="YES"," e-Invoicing;",""),IF(W503="YES"," e-Payment.",""))</f>
        <v/>
      </c>
    </row>
    <row r="504" spans="1:24" s="182" customFormat="1" ht="45" customHeight="1" x14ac:dyDescent="0.25">
      <c r="A504" s="277" t="s">
        <v>3324</v>
      </c>
      <c r="B504" s="11" t="s">
        <v>1250</v>
      </c>
      <c r="C504" s="11" t="s">
        <v>1133</v>
      </c>
      <c r="D504" s="11" t="s">
        <v>1883</v>
      </c>
      <c r="E504" s="11" t="s">
        <v>1715</v>
      </c>
      <c r="F504" s="193" t="s">
        <v>2272</v>
      </c>
      <c r="G504" s="11" t="s">
        <v>570</v>
      </c>
      <c r="H504" s="20" t="s">
        <v>2653</v>
      </c>
      <c r="I504" s="163" t="s">
        <v>2331</v>
      </c>
      <c r="J504" s="187"/>
      <c r="K504" s="139"/>
      <c r="L504" s="188"/>
      <c r="M504" s="189" t="str">
        <f>CONCATENATE(IF(J504="YES","UC1;",""),IF(K504="YES"," UC2;",""),IF(L504="YES"," UC3",""))</f>
        <v/>
      </c>
      <c r="N504" s="187" t="s">
        <v>2653</v>
      </c>
      <c r="O504" s="139"/>
      <c r="P504" s="139"/>
      <c r="Q504" s="139"/>
      <c r="R504" s="139"/>
      <c r="S504" s="139"/>
      <c r="T504" s="139"/>
      <c r="U504" s="139"/>
      <c r="V504" s="139"/>
      <c r="W504" s="190"/>
      <c r="X504" s="191" t="str">
        <f>CONCATENATE(IF(N504="YES","e-Notification;",""),IF(O504="YES"," e-Access;",""),IF(P504="YES"," e-Submission;",""),IF(Q504="YES"," e-Evaluation;",""),IF(R504="YES"," e-Awarding;",""),IF(S504="YES"," e-Request;",""),IF(T504="YES"," e-Ordering;",""),IF(U504="YES"," e-Fulfillment;",""),IF(V504="YES"," e-Invoicing;",""),IF(W504="YES"," e-Payment.",""))</f>
        <v>e-Notification;</v>
      </c>
    </row>
    <row r="505" spans="1:24" s="218" customFormat="1" ht="45" customHeight="1" x14ac:dyDescent="0.25">
      <c r="A505" s="282"/>
      <c r="B505" s="219"/>
      <c r="C505" s="219"/>
      <c r="D505" s="219" t="s">
        <v>3316</v>
      </c>
      <c r="E505" s="219"/>
      <c r="F505" s="315" t="s">
        <v>3317</v>
      </c>
      <c r="G505" s="219"/>
      <c r="H505" s="211"/>
      <c r="I505" s="212"/>
      <c r="J505" s="213"/>
      <c r="K505" s="210"/>
      <c r="L505" s="214"/>
      <c r="M505" s="215"/>
      <c r="N505" s="213"/>
      <c r="O505" s="210"/>
      <c r="P505" s="210"/>
      <c r="Q505" s="210"/>
      <c r="R505" s="210"/>
      <c r="S505" s="210"/>
      <c r="T505" s="210"/>
      <c r="U505" s="210"/>
      <c r="V505" s="210"/>
      <c r="W505" s="216"/>
      <c r="X505" s="217"/>
    </row>
    <row r="506" spans="1:24" s="182" customFormat="1" ht="77.25" customHeight="1" x14ac:dyDescent="0.25">
      <c r="A506" s="277"/>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7" t="s">
        <v>3339</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8" customFormat="1" ht="30" x14ac:dyDescent="0.25">
      <c r="A508" s="282"/>
      <c r="B508" s="210"/>
      <c r="C508" s="210" t="s">
        <v>3329</v>
      </c>
      <c r="D508" s="210" t="s">
        <v>3327</v>
      </c>
      <c r="E508" s="210"/>
      <c r="F508" s="210" t="s">
        <v>3328</v>
      </c>
      <c r="G508" s="211"/>
      <c r="H508" s="211"/>
      <c r="I508" s="212"/>
      <c r="J508" s="213"/>
      <c r="K508" s="210"/>
      <c r="L508" s="214"/>
      <c r="M508" s="215"/>
      <c r="N508" s="213"/>
      <c r="O508" s="210"/>
      <c r="P508" s="210"/>
      <c r="Q508" s="210"/>
      <c r="R508" s="210"/>
      <c r="S508" s="210"/>
      <c r="T508" s="210"/>
      <c r="U508" s="210"/>
      <c r="V508" s="210"/>
      <c r="W508" s="216"/>
      <c r="X508" s="217"/>
    </row>
    <row r="509" spans="1:24" s="182" customFormat="1" ht="45" x14ac:dyDescent="0.25">
      <c r="A509" s="277"/>
      <c r="B509" s="140" t="s">
        <v>1836</v>
      </c>
      <c r="C509" s="140" t="s">
        <v>1736</v>
      </c>
      <c r="D509" s="140" t="s">
        <v>1837</v>
      </c>
      <c r="E509" s="140" t="s">
        <v>786</v>
      </c>
      <c r="F509" s="25" t="s">
        <v>1838</v>
      </c>
      <c r="G509" s="25" t="s">
        <v>267</v>
      </c>
      <c r="H509" s="25" t="s">
        <v>2755</v>
      </c>
      <c r="I509" s="166"/>
      <c r="J509" s="171"/>
      <c r="K509" s="140"/>
      <c r="L509" s="172"/>
      <c r="M509" s="174" t="str">
        <f>CONCATENATE(IF(J509="YES","UC1;",""),IF(K509="YES"," UC2;",""),IF(L509="YES"," UC3",""))</f>
        <v/>
      </c>
      <c r="N509" s="171"/>
      <c r="O509" s="140"/>
      <c r="P509" s="140"/>
      <c r="Q509" s="140"/>
      <c r="R509" s="140"/>
      <c r="S509" s="140"/>
      <c r="T509" s="140"/>
      <c r="U509" s="140"/>
      <c r="V509" s="140"/>
      <c r="W509" s="175"/>
      <c r="X509" s="177" t="str">
        <f>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7"/>
      <c r="B510" s="140" t="s">
        <v>1836</v>
      </c>
      <c r="C510" s="140" t="s">
        <v>1736</v>
      </c>
      <c r="D510" s="140" t="s">
        <v>2182</v>
      </c>
      <c r="E510" s="140" t="s">
        <v>777</v>
      </c>
      <c r="F510" s="25"/>
      <c r="G510" s="25" t="s">
        <v>267</v>
      </c>
      <c r="H510" s="25" t="s">
        <v>2755</v>
      </c>
      <c r="I510" s="166"/>
      <c r="J510" s="171"/>
      <c r="K510" s="140"/>
      <c r="L510" s="172"/>
      <c r="M510" s="174" t="str">
        <f>CONCATENATE(IF(J510="YES","UC1;",""),IF(K510="YES"," UC2;",""),IF(L510="YES"," UC3",""))</f>
        <v/>
      </c>
      <c r="N510" s="171"/>
      <c r="O510" s="140"/>
      <c r="P510" s="140"/>
      <c r="Q510" s="140"/>
      <c r="R510" s="140"/>
      <c r="S510" s="140"/>
      <c r="T510" s="140"/>
      <c r="U510" s="140"/>
      <c r="V510" s="140"/>
      <c r="W510" s="175"/>
      <c r="X510" s="177" t="str">
        <f>CONCATENATE(IF(N510="YES","e-Notification;",""),IF(O510="YES"," e-Access;",""),IF(P510="YES"," e-Submission;",""),IF(Q510="YES"," e-Evaluation;",""),IF(R510="YES"," e-Awarding;",""),IF(S510="YES"," e-Request;",""),IF(T510="YES"," e-Ordering;",""),IF(U510="YES"," e-Fulfillment;",""),IF(V510="YES"," e-Invoicing;",""),IF(W510="YES"," e-Payment.",""))</f>
        <v/>
      </c>
    </row>
    <row r="511" spans="1:24" s="182" customFormat="1" x14ac:dyDescent="0.25">
      <c r="A511" s="277"/>
      <c r="B511" s="140" t="s">
        <v>1836</v>
      </c>
      <c r="C511" s="140" t="s">
        <v>1736</v>
      </c>
      <c r="D511" s="140" t="s">
        <v>2182</v>
      </c>
      <c r="E511" s="140" t="s">
        <v>814</v>
      </c>
      <c r="F511" s="25"/>
      <c r="G511" s="25"/>
      <c r="H511" s="25" t="s">
        <v>2755</v>
      </c>
      <c r="I511" s="166"/>
      <c r="J511" s="171"/>
      <c r="K511" s="140"/>
      <c r="L511" s="172"/>
      <c r="M511" s="174" t="str">
        <f>CONCATENATE(IF(J511="YES","UC1;",""),IF(K511="YES"," UC2;",""),IF(L511="YES"," UC3",""))</f>
        <v/>
      </c>
      <c r="N511" s="171"/>
      <c r="O511" s="140"/>
      <c r="P511" s="140"/>
      <c r="Q511" s="140"/>
      <c r="R511" s="140"/>
      <c r="S511" s="140"/>
      <c r="T511" s="140"/>
      <c r="U511" s="140"/>
      <c r="V511" s="140"/>
      <c r="W511" s="175"/>
      <c r="X511" s="177" t="str">
        <f>CONCATENATE(IF(N511="YES","e-Notification;",""),IF(O511="YES"," e-Access;",""),IF(P511="YES"," e-Submission;",""),IF(Q511="YES"," e-Evaluation;",""),IF(R511="YES"," e-Awarding;",""),IF(S511="YES"," e-Request;",""),IF(T511="YES"," e-Ordering;",""),IF(U511="YES"," e-Fulfillment;",""),IF(V511="YES"," e-Invoicing;",""),IF(W511="YES"," e-Payment.",""))</f>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CONCATENATE(IF(J512="YES","UC1;",""),IF(K512="YES"," UC2;",""),IF(L512="YES"," UC3",""))</f>
        <v>UC1; UC2;</v>
      </c>
      <c r="N512" s="187" t="s">
        <v>2653</v>
      </c>
      <c r="O512" s="139"/>
      <c r="P512" s="139"/>
      <c r="Q512" s="139"/>
      <c r="R512" s="139"/>
      <c r="S512" s="139"/>
      <c r="T512" s="139"/>
      <c r="U512" s="139"/>
      <c r="V512" s="139"/>
      <c r="W512" s="190"/>
      <c r="X512" s="191" t="str">
        <f>CONCATENATE(IF(N512="YES","e-Notification;",""),IF(O512="YES"," e-Access;",""),IF(P512="YES"," e-Submission;",""),IF(Q512="YES"," e-Evaluation;",""),IF(R512="YES"," e-Awarding;",""),IF(S512="YES"," e-Request;",""),IF(T512="YES"," e-Ordering;",""),IF(U512="YES"," e-Fulfillment;",""),IF(V512="YES"," e-Invoicing;",""),IF(W512="YES"," e-Payment.",""))</f>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CONCATENATE(IF(J513="YES","UC1;",""),IF(K513="YES"," UC2;",""),IF(L513="YES"," UC3",""))</f>
        <v/>
      </c>
      <c r="N513" s="187"/>
      <c r="O513" s="139"/>
      <c r="P513" s="139"/>
      <c r="Q513" s="139"/>
      <c r="R513" s="139"/>
      <c r="S513" s="139"/>
      <c r="T513" s="139"/>
      <c r="U513" s="139"/>
      <c r="V513" s="139"/>
      <c r="W513" s="190"/>
      <c r="X513" s="191" t="str">
        <f>CONCATENATE(IF(N513="YES","e-Notification;",""),IF(O513="YES"," e-Access;",""),IF(P513="YES"," e-Submission;",""),IF(Q513="YES"," e-Evaluation;",""),IF(R513="YES"," e-Awarding;",""),IF(S513="YES"," e-Request;",""),IF(T513="YES"," e-Ordering;",""),IF(U513="YES"," e-Fulfillment;",""),IF(V513="YES"," e-Invoicing;",""),IF(W513="YES"," e-Payment.",""))</f>
        <v/>
      </c>
    </row>
    <row r="514" spans="1:24" s="182" customFormat="1" ht="75" x14ac:dyDescent="0.25">
      <c r="A514" s="277"/>
      <c r="B514" s="139" t="s">
        <v>1535</v>
      </c>
      <c r="C514" s="139" t="s">
        <v>1428</v>
      </c>
      <c r="D514" s="139" t="s">
        <v>1536</v>
      </c>
      <c r="E514" s="139" t="s">
        <v>1715</v>
      </c>
      <c r="F514" s="20"/>
      <c r="G514" s="20" t="s">
        <v>273</v>
      </c>
      <c r="H514" s="20" t="s">
        <v>2755</v>
      </c>
      <c r="I514" s="163"/>
      <c r="J514" s="187"/>
      <c r="K514" s="139"/>
      <c r="L514" s="188"/>
      <c r="M514" s="189" t="str">
        <f>CONCATENATE(IF(J514="YES","UC1;",""),IF(K514="YES"," UC2;",""),IF(L514="YES"," UC3",""))</f>
        <v/>
      </c>
      <c r="N514" s="187"/>
      <c r="O514" s="139"/>
      <c r="P514" s="139"/>
      <c r="Q514" s="139"/>
      <c r="R514" s="139"/>
      <c r="S514" s="139"/>
      <c r="T514" s="139"/>
      <c r="U514" s="139"/>
      <c r="V514" s="139"/>
      <c r="W514" s="190"/>
      <c r="X514" s="191" t="str">
        <f>CONCATENATE(IF(N514="YES","e-Notification;",""),IF(O514="YES"," e-Access;",""),IF(P514="YES"," e-Submission;",""),IF(Q514="YES"," e-Evaluation;",""),IF(R514="YES"," e-Awarding;",""),IF(S514="YES"," e-Request;",""),IF(T514="YES"," e-Ordering;",""),IF(U514="YES"," e-Fulfillment;",""),IF(V514="YES"," e-Invoicing;",""),IF(W514="YES"," e-Payment.",""))</f>
        <v/>
      </c>
    </row>
    <row r="515" spans="1:24" s="182" customFormat="1" ht="60" x14ac:dyDescent="0.25">
      <c r="A515" s="277"/>
      <c r="B515" s="139" t="s">
        <v>2381</v>
      </c>
      <c r="C515" s="20" t="s">
        <v>1395</v>
      </c>
      <c r="D515" s="20" t="s">
        <v>1897</v>
      </c>
      <c r="E515" s="20" t="s">
        <v>796</v>
      </c>
      <c r="F515" s="20" t="s">
        <v>1726</v>
      </c>
      <c r="G515" s="20" t="s">
        <v>607</v>
      </c>
      <c r="H515" s="20" t="s">
        <v>2653</v>
      </c>
      <c r="I515" s="163" t="s">
        <v>2328</v>
      </c>
      <c r="J515" s="187"/>
      <c r="K515" s="139"/>
      <c r="L515" s="188"/>
      <c r="M515" s="189" t="str">
        <f>CONCATENATE(IF(J515="YES","UC1;",""),IF(K515="YES"," UC2;",""),IF(L515="YES"," UC3",""))</f>
        <v/>
      </c>
      <c r="N515" s="187" t="s">
        <v>2653</v>
      </c>
      <c r="O515" s="139"/>
      <c r="P515" s="139" t="s">
        <v>2653</v>
      </c>
      <c r="Q515" s="139"/>
      <c r="R515" s="139"/>
      <c r="S515" s="139"/>
      <c r="T515" s="139"/>
      <c r="U515" s="139"/>
      <c r="V515" s="139"/>
      <c r="W515" s="190"/>
      <c r="X515" s="191" t="str">
        <f>CONCATENATE(IF(N515="YES","e-Notification;",""),IF(O515="YES"," e-Access;",""),IF(P515="YES"," e-Submission;",""),IF(Q515="YES"," e-Evaluation;",""),IF(R515="YES"," e-Awarding;",""),IF(S515="YES"," e-Request;",""),IF(T515="YES"," e-Ordering;",""),IF(U515="YES"," e-Fulfillment;",""),IF(V515="YES"," e-Invoicing;",""),IF(W515="YES"," e-Payment.",""))</f>
        <v>e-Notification; e-Submission;</v>
      </c>
    </row>
    <row r="516" spans="1:24" s="182" customFormat="1" x14ac:dyDescent="0.25">
      <c r="A516" s="277"/>
      <c r="B516" s="140" t="s">
        <v>2381</v>
      </c>
      <c r="C516" s="25" t="s">
        <v>1395</v>
      </c>
      <c r="D516" s="25" t="s">
        <v>2522</v>
      </c>
      <c r="E516" s="25" t="s">
        <v>1748</v>
      </c>
      <c r="F516" s="25"/>
      <c r="G516" s="25" t="s">
        <v>607</v>
      </c>
      <c r="H516" s="25" t="s">
        <v>2755</v>
      </c>
      <c r="I516" s="166"/>
      <c r="J516" s="171"/>
      <c r="K516" s="140"/>
      <c r="L516" s="172"/>
      <c r="M516" s="174" t="str">
        <f>CONCATENATE(IF(J516="YES","UC1;",""),IF(K516="YES"," UC2;",""),IF(L516="YES"," UC3",""))</f>
        <v/>
      </c>
      <c r="N516" s="171"/>
      <c r="O516" s="140"/>
      <c r="P516" s="140"/>
      <c r="Q516" s="140"/>
      <c r="R516" s="140"/>
      <c r="S516" s="140"/>
      <c r="T516" s="140"/>
      <c r="U516" s="140"/>
      <c r="V516" s="140"/>
      <c r="W516" s="175"/>
      <c r="X516" s="177" t="str">
        <f>CONCATENATE(IF(N516="YES","e-Notification;",""),IF(O516="YES"," e-Access;",""),IF(P516="YES"," e-Submission;",""),IF(Q516="YES"," e-Evaluation;",""),IF(R516="YES"," e-Awarding;",""),IF(S516="YES"," e-Request;",""),IF(T516="YES"," e-Ordering;",""),IF(U516="YES"," e-Fulfillment;",""),IF(V516="YES"," e-Invoicing;",""),IF(W516="YES"," e-Payment.",""))</f>
        <v/>
      </c>
    </row>
    <row r="517" spans="1:24" s="182" customFormat="1" x14ac:dyDescent="0.25">
      <c r="A517" s="277"/>
      <c r="B517" s="140" t="s">
        <v>2381</v>
      </c>
      <c r="C517" s="25" t="s">
        <v>1395</v>
      </c>
      <c r="D517" s="25" t="s">
        <v>2523</v>
      </c>
      <c r="E517" s="25" t="s">
        <v>1715</v>
      </c>
      <c r="F517" s="25"/>
      <c r="G517" s="25" t="s">
        <v>607</v>
      </c>
      <c r="H517" s="25" t="s">
        <v>2755</v>
      </c>
      <c r="I517" s="166"/>
      <c r="J517" s="171"/>
      <c r="K517" s="140"/>
      <c r="L517" s="172"/>
      <c r="M517" s="174" t="str">
        <f>CONCATENATE(IF(J517="YES","UC1;",""),IF(K517="YES"," UC2;",""),IF(L517="YES"," UC3",""))</f>
        <v/>
      </c>
      <c r="N517" s="171"/>
      <c r="O517" s="140"/>
      <c r="P517" s="140"/>
      <c r="Q517" s="140"/>
      <c r="R517" s="140"/>
      <c r="S517" s="140"/>
      <c r="T517" s="140"/>
      <c r="U517" s="140"/>
      <c r="V517" s="140"/>
      <c r="W517" s="175"/>
      <c r="X517" s="177" t="str">
        <f>CONCATENATE(IF(N517="YES","e-Notification;",""),IF(O517="YES"," e-Access;",""),IF(P517="YES"," e-Submission;",""),IF(Q517="YES"," e-Evaluation;",""),IF(R517="YES"," e-Awarding;",""),IF(S517="YES"," e-Request;",""),IF(T517="YES"," e-Ordering;",""),IF(U517="YES"," e-Fulfillment;",""),IF(V517="YES"," e-Invoicing;",""),IF(W517="YES"," e-Payment.",""))</f>
        <v/>
      </c>
    </row>
    <row r="518" spans="1:24" s="182" customFormat="1" ht="60" x14ac:dyDescent="0.25">
      <c r="A518" s="277"/>
      <c r="B518" s="20" t="s">
        <v>1379</v>
      </c>
      <c r="C518" s="20" t="s">
        <v>1117</v>
      </c>
      <c r="D518" s="20" t="s">
        <v>964</v>
      </c>
      <c r="E518" s="20" t="s">
        <v>796</v>
      </c>
      <c r="F518" s="20" t="s">
        <v>1726</v>
      </c>
      <c r="G518" s="20" t="s">
        <v>350</v>
      </c>
      <c r="H518" s="20" t="s">
        <v>2653</v>
      </c>
      <c r="I518" s="163" t="s">
        <v>2331</v>
      </c>
      <c r="J518" s="187"/>
      <c r="K518" s="139"/>
      <c r="L518" s="188"/>
      <c r="M518" s="189" t="str">
        <f>CONCATENATE(IF(J518="YES","UC1;",""),IF(K518="YES"," UC2;",""),IF(L518="YES"," UC3",""))</f>
        <v/>
      </c>
      <c r="N518" s="187" t="s">
        <v>2653</v>
      </c>
      <c r="O518" s="139"/>
      <c r="P518" s="139"/>
      <c r="Q518" s="139"/>
      <c r="R518" s="139"/>
      <c r="S518" s="139"/>
      <c r="T518" s="139"/>
      <c r="U518" s="139"/>
      <c r="V518" s="139"/>
      <c r="W518" s="190"/>
      <c r="X518" s="191" t="str">
        <f>CONCATENATE(IF(N518="YES","e-Notification;",""),IF(O518="YES"," e-Access;",""),IF(P518="YES"," e-Submission;",""),IF(Q518="YES"," e-Evaluation;",""),IF(R518="YES"," e-Awarding;",""),IF(S518="YES"," e-Request;",""),IF(T518="YES"," e-Ordering;",""),IF(U518="YES"," e-Fulfillment;",""),IF(V518="YES"," e-Invoicing;",""),IF(W518="YES"," e-Payment.",""))</f>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CONCATENATE(IF(J519="YES","UC1;",""),IF(K519="YES"," UC2;",""),IF(L519="YES"," UC3",""))</f>
        <v/>
      </c>
      <c r="N519" s="187"/>
      <c r="O519" s="139"/>
      <c r="P519" s="139"/>
      <c r="Q519" s="139"/>
      <c r="R519" s="139"/>
      <c r="S519" s="139"/>
      <c r="T519" s="139"/>
      <c r="U519" s="139"/>
      <c r="V519" s="139"/>
      <c r="W519" s="190"/>
      <c r="X519" s="191" t="str">
        <f>CONCATENATE(IF(N519="YES","e-Notification;",""),IF(O519="YES"," e-Access;",""),IF(P519="YES"," e-Submission;",""),IF(Q519="YES"," e-Evaluation;",""),IF(R519="YES"," e-Awarding;",""),IF(S519="YES"," e-Request;",""),IF(T519="YES"," e-Ordering;",""),IF(U519="YES"," e-Fulfillment;",""),IF(V519="YES"," e-Invoicing;",""),IF(W519="YES"," e-Payment.",""))</f>
        <v/>
      </c>
    </row>
    <row r="520" spans="1:24" ht="195" x14ac:dyDescent="0.25">
      <c r="B520" s="20" t="s">
        <v>1379</v>
      </c>
      <c r="C520" s="20" t="s">
        <v>1117</v>
      </c>
      <c r="D520" s="20" t="s">
        <v>2133</v>
      </c>
      <c r="E520" s="11" t="s">
        <v>786</v>
      </c>
      <c r="F520" s="20" t="s">
        <v>1986</v>
      </c>
      <c r="G520" s="20" t="s">
        <v>350</v>
      </c>
      <c r="H520" s="20" t="s">
        <v>2755</v>
      </c>
      <c r="I520" s="163"/>
      <c r="J520" s="187"/>
      <c r="K520" s="139"/>
      <c r="L520" s="188"/>
      <c r="M520" s="189" t="str">
        <f>CONCATENATE(IF(J520="YES","UC1;",""),IF(K520="YES"," UC2;",""),IF(L520="YES"," UC3",""))</f>
        <v/>
      </c>
      <c r="N520" s="187"/>
      <c r="O520" s="139"/>
      <c r="P520" s="139"/>
      <c r="Q520" s="139"/>
      <c r="R520" s="139"/>
      <c r="S520" s="139"/>
      <c r="T520" s="139"/>
      <c r="U520" s="139"/>
      <c r="V520" s="139"/>
      <c r="W520" s="190"/>
      <c r="X520" s="191" t="str">
        <f>CONCATENATE(IF(N520="YES","e-Notification;",""),IF(O520="YES"," e-Access;",""),IF(P520="YES"," e-Submission;",""),IF(Q520="YES"," e-Evaluation;",""),IF(R520="YES"," e-Awarding;",""),IF(S520="YES"," e-Request;",""),IF(T520="YES"," e-Ordering;",""),IF(U520="YES"," e-Fulfillment;",""),IF(V520="YES"," e-Invoicing;",""),IF(W520="YES"," e-Payment.",""))</f>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CONCATENATE(IF(J521="YES","UC1;",""),IF(K521="YES"," UC2;",""),IF(L521="YES"," UC3",""))</f>
        <v/>
      </c>
      <c r="N521" s="187" t="s">
        <v>2653</v>
      </c>
      <c r="O521" s="139"/>
      <c r="P521" s="139"/>
      <c r="Q521" s="139"/>
      <c r="R521" s="139"/>
      <c r="S521" s="139"/>
      <c r="T521" s="139"/>
      <c r="U521" s="139"/>
      <c r="V521" s="139"/>
      <c r="W521" s="190"/>
      <c r="X521" s="191" t="str">
        <f>CONCATENATE(IF(N521="YES","e-Notification;",""),IF(O521="YES"," e-Access;",""),IF(P521="YES"," e-Submission;",""),IF(Q521="YES"," e-Evaluation;",""),IF(R521="YES"," e-Awarding;",""),IF(S521="YES"," e-Request;",""),IF(T521="YES"," e-Ordering;",""),IF(U521="YES"," e-Fulfillment;",""),IF(V521="YES"," e-Invoicing;",""),IF(W521="YES"," e-Payment.",""))</f>
        <v>e-Notification;</v>
      </c>
    </row>
    <row r="522" spans="1:24" s="182" customFormat="1" ht="45" x14ac:dyDescent="0.25">
      <c r="A522" s="277"/>
      <c r="B522" s="140" t="s">
        <v>2365</v>
      </c>
      <c r="C522" s="25" t="s">
        <v>1121</v>
      </c>
      <c r="D522" s="25" t="s">
        <v>2470</v>
      </c>
      <c r="E522" s="25" t="s">
        <v>1715</v>
      </c>
      <c r="F522" s="25"/>
      <c r="G522" s="25" t="s">
        <v>377</v>
      </c>
      <c r="H522" s="25" t="s">
        <v>2755</v>
      </c>
      <c r="I522" s="166"/>
      <c r="J522" s="171"/>
      <c r="K522" s="140"/>
      <c r="L522" s="172"/>
      <c r="M522" s="174" t="str">
        <f>CONCATENATE(IF(J522="YES","UC1;",""),IF(K522="YES"," UC2;",""),IF(L522="YES"," UC3",""))</f>
        <v/>
      </c>
      <c r="N522" s="171"/>
      <c r="O522" s="140"/>
      <c r="P522" s="140"/>
      <c r="Q522" s="140"/>
      <c r="R522" s="140"/>
      <c r="S522" s="140"/>
      <c r="T522" s="140"/>
      <c r="U522" s="140"/>
      <c r="V522" s="140"/>
      <c r="W522" s="175"/>
      <c r="X522" s="177" t="str">
        <f>CONCATENATE(IF(N522="YES","e-Notification;",""),IF(O522="YES"," e-Access;",""),IF(P522="YES"," e-Submission;",""),IF(Q522="YES"," e-Evaluation;",""),IF(R522="YES"," e-Awarding;",""),IF(S522="YES"," e-Request;",""),IF(T522="YES"," e-Ordering;",""),IF(U522="YES"," e-Fulfillment;",""),IF(V522="YES"," e-Invoicing;",""),IF(W522="YES"," e-Payment.",""))</f>
        <v/>
      </c>
    </row>
    <row r="523" spans="1:24" s="182" customFormat="1" ht="60" x14ac:dyDescent="0.25">
      <c r="A523" s="277"/>
      <c r="B523" s="139" t="s">
        <v>2040</v>
      </c>
      <c r="C523" s="139" t="s">
        <v>2205</v>
      </c>
      <c r="D523" s="139" t="s">
        <v>965</v>
      </c>
      <c r="E523" s="139" t="s">
        <v>1748</v>
      </c>
      <c r="F523" s="180"/>
      <c r="G523" s="20" t="s">
        <v>340</v>
      </c>
      <c r="H523" s="20" t="s">
        <v>2653</v>
      </c>
      <c r="I523" s="163" t="s">
        <v>2340</v>
      </c>
      <c r="J523" s="187"/>
      <c r="K523" s="139"/>
      <c r="L523" s="188"/>
      <c r="M523" s="189" t="str">
        <f>CONCATENATE(IF(J523="YES","UC1;",""),IF(K523="YES"," UC2;",""),IF(L523="YES"," UC3",""))</f>
        <v/>
      </c>
      <c r="N523" s="187" t="s">
        <v>2653</v>
      </c>
      <c r="O523" s="139"/>
      <c r="P523" s="139"/>
      <c r="Q523" s="139"/>
      <c r="R523" s="139"/>
      <c r="S523" s="139"/>
      <c r="T523" s="139"/>
      <c r="U523" s="139"/>
      <c r="V523" s="139"/>
      <c r="W523" s="190"/>
      <c r="X523" s="191" t="str">
        <f>CONCATENATE(IF(N523="YES","e-Notification;",""),IF(O523="YES"," e-Access;",""),IF(P523="YES"," e-Submission;",""),IF(Q523="YES"," e-Evaluation;",""),IF(R523="YES"," e-Awarding;",""),IF(S523="YES"," e-Request;",""),IF(T523="YES"," e-Ordering;",""),IF(U523="YES"," e-Fulfillment;",""),IF(V523="YES"," e-Invoicing;",""),IF(W523="YES"," e-Payment.",""))</f>
        <v>e-Notification;</v>
      </c>
    </row>
    <row r="524" spans="1:24" s="182" customFormat="1" ht="30" x14ac:dyDescent="0.25">
      <c r="A524" s="277"/>
      <c r="B524" s="139" t="s">
        <v>2040</v>
      </c>
      <c r="C524" s="139" t="s">
        <v>2205</v>
      </c>
      <c r="D524" s="139" t="s">
        <v>2207</v>
      </c>
      <c r="E524" s="139" t="s">
        <v>777</v>
      </c>
      <c r="F524" s="20"/>
      <c r="G524" s="20" t="s">
        <v>340</v>
      </c>
      <c r="H524" s="20" t="s">
        <v>2755</v>
      </c>
      <c r="I524" s="163"/>
      <c r="J524" s="187"/>
      <c r="K524" s="139"/>
      <c r="L524" s="188"/>
      <c r="M524" s="189" t="str">
        <f>CONCATENATE(IF(J524="YES","UC1;",""),IF(K524="YES"," UC2;",""),IF(L524="YES"," UC3",""))</f>
        <v/>
      </c>
      <c r="N524" s="187"/>
      <c r="O524" s="139"/>
      <c r="P524" s="139"/>
      <c r="Q524" s="139"/>
      <c r="R524" s="139"/>
      <c r="S524" s="139"/>
      <c r="T524" s="139"/>
      <c r="U524" s="139"/>
      <c r="V524" s="139"/>
      <c r="W524" s="190"/>
      <c r="X524" s="191" t="str">
        <f>CONCATENATE(IF(N524="YES","e-Notification;",""),IF(O524="YES"," e-Access;",""),IF(P524="YES"," e-Submission;",""),IF(Q524="YES"," e-Evaluation;",""),IF(R524="YES"," e-Awarding;",""),IF(S524="YES"," e-Request;",""),IF(T524="YES"," e-Ordering;",""),IF(U524="YES"," e-Fulfillment;",""),IF(V524="YES"," e-Invoicing;",""),IF(W524="YES"," e-Payment.",""))</f>
        <v/>
      </c>
    </row>
    <row r="525" spans="1:24" s="182" customFormat="1" ht="45" x14ac:dyDescent="0.25">
      <c r="A525" s="277"/>
      <c r="B525" s="139" t="s">
        <v>2040</v>
      </c>
      <c r="C525" s="139" t="s">
        <v>2205</v>
      </c>
      <c r="D525" s="139" t="s">
        <v>2208</v>
      </c>
      <c r="E525" s="139" t="s">
        <v>786</v>
      </c>
      <c r="F525" s="20" t="s">
        <v>1986</v>
      </c>
      <c r="G525" s="20" t="s">
        <v>340</v>
      </c>
      <c r="H525" s="20" t="s">
        <v>2755</v>
      </c>
      <c r="I525" s="163"/>
      <c r="J525" s="187"/>
      <c r="K525" s="139"/>
      <c r="L525" s="188"/>
      <c r="M525" s="189" t="str">
        <f>CONCATENATE(IF(J525="YES","UC1;",""),IF(K525="YES"," UC2;",""),IF(L525="YES"," UC3",""))</f>
        <v/>
      </c>
      <c r="N525" s="187"/>
      <c r="O525" s="139"/>
      <c r="P525" s="139"/>
      <c r="Q525" s="139"/>
      <c r="R525" s="139"/>
      <c r="S525" s="139"/>
      <c r="T525" s="139"/>
      <c r="U525" s="139"/>
      <c r="V525" s="139"/>
      <c r="W525" s="190"/>
      <c r="X525" s="191" t="str">
        <f>CONCATENATE(IF(N525="YES","e-Notification;",""),IF(O525="YES"," e-Access;",""),IF(P525="YES"," e-Submission;",""),IF(Q525="YES"," e-Evaluation;",""),IF(R525="YES"," e-Awarding;",""),IF(S525="YES"," e-Request;",""),IF(T525="YES"," e-Ordering;",""),IF(U525="YES"," e-Fulfillment;",""),IF(V525="YES"," e-Invoicing;",""),IF(W525="YES"," e-Payment.",""))</f>
        <v/>
      </c>
    </row>
    <row r="526" spans="1:24" s="182" customFormat="1" ht="75" x14ac:dyDescent="0.25">
      <c r="A526" s="277"/>
      <c r="B526" s="139" t="s">
        <v>2040</v>
      </c>
      <c r="C526" s="139" t="s">
        <v>2205</v>
      </c>
      <c r="D526" s="139" t="s">
        <v>2209</v>
      </c>
      <c r="E526" s="139" t="s">
        <v>793</v>
      </c>
      <c r="F526" s="20" t="s">
        <v>2210</v>
      </c>
      <c r="G526" s="20" t="s">
        <v>340</v>
      </c>
      <c r="H526" s="20" t="s">
        <v>2755</v>
      </c>
      <c r="I526" s="163"/>
      <c r="J526" s="187"/>
      <c r="K526" s="139"/>
      <c r="L526" s="188"/>
      <c r="M526" s="189" t="str">
        <f>CONCATENATE(IF(J526="YES","UC1;",""),IF(K526="YES"," UC2;",""),IF(L526="YES"," UC3",""))</f>
        <v/>
      </c>
      <c r="N526" s="187"/>
      <c r="O526" s="139"/>
      <c r="P526" s="139"/>
      <c r="Q526" s="139"/>
      <c r="R526" s="139"/>
      <c r="S526" s="139"/>
      <c r="T526" s="139"/>
      <c r="U526" s="139"/>
      <c r="V526" s="139"/>
      <c r="W526" s="190"/>
      <c r="X526" s="191" t="str">
        <f>CONCATENATE(IF(N526="YES","e-Notification;",""),IF(O526="YES"," e-Access;",""),IF(P526="YES"," e-Submission;",""),IF(Q526="YES"," e-Evaluation;",""),IF(R526="YES"," e-Awarding;",""),IF(S526="YES"," e-Request;",""),IF(T526="YES"," e-Ordering;",""),IF(U526="YES"," e-Fulfillment;",""),IF(V526="YES"," e-Invoicing;",""),IF(W526="YES"," e-Payment.",""))</f>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CONCATENATE(IF(J527="YES","UC1;",""),IF(K527="YES"," UC2;",""),IF(L527="YES"," UC3",""))</f>
        <v/>
      </c>
      <c r="N527" s="187" t="s">
        <v>2653</v>
      </c>
      <c r="O527" s="139"/>
      <c r="P527" s="139"/>
      <c r="Q527" s="139"/>
      <c r="R527" s="139"/>
      <c r="S527" s="139"/>
      <c r="T527" s="139"/>
      <c r="U527" s="139"/>
      <c r="V527" s="139"/>
      <c r="W527" s="190"/>
      <c r="X527" s="191" t="str">
        <f>CONCATENATE(IF(N527="YES","e-Notification;",""),IF(O527="YES"," e-Access;",""),IF(P527="YES"," e-Submission;",""),IF(Q527="YES"," e-Evaluation;",""),IF(R527="YES"," e-Awarding;",""),IF(S527="YES"," e-Request;",""),IF(T527="YES"," e-Ordering;",""),IF(U527="YES"," e-Fulfillment;",""),IF(V527="YES"," e-Invoicing;",""),IF(W527="YES"," e-Payment.",""))</f>
        <v>e-Notification;</v>
      </c>
    </row>
    <row r="528" spans="1:24" s="182" customFormat="1" x14ac:dyDescent="0.25">
      <c r="A528" s="277"/>
      <c r="B528" s="140" t="s">
        <v>2351</v>
      </c>
      <c r="C528" s="25" t="s">
        <v>2452</v>
      </c>
      <c r="D528" s="25" t="s">
        <v>2453</v>
      </c>
      <c r="E528" s="25" t="s">
        <v>2447</v>
      </c>
      <c r="F528" s="25"/>
      <c r="G528" s="25" t="s">
        <v>68</v>
      </c>
      <c r="H528" s="25" t="s">
        <v>2755</v>
      </c>
      <c r="I528" s="166"/>
      <c r="J528" s="171"/>
      <c r="K528" s="140"/>
      <c r="L528" s="172"/>
      <c r="M528" s="174" t="str">
        <f>CONCATENATE(IF(J528="YES","UC1;",""),IF(K528="YES"," UC2;",""),IF(L528="YES"," UC3",""))</f>
        <v/>
      </c>
      <c r="N528" s="171"/>
      <c r="O528" s="140"/>
      <c r="P528" s="140"/>
      <c r="Q528" s="140"/>
      <c r="R528" s="140"/>
      <c r="S528" s="140"/>
      <c r="T528" s="140"/>
      <c r="U528" s="140"/>
      <c r="V528" s="140"/>
      <c r="W528" s="175"/>
      <c r="X528" s="177" t="str">
        <f>CONCATENATE(IF(N528="YES","e-Notification;",""),IF(O528="YES"," e-Access;",""),IF(P528="YES"," e-Submission;",""),IF(Q528="YES"," e-Evaluation;",""),IF(R528="YES"," e-Awarding;",""),IF(S528="YES"," e-Request;",""),IF(T528="YES"," e-Ordering;",""),IF(U528="YES"," e-Fulfillment;",""),IF(V528="YES"," e-Invoicing;",""),IF(W528="YES"," e-Payment.",""))</f>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CONCATENATE(IF(J529="YES","UC1;",""),IF(K529="YES"," UC2;",""),IF(L529="YES"," UC3",""))</f>
        <v/>
      </c>
      <c r="N529" s="187" t="s">
        <v>2653</v>
      </c>
      <c r="O529" s="139"/>
      <c r="P529" s="139"/>
      <c r="Q529" s="139"/>
      <c r="R529" s="139"/>
      <c r="S529" s="139"/>
      <c r="T529" s="139"/>
      <c r="U529" s="139"/>
      <c r="V529" s="139"/>
      <c r="W529" s="190"/>
      <c r="X529" s="191" t="str">
        <f>CONCATENATE(IF(N529="YES","e-Notification;",""),IF(O529="YES"," e-Access;",""),IF(P529="YES"," e-Submission;",""),IF(Q529="YES"," e-Evaluation;",""),IF(R529="YES"," e-Awarding;",""),IF(S529="YES"," e-Request;",""),IF(T529="YES"," e-Ordering;",""),IF(U529="YES"," e-Fulfillment;",""),IF(V529="YES"," e-Invoicing;",""),IF(W529="YES"," e-Payment.",""))</f>
        <v>e-Notification;</v>
      </c>
    </row>
    <row r="530" spans="1:24" s="182" customFormat="1" ht="45" x14ac:dyDescent="0.25">
      <c r="A530" s="277"/>
      <c r="B530" s="20" t="s">
        <v>916</v>
      </c>
      <c r="C530" s="20" t="s">
        <v>1213</v>
      </c>
      <c r="D530" s="20" t="s">
        <v>2139</v>
      </c>
      <c r="E530" s="20" t="s">
        <v>2087</v>
      </c>
      <c r="F530" s="20"/>
      <c r="G530" s="20" t="s">
        <v>84</v>
      </c>
      <c r="H530" s="20" t="s">
        <v>2755</v>
      </c>
      <c r="I530" s="163"/>
      <c r="J530" s="187"/>
      <c r="K530" s="139"/>
      <c r="L530" s="188"/>
      <c r="M530" s="189" t="str">
        <f>CONCATENATE(IF(J530="YES","UC1;",""),IF(K530="YES"," UC2;",""),IF(L530="YES"," UC3",""))</f>
        <v/>
      </c>
      <c r="N530" s="187"/>
      <c r="O530" s="139"/>
      <c r="P530" s="139"/>
      <c r="Q530" s="139"/>
      <c r="R530" s="139"/>
      <c r="S530" s="139"/>
      <c r="T530" s="139"/>
      <c r="U530" s="139"/>
      <c r="V530" s="139"/>
      <c r="W530" s="190"/>
      <c r="X530" s="191" t="str">
        <f>CONCATENATE(IF(N530="YES","e-Notification;",""),IF(O530="YES"," e-Access;",""),IF(P530="YES"," e-Submission;",""),IF(Q530="YES"," e-Evaluation;",""),IF(R530="YES"," e-Awarding;",""),IF(S530="YES"," e-Request;",""),IF(T530="YES"," e-Ordering;",""),IF(U530="YES"," e-Fulfillment;",""),IF(V530="YES"," e-Invoicing;",""),IF(W530="YES"," e-Payment.",""))</f>
        <v/>
      </c>
    </row>
    <row r="531" spans="1:24" s="182" customFormat="1" ht="60" x14ac:dyDescent="0.25">
      <c r="A531" s="277"/>
      <c r="B531" s="139" t="s">
        <v>1908</v>
      </c>
      <c r="C531" s="139" t="s">
        <v>1453</v>
      </c>
      <c r="D531" s="139" t="s">
        <v>1907</v>
      </c>
      <c r="E531" s="139" t="s">
        <v>796</v>
      </c>
      <c r="F531" s="139" t="s">
        <v>2273</v>
      </c>
      <c r="G531" s="20" t="s">
        <v>572</v>
      </c>
      <c r="H531" s="20" t="s">
        <v>2653</v>
      </c>
      <c r="I531" s="163" t="s">
        <v>2324</v>
      </c>
      <c r="J531" s="187"/>
      <c r="K531" s="139"/>
      <c r="L531" s="188"/>
      <c r="M531" s="189" t="str">
        <f>CONCATENATE(IF(J531="YES","UC1;",""),IF(K531="YES"," UC2;",""),IF(L531="YES"," UC3",""))</f>
        <v/>
      </c>
      <c r="N531" s="187" t="s">
        <v>2653</v>
      </c>
      <c r="O531" s="139"/>
      <c r="P531" s="139"/>
      <c r="Q531" s="139"/>
      <c r="R531" s="139"/>
      <c r="S531" s="139"/>
      <c r="T531" s="139"/>
      <c r="U531" s="139"/>
      <c r="V531" s="139"/>
      <c r="W531" s="190"/>
      <c r="X531" s="191" t="str">
        <f>CONCATENATE(IF(N531="YES","e-Notification;",""),IF(O531="YES"," e-Access;",""),IF(P531="YES"," e-Submission;",""),IF(Q531="YES"," e-Evaluation;",""),IF(R531="YES"," e-Awarding;",""),IF(S531="YES"," e-Request;",""),IF(T531="YES"," e-Ordering;",""),IF(U531="YES"," e-Fulfillment;",""),IF(V531="YES"," e-Invoicing;",""),IF(W531="YES"," e-Payment.",""))</f>
        <v>e-Notification;</v>
      </c>
    </row>
    <row r="532" spans="1:24" s="182" customFormat="1" ht="60" x14ac:dyDescent="0.25">
      <c r="A532" s="277"/>
      <c r="B532" s="140" t="s">
        <v>1908</v>
      </c>
      <c r="C532" s="140" t="s">
        <v>1453</v>
      </c>
      <c r="D532" s="140" t="s">
        <v>1909</v>
      </c>
      <c r="E532" s="140" t="s">
        <v>786</v>
      </c>
      <c r="F532" s="25" t="s">
        <v>1910</v>
      </c>
      <c r="G532" s="25" t="s">
        <v>572</v>
      </c>
      <c r="H532" s="25" t="s">
        <v>2755</v>
      </c>
      <c r="I532" s="166"/>
      <c r="J532" s="171"/>
      <c r="K532" s="140"/>
      <c r="L532" s="172"/>
      <c r="M532" s="174" t="str">
        <f>CONCATENATE(IF(J532="YES","UC1;",""),IF(K532="YES"," UC2;",""),IF(L532="YES"," UC3",""))</f>
        <v/>
      </c>
      <c r="N532" s="171"/>
      <c r="O532" s="140"/>
      <c r="P532" s="140"/>
      <c r="Q532" s="140"/>
      <c r="R532" s="140"/>
      <c r="S532" s="140"/>
      <c r="T532" s="140"/>
      <c r="U532" s="140"/>
      <c r="V532" s="140"/>
      <c r="W532" s="175"/>
      <c r="X532" s="177" t="str">
        <f>CONCATENATE(IF(N532="YES","e-Notification;",""),IF(O532="YES"," e-Access;",""),IF(P532="YES"," e-Submission;",""),IF(Q532="YES"," e-Evaluation;",""),IF(R532="YES"," e-Awarding;",""),IF(S532="YES"," e-Request;",""),IF(T532="YES"," e-Ordering;",""),IF(U532="YES"," e-Fulfillment;",""),IF(V532="YES"," e-Invoicing;",""),IF(W532="YES"," e-Payment.",""))</f>
        <v/>
      </c>
    </row>
    <row r="533" spans="1:24" s="182" customFormat="1" ht="60" x14ac:dyDescent="0.25">
      <c r="A533" s="277"/>
      <c r="B533" s="139" t="s">
        <v>1527</v>
      </c>
      <c r="C533" s="139" t="s">
        <v>1425</v>
      </c>
      <c r="D533" s="139" t="s">
        <v>1832</v>
      </c>
      <c r="E533" s="139" t="s">
        <v>796</v>
      </c>
      <c r="F533" s="20" t="s">
        <v>259</v>
      </c>
      <c r="G533" s="20" t="s">
        <v>1834</v>
      </c>
      <c r="H533" s="20" t="s">
        <v>2653</v>
      </c>
      <c r="I533" s="163" t="s">
        <v>2349</v>
      </c>
      <c r="J533" s="187"/>
      <c r="K533" s="139"/>
      <c r="L533" s="188"/>
      <c r="M533" s="189" t="str">
        <f>CONCATENATE(IF(J533="YES","UC1;",""),IF(K533="YES"," UC2;",""),IF(L533="YES"," UC3",""))</f>
        <v/>
      </c>
      <c r="N533" s="187" t="s">
        <v>2653</v>
      </c>
      <c r="O533" s="139"/>
      <c r="P533" s="139"/>
      <c r="Q533" s="139"/>
      <c r="R533" s="139" t="s">
        <v>2653</v>
      </c>
      <c r="S533" s="139"/>
      <c r="T533" s="139"/>
      <c r="U533" s="139"/>
      <c r="V533" s="139"/>
      <c r="W533" s="190" t="s">
        <v>2653</v>
      </c>
      <c r="X533" s="191" t="str">
        <f>CONCATENATE(IF(N533="YES","e-Notification;",""),IF(O533="YES"," e-Access;",""),IF(P533="YES"," e-Submission;",""),IF(Q533="YES"," e-Evaluation;",""),IF(R533="YES"," e-Awarding;",""),IF(S533="YES"," e-Request;",""),IF(T533="YES"," e-Ordering;",""),IF(U533="YES"," e-Fulfillment;",""),IF(V533="YES"," e-Invoicing;",""),IF(W533="YES"," e-Payment.",""))</f>
        <v>e-Notification; e-Awarding; e-Payment.</v>
      </c>
    </row>
    <row r="534" spans="1:24" ht="60" x14ac:dyDescent="0.25">
      <c r="A534" s="277" t="s">
        <v>3341</v>
      </c>
      <c r="B534" s="139" t="s">
        <v>1527</v>
      </c>
      <c r="C534" s="139" t="s">
        <v>1425</v>
      </c>
      <c r="D534" s="139" t="s">
        <v>1835</v>
      </c>
      <c r="E534" s="139" t="s">
        <v>796</v>
      </c>
      <c r="F534" s="20" t="s">
        <v>264</v>
      </c>
      <c r="G534" s="20" t="s">
        <v>1834</v>
      </c>
      <c r="H534" s="20" t="s">
        <v>2653</v>
      </c>
      <c r="I534" s="163" t="s">
        <v>2349</v>
      </c>
      <c r="J534" s="187"/>
      <c r="K534" s="139"/>
      <c r="L534" s="188"/>
      <c r="M534" s="189" t="str">
        <f>CONCATENATE(IF(J534="YES","UC1;",""),IF(K534="YES"," UC2;",""),IF(L534="YES"," UC3",""))</f>
        <v/>
      </c>
      <c r="N534" s="187" t="s">
        <v>2653</v>
      </c>
      <c r="O534" s="139"/>
      <c r="P534" s="139"/>
      <c r="Q534" s="139"/>
      <c r="R534" s="139" t="s">
        <v>2653</v>
      </c>
      <c r="S534" s="139"/>
      <c r="T534" s="139"/>
      <c r="U534" s="139"/>
      <c r="V534" s="139"/>
      <c r="W534" s="190" t="s">
        <v>2653</v>
      </c>
      <c r="X534" s="191" t="str">
        <f>CONCATENATE(IF(N534="YES","e-Notification;",""),IF(O534="YES"," e-Access;",""),IF(P534="YES"," e-Submission;",""),IF(Q534="YES"," e-Evaluation;",""),IF(R534="YES"," e-Awarding;",""),IF(S534="YES"," e-Request;",""),IF(T534="YES"," e-Ordering;",""),IF(U534="YES"," e-Fulfillment;",""),IF(V534="YES"," e-Invoicing;",""),IF(W534="YES"," e-Payment.",""))</f>
        <v>e-Notification; e-Awarding; e-Payment.</v>
      </c>
    </row>
    <row r="535" spans="1:24" x14ac:dyDescent="0.25">
      <c r="B535" s="139" t="s">
        <v>1527</v>
      </c>
      <c r="C535" s="139" t="s">
        <v>1425</v>
      </c>
      <c r="D535" s="139" t="s">
        <v>1572</v>
      </c>
      <c r="E535" s="139" t="s">
        <v>1715</v>
      </c>
      <c r="F535" s="20"/>
      <c r="G535" s="20" t="s">
        <v>1834</v>
      </c>
      <c r="H535" s="20" t="s">
        <v>2755</v>
      </c>
      <c r="I535" s="163"/>
      <c r="J535" s="187"/>
      <c r="K535" s="139"/>
      <c r="L535" s="188"/>
      <c r="M535" s="189" t="str">
        <f>CONCATENATE(IF(J535="YES","UC1;",""),IF(K535="YES"," UC2;",""),IF(L535="YES"," UC3",""))</f>
        <v/>
      </c>
      <c r="N535" s="187"/>
      <c r="O535" s="139"/>
      <c r="P535" s="139"/>
      <c r="Q535" s="139"/>
      <c r="R535" s="139"/>
      <c r="S535" s="139"/>
      <c r="T535" s="139"/>
      <c r="U535" s="139"/>
      <c r="V535" s="139"/>
      <c r="W535" s="190"/>
      <c r="X535" s="191" t="str">
        <f>CONCATENATE(IF(N535="YES","e-Notification;",""),IF(O535="YES"," e-Access;",""),IF(P535="YES"," e-Submission;",""),IF(Q535="YES"," e-Evaluation;",""),IF(R535="YES"," e-Awarding;",""),IF(S535="YES"," e-Request;",""),IF(T535="YES"," e-Ordering;",""),IF(U535="YES"," e-Fulfillment;",""),IF(V535="YES"," e-Invoicing;",""),IF(W535="YES"," e-Payment.",""))</f>
        <v/>
      </c>
    </row>
    <row r="536" spans="1:24" x14ac:dyDescent="0.25">
      <c r="B536" s="139" t="s">
        <v>1527</v>
      </c>
      <c r="C536" s="139" t="s">
        <v>1425</v>
      </c>
      <c r="D536" s="139" t="s">
        <v>1529</v>
      </c>
      <c r="E536" s="139" t="s">
        <v>777</v>
      </c>
      <c r="F536" s="20"/>
      <c r="G536" s="20" t="s">
        <v>1834</v>
      </c>
      <c r="H536" s="20" t="s">
        <v>2755</v>
      </c>
      <c r="I536" s="163"/>
      <c r="J536" s="187"/>
      <c r="K536" s="139"/>
      <c r="L536" s="188"/>
      <c r="M536" s="189" t="str">
        <f>CONCATENATE(IF(J536="YES","UC1;",""),IF(K536="YES"," UC2;",""),IF(L536="YES"," UC3",""))</f>
        <v/>
      </c>
      <c r="N536" s="187"/>
      <c r="O536" s="139"/>
      <c r="P536" s="139"/>
      <c r="Q536" s="139"/>
      <c r="R536" s="139"/>
      <c r="S536" s="139"/>
      <c r="T536" s="139"/>
      <c r="U536" s="139"/>
      <c r="V536" s="139"/>
      <c r="W536" s="190"/>
      <c r="X536" s="191" t="str">
        <f>CONCATENATE(IF(N536="YES","e-Notification;",""),IF(O536="YES"," e-Access;",""),IF(P536="YES"," e-Submission;",""),IF(Q536="YES"," e-Evaluation;",""),IF(R536="YES"," e-Awarding;",""),IF(S536="YES"," e-Request;",""),IF(T536="YES"," e-Ordering;",""),IF(U536="YES"," e-Fulfillment;",""),IF(V536="YES"," e-Invoicing;",""),IF(W536="YES"," e-Payment.",""))</f>
        <v/>
      </c>
    </row>
    <row r="537" spans="1:24" x14ac:dyDescent="0.25">
      <c r="B537" s="139" t="s">
        <v>1527</v>
      </c>
      <c r="C537" s="139" t="s">
        <v>1425</v>
      </c>
      <c r="D537" s="139" t="s">
        <v>1573</v>
      </c>
      <c r="E537" s="139" t="s">
        <v>786</v>
      </c>
      <c r="F537" s="20" t="s">
        <v>1574</v>
      </c>
      <c r="G537" s="20" t="s">
        <v>1834</v>
      </c>
      <c r="H537" s="20" t="s">
        <v>2755</v>
      </c>
      <c r="I537" s="163"/>
      <c r="J537" s="187"/>
      <c r="K537" s="139"/>
      <c r="L537" s="188"/>
      <c r="M537" s="189" t="str">
        <f>CONCATENATE(IF(J537="YES","UC1;",""),IF(K537="YES"," UC2;",""),IF(L537="YES"," UC3",""))</f>
        <v/>
      </c>
      <c r="N537" s="187"/>
      <c r="O537" s="139"/>
      <c r="P537" s="139"/>
      <c r="Q537" s="139"/>
      <c r="R537" s="139"/>
      <c r="S537" s="139"/>
      <c r="T537" s="139"/>
      <c r="U537" s="139"/>
      <c r="V537" s="139"/>
      <c r="W537" s="190"/>
      <c r="X537" s="191" t="str">
        <f>CONCATENATE(IF(N537="YES","e-Notification;",""),IF(O537="YES"," e-Access;",""),IF(P537="YES"," e-Submission;",""),IF(Q537="YES"," e-Evaluation;",""),IF(R537="YES"," e-Awarding;",""),IF(S537="YES"," e-Request;",""),IF(T537="YES"," e-Ordering;",""),IF(U537="YES"," e-Fulfillment;",""),IF(V537="YES"," e-Invoicing;",""),IF(W537="YES"," e-Payment.",""))</f>
        <v/>
      </c>
    </row>
    <row r="538" spans="1:24" ht="30" x14ac:dyDescent="0.25">
      <c r="B538" s="139" t="s">
        <v>1527</v>
      </c>
      <c r="C538" s="139" t="s">
        <v>1425</v>
      </c>
      <c r="D538" s="139" t="s">
        <v>1830</v>
      </c>
      <c r="E538" s="139" t="s">
        <v>1831</v>
      </c>
      <c r="F538" s="20"/>
      <c r="G538" s="20" t="s">
        <v>1834</v>
      </c>
      <c r="H538" s="20" t="s">
        <v>2755</v>
      </c>
      <c r="I538" s="163"/>
      <c r="J538" s="187"/>
      <c r="K538" s="139"/>
      <c r="L538" s="188"/>
      <c r="M538" s="189" t="str">
        <f>CONCATENATE(IF(J538="YES","UC1;",""),IF(K538="YES"," UC2;",""),IF(L538="YES"," UC3",""))</f>
        <v/>
      </c>
      <c r="N538" s="187"/>
      <c r="O538" s="139"/>
      <c r="P538" s="139"/>
      <c r="Q538" s="139"/>
      <c r="R538" s="139"/>
      <c r="S538" s="139"/>
      <c r="T538" s="139"/>
      <c r="U538" s="139"/>
      <c r="V538" s="139"/>
      <c r="W538" s="190"/>
      <c r="X538" s="191" t="str">
        <f>CONCATENATE(IF(N538="YES","e-Notification;",""),IF(O538="YES"," e-Access;",""),IF(P538="YES"," e-Submission;",""),IF(Q538="YES"," e-Evaluation;",""),IF(R538="YES"," e-Awarding;",""),IF(S538="YES"," e-Request;",""),IF(T538="YES"," e-Ordering;",""),IF(U538="YES"," e-Fulfillment;",""),IF(V538="YES"," e-Invoicing;",""),IF(W538="YES"," e-Payment.",""))</f>
        <v/>
      </c>
    </row>
    <row r="539" spans="1:24" s="182" customFormat="1" ht="60" x14ac:dyDescent="0.25">
      <c r="A539" s="277" t="s">
        <v>3340</v>
      </c>
      <c r="B539" s="139" t="s">
        <v>2405</v>
      </c>
      <c r="C539" s="20" t="s">
        <v>1472</v>
      </c>
      <c r="D539" s="20" t="s">
        <v>1945</v>
      </c>
      <c r="E539" s="139" t="s">
        <v>796</v>
      </c>
      <c r="F539" s="20"/>
      <c r="G539" s="20" t="s">
        <v>668</v>
      </c>
      <c r="H539" s="20" t="s">
        <v>2653</v>
      </c>
      <c r="I539" s="163" t="s">
        <v>2349</v>
      </c>
      <c r="J539" s="187"/>
      <c r="K539" s="139"/>
      <c r="L539" s="188"/>
      <c r="M539" s="189" t="str">
        <f>CONCATENATE(IF(J539="YES","UC1;",""),IF(K539="YES"," UC2;",""),IF(L539="YES"," UC3",""))</f>
        <v/>
      </c>
      <c r="N539" s="187" t="s">
        <v>2653</v>
      </c>
      <c r="O539" s="139"/>
      <c r="P539" s="139"/>
      <c r="Q539" s="139"/>
      <c r="R539" s="139" t="s">
        <v>2653</v>
      </c>
      <c r="S539" s="139"/>
      <c r="T539" s="139"/>
      <c r="U539" s="139"/>
      <c r="V539" s="139"/>
      <c r="W539" s="190" t="s">
        <v>2653</v>
      </c>
      <c r="X539" s="191" t="str">
        <f>CONCATENATE(IF(N539="YES","e-Notification;",""),IF(O539="YES"," e-Access;",""),IF(P539="YES"," e-Submission;",""),IF(Q539="YES"," e-Evaluation;",""),IF(R539="YES"," e-Awarding;",""),IF(S539="YES"," e-Request;",""),IF(T539="YES"," e-Ordering;",""),IF(U539="YES"," e-Fulfillment;",""),IF(V539="YES"," e-Invoicing;",""),IF(W539="YES"," e-Payment.",""))</f>
        <v>e-Notification; e-Awarding; e-Payment.</v>
      </c>
    </row>
    <row r="540" spans="1:24" s="182" customFormat="1" x14ac:dyDescent="0.25">
      <c r="A540" s="277"/>
      <c r="B540" s="140" t="s">
        <v>2405</v>
      </c>
      <c r="C540" s="25" t="s">
        <v>1472</v>
      </c>
      <c r="D540" s="25" t="s">
        <v>2591</v>
      </c>
      <c r="E540" s="25" t="s">
        <v>1748</v>
      </c>
      <c r="F540" s="25"/>
      <c r="G540" s="25" t="s">
        <v>668</v>
      </c>
      <c r="H540" s="25" t="s">
        <v>2755</v>
      </c>
      <c r="I540" s="166"/>
      <c r="J540" s="171"/>
      <c r="K540" s="140"/>
      <c r="L540" s="172"/>
      <c r="M540" s="174" t="str">
        <f>CONCATENATE(IF(J540="YES","UC1;",""),IF(K540="YES"," UC2;",""),IF(L540="YES"," UC3",""))</f>
        <v/>
      </c>
      <c r="N540" s="171"/>
      <c r="O540" s="140"/>
      <c r="P540" s="140"/>
      <c r="Q540" s="140"/>
      <c r="R540" s="140"/>
      <c r="S540" s="140"/>
      <c r="T540" s="140"/>
      <c r="U540" s="140"/>
      <c r="V540" s="140"/>
      <c r="W540" s="175"/>
      <c r="X540" s="177" t="str">
        <f>CONCATENATE(IF(N540="YES","e-Notification;",""),IF(O540="YES"," e-Access;",""),IF(P540="YES"," e-Submission;",""),IF(Q540="YES"," e-Evaluation;",""),IF(R540="YES"," e-Awarding;",""),IF(S540="YES"," e-Request;",""),IF(T540="YES"," e-Ordering;",""),IF(U540="YES"," e-Fulfillment;",""),IF(V540="YES"," e-Invoicing;",""),IF(W540="YES"," e-Payment.",""))</f>
        <v/>
      </c>
    </row>
    <row r="541" spans="1:24" s="182" customFormat="1" ht="110.45" customHeight="1" x14ac:dyDescent="0.25">
      <c r="A541" s="235">
        <v>20180208</v>
      </c>
      <c r="B541" s="20" t="s">
        <v>978</v>
      </c>
      <c r="C541" s="20" t="s">
        <v>1128</v>
      </c>
      <c r="D541" s="20" t="s">
        <v>1869</v>
      </c>
      <c r="E541" s="139" t="s">
        <v>796</v>
      </c>
      <c r="F541" s="20" t="s">
        <v>2258</v>
      </c>
      <c r="G541" s="20" t="s">
        <v>541</v>
      </c>
      <c r="H541" s="20" t="s">
        <v>2653</v>
      </c>
      <c r="I541" s="163" t="s">
        <v>2349</v>
      </c>
      <c r="J541" s="187"/>
      <c r="K541" s="139"/>
      <c r="L541" s="188"/>
      <c r="M541" s="189" t="str">
        <f>CONCATENATE(IF(J541="YES","UC1;",""),IF(K541="YES"," UC2;",""),IF(L541="YES"," UC3",""))</f>
        <v/>
      </c>
      <c r="N541" s="187" t="s">
        <v>2653</v>
      </c>
      <c r="O541" s="139"/>
      <c r="P541" s="139"/>
      <c r="Q541" s="139"/>
      <c r="R541" s="139"/>
      <c r="S541" s="139"/>
      <c r="T541" s="139"/>
      <c r="U541" s="139"/>
      <c r="V541" s="139"/>
      <c r="W541" s="190"/>
      <c r="X541" s="191" t="str">
        <f>CONCATENATE(IF(N541="YES","e-Notification;",""),IF(O541="YES"," e-Access;",""),IF(P541="YES"," e-Submission;",""),IF(Q541="YES"," e-Evaluation;",""),IF(R541="YES"," e-Awarding;",""),IF(S541="YES"," e-Request;",""),IF(T541="YES"," e-Ordering;",""),IF(U541="YES"," e-Fulfillment;",""),IF(V541="YES"," e-Invoicing;",""),IF(W541="YES"," e-Payment.",""))</f>
        <v>e-Notification;</v>
      </c>
    </row>
    <row r="542" spans="1:24" s="182" customFormat="1" ht="131.25" customHeight="1" x14ac:dyDescent="0.25">
      <c r="A542" s="277"/>
      <c r="B542" s="20" t="s">
        <v>978</v>
      </c>
      <c r="C542" s="20" t="s">
        <v>1128</v>
      </c>
      <c r="D542" s="48" t="s">
        <v>969</v>
      </c>
      <c r="E542" s="20" t="s">
        <v>1715</v>
      </c>
      <c r="F542" s="20"/>
      <c r="G542" s="20" t="s">
        <v>541</v>
      </c>
      <c r="H542" s="20" t="s">
        <v>2755</v>
      </c>
      <c r="I542" s="163"/>
      <c r="J542" s="187"/>
      <c r="K542" s="139"/>
      <c r="L542" s="188"/>
      <c r="M542" s="189" t="str">
        <f>CONCATENATE(IF(J542="YES","UC1;",""),IF(K542="YES"," UC2;",""),IF(L542="YES"," UC3",""))</f>
        <v/>
      </c>
      <c r="N542" s="187"/>
      <c r="O542" s="139"/>
      <c r="P542" s="139"/>
      <c r="Q542" s="139"/>
      <c r="R542" s="139"/>
      <c r="S542" s="139"/>
      <c r="T542" s="139"/>
      <c r="U542" s="139"/>
      <c r="V542" s="139"/>
      <c r="W542" s="190"/>
      <c r="X542" s="191" t="str">
        <f>CONCATENATE(IF(N542="YES","e-Notification;",""),IF(O542="YES"," e-Access;",""),IF(P542="YES"," e-Submission;",""),IF(Q542="YES"," e-Evaluation;",""),IF(R542="YES"," e-Awarding;",""),IF(S542="YES"," e-Request;",""),IF(T542="YES"," e-Ordering;",""),IF(U542="YES"," e-Fulfillment;",""),IF(V542="YES"," e-Invoicing;",""),IF(W542="YES"," e-Payment.",""))</f>
        <v/>
      </c>
    </row>
    <row r="543" spans="1:24" ht="45" x14ac:dyDescent="0.25">
      <c r="B543" s="20" t="s">
        <v>978</v>
      </c>
      <c r="C543" s="20" t="s">
        <v>1128</v>
      </c>
      <c r="D543" s="20" t="s">
        <v>998</v>
      </c>
      <c r="E543" s="20" t="s">
        <v>786</v>
      </c>
      <c r="F543" s="20" t="s">
        <v>999</v>
      </c>
      <c r="G543" s="20" t="s">
        <v>541</v>
      </c>
      <c r="H543" s="20" t="s">
        <v>2755</v>
      </c>
      <c r="I543" s="163"/>
      <c r="J543" s="187"/>
      <c r="K543" s="139"/>
      <c r="L543" s="188"/>
      <c r="M543" s="189" t="str">
        <f>CONCATENATE(IF(J543="YES","UC1;",""),IF(K543="YES"," UC2;",""),IF(L543="YES"," UC3",""))</f>
        <v/>
      </c>
      <c r="N543" s="187"/>
      <c r="O543" s="139"/>
      <c r="P543" s="139"/>
      <c r="Q543" s="139"/>
      <c r="R543" s="139"/>
      <c r="S543" s="139"/>
      <c r="T543" s="139"/>
      <c r="U543" s="139"/>
      <c r="V543" s="139"/>
      <c r="W543" s="190"/>
      <c r="X543" s="191" t="str">
        <f>CONCATENATE(IF(N543="YES","e-Notification;",""),IF(O543="YES"," e-Access;",""),IF(P543="YES"," e-Submission;",""),IF(Q543="YES"," e-Evaluation;",""),IF(R543="YES"," e-Awarding;",""),IF(S543="YES"," e-Request;",""),IF(T543="YES"," e-Ordering;",""),IF(U543="YES"," e-Fulfillment;",""),IF(V543="YES"," e-Invoicing;",""),IF(W543="YES"," e-Payment.",""))</f>
        <v/>
      </c>
    </row>
    <row r="544" spans="1:24" x14ac:dyDescent="0.25">
      <c r="B544" s="20" t="s">
        <v>978</v>
      </c>
      <c r="C544" s="20" t="s">
        <v>1128</v>
      </c>
      <c r="D544" s="20" t="s">
        <v>2063</v>
      </c>
      <c r="E544" s="20" t="s">
        <v>777</v>
      </c>
      <c r="F544" s="20"/>
      <c r="G544" s="20" t="s">
        <v>541</v>
      </c>
      <c r="H544" s="20" t="s">
        <v>2755</v>
      </c>
      <c r="I544" s="163"/>
      <c r="J544" s="187"/>
      <c r="K544" s="139"/>
      <c r="L544" s="188"/>
      <c r="M544" s="189" t="str">
        <f>CONCATENATE(IF(J544="YES","UC1;",""),IF(K544="YES"," UC2;",""),IF(L544="YES"," UC3",""))</f>
        <v/>
      </c>
      <c r="N544" s="187"/>
      <c r="O544" s="139"/>
      <c r="P544" s="139"/>
      <c r="Q544" s="139"/>
      <c r="R544" s="139"/>
      <c r="S544" s="139"/>
      <c r="T544" s="139"/>
      <c r="U544" s="139"/>
      <c r="V544" s="139"/>
      <c r="W544" s="190"/>
      <c r="X544" s="191" t="str">
        <f>CONCATENATE(IF(N544="YES","e-Notification;",""),IF(O544="YES"," e-Access;",""),IF(P544="YES"," e-Submission;",""),IF(Q544="YES"," e-Evaluation;",""),IF(R544="YES"," e-Awarding;",""),IF(S544="YES"," e-Request;",""),IF(T544="YES"," e-Ordering;",""),IF(U544="YES"," e-Fulfillment;",""),IF(V544="YES"," e-Invoicing;",""),IF(W544="YES"," e-Payment.",""))</f>
        <v/>
      </c>
    </row>
    <row r="545" spans="1:24" ht="30" x14ac:dyDescent="0.25">
      <c r="B545" s="20" t="s">
        <v>978</v>
      </c>
      <c r="C545" s="20" t="s">
        <v>1128</v>
      </c>
      <c r="D545" s="20" t="s">
        <v>2064</v>
      </c>
      <c r="E545" s="20" t="s">
        <v>814</v>
      </c>
      <c r="F545" s="20"/>
      <c r="G545" s="20" t="s">
        <v>541</v>
      </c>
      <c r="H545" s="20" t="s">
        <v>2755</v>
      </c>
      <c r="I545" s="163"/>
      <c r="J545" s="187"/>
      <c r="K545" s="139"/>
      <c r="L545" s="188"/>
      <c r="M545" s="189" t="str">
        <f>CONCATENATE(IF(J545="YES","UC1;",""),IF(K545="YES"," UC2;",""),IF(L545="YES"," UC3",""))</f>
        <v/>
      </c>
      <c r="N545" s="187"/>
      <c r="O545" s="139"/>
      <c r="P545" s="139"/>
      <c r="Q545" s="139"/>
      <c r="R545" s="139"/>
      <c r="S545" s="139"/>
      <c r="T545" s="139"/>
      <c r="U545" s="139"/>
      <c r="V545" s="139"/>
      <c r="W545" s="190"/>
      <c r="X545" s="191" t="str">
        <f>CONCATENATE(IF(N545="YES","e-Notification;",""),IF(O545="YES"," e-Access;",""),IF(P545="YES"," e-Submission;",""),IF(Q545="YES"," e-Evaluation;",""),IF(R545="YES"," e-Awarding;",""),IF(S545="YES"," e-Request;",""),IF(T545="YES"," e-Ordering;",""),IF(U545="YES"," e-Fulfillment;",""),IF(V545="YES"," e-Invoicing;",""),IF(W545="YES"," e-Payment.",""))</f>
        <v/>
      </c>
    </row>
    <row r="546" spans="1:24" ht="30" x14ac:dyDescent="0.25">
      <c r="B546" s="20" t="s">
        <v>978</v>
      </c>
      <c r="C546" s="20" t="s">
        <v>1128</v>
      </c>
      <c r="D546" s="20" t="s">
        <v>1868</v>
      </c>
      <c r="E546" s="20" t="s">
        <v>2276</v>
      </c>
      <c r="F546" s="20"/>
      <c r="G546" s="20" t="s">
        <v>541</v>
      </c>
      <c r="H546" s="20" t="s">
        <v>2755</v>
      </c>
      <c r="I546" s="163"/>
      <c r="J546" s="187"/>
      <c r="K546" s="139"/>
      <c r="L546" s="188"/>
      <c r="M546" s="189" t="str">
        <f>CONCATENATE(IF(J546="YES","UC1;",""),IF(K546="YES"," UC2;",""),IF(L546="YES"," UC3",""))</f>
        <v/>
      </c>
      <c r="N546" s="187"/>
      <c r="O546" s="139"/>
      <c r="P546" s="139"/>
      <c r="Q546" s="139"/>
      <c r="R546" s="139"/>
      <c r="S546" s="139"/>
      <c r="T546" s="139"/>
      <c r="U546" s="139"/>
      <c r="V546" s="139"/>
      <c r="W546" s="190"/>
      <c r="X546" s="191" t="str">
        <f>CONCATENATE(IF(N546="YES","e-Notification;",""),IF(O546="YES"," e-Access;",""),IF(P546="YES"," e-Submission;",""),IF(Q546="YES"," e-Evaluation;",""),IF(R546="YES"," e-Awarding;",""),IF(S546="YES"," e-Request;",""),IF(T546="YES"," e-Ordering;",""),IF(U546="YES"," e-Fulfillment;",""),IF(V546="YES"," e-Invoicing;",""),IF(W546="YES"," e-Payment.",""))</f>
        <v/>
      </c>
    </row>
    <row r="547" spans="1:24" ht="60" x14ac:dyDescent="0.25">
      <c r="A547" s="276" t="s">
        <v>3343</v>
      </c>
      <c r="B547" s="139" t="s">
        <v>2416</v>
      </c>
      <c r="C547" s="20" t="s">
        <v>1127</v>
      </c>
      <c r="D547" s="20" t="s">
        <v>2007</v>
      </c>
      <c r="E547" s="139" t="s">
        <v>796</v>
      </c>
      <c r="F547" s="20" t="s">
        <v>2618</v>
      </c>
      <c r="G547" s="20" t="s">
        <v>540</v>
      </c>
      <c r="H547" s="20" t="s">
        <v>2653</v>
      </c>
      <c r="I547" s="163" t="s">
        <v>2431</v>
      </c>
      <c r="J547" s="187"/>
      <c r="K547" s="139"/>
      <c r="L547" s="188"/>
      <c r="M547" s="189" t="str">
        <f>CONCATENATE(IF(J547="YES","UC1;",""),IF(K547="YES"," UC2;",""),IF(L547="YES"," UC3",""))</f>
        <v/>
      </c>
      <c r="N547" s="187" t="s">
        <v>2653</v>
      </c>
      <c r="O547" s="139"/>
      <c r="P547" s="139"/>
      <c r="Q547" s="139"/>
      <c r="R547" s="139"/>
      <c r="S547" s="139"/>
      <c r="T547" s="139"/>
      <c r="U547" s="139"/>
      <c r="V547" s="139"/>
      <c r="W547" s="190"/>
      <c r="X547" s="191" t="str">
        <f>CONCATENATE(IF(N547="YES","e-Notification;",""),IF(O547="YES"," e-Access;",""),IF(P547="YES"," e-Submission;",""),IF(Q547="YES"," e-Evaluation;",""),IF(R547="YES"," e-Awarding;",""),IF(S547="YES"," e-Request;",""),IF(T547="YES"," e-Ordering;",""),IF(U547="YES"," e-Fulfillment;",""),IF(V547="YES"," e-Invoicing;",""),IF(W547="YES"," e-Payment.",""))</f>
        <v>e-Notification;</v>
      </c>
    </row>
    <row r="548" spans="1:24" s="182" customFormat="1" ht="90" x14ac:dyDescent="0.25">
      <c r="A548" s="277" t="s">
        <v>3342</v>
      </c>
      <c r="B548" s="140" t="s">
        <v>2416</v>
      </c>
      <c r="C548" s="25" t="s">
        <v>1127</v>
      </c>
      <c r="D548" s="25" t="s">
        <v>2538</v>
      </c>
      <c r="E548" s="25" t="s">
        <v>777</v>
      </c>
      <c r="F548" s="25"/>
      <c r="G548" s="25" t="s">
        <v>540</v>
      </c>
      <c r="H548" s="25" t="s">
        <v>2653</v>
      </c>
      <c r="I548" s="166" t="s">
        <v>2330</v>
      </c>
      <c r="J548" s="171"/>
      <c r="K548" s="140"/>
      <c r="L548" s="172"/>
      <c r="M548" s="174" t="str">
        <f>CONCATENATE(IF(J548="YES","UC1;",""),IF(K548="YES"," UC2;",""),IF(L548="YES"," UC3",""))</f>
        <v/>
      </c>
      <c r="N548" s="171" t="s">
        <v>2653</v>
      </c>
      <c r="O548" s="140"/>
      <c r="P548" s="140"/>
      <c r="Q548" s="140"/>
      <c r="R548" s="140"/>
      <c r="S548" s="140"/>
      <c r="T548" s="140"/>
      <c r="U548" s="140"/>
      <c r="V548" s="140"/>
      <c r="W548" s="175"/>
      <c r="X548" s="177" t="str">
        <f>CONCATENATE(IF(N548="YES","e-Notification;",""),IF(O548="YES"," e-Access;",""),IF(P548="YES"," e-Submission;",""),IF(Q548="YES"," e-Evaluation;",""),IF(R548="YES"," e-Awarding;",""),IF(S548="YES"," e-Request;",""),IF(T548="YES"," e-Ordering;",""),IF(U548="YES"," e-Fulfillment;",""),IF(V548="YES"," e-Invoicing;",""),IF(W548="YES"," e-Payment.",""))</f>
        <v>e-Notification;</v>
      </c>
    </row>
    <row r="549" spans="1:24" s="182" customFormat="1" ht="45" x14ac:dyDescent="0.25">
      <c r="A549" s="277" t="s">
        <v>3344</v>
      </c>
      <c r="B549" s="20" t="s">
        <v>950</v>
      </c>
      <c r="C549" s="11" t="s">
        <v>1334</v>
      </c>
      <c r="D549" s="11" t="s">
        <v>1969</v>
      </c>
      <c r="E549" s="12" t="s">
        <v>786</v>
      </c>
      <c r="F549" s="20"/>
      <c r="G549" s="20" t="s">
        <v>177</v>
      </c>
      <c r="H549" s="20" t="s">
        <v>2653</v>
      </c>
      <c r="I549" s="163" t="s">
        <v>2324</v>
      </c>
      <c r="J549" s="187" t="s">
        <v>2653</v>
      </c>
      <c r="K549" s="139"/>
      <c r="L549" s="188"/>
      <c r="M549" s="189"/>
      <c r="N549" s="187" t="s">
        <v>2653</v>
      </c>
      <c r="O549" s="139"/>
      <c r="P549" s="139"/>
      <c r="Q549" s="139"/>
      <c r="R549" s="139"/>
      <c r="S549" s="139"/>
      <c r="T549" s="139"/>
      <c r="U549" s="139"/>
      <c r="V549" s="139"/>
      <c r="W549" s="190"/>
      <c r="X549" s="191" t="str">
        <f>CONCATENATE(IF(N549="YES","e-Notification;",""),IF(O549="YES"," e-Access;",""),IF(P549="YES"," e-Submission;",""),IF(Q549="YES"," e-Evaluation;",""),IF(R549="YES"," e-Awarding;",""),IF(S549="YES"," e-Request;",""),IF(T549="YES"," e-Ordering;",""),IF(U549="YES"," e-Fulfillment;",""),IF(V549="YES"," e-Invoicing;",""),IF(W549="YES"," e-Payment.",""))</f>
        <v>e-Notification;</v>
      </c>
    </row>
    <row r="550" spans="1:24" s="182" customFormat="1" x14ac:dyDescent="0.25">
      <c r="A550" s="277"/>
      <c r="B550" s="25" t="s">
        <v>950</v>
      </c>
      <c r="C550" s="9" t="s">
        <v>1334</v>
      </c>
      <c r="D550" s="25" t="s">
        <v>1336</v>
      </c>
      <c r="E550" s="14" t="s">
        <v>1748</v>
      </c>
      <c r="F550" s="25"/>
      <c r="G550" s="25" t="s">
        <v>177</v>
      </c>
      <c r="H550" s="25" t="s">
        <v>2755</v>
      </c>
      <c r="I550" s="166"/>
      <c r="J550" s="171"/>
      <c r="K550" s="140"/>
      <c r="L550" s="172"/>
      <c r="M550" s="174" t="str">
        <f>CONCATENATE(IF(J550="YES","UC1;",""),IF(K550="YES"," UC2;",""),IF(L550="YES"," UC3",""))</f>
        <v/>
      </c>
      <c r="N550" s="171"/>
      <c r="O550" s="140"/>
      <c r="P550" s="140"/>
      <c r="Q550" s="140"/>
      <c r="R550" s="140"/>
      <c r="S550" s="140"/>
      <c r="T550" s="140"/>
      <c r="U550" s="140"/>
      <c r="V550" s="140"/>
      <c r="W550" s="175"/>
      <c r="X550" s="177" t="str">
        <f>CONCATENATE(IF(N550="YES","e-Notification;",""),IF(O550="YES"," e-Access;",""),IF(P550="YES"," e-Submission;",""),IF(Q550="YES"," e-Evaluation;",""),IF(R550="YES"," e-Awarding;",""),IF(S550="YES"," e-Request;",""),IF(T550="YES"," e-Ordering;",""),IF(U550="YES"," e-Fulfillment;",""),IF(V550="YES"," e-Invoicing;",""),IF(W550="YES"," e-Payment.",""))</f>
        <v/>
      </c>
    </row>
    <row r="551" spans="1:24" s="182" customFormat="1" ht="150" x14ac:dyDescent="0.25">
      <c r="A551" s="277"/>
      <c r="B551" s="25" t="s">
        <v>950</v>
      </c>
      <c r="C551" s="9" t="s">
        <v>1334</v>
      </c>
      <c r="D551" s="25" t="s">
        <v>787</v>
      </c>
      <c r="E551" s="14" t="s">
        <v>786</v>
      </c>
      <c r="F551" s="25" t="s">
        <v>2055</v>
      </c>
      <c r="G551" s="25" t="s">
        <v>177</v>
      </c>
      <c r="H551" s="25" t="s">
        <v>2755</v>
      </c>
      <c r="I551" s="166"/>
      <c r="J551" s="171"/>
      <c r="K551" s="140"/>
      <c r="L551" s="172"/>
      <c r="M551" s="174" t="str">
        <f>CONCATENATE(IF(J551="YES","UC1;",""),IF(K551="YES"," UC2;",""),IF(L551="YES"," UC3",""))</f>
        <v/>
      </c>
      <c r="N551" s="171"/>
      <c r="O551" s="140"/>
      <c r="P551" s="140"/>
      <c r="Q551" s="140"/>
      <c r="R551" s="140"/>
      <c r="S551" s="140"/>
      <c r="T551" s="140"/>
      <c r="U551" s="140"/>
      <c r="V551" s="140"/>
      <c r="W551" s="175"/>
      <c r="X551" s="177" t="str">
        <f>CONCATENATE(IF(N551="YES","e-Notification;",""),IF(O551="YES"," e-Access;",""),IF(P551="YES"," e-Submission;",""),IF(Q551="YES"," e-Evaluation;",""),IF(R551="YES"," e-Awarding;",""),IF(S551="YES"," e-Request;",""),IF(T551="YES"," e-Ordering;",""),IF(U551="YES"," e-Fulfillment;",""),IF(V551="YES"," e-Invoicing;",""),IF(W551="YES"," e-Payment.",""))</f>
        <v/>
      </c>
    </row>
    <row r="552" spans="1:24" s="182" customFormat="1" x14ac:dyDescent="0.25">
      <c r="A552" s="277"/>
      <c r="B552" s="25" t="s">
        <v>950</v>
      </c>
      <c r="C552" s="9" t="s">
        <v>1334</v>
      </c>
      <c r="D552" s="25" t="s">
        <v>1336</v>
      </c>
      <c r="E552" s="14" t="s">
        <v>777</v>
      </c>
      <c r="F552" s="25"/>
      <c r="G552" s="25" t="s">
        <v>177</v>
      </c>
      <c r="H552" s="25" t="s">
        <v>2755</v>
      </c>
      <c r="I552" s="166"/>
      <c r="J552" s="171"/>
      <c r="K552" s="140"/>
      <c r="L552" s="172"/>
      <c r="M552" s="174" t="str">
        <f>CONCATENATE(IF(J552="YES","UC1;",""),IF(K552="YES"," UC2;",""),IF(L552="YES"," UC3",""))</f>
        <v/>
      </c>
      <c r="N552" s="171"/>
      <c r="O552" s="140"/>
      <c r="P552" s="140"/>
      <c r="Q552" s="140"/>
      <c r="R552" s="140"/>
      <c r="S552" s="140"/>
      <c r="T552" s="140"/>
      <c r="U552" s="140"/>
      <c r="V552" s="140"/>
      <c r="W552" s="175"/>
      <c r="X552" s="177" t="str">
        <f>CONCATENATE(IF(N552="YES","e-Notification;",""),IF(O552="YES"," e-Access;",""),IF(P552="YES"," e-Submission;",""),IF(Q552="YES"," e-Evaluation;",""),IF(R552="YES"," e-Awarding;",""),IF(S552="YES"," e-Request;",""),IF(T552="YES"," e-Ordering;",""),IF(U552="YES"," e-Fulfillment;",""),IF(V552="YES"," e-Invoicing;",""),IF(W552="YES"," e-Payment.",""))</f>
        <v/>
      </c>
    </row>
    <row r="553" spans="1:24" ht="60" x14ac:dyDescent="0.25">
      <c r="B553" s="139" t="s">
        <v>2360</v>
      </c>
      <c r="C553" s="20" t="s">
        <v>1104</v>
      </c>
      <c r="D553" s="20" t="s">
        <v>968</v>
      </c>
      <c r="E553" s="20" t="s">
        <v>1748</v>
      </c>
      <c r="F553" s="20"/>
      <c r="G553" s="194" t="s">
        <v>131</v>
      </c>
      <c r="H553" s="20" t="s">
        <v>2653</v>
      </c>
      <c r="I553" s="163" t="s">
        <v>2340</v>
      </c>
      <c r="J553" s="187"/>
      <c r="K553" s="139"/>
      <c r="L553" s="188"/>
      <c r="M553" s="189" t="str">
        <f>CONCATENATE(IF(J553="YES","UC1;",""),IF(K553="YES"," UC2;",""),IF(L553="YES"," UC3",""))</f>
        <v/>
      </c>
      <c r="N553" s="187" t="s">
        <v>2653</v>
      </c>
      <c r="O553" s="139" t="s">
        <v>2653</v>
      </c>
      <c r="P553" s="139"/>
      <c r="Q553" s="139"/>
      <c r="R553" s="139"/>
      <c r="S553" s="139"/>
      <c r="T553" s="139"/>
      <c r="U553" s="139"/>
      <c r="V553" s="139"/>
      <c r="W553" s="190"/>
      <c r="X553" s="191" t="str">
        <f>CONCATENATE(IF(N553="YES","e-Notification;",""),IF(O553="YES"," e-Access;",""),IF(P553="YES"," e-Submission;",""),IF(Q553="YES"," e-Evaluation;",""),IF(R553="YES"," e-Awarding;",""),IF(S553="YES"," e-Request;",""),IF(T553="YES"," e-Ordering;",""),IF(U553="YES"," e-Fulfillment;",""),IF(V553="YES"," e-Invoicing;",""),IF(W553="YES"," e-Payment.",""))</f>
        <v>e-Notification; e-Access;</v>
      </c>
    </row>
    <row r="554" spans="1:24" ht="105" x14ac:dyDescent="0.25">
      <c r="B554" s="11" t="s">
        <v>1157</v>
      </c>
      <c r="C554" s="11" t="s">
        <v>1101</v>
      </c>
      <c r="D554" s="11" t="s">
        <v>1195</v>
      </c>
      <c r="E554" s="139" t="s">
        <v>796</v>
      </c>
      <c r="F554" s="11" t="s">
        <v>2266</v>
      </c>
      <c r="G554" s="11" t="s">
        <v>94</v>
      </c>
      <c r="H554" s="20" t="s">
        <v>2653</v>
      </c>
      <c r="I554" s="163" t="s">
        <v>2341</v>
      </c>
      <c r="J554" s="187"/>
      <c r="K554" s="139"/>
      <c r="L554" s="188"/>
      <c r="M554" s="189" t="str">
        <f>CONCATENATE(IF(J554="YES","UC1;",""),IF(K554="YES"," UC2;",""),IF(L554="YES"," UC3",""))</f>
        <v/>
      </c>
      <c r="N554" s="187" t="s">
        <v>2653</v>
      </c>
      <c r="O554" s="139"/>
      <c r="P554" s="139"/>
      <c r="Q554" s="139"/>
      <c r="R554" s="139"/>
      <c r="S554" s="139"/>
      <c r="T554" s="139"/>
      <c r="U554" s="139"/>
      <c r="V554" s="139"/>
      <c r="W554" s="190"/>
      <c r="X554" s="191" t="str">
        <f>CONCATENATE(IF(N554="YES","e-Notification;",""),IF(O554="YES"," e-Access;",""),IF(P554="YES"," e-Submission;",""),IF(Q554="YES"," e-Evaluation;",""),IF(R554="YES"," e-Awarding;",""),IF(S554="YES"," e-Request;",""),IF(T554="YES"," e-Ordering;",""),IF(U554="YES"," e-Fulfillment;",""),IF(V554="YES"," e-Invoicing;",""),IF(W554="YES"," e-Payment.",""))</f>
        <v>e-Notification;</v>
      </c>
    </row>
    <row r="555" spans="1:24" ht="210" x14ac:dyDescent="0.25">
      <c r="B555" s="11" t="s">
        <v>1157</v>
      </c>
      <c r="C555" s="11" t="s">
        <v>1101</v>
      </c>
      <c r="D555" s="11" t="s">
        <v>1194</v>
      </c>
      <c r="E555" s="11" t="s">
        <v>786</v>
      </c>
      <c r="F555" s="50" t="s">
        <v>2107</v>
      </c>
      <c r="G555" s="11" t="s">
        <v>94</v>
      </c>
      <c r="H555" s="20" t="s">
        <v>2755</v>
      </c>
      <c r="I555" s="163"/>
      <c r="J555" s="187"/>
      <c r="K555" s="139"/>
      <c r="L555" s="188"/>
      <c r="M555" s="189" t="str">
        <f>CONCATENATE(IF(J555="YES","UC1;",""),IF(K555="YES"," UC2;",""),IF(L555="YES"," UC3",""))</f>
        <v/>
      </c>
      <c r="N555" s="187"/>
      <c r="O555" s="139"/>
      <c r="P555" s="139"/>
      <c r="Q555" s="139"/>
      <c r="R555" s="139"/>
      <c r="S555" s="139"/>
      <c r="T555" s="139"/>
      <c r="U555" s="139"/>
      <c r="V555" s="139"/>
      <c r="W555" s="190"/>
      <c r="X555" s="191" t="str">
        <f>CONCATENATE(IF(N555="YES","e-Notification;",""),IF(O555="YES"," e-Access;",""),IF(P555="YES"," e-Submission;",""),IF(Q555="YES"," e-Evaluation;",""),IF(R555="YES"," e-Awarding;",""),IF(S555="YES"," e-Request;",""),IF(T555="YES"," e-Ordering;",""),IF(U555="YES"," e-Fulfillment;",""),IF(V555="YES"," e-Invoicing;",""),IF(W555="YES"," e-Payment.",""))</f>
        <v/>
      </c>
    </row>
    <row r="556" spans="1:24" ht="30" x14ac:dyDescent="0.25">
      <c r="B556" s="11" t="s">
        <v>1157</v>
      </c>
      <c r="C556" s="11" t="s">
        <v>1101</v>
      </c>
      <c r="D556" s="11" t="s">
        <v>1158</v>
      </c>
      <c r="E556" s="11" t="s">
        <v>1748</v>
      </c>
      <c r="F556" s="11"/>
      <c r="G556" s="11" t="s">
        <v>94</v>
      </c>
      <c r="H556" s="20" t="s">
        <v>2755</v>
      </c>
      <c r="I556" s="163"/>
      <c r="J556" s="187"/>
      <c r="K556" s="139"/>
      <c r="L556" s="188"/>
      <c r="M556" s="189" t="str">
        <f>CONCATENATE(IF(J556="YES","UC1;",""),IF(K556="YES"," UC2;",""),IF(L556="YES"," UC3",""))</f>
        <v/>
      </c>
      <c r="N556" s="187"/>
      <c r="O556" s="139"/>
      <c r="P556" s="139"/>
      <c r="Q556" s="139"/>
      <c r="R556" s="139"/>
      <c r="S556" s="139"/>
      <c r="T556" s="139"/>
      <c r="U556" s="139"/>
      <c r="V556" s="139"/>
      <c r="W556" s="190"/>
      <c r="X556" s="191" t="str">
        <f>CONCATENATE(IF(N556="YES","e-Notification;",""),IF(O556="YES"," e-Access;",""),IF(P556="YES"," e-Submission;",""),IF(Q556="YES"," e-Evaluation;",""),IF(R556="YES"," e-Awarding;",""),IF(S556="YES"," e-Request;",""),IF(T556="YES"," e-Ordering;",""),IF(U556="YES"," e-Fulfillment;",""),IF(V556="YES"," e-Invoicing;",""),IF(W556="YES"," e-Payment.",""))</f>
        <v/>
      </c>
    </row>
    <row r="557" spans="1:24" ht="30" x14ac:dyDescent="0.25">
      <c r="B557" s="11" t="s">
        <v>1157</v>
      </c>
      <c r="C557" s="11" t="s">
        <v>1101</v>
      </c>
      <c r="D557" s="11" t="s">
        <v>2109</v>
      </c>
      <c r="E557" s="11" t="s">
        <v>777</v>
      </c>
      <c r="F557" s="11"/>
      <c r="G557" s="11" t="s">
        <v>94</v>
      </c>
      <c r="H557" s="20" t="s">
        <v>2755</v>
      </c>
      <c r="I557" s="163"/>
      <c r="J557" s="187"/>
      <c r="K557" s="139"/>
      <c r="L557" s="188"/>
      <c r="M557" s="189" t="str">
        <f>CONCATENATE(IF(J557="YES","UC1;",""),IF(K557="YES"," UC2;",""),IF(L557="YES"," UC3",""))</f>
        <v/>
      </c>
      <c r="N557" s="187"/>
      <c r="O557" s="139"/>
      <c r="P557" s="139"/>
      <c r="Q557" s="139"/>
      <c r="R557" s="139"/>
      <c r="S557" s="139"/>
      <c r="T557" s="139"/>
      <c r="U557" s="139"/>
      <c r="V557" s="139"/>
      <c r="W557" s="190"/>
      <c r="X557" s="191" t="str">
        <f>CONCATENATE(IF(N557="YES","e-Notification;",""),IF(O557="YES"," e-Access;",""),IF(P557="YES"," e-Submission;",""),IF(Q557="YES"," e-Evaluation;",""),IF(R557="YES"," e-Awarding;",""),IF(S557="YES"," e-Request;",""),IF(T557="YES"," e-Ordering;",""),IF(U557="YES"," e-Fulfillment;",""),IF(V557="YES"," e-Invoicing;",""),IF(W557="YES"," e-Payment.",""))</f>
        <v/>
      </c>
    </row>
    <row r="558" spans="1:24" ht="45" x14ac:dyDescent="0.25">
      <c r="B558" s="139" t="s">
        <v>2419</v>
      </c>
      <c r="C558" s="20" t="s">
        <v>1654</v>
      </c>
      <c r="D558" s="20" t="s">
        <v>1653</v>
      </c>
      <c r="E558" s="20" t="s">
        <v>796</v>
      </c>
      <c r="F558" s="20" t="s">
        <v>2642</v>
      </c>
      <c r="G558" s="20" t="s">
        <v>163</v>
      </c>
      <c r="H558" s="20" t="s">
        <v>2755</v>
      </c>
      <c r="I558" s="163"/>
      <c r="J558" s="187"/>
      <c r="K558" s="139"/>
      <c r="L558" s="188"/>
      <c r="M558" s="189" t="str">
        <f>CONCATENATE(IF(J558="YES","UC1;",""),IF(K558="YES"," UC2;",""),IF(L558="YES"," UC3",""))</f>
        <v/>
      </c>
      <c r="N558" s="187"/>
      <c r="O558" s="139"/>
      <c r="P558" s="139"/>
      <c r="Q558" s="139"/>
      <c r="R558" s="139"/>
      <c r="S558" s="139"/>
      <c r="T558" s="139"/>
      <c r="U558" s="139"/>
      <c r="V558" s="139"/>
      <c r="W558" s="190"/>
      <c r="X558" s="191" t="str">
        <f>CONCATENATE(IF(N558="YES","e-Notification;",""),IF(O558="YES"," e-Access;",""),IF(P558="YES"," e-Submission;",""),IF(Q558="YES"," e-Evaluation;",""),IF(R558="YES"," e-Awarding;",""),IF(S558="YES"," e-Request;",""),IF(T558="YES"," e-Ordering;",""),IF(U558="YES"," e-Fulfillment;",""),IF(V558="YES"," e-Invoicing;",""),IF(W558="YES"," e-Payment.",""))</f>
        <v/>
      </c>
    </row>
    <row r="559" spans="1:24" ht="60" x14ac:dyDescent="0.25">
      <c r="B559" s="139" t="s">
        <v>2373</v>
      </c>
      <c r="C559" s="20" t="s">
        <v>1449</v>
      </c>
      <c r="D559" s="20" t="s">
        <v>2004</v>
      </c>
      <c r="E559" s="20" t="s">
        <v>1831</v>
      </c>
      <c r="F559" s="20"/>
      <c r="G559" s="20" t="s">
        <v>469</v>
      </c>
      <c r="H559" s="20" t="s">
        <v>2653</v>
      </c>
      <c r="I559" s="163" t="s">
        <v>2431</v>
      </c>
      <c r="J559" s="187"/>
      <c r="K559" s="139"/>
      <c r="L559" s="188"/>
      <c r="M559" s="189" t="str">
        <f>CONCATENATE(IF(J559="YES","UC1;",""),IF(K559="YES"," UC2;",""),IF(L559="YES"," UC3",""))</f>
        <v/>
      </c>
      <c r="N559" s="187" t="s">
        <v>2653</v>
      </c>
      <c r="O559" s="139"/>
      <c r="P559" s="139"/>
      <c r="Q559" s="139" t="s">
        <v>2653</v>
      </c>
      <c r="R559" s="139"/>
      <c r="S559" s="139"/>
      <c r="T559" s="139"/>
      <c r="U559" s="139"/>
      <c r="V559" s="139"/>
      <c r="W559" s="190"/>
      <c r="X559" s="191" t="str">
        <f>CONCATENATE(IF(N559="YES","e-Notification;",""),IF(O559="YES"," e-Access;",""),IF(P559="YES"," e-Submission;",""),IF(Q559="YES"," e-Evaluation;",""),IF(R559="YES"," e-Awarding;",""),IF(S559="YES"," e-Request;",""),IF(T559="YES"," e-Ordering;",""),IF(U559="YES"," e-Fulfillment;",""),IF(V559="YES"," e-Invoicing;",""),IF(W559="YES"," e-Payment.",""))</f>
        <v>e-Notification; e-Evaluation;</v>
      </c>
    </row>
    <row r="560" spans="1:24" s="182" customFormat="1" x14ac:dyDescent="0.25">
      <c r="A560" s="277"/>
      <c r="B560" s="140" t="s">
        <v>2373</v>
      </c>
      <c r="C560" s="25" t="s">
        <v>1449</v>
      </c>
      <c r="D560" s="25" t="s">
        <v>2496</v>
      </c>
      <c r="E560" s="25" t="s">
        <v>1715</v>
      </c>
      <c r="F560" s="25"/>
      <c r="G560" s="25" t="s">
        <v>469</v>
      </c>
      <c r="H560" s="25" t="s">
        <v>2755</v>
      </c>
      <c r="I560" s="166"/>
      <c r="J560" s="171"/>
      <c r="K560" s="140"/>
      <c r="L560" s="172"/>
      <c r="M560" s="174" t="str">
        <f>CONCATENATE(IF(J560="YES","UC1;",""),IF(K560="YES"," UC2;",""),IF(L560="YES"," UC3",""))</f>
        <v/>
      </c>
      <c r="N560" s="171"/>
      <c r="O560" s="140"/>
      <c r="P560" s="140"/>
      <c r="Q560" s="140"/>
      <c r="R560" s="140"/>
      <c r="S560" s="140"/>
      <c r="T560" s="140"/>
      <c r="U560" s="140"/>
      <c r="V560" s="140"/>
      <c r="W560" s="175"/>
      <c r="X560" s="177" t="str">
        <f>CONCATENATE(IF(N560="YES","e-Notification;",""),IF(O560="YES"," e-Access;",""),IF(P560="YES"," e-Submission;",""),IF(Q560="YES"," e-Evaluation;",""),IF(R560="YES"," e-Awarding;",""),IF(S560="YES"," e-Request;",""),IF(T560="YES"," e-Ordering;",""),IF(U560="YES"," e-Fulfillment;",""),IF(V560="YES"," e-Invoicing;",""),IF(W560="YES"," e-Payment.",""))</f>
        <v/>
      </c>
    </row>
    <row r="561" spans="1:24" ht="45" x14ac:dyDescent="0.25">
      <c r="B561" s="139" t="s">
        <v>2379</v>
      </c>
      <c r="C561" s="20" t="s">
        <v>1393</v>
      </c>
      <c r="D561" s="20" t="s">
        <v>1895</v>
      </c>
      <c r="E561" s="139" t="s">
        <v>796</v>
      </c>
      <c r="F561" s="20" t="s">
        <v>784</v>
      </c>
      <c r="G561" s="20" t="s">
        <v>596</v>
      </c>
      <c r="H561" s="20" t="s">
        <v>2653</v>
      </c>
      <c r="I561" s="163" t="s">
        <v>2324</v>
      </c>
      <c r="J561" s="187"/>
      <c r="K561" s="139"/>
      <c r="L561" s="188"/>
      <c r="M561" s="189" t="str">
        <f>CONCATENATE(IF(J561="YES","UC1;",""),IF(K561="YES"," UC2;",""),IF(L561="YES"," UC3",""))</f>
        <v/>
      </c>
      <c r="N561" s="187" t="s">
        <v>2653</v>
      </c>
      <c r="O561" s="139"/>
      <c r="P561" s="139"/>
      <c r="Q561" s="139"/>
      <c r="R561" s="139"/>
      <c r="S561" s="139"/>
      <c r="T561" s="139"/>
      <c r="U561" s="139"/>
      <c r="V561" s="139"/>
      <c r="W561" s="190"/>
      <c r="X561" s="191" t="str">
        <f>CONCATENATE(IF(N561="YES","e-Notification;",""),IF(O561="YES"," e-Access;",""),IF(P561="YES"," e-Submission;",""),IF(Q561="YES"," e-Evaluation;",""),IF(R561="YES"," e-Awarding;",""),IF(S561="YES"," e-Request;",""),IF(T561="YES"," e-Ordering;",""),IF(U561="YES"," e-Fulfillment;",""),IF(V561="YES"," e-Invoicing;",""),IF(W561="YES"," e-Payment.",""))</f>
        <v>e-Notification;</v>
      </c>
    </row>
    <row r="562" spans="1:24" ht="45" x14ac:dyDescent="0.25">
      <c r="B562" s="139" t="s">
        <v>2379</v>
      </c>
      <c r="C562" s="20" t="s">
        <v>1393</v>
      </c>
      <c r="D562" s="20" t="s">
        <v>2513</v>
      </c>
      <c r="E562" s="20" t="s">
        <v>786</v>
      </c>
      <c r="F562" s="20" t="s">
        <v>2514</v>
      </c>
      <c r="G562" s="20" t="s">
        <v>596</v>
      </c>
      <c r="H562" s="20" t="s">
        <v>2755</v>
      </c>
      <c r="I562" s="163"/>
      <c r="J562" s="187"/>
      <c r="K562" s="139"/>
      <c r="L562" s="188"/>
      <c r="M562" s="189" t="str">
        <f>CONCATENATE(IF(J562="YES","UC1;",""),IF(K562="YES"," UC2;",""),IF(L562="YES"," UC3",""))</f>
        <v/>
      </c>
      <c r="N562" s="187"/>
      <c r="O562" s="139"/>
      <c r="P562" s="139"/>
      <c r="Q562" s="139"/>
      <c r="R562" s="139"/>
      <c r="S562" s="139"/>
      <c r="T562" s="139"/>
      <c r="U562" s="139"/>
      <c r="V562" s="139"/>
      <c r="W562" s="190"/>
      <c r="X562" s="191" t="str">
        <f>CONCATENATE(IF(N562="YES","e-Notification;",""),IF(O562="YES"," e-Access;",""),IF(P562="YES"," e-Submission;",""),IF(Q562="YES"," e-Evaluation;",""),IF(R562="YES"," e-Awarding;",""),IF(S562="YES"," e-Request;",""),IF(T562="YES"," e-Ordering;",""),IF(U562="YES"," e-Fulfillment;",""),IF(V562="YES"," e-Invoicing;",""),IF(W562="YES"," e-Payment.",""))</f>
        <v/>
      </c>
    </row>
    <row r="563" spans="1:24" x14ac:dyDescent="0.25">
      <c r="B563" s="139" t="s">
        <v>2379</v>
      </c>
      <c r="C563" s="20" t="s">
        <v>1393</v>
      </c>
      <c r="D563" s="20" t="s">
        <v>2516</v>
      </c>
      <c r="E563" s="20" t="s">
        <v>1748</v>
      </c>
      <c r="F563" s="20"/>
      <c r="G563" s="20" t="s">
        <v>596</v>
      </c>
      <c r="H563" s="20" t="s">
        <v>2755</v>
      </c>
      <c r="I563" s="163"/>
      <c r="J563" s="187"/>
      <c r="K563" s="139"/>
      <c r="L563" s="188"/>
      <c r="M563" s="189" t="str">
        <f>CONCATENATE(IF(J563="YES","UC1;",""),IF(K563="YES"," UC2;",""),IF(L563="YES"," UC3",""))</f>
        <v/>
      </c>
      <c r="N563" s="187"/>
      <c r="O563" s="139"/>
      <c r="P563" s="139"/>
      <c r="Q563" s="139"/>
      <c r="R563" s="139"/>
      <c r="S563" s="139"/>
      <c r="T563" s="139"/>
      <c r="U563" s="139"/>
      <c r="V563" s="139"/>
      <c r="W563" s="190"/>
      <c r="X563" s="191" t="str">
        <f>CONCATENATE(IF(N563="YES","e-Notification;",""),IF(O563="YES"," e-Access;",""),IF(P563="YES"," e-Submission;",""),IF(Q563="YES"," e-Evaluation;",""),IF(R563="YES"," e-Awarding;",""),IF(S563="YES"," e-Request;",""),IF(T563="YES"," e-Ordering;",""),IF(U563="YES"," e-Fulfillment;",""),IF(V563="YES"," e-Invoicing;",""),IF(W563="YES"," e-Payment.",""))</f>
        <v/>
      </c>
    </row>
    <row r="564" spans="1:24" ht="60" x14ac:dyDescent="0.25">
      <c r="B564" s="11" t="s">
        <v>1166</v>
      </c>
      <c r="C564" s="11" t="s">
        <v>1254</v>
      </c>
      <c r="D564" s="11" t="s">
        <v>1660</v>
      </c>
      <c r="E564" s="139" t="s">
        <v>796</v>
      </c>
      <c r="F564" s="11" t="s">
        <v>2268</v>
      </c>
      <c r="G564" s="11" t="s">
        <v>178</v>
      </c>
      <c r="H564" s="20" t="s">
        <v>2653</v>
      </c>
      <c r="I564" s="163" t="s">
        <v>2328</v>
      </c>
      <c r="J564" s="187"/>
      <c r="K564" s="139"/>
      <c r="L564" s="188"/>
      <c r="M564" s="189" t="str">
        <f>CONCATENATE(IF(J564="YES","UC1;",""),IF(K564="YES"," UC2;",""),IF(L564="YES"," UC3",""))</f>
        <v/>
      </c>
      <c r="N564" s="187" t="s">
        <v>2653</v>
      </c>
      <c r="O564" s="139"/>
      <c r="P564" s="139"/>
      <c r="Q564" s="139"/>
      <c r="R564" s="139"/>
      <c r="S564" s="139"/>
      <c r="T564" s="139"/>
      <c r="U564" s="139"/>
      <c r="V564" s="139"/>
      <c r="W564" s="190"/>
      <c r="X564" s="191" t="str">
        <f>CONCATENATE(IF(N564="YES","e-Notification;",""),IF(O564="YES"," e-Access;",""),IF(P564="YES"," e-Submission;",""),IF(Q564="YES"," e-Evaluation;",""),IF(R564="YES"," e-Awarding;",""),IF(S564="YES"," e-Request;",""),IF(T564="YES"," e-Ordering;",""),IF(U564="YES"," e-Fulfillment;",""),IF(V564="YES"," e-Invoicing;",""),IF(W564="YES"," e-Payment.",""))</f>
        <v>e-Notification;</v>
      </c>
    </row>
    <row r="565" spans="1:24" s="182" customFormat="1" ht="65.25" customHeight="1" x14ac:dyDescent="0.25">
      <c r="A565" s="277"/>
      <c r="B565" s="9" t="s">
        <v>1166</v>
      </c>
      <c r="C565" s="9" t="s">
        <v>1254</v>
      </c>
      <c r="D565" s="9" t="s">
        <v>1168</v>
      </c>
      <c r="E565" s="9" t="s">
        <v>1715</v>
      </c>
      <c r="F565" s="9"/>
      <c r="G565" s="9" t="s">
        <v>178</v>
      </c>
      <c r="H565" s="25" t="s">
        <v>2755</v>
      </c>
      <c r="I565" s="166"/>
      <c r="J565" s="171"/>
      <c r="K565" s="140"/>
      <c r="L565" s="172"/>
      <c r="M565" s="174" t="str">
        <f>CONCATENATE(IF(J565="YES","UC1;",""),IF(K565="YES"," UC2;",""),IF(L565="YES"," UC3",""))</f>
        <v/>
      </c>
      <c r="N565" s="171"/>
      <c r="O565" s="140"/>
      <c r="P565" s="140"/>
      <c r="Q565" s="140"/>
      <c r="R565" s="140"/>
      <c r="S565" s="140"/>
      <c r="T565" s="140"/>
      <c r="U565" s="140"/>
      <c r="V565" s="140"/>
      <c r="W565" s="175"/>
      <c r="X565" s="177" t="str">
        <f>CONCATENATE(IF(N565="YES","e-Notification;",""),IF(O565="YES"," e-Access;",""),IF(P565="YES"," e-Submission;",""),IF(Q565="YES"," e-Evaluation;",""),IF(R565="YES"," e-Awarding;",""),IF(S565="YES"," e-Request;",""),IF(T565="YES"," e-Ordering;",""),IF(U565="YES"," e-Fulfillment;",""),IF(V565="YES"," e-Invoicing;",""),IF(W565="YES"," e-Payment.",""))</f>
        <v/>
      </c>
    </row>
    <row r="566" spans="1:24" s="182" customFormat="1" ht="90" x14ac:dyDescent="0.25">
      <c r="A566" s="277"/>
      <c r="B566" s="9" t="s">
        <v>1166</v>
      </c>
      <c r="C566" s="9" t="s">
        <v>1254</v>
      </c>
      <c r="D566" s="9" t="s">
        <v>1170</v>
      </c>
      <c r="E566" s="9" t="s">
        <v>1715</v>
      </c>
      <c r="F566" s="9"/>
      <c r="G566" s="9" t="s">
        <v>178</v>
      </c>
      <c r="H566" s="25" t="s">
        <v>2755</v>
      </c>
      <c r="I566" s="166"/>
      <c r="J566" s="171"/>
      <c r="K566" s="140"/>
      <c r="L566" s="172"/>
      <c r="M566" s="174" t="str">
        <f>CONCATENATE(IF(J566="YES","UC1;",""),IF(K566="YES"," UC2;",""),IF(L566="YES"," UC3",""))</f>
        <v/>
      </c>
      <c r="N566" s="171"/>
      <c r="O566" s="140"/>
      <c r="P566" s="140"/>
      <c r="Q566" s="140"/>
      <c r="R566" s="140"/>
      <c r="S566" s="140"/>
      <c r="T566" s="140"/>
      <c r="U566" s="140"/>
      <c r="V566" s="140"/>
      <c r="W566" s="175"/>
      <c r="X566" s="177" t="str">
        <f>CONCATENATE(IF(N566="YES","e-Notification;",""),IF(O566="YES"," e-Access;",""),IF(P566="YES"," e-Submission;",""),IF(Q566="YES"," e-Evaluation;",""),IF(R566="YES"," e-Awarding;",""),IF(S566="YES"," e-Request;",""),IF(T566="YES"," e-Ordering;",""),IF(U566="YES"," e-Fulfillment;",""),IF(V566="YES"," e-Invoicing;",""),IF(W566="YES"," e-Payment.",""))</f>
        <v/>
      </c>
    </row>
    <row r="567" spans="1:24" s="182" customFormat="1" ht="60" x14ac:dyDescent="0.25">
      <c r="A567" s="277"/>
      <c r="B567" s="20" t="s">
        <v>984</v>
      </c>
      <c r="C567" s="20" t="s">
        <v>2141</v>
      </c>
      <c r="D567" s="20" t="s">
        <v>1977</v>
      </c>
      <c r="E567" s="139" t="s">
        <v>796</v>
      </c>
      <c r="F567" s="20"/>
      <c r="G567" s="20" t="s">
        <v>161</v>
      </c>
      <c r="H567" s="20" t="s">
        <v>2653</v>
      </c>
      <c r="I567" s="163" t="s">
        <v>2349</v>
      </c>
      <c r="J567" s="187"/>
      <c r="K567" s="139"/>
      <c r="L567" s="188"/>
      <c r="M567" s="189" t="str">
        <f>CONCATENATE(IF(J567="YES","UC1;",""),IF(K567="YES"," UC2;",""),IF(L567="YES"," UC3",""))</f>
        <v/>
      </c>
      <c r="N567" s="187" t="s">
        <v>2653</v>
      </c>
      <c r="O567" s="139"/>
      <c r="P567" s="139" t="s">
        <v>2653</v>
      </c>
      <c r="Q567" s="139"/>
      <c r="R567" s="139"/>
      <c r="S567" s="139"/>
      <c r="T567" s="139"/>
      <c r="U567" s="139"/>
      <c r="V567" s="139"/>
      <c r="W567" s="190"/>
      <c r="X567" s="191" t="str">
        <f>CONCATENATE(IF(N567="YES","e-Notification;",""),IF(O567="YES"," e-Access;",""),IF(P567="YES"," e-Submission;",""),IF(Q567="YES"," e-Evaluation;",""),IF(R567="YES"," e-Awarding;",""),IF(S567="YES"," e-Request;",""),IF(T567="YES"," e-Ordering;",""),IF(U567="YES"," e-Fulfillment;",""),IF(V567="YES"," e-Invoicing;",""),IF(W567="YES"," e-Payment.",""))</f>
        <v>e-Notification; e-Submission;</v>
      </c>
    </row>
    <row r="568" spans="1:24" s="182" customFormat="1" ht="30" x14ac:dyDescent="0.25">
      <c r="A568" s="277"/>
      <c r="B568" s="20" t="s">
        <v>984</v>
      </c>
      <c r="C568" s="20" t="s">
        <v>2141</v>
      </c>
      <c r="D568" s="20" t="s">
        <v>1002</v>
      </c>
      <c r="E568" s="20" t="s">
        <v>1748</v>
      </c>
      <c r="F568" s="20"/>
      <c r="G568" s="20" t="s">
        <v>161</v>
      </c>
      <c r="H568" s="20" t="s">
        <v>2755</v>
      </c>
      <c r="I568" s="163"/>
      <c r="J568" s="187"/>
      <c r="K568" s="139"/>
      <c r="L568" s="188"/>
      <c r="M568" s="189" t="str">
        <f>CONCATENATE(IF(J568="YES","UC1;",""),IF(K568="YES"," UC2;",""),IF(L568="YES"," UC3",""))</f>
        <v/>
      </c>
      <c r="N568" s="187"/>
      <c r="O568" s="139"/>
      <c r="P568" s="139"/>
      <c r="Q568" s="139"/>
      <c r="R568" s="139"/>
      <c r="S568" s="139"/>
      <c r="T568" s="139"/>
      <c r="U568" s="139"/>
      <c r="V568" s="139"/>
      <c r="W568" s="190"/>
      <c r="X568" s="191" t="str">
        <f>CONCATENATE(IF(N568="YES","e-Notification;",""),IF(O568="YES"," e-Access;",""),IF(P568="YES"," e-Submission;",""),IF(Q568="YES"," e-Evaluation;",""),IF(R568="YES"," e-Awarding;",""),IF(S568="YES"," e-Request;",""),IF(T568="YES"," e-Ordering;",""),IF(U568="YES"," e-Fulfillment;",""),IF(V568="YES"," e-Invoicing;",""),IF(W568="YES"," e-Payment.",""))</f>
        <v/>
      </c>
    </row>
    <row r="569" spans="1:24" s="182" customFormat="1" ht="90" x14ac:dyDescent="0.25">
      <c r="A569" s="277"/>
      <c r="B569" s="20" t="s">
        <v>984</v>
      </c>
      <c r="C569" s="20" t="s">
        <v>2141</v>
      </c>
      <c r="D569" s="20" t="s">
        <v>1197</v>
      </c>
      <c r="E569" s="20" t="s">
        <v>1715</v>
      </c>
      <c r="F569" s="20"/>
      <c r="G569" s="20" t="s">
        <v>161</v>
      </c>
      <c r="H569" s="20" t="s">
        <v>2755</v>
      </c>
      <c r="I569" s="163"/>
      <c r="J569" s="187"/>
      <c r="K569" s="139"/>
      <c r="L569" s="188"/>
      <c r="M569" s="189" t="str">
        <f>CONCATENATE(IF(J569="YES","UC1;",""),IF(K569="YES"," UC2;",""),IF(L569="YES"," UC3",""))</f>
        <v/>
      </c>
      <c r="N569" s="187"/>
      <c r="O569" s="139"/>
      <c r="P569" s="139"/>
      <c r="Q569" s="139"/>
      <c r="R569" s="139"/>
      <c r="S569" s="139"/>
      <c r="T569" s="139"/>
      <c r="U569" s="139"/>
      <c r="V569" s="139"/>
      <c r="W569" s="190"/>
      <c r="X569" s="191" t="str">
        <f>CONCATENATE(IF(N569="YES","e-Notification;",""),IF(O569="YES"," e-Access;",""),IF(P569="YES"," e-Submission;",""),IF(Q569="YES"," e-Evaluation;",""),IF(R569="YES"," e-Awarding;",""),IF(S569="YES"," e-Request;",""),IF(T569="YES"," e-Ordering;",""),IF(U569="YES"," e-Fulfillment;",""),IF(V569="YES"," e-Invoicing;",""),IF(W569="YES"," e-Payment.",""))</f>
        <v/>
      </c>
    </row>
    <row r="570" spans="1:24" ht="60" x14ac:dyDescent="0.25">
      <c r="B570" s="20" t="s">
        <v>984</v>
      </c>
      <c r="C570" s="20" t="s">
        <v>2141</v>
      </c>
      <c r="D570" s="20" t="s">
        <v>2067</v>
      </c>
      <c r="E570" s="20" t="s">
        <v>1715</v>
      </c>
      <c r="F570" s="20"/>
      <c r="G570" s="20" t="s">
        <v>161</v>
      </c>
      <c r="H570" s="20" t="s">
        <v>2755</v>
      </c>
      <c r="I570" s="163"/>
      <c r="J570" s="187"/>
      <c r="K570" s="139"/>
      <c r="L570" s="188"/>
      <c r="M570" s="189" t="str">
        <f>CONCATENATE(IF(J570="YES","UC1;",""),IF(K570="YES"," UC2;",""),IF(L570="YES"," UC3",""))</f>
        <v/>
      </c>
      <c r="N570" s="187"/>
      <c r="O570" s="139"/>
      <c r="P570" s="139"/>
      <c r="Q570" s="139"/>
      <c r="R570" s="139"/>
      <c r="S570" s="139"/>
      <c r="T570" s="139"/>
      <c r="U570" s="139"/>
      <c r="V570" s="139"/>
      <c r="W570" s="190"/>
      <c r="X570" s="191" t="str">
        <f>CONCATENATE(IF(N570="YES","e-Notification;",""),IF(O570="YES"," e-Access;",""),IF(P570="YES"," e-Submission;",""),IF(Q570="YES"," e-Evaluation;",""),IF(R570="YES"," e-Awarding;",""),IF(S570="YES"," e-Request;",""),IF(T570="YES"," e-Ordering;",""),IF(U570="YES"," e-Fulfillment;",""),IF(V570="YES"," e-Invoicing;",""),IF(W570="YES"," e-Payment.",""))</f>
        <v/>
      </c>
    </row>
    <row r="571" spans="1:24" ht="270" x14ac:dyDescent="0.25">
      <c r="B571" s="20" t="s">
        <v>984</v>
      </c>
      <c r="C571" s="20" t="s">
        <v>2141</v>
      </c>
      <c r="D571" s="20" t="s">
        <v>2066</v>
      </c>
      <c r="E571" s="20" t="s">
        <v>786</v>
      </c>
      <c r="F571" s="20" t="s">
        <v>1332</v>
      </c>
      <c r="G571" s="20" t="s">
        <v>161</v>
      </c>
      <c r="H571" s="20" t="s">
        <v>2755</v>
      </c>
      <c r="I571" s="163"/>
      <c r="J571" s="187"/>
      <c r="K571" s="139"/>
      <c r="L571" s="188"/>
      <c r="M571" s="189" t="str">
        <f>CONCATENATE(IF(J571="YES","UC1;",""),IF(K571="YES"," UC2;",""),IF(L571="YES"," UC3",""))</f>
        <v/>
      </c>
      <c r="N571" s="187"/>
      <c r="O571" s="139"/>
      <c r="P571" s="139"/>
      <c r="Q571" s="139"/>
      <c r="R571" s="139"/>
      <c r="S571" s="139"/>
      <c r="T571" s="139"/>
      <c r="U571" s="139"/>
      <c r="V571" s="139"/>
      <c r="W571" s="190"/>
      <c r="X571" s="191" t="str">
        <f>CONCATENATE(IF(N571="YES","e-Notification;",""),IF(O571="YES"," e-Access;",""),IF(P571="YES"," e-Submission;",""),IF(Q571="YES"," e-Evaluation;",""),IF(R571="YES"," e-Awarding;",""),IF(S571="YES"," e-Request;",""),IF(T571="YES"," e-Ordering;",""),IF(U571="YES"," e-Fulfillment;",""),IF(V571="YES"," e-Invoicing;",""),IF(W571="YES"," e-Payment.",""))</f>
        <v/>
      </c>
    </row>
    <row r="572" spans="1:24" ht="60" x14ac:dyDescent="0.25">
      <c r="B572" s="139" t="s">
        <v>2418</v>
      </c>
      <c r="C572" s="20" t="s">
        <v>1105</v>
      </c>
      <c r="D572" s="20" t="s">
        <v>1647</v>
      </c>
      <c r="E572" s="139" t="s">
        <v>796</v>
      </c>
      <c r="F572" s="20"/>
      <c r="G572" s="20" t="s">
        <v>140</v>
      </c>
      <c r="H572" s="20" t="s">
        <v>2653</v>
      </c>
      <c r="I572" s="163" t="s">
        <v>2349</v>
      </c>
      <c r="J572" s="187"/>
      <c r="K572" s="139"/>
      <c r="L572" s="188"/>
      <c r="M572" s="189" t="str">
        <f>CONCATENATE(IF(J572="YES","UC1;",""),IF(K572="YES"," UC2;",""),IF(L572="YES"," UC3",""))</f>
        <v/>
      </c>
      <c r="N572" s="187" t="s">
        <v>2653</v>
      </c>
      <c r="O572" s="139"/>
      <c r="P572" s="139" t="s">
        <v>2653</v>
      </c>
      <c r="Q572" s="139"/>
      <c r="R572" s="139"/>
      <c r="S572" s="139"/>
      <c r="T572" s="139"/>
      <c r="U572" s="139"/>
      <c r="V572" s="139"/>
      <c r="W572" s="190"/>
      <c r="X572" s="191" t="str">
        <f>CONCATENATE(IF(N572="YES","e-Notification;",""),IF(O572="YES"," e-Access;",""),IF(P572="YES"," e-Submission;",""),IF(Q572="YES"," e-Evaluation;",""),IF(R572="YES"," e-Awarding;",""),IF(S572="YES"," e-Request;",""),IF(T572="YES"," e-Ordering;",""),IF(U572="YES"," e-Fulfillment;",""),IF(V572="YES"," e-Invoicing;",""),IF(W572="YES"," e-Payment.",""))</f>
        <v>e-Notification; e-Submission;</v>
      </c>
    </row>
    <row r="573" spans="1:24" ht="60" x14ac:dyDescent="0.25">
      <c r="B573" s="139" t="s">
        <v>2368</v>
      </c>
      <c r="C573" s="20" t="s">
        <v>1124</v>
      </c>
      <c r="D573" s="20" t="s">
        <v>1808</v>
      </c>
      <c r="E573" s="20" t="s">
        <v>1748</v>
      </c>
      <c r="F573" s="20"/>
      <c r="G573" s="20" t="s">
        <v>466</v>
      </c>
      <c r="H573" s="20" t="s">
        <v>2653</v>
      </c>
      <c r="I573" s="163" t="s">
        <v>2340</v>
      </c>
      <c r="J573" s="187"/>
      <c r="K573" s="139"/>
      <c r="L573" s="188"/>
      <c r="M573" s="189" t="str">
        <f>CONCATENATE(IF(J573="YES","UC1;",""),IF(K573="YES"," UC2;",""),IF(L573="YES"," UC3",""))</f>
        <v/>
      </c>
      <c r="N573" s="187" t="s">
        <v>2653</v>
      </c>
      <c r="O573" s="139"/>
      <c r="P573" s="139"/>
      <c r="Q573" s="139"/>
      <c r="R573" s="139"/>
      <c r="S573" s="139"/>
      <c r="T573" s="139"/>
      <c r="U573" s="139"/>
      <c r="V573" s="139"/>
      <c r="W573" s="190"/>
      <c r="X573" s="191" t="str">
        <f>CONCATENATE(IF(N573="YES","e-Notification;",""),IF(O573="YES"," e-Access;",""),IF(P573="YES"," e-Submission;",""),IF(Q573="YES"," e-Evaluation;",""),IF(R573="YES"," e-Awarding;",""),IF(S573="YES"," e-Request;",""),IF(T573="YES"," e-Ordering;",""),IF(U573="YES"," e-Fulfillment;",""),IF(V573="YES"," e-Invoicing;",""),IF(W573="YES"," e-Payment.",""))</f>
        <v>e-Notification;</v>
      </c>
    </row>
    <row r="574" spans="1:24" s="182" customFormat="1" ht="30" x14ac:dyDescent="0.25">
      <c r="A574" s="277"/>
      <c r="B574" s="140" t="s">
        <v>2368</v>
      </c>
      <c r="C574" s="25" t="s">
        <v>1124</v>
      </c>
      <c r="D574" s="25" t="s">
        <v>2481</v>
      </c>
      <c r="E574" s="25" t="s">
        <v>777</v>
      </c>
      <c r="F574" s="25"/>
      <c r="G574" s="25" t="s">
        <v>466</v>
      </c>
      <c r="H574" s="25" t="s">
        <v>2755</v>
      </c>
      <c r="I574" s="166"/>
      <c r="J574" s="171"/>
      <c r="K574" s="140"/>
      <c r="L574" s="172"/>
      <c r="M574" s="174" t="str">
        <f>CONCATENATE(IF(J574="YES","UC1;",""),IF(K574="YES"," UC2;",""),IF(L574="YES"," UC3",""))</f>
        <v/>
      </c>
      <c r="N574" s="171"/>
      <c r="O574" s="140"/>
      <c r="P574" s="140"/>
      <c r="Q574" s="140"/>
      <c r="R574" s="140"/>
      <c r="S574" s="140"/>
      <c r="T574" s="140"/>
      <c r="U574" s="140"/>
      <c r="V574" s="140"/>
      <c r="W574" s="175"/>
      <c r="X574" s="177" t="str">
        <f>CONCATENATE(IF(N574="YES","e-Notification;",""),IF(O574="YES"," e-Access;",""),IF(P574="YES"," e-Submission;",""),IF(Q574="YES"," e-Evaluation;",""),IF(R574="YES"," e-Awarding;",""),IF(S574="YES"," e-Request;",""),IF(T574="YES"," e-Ordering;",""),IF(U574="YES"," e-Fulfillment;",""),IF(V574="YES"," e-Invoicing;",""),IF(W574="YES"," e-Payment.",""))</f>
        <v/>
      </c>
    </row>
    <row r="575" spans="1:24" ht="60" x14ac:dyDescent="0.25">
      <c r="B575" s="11" t="s">
        <v>1146</v>
      </c>
      <c r="C575" s="11" t="s">
        <v>1123</v>
      </c>
      <c r="D575" s="11" t="s">
        <v>1809</v>
      </c>
      <c r="E575" s="11" t="s">
        <v>1715</v>
      </c>
      <c r="F575" s="11"/>
      <c r="G575" s="11" t="s">
        <v>463</v>
      </c>
      <c r="H575" s="20" t="s">
        <v>2653</v>
      </c>
      <c r="I575" s="163" t="s">
        <v>2328</v>
      </c>
      <c r="J575" s="187"/>
      <c r="K575" s="139"/>
      <c r="L575" s="188"/>
      <c r="M575" s="189" t="str">
        <f>CONCATENATE(IF(J575="YES","UC1;",""),IF(K575="YES"," UC2;",""),IF(L575="YES"," UC3",""))</f>
        <v/>
      </c>
      <c r="N575" s="187" t="s">
        <v>2653</v>
      </c>
      <c r="O575" s="139"/>
      <c r="P575" s="139"/>
      <c r="Q575" s="139"/>
      <c r="R575" s="139"/>
      <c r="S575" s="139"/>
      <c r="T575" s="139"/>
      <c r="U575" s="139"/>
      <c r="V575" s="139"/>
      <c r="W575" s="190"/>
      <c r="X575" s="191" t="str">
        <f>CONCATENATE(IF(N575="YES","e-Notification;",""),IF(O575="YES"," e-Access;",""),IF(P575="YES"," e-Submission;",""),IF(Q575="YES"," e-Evaluation;",""),IF(R575="YES"," e-Awarding;",""),IF(S575="YES"," e-Request;",""),IF(T575="YES"," e-Ordering;",""),IF(U575="YES"," e-Fulfillment;",""),IF(V575="YES"," e-Invoicing;",""),IF(W575="YES"," e-Payment.",""))</f>
        <v>e-Notification;</v>
      </c>
    </row>
    <row r="576" spans="1:24" ht="45" x14ac:dyDescent="0.25">
      <c r="B576" s="11" t="s">
        <v>1146</v>
      </c>
      <c r="C576" s="11" t="s">
        <v>1123</v>
      </c>
      <c r="D576" s="11" t="s">
        <v>2097</v>
      </c>
      <c r="E576" s="11" t="s">
        <v>1715</v>
      </c>
      <c r="F576" s="11"/>
      <c r="G576" s="11" t="s">
        <v>463</v>
      </c>
      <c r="H576" s="20" t="s">
        <v>2755</v>
      </c>
      <c r="I576" s="163"/>
      <c r="J576" s="187"/>
      <c r="K576" s="139"/>
      <c r="L576" s="188"/>
      <c r="M576" s="189" t="str">
        <f>CONCATENATE(IF(J576="YES","UC1;",""),IF(K576="YES"," UC2;",""),IF(L576="YES"," UC3",""))</f>
        <v/>
      </c>
      <c r="N576" s="187"/>
      <c r="O576" s="139"/>
      <c r="P576" s="139"/>
      <c r="Q576" s="139"/>
      <c r="R576" s="139"/>
      <c r="S576" s="139"/>
      <c r="T576" s="139"/>
      <c r="U576" s="139"/>
      <c r="V576" s="139"/>
      <c r="W576" s="190"/>
      <c r="X576" s="191" t="str">
        <f>CONCATENATE(IF(N576="YES","e-Notification;",""),IF(O576="YES"," e-Access;",""),IF(P576="YES"," e-Submission;",""),IF(Q576="YES"," e-Evaluation;",""),IF(R576="YES"," e-Awarding;",""),IF(S576="YES"," e-Request;",""),IF(T576="YES"," e-Ordering;",""),IF(U576="YES"," e-Fulfillment;",""),IF(V576="YES"," e-Invoicing;",""),IF(W576="YES"," e-Payment.",""))</f>
        <v/>
      </c>
    </row>
    <row r="577" spans="1:24" ht="30" x14ac:dyDescent="0.25">
      <c r="B577" s="11" t="s">
        <v>1146</v>
      </c>
      <c r="C577" s="11" t="s">
        <v>1123</v>
      </c>
      <c r="D577" s="11" t="s">
        <v>1147</v>
      </c>
      <c r="E577" s="11" t="s">
        <v>1748</v>
      </c>
      <c r="F577" s="11"/>
      <c r="G577" s="11" t="s">
        <v>463</v>
      </c>
      <c r="H577" s="20" t="s">
        <v>2755</v>
      </c>
      <c r="I577" s="163"/>
      <c r="J577" s="187"/>
      <c r="K577" s="139"/>
      <c r="L577" s="188"/>
      <c r="M577" s="189" t="str">
        <f>CONCATENATE(IF(J577="YES","UC1;",""),IF(K577="YES"," UC2;",""),IF(L577="YES"," UC3",""))</f>
        <v/>
      </c>
      <c r="N577" s="187"/>
      <c r="O577" s="139"/>
      <c r="P577" s="139"/>
      <c r="Q577" s="139"/>
      <c r="R577" s="139"/>
      <c r="S577" s="139"/>
      <c r="T577" s="139"/>
      <c r="U577" s="139"/>
      <c r="V577" s="139"/>
      <c r="W577" s="190"/>
      <c r="X577" s="191" t="str">
        <f>CONCATENATE(IF(N577="YES","e-Notification;",""),IF(O577="YES"," e-Access;",""),IF(P577="YES"," e-Submission;",""),IF(Q577="YES"," e-Evaluation;",""),IF(R577="YES"," e-Awarding;",""),IF(S577="YES"," e-Request;",""),IF(T577="YES"," e-Ordering;",""),IF(U577="YES"," e-Fulfillment;",""),IF(V577="YES"," e-Invoicing;",""),IF(W577="YES"," e-Payment.",""))</f>
        <v/>
      </c>
    </row>
    <row r="578" spans="1:24" ht="30" x14ac:dyDescent="0.25">
      <c r="B578" s="11" t="s">
        <v>1146</v>
      </c>
      <c r="C578" s="11" t="s">
        <v>1123</v>
      </c>
      <c r="D578" s="11" t="s">
        <v>1147</v>
      </c>
      <c r="E578" s="11" t="s">
        <v>777</v>
      </c>
      <c r="F578" s="11"/>
      <c r="G578" s="11" t="s">
        <v>463</v>
      </c>
      <c r="H578" s="20" t="s">
        <v>2755</v>
      </c>
      <c r="I578" s="163"/>
      <c r="J578" s="187"/>
      <c r="K578" s="139"/>
      <c r="L578" s="188"/>
      <c r="M578" s="189" t="str">
        <f>CONCATENATE(IF(J578="YES","UC1;",""),IF(K578="YES"," UC2;",""),IF(L578="YES"," UC3",""))</f>
        <v/>
      </c>
      <c r="N578" s="187"/>
      <c r="O578" s="139"/>
      <c r="P578" s="139"/>
      <c r="Q578" s="139"/>
      <c r="R578" s="139"/>
      <c r="S578" s="139"/>
      <c r="T578" s="139"/>
      <c r="U578" s="139"/>
      <c r="V578" s="139"/>
      <c r="W578" s="190"/>
      <c r="X578" s="191" t="str">
        <f>CONCATENATE(IF(N578="YES","e-Notification;",""),IF(O578="YES"," e-Access;",""),IF(P578="YES"," e-Submission;",""),IF(Q578="YES"," e-Evaluation;",""),IF(R578="YES"," e-Awarding;",""),IF(S578="YES"," e-Request;",""),IF(T578="YES"," e-Ordering;",""),IF(U578="YES"," e-Fulfillment;",""),IF(V578="YES"," e-Invoicing;",""),IF(W578="YES"," e-Payment.",""))</f>
        <v/>
      </c>
    </row>
    <row r="579" spans="1:24" ht="30" x14ac:dyDescent="0.25">
      <c r="B579" s="11" t="s">
        <v>1146</v>
      </c>
      <c r="C579" s="11" t="s">
        <v>1123</v>
      </c>
      <c r="D579" s="11" t="s">
        <v>2099</v>
      </c>
      <c r="E579" s="11" t="s">
        <v>786</v>
      </c>
      <c r="F579" s="11" t="s">
        <v>2100</v>
      </c>
      <c r="G579" s="11" t="s">
        <v>463</v>
      </c>
      <c r="H579" s="20" t="s">
        <v>2755</v>
      </c>
      <c r="I579" s="163"/>
      <c r="J579" s="187"/>
      <c r="K579" s="139"/>
      <c r="L579" s="188"/>
      <c r="M579" s="189" t="str">
        <f>CONCATENATE(IF(J579="YES","UC1;",""),IF(K579="YES"," UC2;",""),IF(L579="YES"," UC3",""))</f>
        <v/>
      </c>
      <c r="N579" s="187"/>
      <c r="O579" s="139"/>
      <c r="P579" s="139"/>
      <c r="Q579" s="139"/>
      <c r="R579" s="139"/>
      <c r="S579" s="139"/>
      <c r="T579" s="139"/>
      <c r="U579" s="139"/>
      <c r="V579" s="139"/>
      <c r="W579" s="190"/>
      <c r="X579" s="191" t="str">
        <f>CONCATENATE(IF(N579="YES","e-Notification;",""),IF(O579="YES"," e-Access;",""),IF(P579="YES"," e-Submission;",""),IF(Q579="YES"," e-Evaluation;",""),IF(R579="YES"," e-Awarding;",""),IF(S579="YES"," e-Request;",""),IF(T579="YES"," e-Ordering;",""),IF(U579="YES"," e-Fulfillment;",""),IF(V579="YES"," e-Invoicing;",""),IF(W579="YES"," e-Payment.",""))</f>
        <v/>
      </c>
    </row>
    <row r="580" spans="1:24" ht="45" x14ac:dyDescent="0.25">
      <c r="B580" s="11" t="s">
        <v>1228</v>
      </c>
      <c r="C580" s="11" t="s">
        <v>1110</v>
      </c>
      <c r="D580" s="11" t="s">
        <v>1406</v>
      </c>
      <c r="E580" s="139" t="s">
        <v>796</v>
      </c>
      <c r="F580" s="11" t="s">
        <v>2273</v>
      </c>
      <c r="G580" s="11" t="s">
        <v>282</v>
      </c>
      <c r="H580" s="20" t="s">
        <v>2653</v>
      </c>
      <c r="I580" s="163" t="s">
        <v>2324</v>
      </c>
      <c r="J580" s="187"/>
      <c r="K580" s="139"/>
      <c r="L580" s="188"/>
      <c r="M580" s="189" t="str">
        <f>CONCATENATE(IF(J580="YES","UC1;",""),IF(K580="YES"," UC2;",""),IF(L580="YES"," UC3",""))</f>
        <v/>
      </c>
      <c r="N580" s="187" t="s">
        <v>2653</v>
      </c>
      <c r="O580" s="139"/>
      <c r="P580" s="139"/>
      <c r="Q580" s="139"/>
      <c r="R580" s="139"/>
      <c r="S580" s="139"/>
      <c r="T580" s="139"/>
      <c r="U580" s="139"/>
      <c r="V580" s="139"/>
      <c r="W580" s="190"/>
      <c r="X580" s="191" t="str">
        <f>CONCATENATE(IF(N580="YES","e-Notification;",""),IF(O580="YES"," e-Access;",""),IF(P580="YES"," e-Submission;",""),IF(Q580="YES"," e-Evaluation;",""),IF(R580="YES"," e-Awarding;",""),IF(S580="YES"," e-Request;",""),IF(T580="YES"," e-Ordering;",""),IF(U580="YES"," e-Fulfillment;",""),IF(V580="YES"," e-Invoicing;",""),IF(W580="YES"," e-Payment.",""))</f>
        <v>e-Notification;</v>
      </c>
    </row>
    <row r="581" spans="1:24" s="182" customFormat="1" ht="30" x14ac:dyDescent="0.25">
      <c r="A581" s="277"/>
      <c r="B581" s="9" t="s">
        <v>1228</v>
      </c>
      <c r="C581" s="9" t="s">
        <v>1110</v>
      </c>
      <c r="D581" s="9" t="s">
        <v>942</v>
      </c>
      <c r="E581" s="9" t="s">
        <v>1748</v>
      </c>
      <c r="F581" s="9"/>
      <c r="G581" s="9" t="s">
        <v>282</v>
      </c>
      <c r="H581" s="25" t="s">
        <v>2755</v>
      </c>
      <c r="I581" s="166"/>
      <c r="J581" s="171"/>
      <c r="K581" s="140"/>
      <c r="L581" s="172"/>
      <c r="M581" s="174" t="str">
        <f>CONCATENATE(IF(J581="YES","UC1;",""),IF(K581="YES"," UC2;",""),IF(L581="YES"," UC3",""))</f>
        <v/>
      </c>
      <c r="N581" s="171"/>
      <c r="O581" s="140"/>
      <c r="P581" s="140"/>
      <c r="Q581" s="140"/>
      <c r="R581" s="140"/>
      <c r="S581" s="140"/>
      <c r="T581" s="140"/>
      <c r="U581" s="140"/>
      <c r="V581" s="140"/>
      <c r="W581" s="175"/>
      <c r="X581" s="177" t="str">
        <f>CONCATENATE(IF(N581="YES","e-Notification;",""),IF(O581="YES"," e-Access;",""),IF(P581="YES"," e-Submission;",""),IF(Q581="YES"," e-Evaluation;",""),IF(R581="YES"," e-Awarding;",""),IF(S581="YES"," e-Request;",""),IF(T581="YES"," e-Ordering;",""),IF(U581="YES"," e-Fulfillment;",""),IF(V581="YES"," e-Invoicing;",""),IF(W581="YES"," e-Payment.",""))</f>
        <v/>
      </c>
    </row>
    <row r="582" spans="1:24" s="182" customFormat="1" ht="75" x14ac:dyDescent="0.25">
      <c r="A582" s="277"/>
      <c r="B582" s="9" t="s">
        <v>1228</v>
      </c>
      <c r="C582" s="9" t="s">
        <v>1110</v>
      </c>
      <c r="D582" s="9" t="s">
        <v>2129</v>
      </c>
      <c r="E582" s="9" t="s">
        <v>1715</v>
      </c>
      <c r="F582" s="9"/>
      <c r="G582" s="9" t="s">
        <v>282</v>
      </c>
      <c r="H582" s="25" t="s">
        <v>2755</v>
      </c>
      <c r="I582" s="166"/>
      <c r="J582" s="171"/>
      <c r="K582" s="140"/>
      <c r="L582" s="172"/>
      <c r="M582" s="174" t="str">
        <f>CONCATENATE(IF(J582="YES","UC1;",""),IF(K582="YES"," UC2;",""),IF(L582="YES"," UC3",""))</f>
        <v/>
      </c>
      <c r="N582" s="171"/>
      <c r="O582" s="140"/>
      <c r="P582" s="140"/>
      <c r="Q582" s="140"/>
      <c r="R582" s="140"/>
      <c r="S582" s="140"/>
      <c r="T582" s="140"/>
      <c r="U582" s="140"/>
      <c r="V582" s="140"/>
      <c r="W582" s="175"/>
      <c r="X582" s="177" t="str">
        <f>CONCATENATE(IF(N582="YES","e-Notification;",""),IF(O582="YES"," e-Access;",""),IF(P582="YES"," e-Submission;",""),IF(Q582="YES"," e-Evaluation;",""),IF(R582="YES"," e-Awarding;",""),IF(S582="YES"," e-Request;",""),IF(T582="YES"," e-Ordering;",""),IF(U582="YES"," e-Fulfillment;",""),IF(V582="YES"," e-Invoicing;",""),IF(W582="YES"," e-Payment.",""))</f>
        <v/>
      </c>
    </row>
    <row r="583" spans="1:24" s="182" customFormat="1" ht="75" x14ac:dyDescent="0.25">
      <c r="A583" s="277"/>
      <c r="B583" s="9" t="s">
        <v>1228</v>
      </c>
      <c r="C583" s="9" t="s">
        <v>1110</v>
      </c>
      <c r="D583" s="9" t="s">
        <v>1369</v>
      </c>
      <c r="E583" s="9" t="s">
        <v>786</v>
      </c>
      <c r="F583" s="9" t="s">
        <v>1370</v>
      </c>
      <c r="G583" s="9" t="s">
        <v>282</v>
      </c>
      <c r="H583" s="25" t="s">
        <v>2755</v>
      </c>
      <c r="I583" s="166"/>
      <c r="J583" s="171"/>
      <c r="K583" s="140"/>
      <c r="L583" s="172"/>
      <c r="M583" s="174" t="str">
        <f>CONCATENATE(IF(J583="YES","UC1;",""),IF(K583="YES"," UC2;",""),IF(L583="YES"," UC3",""))</f>
        <v/>
      </c>
      <c r="N583" s="171"/>
      <c r="O583" s="140"/>
      <c r="P583" s="140"/>
      <c r="Q583" s="140"/>
      <c r="R583" s="140"/>
      <c r="S583" s="140"/>
      <c r="T583" s="140"/>
      <c r="U583" s="140"/>
      <c r="V583" s="140"/>
      <c r="W583" s="175"/>
      <c r="X583" s="177" t="str">
        <f>CONCATENATE(IF(N583="YES","e-Notification;",""),IF(O583="YES"," e-Access;",""),IF(P583="YES"," e-Submission;",""),IF(Q583="YES"," e-Evaluation;",""),IF(R583="YES"," e-Awarding;",""),IF(S583="YES"," e-Request;",""),IF(T583="YES"," e-Ordering;",""),IF(U583="YES"," e-Fulfillment;",""),IF(V583="YES"," e-Invoicing;",""),IF(W583="YES"," e-Payment.",""))</f>
        <v/>
      </c>
    </row>
    <row r="584" spans="1:24" s="182" customFormat="1" ht="30" x14ac:dyDescent="0.25">
      <c r="A584" s="277"/>
      <c r="B584" s="9" t="s">
        <v>1228</v>
      </c>
      <c r="C584" s="9" t="s">
        <v>1110</v>
      </c>
      <c r="D584" s="9" t="s">
        <v>942</v>
      </c>
      <c r="E584" s="9" t="s">
        <v>777</v>
      </c>
      <c r="F584" s="9"/>
      <c r="G584" s="9" t="s">
        <v>282</v>
      </c>
      <c r="H584" s="25" t="s">
        <v>2755</v>
      </c>
      <c r="I584" s="166"/>
      <c r="J584" s="171"/>
      <c r="K584" s="140"/>
      <c r="L584" s="172"/>
      <c r="M584" s="174" t="str">
        <f>CONCATENATE(IF(J584="YES","UC1;",""),IF(K584="YES"," UC2;",""),IF(L584="YES"," UC3",""))</f>
        <v/>
      </c>
      <c r="N584" s="171"/>
      <c r="O584" s="140"/>
      <c r="P584" s="140"/>
      <c r="Q584" s="140"/>
      <c r="R584" s="140"/>
      <c r="S584" s="140"/>
      <c r="T584" s="140"/>
      <c r="U584" s="140"/>
      <c r="V584" s="140"/>
      <c r="W584" s="175"/>
      <c r="X584" s="177" t="str">
        <f>CONCATENATE(IF(N584="YES","e-Notification;",""),IF(O584="YES"," e-Access;",""),IF(P584="YES"," e-Submission;",""),IF(Q584="YES"," e-Evaluation;",""),IF(R584="YES"," e-Awarding;",""),IF(S584="YES"," e-Request;",""),IF(T584="YES"," e-Ordering;",""),IF(U584="YES"," e-Fulfillment;",""),IF(V584="YES"," e-Invoicing;",""),IF(W584="YES"," e-Payment.",""))</f>
        <v/>
      </c>
    </row>
    <row r="585" spans="1:24" ht="45" x14ac:dyDescent="0.25">
      <c r="B585" s="139" t="s">
        <v>2378</v>
      </c>
      <c r="C585" s="20" t="s">
        <v>1136</v>
      </c>
      <c r="D585" s="20" t="s">
        <v>1894</v>
      </c>
      <c r="E585" s="139" t="s">
        <v>796</v>
      </c>
      <c r="F585" s="20" t="s">
        <v>784</v>
      </c>
      <c r="G585" s="20" t="s">
        <v>592</v>
      </c>
      <c r="H585" s="20" t="s">
        <v>2653</v>
      </c>
      <c r="I585" s="163" t="s">
        <v>2324</v>
      </c>
      <c r="J585" s="187"/>
      <c r="K585" s="139"/>
      <c r="L585" s="188"/>
      <c r="M585" s="189" t="str">
        <f>CONCATENATE(IF(J585="YES","UC1;",""),IF(K585="YES"," UC2;",""),IF(L585="YES"," UC3",""))</f>
        <v/>
      </c>
      <c r="N585" s="187" t="s">
        <v>2653</v>
      </c>
      <c r="O585" s="139"/>
      <c r="P585" s="139"/>
      <c r="Q585" s="139"/>
      <c r="R585" s="139"/>
      <c r="S585" s="139"/>
      <c r="T585" s="139"/>
      <c r="U585" s="139"/>
      <c r="V585" s="139"/>
      <c r="W585" s="190"/>
      <c r="X585" s="191" t="str">
        <f>CONCATENATE(IF(N585="YES","e-Notification;",""),IF(O585="YES"," e-Access;",""),IF(P585="YES"," e-Submission;",""),IF(Q585="YES"," e-Evaluation;",""),IF(R585="YES"," e-Awarding;",""),IF(S585="YES"," e-Request;",""),IF(T585="YES"," e-Ordering;",""),IF(U585="YES"," e-Fulfillment;",""),IF(V585="YES"," e-Invoicing;",""),IF(W585="YES"," e-Payment.",""))</f>
        <v>e-Notification;</v>
      </c>
    </row>
    <row r="586" spans="1:24" s="182" customFormat="1" ht="30" x14ac:dyDescent="0.25">
      <c r="A586" s="277"/>
      <c r="B586" s="139" t="s">
        <v>2378</v>
      </c>
      <c r="C586" s="20" t="s">
        <v>1136</v>
      </c>
      <c r="D586" s="20" t="s">
        <v>2512</v>
      </c>
      <c r="E586" s="20" t="s">
        <v>1748</v>
      </c>
      <c r="F586" s="20"/>
      <c r="G586" s="20" t="s">
        <v>592</v>
      </c>
      <c r="H586" s="20" t="s">
        <v>2755</v>
      </c>
      <c r="I586" s="163"/>
      <c r="J586" s="187"/>
      <c r="K586" s="139"/>
      <c r="L586" s="188"/>
      <c r="M586" s="189" t="str">
        <f>CONCATENATE(IF(J586="YES","UC1;",""),IF(K586="YES"," UC2;",""),IF(L586="YES"," UC3",""))</f>
        <v/>
      </c>
      <c r="N586" s="187"/>
      <c r="O586" s="139"/>
      <c r="P586" s="139"/>
      <c r="Q586" s="139"/>
      <c r="R586" s="139"/>
      <c r="S586" s="139"/>
      <c r="T586" s="139"/>
      <c r="U586" s="139"/>
      <c r="V586" s="139"/>
      <c r="W586" s="190"/>
      <c r="X586" s="191" t="str">
        <f>CONCATENATE(IF(N586="YES","e-Notification;",""),IF(O586="YES"," e-Access;",""),IF(P586="YES"," e-Submission;",""),IF(Q586="YES"," e-Evaluation;",""),IF(R586="YES"," e-Awarding;",""),IF(S586="YES"," e-Request;",""),IF(T586="YES"," e-Ordering;",""),IF(U586="YES"," e-Fulfillment;",""),IF(V586="YES"," e-Invoicing;",""),IF(W586="YES"," e-Payment.",""))</f>
        <v/>
      </c>
    </row>
    <row r="587" spans="1:24" ht="45" x14ac:dyDescent="0.25">
      <c r="B587" s="139" t="s">
        <v>2378</v>
      </c>
      <c r="C587" s="20" t="s">
        <v>1136</v>
      </c>
      <c r="D587" s="20" t="s">
        <v>2513</v>
      </c>
      <c r="E587" s="20" t="s">
        <v>786</v>
      </c>
      <c r="F587" s="20" t="s">
        <v>2514</v>
      </c>
      <c r="G587" s="20" t="s">
        <v>592</v>
      </c>
      <c r="H587" s="20" t="s">
        <v>2755</v>
      </c>
      <c r="I587" s="163"/>
      <c r="J587" s="187"/>
      <c r="K587" s="139"/>
      <c r="L587" s="188"/>
      <c r="M587" s="189" t="str">
        <f>CONCATENATE(IF(J587="YES","UC1;",""),IF(K587="YES"," UC2;",""),IF(L587="YES"," UC3",""))</f>
        <v/>
      </c>
      <c r="N587" s="187"/>
      <c r="O587" s="139"/>
      <c r="P587" s="139"/>
      <c r="Q587" s="139"/>
      <c r="R587" s="139"/>
      <c r="S587" s="139"/>
      <c r="T587" s="139"/>
      <c r="U587" s="139"/>
      <c r="V587" s="139"/>
      <c r="W587" s="190"/>
      <c r="X587" s="191" t="str">
        <f>CONCATENATE(IF(N587="YES","e-Notification;",""),IF(O587="YES"," e-Access;",""),IF(P587="YES"," e-Submission;",""),IF(Q587="YES"," e-Evaluation;",""),IF(R587="YES"," e-Awarding;",""),IF(S587="YES"," e-Request;",""),IF(T587="YES"," e-Ordering;",""),IF(U587="YES"," e-Fulfillment;",""),IF(V587="YES"," e-Invoicing;",""),IF(W587="YES"," e-Payment.",""))</f>
        <v/>
      </c>
    </row>
    <row r="588" spans="1:24" s="184" customFormat="1" ht="60" x14ac:dyDescent="0.25">
      <c r="A588" s="284"/>
      <c r="B588" s="11" t="s">
        <v>1237</v>
      </c>
      <c r="C588" s="11" t="s">
        <v>1783</v>
      </c>
      <c r="D588" s="11" t="s">
        <v>1792</v>
      </c>
      <c r="E588" s="139" t="s">
        <v>796</v>
      </c>
      <c r="F588" s="11" t="s">
        <v>312</v>
      </c>
      <c r="G588" s="11" t="s">
        <v>2631</v>
      </c>
      <c r="H588" s="20" t="s">
        <v>2653</v>
      </c>
      <c r="I588" s="163" t="s">
        <v>2349</v>
      </c>
      <c r="J588" s="187"/>
      <c r="K588" s="139"/>
      <c r="L588" s="188"/>
      <c r="M588" s="189" t="str">
        <f>CONCATENATE(IF(J588="YES","UC1;",""),IF(K588="YES"," UC2;",""),IF(L588="YES"," UC3",""))</f>
        <v/>
      </c>
      <c r="N588" s="187" t="s">
        <v>2653</v>
      </c>
      <c r="O588" s="139" t="s">
        <v>2653</v>
      </c>
      <c r="P588" s="139"/>
      <c r="Q588" s="139"/>
      <c r="R588" s="139"/>
      <c r="S588" s="139"/>
      <c r="T588" s="139"/>
      <c r="U588" s="139"/>
      <c r="V588" s="139"/>
      <c r="W588" s="190"/>
      <c r="X588" s="191" t="str">
        <f>CONCATENATE(IF(N588="YES","e-Notification;",""),IF(O588="YES"," e-Access;",""),IF(P588="YES"," e-Submission;",""),IF(Q588="YES"," e-Evaluation;",""),IF(R588="YES"," e-Awarding;",""),IF(S588="YES"," e-Request;",""),IF(T588="YES"," e-Ordering;",""),IF(U588="YES"," e-Fulfillment;",""),IF(V588="YES"," e-Invoicing;",""),IF(W588="YES"," e-Payment.",""))</f>
        <v>e-Notification; e-Access;</v>
      </c>
    </row>
    <row r="589" spans="1:24" ht="60" x14ac:dyDescent="0.25">
      <c r="B589" s="11" t="s">
        <v>1237</v>
      </c>
      <c r="C589" s="11" t="s">
        <v>1783</v>
      </c>
      <c r="D589" s="11" t="s">
        <v>1785</v>
      </c>
      <c r="E589" s="139" t="s">
        <v>796</v>
      </c>
      <c r="F589" s="11" t="s">
        <v>2304</v>
      </c>
      <c r="G589" s="11" t="s">
        <v>2631</v>
      </c>
      <c r="H589" s="20" t="s">
        <v>2653</v>
      </c>
      <c r="I589" s="163" t="s">
        <v>2326</v>
      </c>
      <c r="J589" s="187"/>
      <c r="K589" s="139"/>
      <c r="L589" s="188"/>
      <c r="M589" s="189" t="str">
        <f>CONCATENATE(IF(J589="YES","UC1;",""),IF(K589="YES"," UC2;",""),IF(L589="YES"," UC3",""))</f>
        <v/>
      </c>
      <c r="N589" s="187" t="s">
        <v>2653</v>
      </c>
      <c r="O589" s="139" t="s">
        <v>2653</v>
      </c>
      <c r="P589" s="139"/>
      <c r="Q589" s="139"/>
      <c r="R589" s="139"/>
      <c r="S589" s="139"/>
      <c r="T589" s="139"/>
      <c r="U589" s="139"/>
      <c r="V589" s="139"/>
      <c r="W589" s="190"/>
      <c r="X589" s="191" t="str">
        <f>CONCATENATE(IF(N589="YES","e-Notification;",""),IF(O589="YES"," e-Access;",""),IF(P589="YES"," e-Submission;",""),IF(Q589="YES"," e-Evaluation;",""),IF(R589="YES"," e-Awarding;",""),IF(S589="YES"," e-Request;",""),IF(T589="YES"," e-Ordering;",""),IF(U589="YES"," e-Fulfillment;",""),IF(V589="YES"," e-Invoicing;",""),IF(W589="YES"," e-Payment.",""))</f>
        <v>e-Notification; e-Access;</v>
      </c>
    </row>
    <row r="590" spans="1:24" s="182" customFormat="1" ht="30" x14ac:dyDescent="0.25">
      <c r="A590" s="277"/>
      <c r="B590" s="9" t="s">
        <v>1237</v>
      </c>
      <c r="C590" s="9" t="s">
        <v>1783</v>
      </c>
      <c r="D590" s="9" t="s">
        <v>1235</v>
      </c>
      <c r="E590" s="9" t="s">
        <v>1748</v>
      </c>
      <c r="F590" s="9"/>
      <c r="G590" s="9" t="s">
        <v>2631</v>
      </c>
      <c r="H590" s="25" t="s">
        <v>2755</v>
      </c>
      <c r="I590" s="166"/>
      <c r="J590" s="171"/>
      <c r="K590" s="140"/>
      <c r="L590" s="172"/>
      <c r="M590" s="174" t="str">
        <f>CONCATENATE(IF(J590="YES","UC1;",""),IF(K590="YES"," UC2;",""),IF(L590="YES"," UC3",""))</f>
        <v/>
      </c>
      <c r="N590" s="171"/>
      <c r="O590" s="140"/>
      <c r="P590" s="140"/>
      <c r="Q590" s="140"/>
      <c r="R590" s="140"/>
      <c r="S590" s="140"/>
      <c r="T590" s="140"/>
      <c r="U590" s="140"/>
      <c r="V590" s="140"/>
      <c r="W590" s="175"/>
      <c r="X590" s="177" t="str">
        <f>CONCATENATE(IF(N590="YES","e-Notification;",""),IF(O590="YES"," e-Access;",""),IF(P590="YES"," e-Submission;",""),IF(Q590="YES"," e-Evaluation;",""),IF(R590="YES"," e-Awarding;",""),IF(S590="YES"," e-Request;",""),IF(T590="YES"," e-Ordering;",""),IF(U590="YES"," e-Fulfillment;",""),IF(V590="YES"," e-Invoicing;",""),IF(W590="YES"," e-Payment.",""))</f>
        <v/>
      </c>
    </row>
    <row r="591" spans="1:24" ht="60" x14ac:dyDescent="0.25">
      <c r="B591" s="11" t="s">
        <v>1237</v>
      </c>
      <c r="C591" s="11" t="s">
        <v>1783</v>
      </c>
      <c r="D591" s="11" t="s">
        <v>1784</v>
      </c>
      <c r="E591" s="11" t="s">
        <v>814</v>
      </c>
      <c r="F591" s="11" t="s">
        <v>302</v>
      </c>
      <c r="G591" s="11" t="s">
        <v>2631</v>
      </c>
      <c r="H591" s="20" t="s">
        <v>2653</v>
      </c>
      <c r="I591" s="163" t="s">
        <v>2326</v>
      </c>
      <c r="J591" s="187"/>
      <c r="K591" s="139"/>
      <c r="L591" s="188"/>
      <c r="M591" s="189" t="str">
        <f>CONCATENATE(IF(J591="YES","UC1;",""),IF(K591="YES"," UC2;",""),IF(L591="YES"," UC3",""))</f>
        <v/>
      </c>
      <c r="N591" s="187" t="s">
        <v>2653</v>
      </c>
      <c r="O591" s="139" t="s">
        <v>2653</v>
      </c>
      <c r="P591" s="139"/>
      <c r="Q591" s="139"/>
      <c r="R591" s="139"/>
      <c r="S591" s="139"/>
      <c r="T591" s="139"/>
      <c r="U591" s="139"/>
      <c r="V591" s="139"/>
      <c r="W591" s="190"/>
      <c r="X591" s="191" t="str">
        <f>CONCATENATE(IF(N591="YES","e-Notification;",""),IF(O591="YES"," e-Access;",""),IF(P591="YES"," e-Submission;",""),IF(Q591="YES"," e-Evaluation;",""),IF(R591="YES"," e-Awarding;",""),IF(S591="YES"," e-Request;",""),IF(T591="YES"," e-Ordering;",""),IF(U591="YES"," e-Fulfillment;",""),IF(V591="YES"," e-Invoicing;",""),IF(W591="YES"," e-Payment.",""))</f>
        <v>e-Notification; e-Access;</v>
      </c>
    </row>
    <row r="592" spans="1:24" s="184" customFormat="1" ht="39" customHeight="1" x14ac:dyDescent="0.25">
      <c r="A592" s="284"/>
      <c r="B592" s="11" t="s">
        <v>1237</v>
      </c>
      <c r="C592" s="11" t="s">
        <v>1783</v>
      </c>
      <c r="D592" s="11" t="s">
        <v>1782</v>
      </c>
      <c r="E592" s="11" t="s">
        <v>777</v>
      </c>
      <c r="F592" s="11"/>
      <c r="G592" s="11" t="s">
        <v>2631</v>
      </c>
      <c r="H592" s="20" t="s">
        <v>2755</v>
      </c>
      <c r="I592" s="163"/>
      <c r="J592" s="187"/>
      <c r="K592" s="139"/>
      <c r="L592" s="188"/>
      <c r="M592" s="189" t="str">
        <f>CONCATENATE(IF(J592="YES","UC1;",""),IF(K592="YES"," UC2;",""),IF(L592="YES"," UC3",""))</f>
        <v/>
      </c>
      <c r="N592" s="187"/>
      <c r="O592" s="139"/>
      <c r="P592" s="139"/>
      <c r="Q592" s="139"/>
      <c r="R592" s="139"/>
      <c r="S592" s="139"/>
      <c r="T592" s="139"/>
      <c r="U592" s="139"/>
      <c r="V592" s="139"/>
      <c r="W592" s="190"/>
      <c r="X592" s="191" t="str">
        <f>CONCATENATE(IF(N592="YES","e-Notification;",""),IF(O592="YES"," e-Access;",""),IF(P592="YES"," e-Submission;",""),IF(Q592="YES"," e-Evaluation;",""),IF(R592="YES"," e-Awarding;",""),IF(S592="YES"," e-Request;",""),IF(T592="YES"," e-Ordering;",""),IF(U592="YES"," e-Fulfillment;",""),IF(V592="YES"," e-Invoicing;",""),IF(W592="YES"," e-Payment.",""))</f>
        <v/>
      </c>
    </row>
    <row r="593" spans="1:24" s="182" customFormat="1" ht="30" x14ac:dyDescent="0.25">
      <c r="A593" s="277"/>
      <c r="B593" s="11" t="s">
        <v>1237</v>
      </c>
      <c r="C593" s="11" t="s">
        <v>1783</v>
      </c>
      <c r="D593" s="11" t="s">
        <v>1790</v>
      </c>
      <c r="E593" s="11" t="s">
        <v>777</v>
      </c>
      <c r="F593" s="11"/>
      <c r="G593" s="11" t="s">
        <v>2631</v>
      </c>
      <c r="H593" s="20" t="s">
        <v>2755</v>
      </c>
      <c r="I593" s="163"/>
      <c r="J593" s="187"/>
      <c r="K593" s="139"/>
      <c r="L593" s="188"/>
      <c r="M593" s="189" t="str">
        <f>CONCATENATE(IF(J593="YES","UC1;",""),IF(K593="YES"," UC2;",""),IF(L593="YES"," UC3",""))</f>
        <v/>
      </c>
      <c r="N593" s="187"/>
      <c r="O593" s="139"/>
      <c r="P593" s="139"/>
      <c r="Q593" s="139"/>
      <c r="R593" s="139"/>
      <c r="S593" s="139"/>
      <c r="T593" s="139"/>
      <c r="U593" s="139"/>
      <c r="V593" s="139"/>
      <c r="W593" s="190"/>
      <c r="X593" s="191" t="str">
        <f>CONCATENATE(IF(N593="YES","e-Notification;",""),IF(O593="YES"," e-Access;",""),IF(P593="YES"," e-Submission;",""),IF(Q593="YES"," e-Evaluation;",""),IF(R593="YES"," e-Awarding;",""),IF(S593="YES"," e-Request;",""),IF(T593="YES"," e-Ordering;",""),IF(U593="YES"," e-Fulfillment;",""),IF(V593="YES"," e-Invoicing;",""),IF(W593="YES"," e-Payment.",""))</f>
        <v/>
      </c>
    </row>
    <row r="594" spans="1:24" ht="30" x14ac:dyDescent="0.25">
      <c r="B594" s="11" t="s">
        <v>1237</v>
      </c>
      <c r="C594" s="11" t="s">
        <v>1783</v>
      </c>
      <c r="D594" s="11" t="s">
        <v>1791</v>
      </c>
      <c r="E594" s="11" t="s">
        <v>777</v>
      </c>
      <c r="F594" s="11"/>
      <c r="G594" s="11" t="s">
        <v>2631</v>
      </c>
      <c r="H594" s="20" t="s">
        <v>2755</v>
      </c>
      <c r="I594" s="163"/>
      <c r="J594" s="187"/>
      <c r="K594" s="139"/>
      <c r="L594" s="188"/>
      <c r="M594" s="189" t="str">
        <f>CONCATENATE(IF(J594="YES","UC1;",""),IF(K594="YES"," UC2;",""),IF(L594="YES"," UC3",""))</f>
        <v/>
      </c>
      <c r="N594" s="187"/>
      <c r="O594" s="139"/>
      <c r="P594" s="139"/>
      <c r="Q594" s="139"/>
      <c r="R594" s="139"/>
      <c r="S594" s="139"/>
      <c r="T594" s="139"/>
      <c r="U594" s="139"/>
      <c r="V594" s="139"/>
      <c r="W594" s="190"/>
      <c r="X594" s="191" t="str">
        <f>CONCATENATE(IF(N594="YES","e-Notification;",""),IF(O594="YES"," e-Access;",""),IF(P594="YES"," e-Submission;",""),IF(Q594="YES"," e-Evaluation;",""),IF(R594="YES"," e-Awarding;",""),IF(S594="YES"," e-Request;",""),IF(T594="YES"," e-Ordering;",""),IF(U594="YES"," e-Fulfillment;",""),IF(V594="YES"," e-Invoicing;",""),IF(W594="YES"," e-Payment.",""))</f>
        <v/>
      </c>
    </row>
    <row r="595" spans="1:24" ht="60" x14ac:dyDescent="0.25">
      <c r="B595" s="11" t="s">
        <v>1162</v>
      </c>
      <c r="C595" s="11" t="s">
        <v>1103</v>
      </c>
      <c r="D595" s="11" t="s">
        <v>1751</v>
      </c>
      <c r="E595" s="139" t="s">
        <v>796</v>
      </c>
      <c r="F595" s="11"/>
      <c r="G595" s="11" t="s">
        <v>124</v>
      </c>
      <c r="H595" s="20" t="s">
        <v>2653</v>
      </c>
      <c r="I595" s="163" t="s">
        <v>2349</v>
      </c>
      <c r="J595" s="187"/>
      <c r="K595" s="139"/>
      <c r="L595" s="188"/>
      <c r="M595" s="189" t="str">
        <f>CONCATENATE(IF(J595="YES","UC1;",""),IF(K595="YES"," UC2;",""),IF(L595="YES"," UC3",""))</f>
        <v/>
      </c>
      <c r="N595" s="187" t="s">
        <v>2653</v>
      </c>
      <c r="O595" s="139"/>
      <c r="P595" s="139"/>
      <c r="Q595" s="139"/>
      <c r="R595" s="139"/>
      <c r="S595" s="139"/>
      <c r="T595" s="139"/>
      <c r="U595" s="139"/>
      <c r="V595" s="139"/>
      <c r="W595" s="190"/>
      <c r="X595" s="191" t="str">
        <f>CONCATENATE(IF(N595="YES","e-Notification;",""),IF(O595="YES"," e-Access;",""),IF(P595="YES"," e-Submission;",""),IF(Q595="YES"," e-Evaluation;",""),IF(R595="YES"," e-Awarding;",""),IF(S595="YES"," e-Request;",""),IF(T595="YES"," e-Ordering;",""),IF(U595="YES"," e-Fulfillment;",""),IF(V595="YES"," e-Invoicing;",""),IF(W595="YES"," e-Payment.",""))</f>
        <v>e-Notification;</v>
      </c>
    </row>
    <row r="596" spans="1:24" s="182" customFormat="1" ht="30.75" customHeight="1" x14ac:dyDescent="0.25">
      <c r="A596" s="277"/>
      <c r="B596" s="9" t="s">
        <v>1162</v>
      </c>
      <c r="C596" s="9" t="s">
        <v>1103</v>
      </c>
      <c r="D596" s="9" t="s">
        <v>1163</v>
      </c>
      <c r="E596" s="9" t="s">
        <v>1748</v>
      </c>
      <c r="F596" s="9"/>
      <c r="G596" s="9" t="s">
        <v>124</v>
      </c>
      <c r="H596" s="25" t="s">
        <v>2755</v>
      </c>
      <c r="I596" s="166"/>
      <c r="J596" s="171"/>
      <c r="K596" s="140"/>
      <c r="L596" s="172"/>
      <c r="M596" s="174" t="str">
        <f>CONCATENATE(IF(J596="YES","UC1;",""),IF(K596="YES"," UC2;",""),IF(L596="YES"," UC3",""))</f>
        <v/>
      </c>
      <c r="N596" s="171"/>
      <c r="O596" s="140"/>
      <c r="P596" s="140"/>
      <c r="Q596" s="140"/>
      <c r="R596" s="140"/>
      <c r="S596" s="140"/>
      <c r="T596" s="140"/>
      <c r="U596" s="140"/>
      <c r="V596" s="140"/>
      <c r="W596" s="175"/>
      <c r="X596" s="177" t="str">
        <f>CONCATENATE(IF(N596="YES","e-Notification;",""),IF(O596="YES"," e-Access;",""),IF(P596="YES"," e-Submission;",""),IF(Q596="YES"," e-Evaluation;",""),IF(R596="YES"," e-Awarding;",""),IF(S596="YES"," e-Request;",""),IF(T596="YES"," e-Ordering;",""),IF(U596="YES"," e-Fulfillment;",""),IF(V596="YES"," e-Invoicing;",""),IF(W596="YES"," e-Payment.",""))</f>
        <v/>
      </c>
    </row>
    <row r="597" spans="1:24" s="182" customFormat="1" ht="30" x14ac:dyDescent="0.25">
      <c r="A597" s="277"/>
      <c r="B597" s="9" t="s">
        <v>1162</v>
      </c>
      <c r="C597" s="9" t="s">
        <v>1103</v>
      </c>
      <c r="D597" s="9" t="s">
        <v>1165</v>
      </c>
      <c r="E597" s="9" t="s">
        <v>1715</v>
      </c>
      <c r="F597" s="9"/>
      <c r="G597" s="9" t="s">
        <v>124</v>
      </c>
      <c r="H597" s="25" t="s">
        <v>2755</v>
      </c>
      <c r="I597" s="166"/>
      <c r="J597" s="171"/>
      <c r="K597" s="140"/>
      <c r="L597" s="172"/>
      <c r="M597" s="174" t="str">
        <f>CONCATENATE(IF(J597="YES","UC1;",""),IF(K597="YES"," UC2;",""),IF(L597="YES"," UC3",""))</f>
        <v/>
      </c>
      <c r="N597" s="171"/>
      <c r="O597" s="140"/>
      <c r="P597" s="140"/>
      <c r="Q597" s="140"/>
      <c r="R597" s="140"/>
      <c r="S597" s="140"/>
      <c r="T597" s="140"/>
      <c r="U597" s="140"/>
      <c r="V597" s="140"/>
      <c r="W597" s="175"/>
      <c r="X597" s="177" t="str">
        <f>CONCATENATE(IF(N597="YES","e-Notification;",""),IF(O597="YES"," e-Access;",""),IF(P597="YES"," e-Submission;",""),IF(Q597="YES"," e-Evaluation;",""),IF(R597="YES"," e-Awarding;",""),IF(S597="YES"," e-Request;",""),IF(T597="YES"," e-Ordering;",""),IF(U597="YES"," e-Fulfillment;",""),IF(V597="YES"," e-Invoicing;",""),IF(W597="YES"," e-Payment.",""))</f>
        <v/>
      </c>
    </row>
    <row r="598" spans="1:24" s="182" customFormat="1" ht="120" x14ac:dyDescent="0.25">
      <c r="A598" s="277"/>
      <c r="B598" s="9" t="s">
        <v>1162</v>
      </c>
      <c r="C598" s="9" t="s">
        <v>1103</v>
      </c>
      <c r="D598" s="9" t="s">
        <v>1164</v>
      </c>
      <c r="E598" s="9" t="s">
        <v>786</v>
      </c>
      <c r="F598" s="9" t="s">
        <v>1327</v>
      </c>
      <c r="G598" s="9" t="s">
        <v>124</v>
      </c>
      <c r="H598" s="25" t="s">
        <v>2755</v>
      </c>
      <c r="I598" s="166"/>
      <c r="J598" s="171"/>
      <c r="K598" s="140"/>
      <c r="L598" s="172"/>
      <c r="M598" s="174" t="str">
        <f>CONCATENATE(IF(J598="YES","UC1;",""),IF(K598="YES"," UC2;",""),IF(L598="YES"," UC3",""))</f>
        <v/>
      </c>
      <c r="N598" s="171"/>
      <c r="O598" s="140"/>
      <c r="P598" s="140"/>
      <c r="Q598" s="140"/>
      <c r="R598" s="140"/>
      <c r="S598" s="140"/>
      <c r="T598" s="140"/>
      <c r="U598" s="140"/>
      <c r="V598" s="140"/>
      <c r="W598" s="175"/>
      <c r="X598" s="177" t="str">
        <f>CONCATENATE(IF(N598="YES","e-Notification;",""),IF(O598="YES"," e-Access;",""),IF(P598="YES"," e-Submission;",""),IF(Q598="YES"," e-Evaluation;",""),IF(R598="YES"," e-Awarding;",""),IF(S598="YES"," e-Request;",""),IF(T598="YES"," e-Ordering;",""),IF(U598="YES"," e-Fulfillment;",""),IF(V598="YES"," e-Invoicing;",""),IF(W598="YES"," e-Payment.",""))</f>
        <v/>
      </c>
    </row>
    <row r="599" spans="1:24" s="182" customFormat="1" ht="120" x14ac:dyDescent="0.25">
      <c r="A599" s="277" t="s">
        <v>3345</v>
      </c>
      <c r="B599" s="139" t="s">
        <v>1798</v>
      </c>
      <c r="C599" s="139" t="s">
        <v>1797</v>
      </c>
      <c r="D599" s="139" t="s">
        <v>1801</v>
      </c>
      <c r="E599" s="139" t="s">
        <v>796</v>
      </c>
      <c r="F599" s="20" t="s">
        <v>784</v>
      </c>
      <c r="G599" s="20" t="s">
        <v>353</v>
      </c>
      <c r="H599" s="20" t="s">
        <v>2653</v>
      </c>
      <c r="I599" s="163" t="s">
        <v>2324</v>
      </c>
      <c r="J599" s="187"/>
      <c r="K599" s="139"/>
      <c r="L599" s="188"/>
      <c r="M599" s="189" t="str">
        <f>CONCATENATE(IF(J599="YES","UC1;",""),IF(K599="YES"," UC2;",""),IF(L599="YES"," UC3",""))</f>
        <v/>
      </c>
      <c r="N599" s="187" t="s">
        <v>2653</v>
      </c>
      <c r="O599" s="139"/>
      <c r="P599" s="139"/>
      <c r="Q599" s="139"/>
      <c r="R599" s="139"/>
      <c r="S599" s="139"/>
      <c r="T599" s="139"/>
      <c r="U599" s="139"/>
      <c r="V599" s="139"/>
      <c r="W599" s="190"/>
      <c r="X599" s="191" t="str">
        <f>CONCATENATE(IF(N599="YES","e-Notification;",""),IF(O599="YES"," e-Access;",""),IF(P599="YES"," e-Submission;",""),IF(Q599="YES"," e-Evaluation;",""),IF(R599="YES"," e-Awarding;",""),IF(S599="YES"," e-Request;",""),IF(T599="YES"," e-Ordering;",""),IF(U599="YES"," e-Fulfillment;",""),IF(V599="YES"," e-Invoicing;",""),IF(W599="YES"," e-Payment.",""))</f>
        <v>e-Notification;</v>
      </c>
    </row>
    <row r="600" spans="1:24" ht="135" x14ac:dyDescent="0.25">
      <c r="B600" s="139" t="s">
        <v>1798</v>
      </c>
      <c r="C600" s="139" t="s">
        <v>1797</v>
      </c>
      <c r="D600" s="139" t="s">
        <v>1800</v>
      </c>
      <c r="E600" s="139" t="s">
        <v>786</v>
      </c>
      <c r="F600" s="20" t="s">
        <v>1799</v>
      </c>
      <c r="G600" s="20" t="s">
        <v>353</v>
      </c>
      <c r="H600" s="20" t="s">
        <v>2755</v>
      </c>
      <c r="I600" s="163"/>
      <c r="J600" s="187"/>
      <c r="K600" s="139"/>
      <c r="L600" s="188"/>
      <c r="M600" s="189" t="str">
        <f>CONCATENATE(IF(J600="YES","UC1;",""),IF(K600="YES"," UC2;",""),IF(L600="YES"," UC3",""))</f>
        <v/>
      </c>
      <c r="N600" s="187"/>
      <c r="O600" s="139"/>
      <c r="P600" s="139"/>
      <c r="Q600" s="139"/>
      <c r="R600" s="139"/>
      <c r="S600" s="139"/>
      <c r="T600" s="139"/>
      <c r="U600" s="139"/>
      <c r="V600" s="139"/>
      <c r="W600" s="190"/>
      <c r="X600" s="191" t="str">
        <f>CONCATENATE(IF(N600="YES","e-Notification;",""),IF(O600="YES"," e-Access;",""),IF(P600="YES"," e-Submission;",""),IF(Q600="YES"," e-Evaluation;",""),IF(R600="YES"," e-Awarding;",""),IF(S600="YES"," e-Request;",""),IF(T600="YES"," e-Ordering;",""),IF(U600="YES"," e-Fulfillment;",""),IF(V600="YES"," e-Invoicing;",""),IF(W600="YES"," e-Payment.",""))</f>
        <v/>
      </c>
    </row>
    <row r="601" spans="1:24" s="185" customFormat="1" ht="60" x14ac:dyDescent="0.25">
      <c r="A601" s="285"/>
      <c r="B601" s="139" t="s">
        <v>1798</v>
      </c>
      <c r="C601" s="139" t="s">
        <v>1797</v>
      </c>
      <c r="D601" s="139" t="s">
        <v>2174</v>
      </c>
      <c r="E601" s="139" t="s">
        <v>786</v>
      </c>
      <c r="F601" s="20" t="s">
        <v>2175</v>
      </c>
      <c r="G601" s="20" t="s">
        <v>353</v>
      </c>
      <c r="H601" s="20" t="s">
        <v>2755</v>
      </c>
      <c r="I601" s="163"/>
      <c r="J601" s="187"/>
      <c r="K601" s="139"/>
      <c r="L601" s="188"/>
      <c r="M601" s="189" t="str">
        <f>CONCATENATE(IF(J601="YES","UC1;",""),IF(K601="YES"," UC2;",""),IF(L601="YES"," UC3",""))</f>
        <v/>
      </c>
      <c r="N601" s="187"/>
      <c r="O601" s="139"/>
      <c r="P601" s="139"/>
      <c r="Q601" s="139"/>
      <c r="R601" s="139"/>
      <c r="S601" s="139"/>
      <c r="T601" s="139"/>
      <c r="U601" s="139"/>
      <c r="V601" s="139"/>
      <c r="W601" s="190"/>
      <c r="X601" s="191" t="str">
        <f>CONCATENATE(IF(N601="YES","e-Notification;",""),IF(O601="YES"," e-Access;",""),IF(P601="YES"," e-Submission;",""),IF(Q601="YES"," e-Evaluation;",""),IF(R601="YES"," e-Awarding;",""),IF(S601="YES"," e-Request;",""),IF(T601="YES"," e-Ordering;",""),IF(U601="YES"," e-Fulfillment;",""),IF(V601="YES"," e-Invoicing;",""),IF(W601="YES"," e-Payment.",""))</f>
        <v/>
      </c>
    </row>
    <row r="602" spans="1:24" ht="105" x14ac:dyDescent="0.25">
      <c r="B602" s="139" t="s">
        <v>1798</v>
      </c>
      <c r="C602" s="139" t="s">
        <v>1797</v>
      </c>
      <c r="D602" s="139" t="s">
        <v>2177</v>
      </c>
      <c r="E602" s="139" t="s">
        <v>1715</v>
      </c>
      <c r="F602" s="20"/>
      <c r="G602" s="20" t="s">
        <v>353</v>
      </c>
      <c r="H602" s="20" t="s">
        <v>2755</v>
      </c>
      <c r="I602" s="163"/>
      <c r="J602" s="187"/>
      <c r="K602" s="139"/>
      <c r="L602" s="188"/>
      <c r="M602" s="189" t="str">
        <f>CONCATENATE(IF(J602="YES","UC1;",""),IF(K602="YES"," UC2;",""),IF(L602="YES"," UC3",""))</f>
        <v/>
      </c>
      <c r="N602" s="187"/>
      <c r="O602" s="139"/>
      <c r="P602" s="139"/>
      <c r="Q602" s="139"/>
      <c r="R602" s="139"/>
      <c r="S602" s="139"/>
      <c r="T602" s="139"/>
      <c r="U602" s="139"/>
      <c r="V602" s="139"/>
      <c r="W602" s="190"/>
      <c r="X602" s="191" t="str">
        <f>CONCATENATE(IF(N602="YES","e-Notification;",""),IF(O602="YES"," e-Access;",""),IF(P602="YES"," e-Submission;",""),IF(Q602="YES"," e-Evaluation;",""),IF(R602="YES"," e-Awarding;",""),IF(S602="YES"," e-Request;",""),IF(T602="YES"," e-Ordering;",""),IF(U602="YES"," e-Fulfillment;",""),IF(V602="YES"," e-Invoicing;",""),IF(W602="YES"," e-Payment.",""))</f>
        <v/>
      </c>
    </row>
    <row r="603" spans="1:24" s="182" customFormat="1" ht="60" x14ac:dyDescent="0.25">
      <c r="A603" s="277" t="s">
        <v>3346</v>
      </c>
      <c r="B603" s="139" t="s">
        <v>2414</v>
      </c>
      <c r="C603" s="20" t="s">
        <v>1461</v>
      </c>
      <c r="D603" s="20" t="s">
        <v>1462</v>
      </c>
      <c r="E603" s="139" t="s">
        <v>796</v>
      </c>
      <c r="F603" s="20" t="s">
        <v>2615</v>
      </c>
      <c r="G603" s="20" t="s">
        <v>623</v>
      </c>
      <c r="H603" s="20" t="s">
        <v>2653</v>
      </c>
      <c r="I603" s="163" t="s">
        <v>2330</v>
      </c>
      <c r="J603" s="187"/>
      <c r="K603" s="139"/>
      <c r="L603" s="188"/>
      <c r="M603" s="189" t="str">
        <f>CONCATENATE(IF(J603="YES","UC1;",""),IF(K603="YES"," UC2;",""),IF(L603="YES"," UC3",""))</f>
        <v/>
      </c>
      <c r="N603" s="187" t="s">
        <v>2653</v>
      </c>
      <c r="O603" s="139"/>
      <c r="P603" s="139"/>
      <c r="Q603" s="139"/>
      <c r="R603" s="139" t="s">
        <v>2653</v>
      </c>
      <c r="S603" s="139"/>
      <c r="T603" s="139"/>
      <c r="U603" s="139"/>
      <c r="V603" s="139"/>
      <c r="W603" s="190"/>
      <c r="X603" s="191" t="str">
        <f>CONCATENATE(IF(N603="YES","e-Notification;",""),IF(O603="YES"," e-Access;",""),IF(P603="YES"," e-Submission;",""),IF(Q603="YES"," e-Evaluation;",""),IF(R603="YES"," e-Awarding;",""),IF(S603="YES"," e-Request;",""),IF(T603="YES"," e-Ordering;",""),IF(U603="YES"," e-Fulfillment;",""),IF(V603="YES"," e-Invoicing;",""),IF(W603="YES"," e-Payment.",""))</f>
        <v>e-Notification; e-Awarding;</v>
      </c>
    </row>
    <row r="604" spans="1:24" s="182" customFormat="1" ht="30" x14ac:dyDescent="0.25">
      <c r="A604" s="277"/>
      <c r="B604" s="140" t="s">
        <v>2414</v>
      </c>
      <c r="C604" s="25" t="s">
        <v>1461</v>
      </c>
      <c r="D604" s="25" t="s">
        <v>2224</v>
      </c>
      <c r="E604" s="25" t="s">
        <v>777</v>
      </c>
      <c r="F604" s="25"/>
      <c r="G604" s="25" t="s">
        <v>623</v>
      </c>
      <c r="H604" s="25" t="s">
        <v>2755</v>
      </c>
      <c r="I604" s="166"/>
      <c r="J604" s="171"/>
      <c r="K604" s="140"/>
      <c r="L604" s="172"/>
      <c r="M604" s="174" t="str">
        <f>CONCATENATE(IF(J604="YES","UC1;",""),IF(K604="YES"," UC2;",""),IF(L604="YES"," UC3",""))</f>
        <v/>
      </c>
      <c r="N604" s="171"/>
      <c r="O604" s="140"/>
      <c r="P604" s="140"/>
      <c r="Q604" s="140"/>
      <c r="R604" s="140"/>
      <c r="S604" s="140"/>
      <c r="T604" s="140"/>
      <c r="U604" s="140"/>
      <c r="V604" s="140"/>
      <c r="W604" s="175"/>
      <c r="X604" s="177" t="str">
        <f>CONCATENATE(IF(N604="YES","e-Notification;",""),IF(O604="YES"," e-Access;",""),IF(P604="YES"," e-Submission;",""),IF(Q604="YES"," e-Evaluation;",""),IF(R604="YES"," e-Awarding;",""),IF(S604="YES"," e-Request;",""),IF(T604="YES"," e-Ordering;",""),IF(U604="YES"," e-Fulfillment;",""),IF(V604="YES"," e-Invoicing;",""),IF(W604="YES"," e-Payment.",""))</f>
        <v/>
      </c>
    </row>
    <row r="605" spans="1:24" ht="60" x14ac:dyDescent="0.25">
      <c r="B605" s="139" t="s">
        <v>2406</v>
      </c>
      <c r="C605" s="20" t="s">
        <v>1473</v>
      </c>
      <c r="D605" s="20" t="s">
        <v>1946</v>
      </c>
      <c r="E605" s="139" t="s">
        <v>796</v>
      </c>
      <c r="F605" s="20"/>
      <c r="G605" s="20" t="s">
        <v>674</v>
      </c>
      <c r="H605" s="20" t="s">
        <v>2653</v>
      </c>
      <c r="I605" s="163" t="s">
        <v>2349</v>
      </c>
      <c r="J605" s="187"/>
      <c r="K605" s="139"/>
      <c r="L605" s="188"/>
      <c r="M605" s="189" t="str">
        <f>CONCATENATE(IF(J605="YES","UC1;",""),IF(K605="YES"," UC2;",""),IF(L605="YES"," UC3",""))</f>
        <v/>
      </c>
      <c r="N605" s="187"/>
      <c r="O605" s="139"/>
      <c r="P605" s="139"/>
      <c r="Q605" s="139"/>
      <c r="R605" s="139"/>
      <c r="S605" s="139"/>
      <c r="T605" s="139"/>
      <c r="U605" s="139"/>
      <c r="V605" s="139"/>
      <c r="W605" s="190" t="s">
        <v>2653</v>
      </c>
      <c r="X605" s="191" t="str">
        <f>CONCATENATE(IF(N605="YES","e-Notification;",""),IF(O605="YES"," e-Access;",""),IF(P605="YES"," e-Submission;",""),IF(Q605="YES"," e-Evaluation;",""),IF(R605="YES"," e-Awarding;",""),IF(S605="YES"," e-Request;",""),IF(T605="YES"," e-Ordering;",""),IF(U605="YES"," e-Fulfillment;",""),IF(V605="YES"," e-Invoicing;",""),IF(W605="YES"," e-Payment.",""))</f>
        <v xml:space="preserve"> e-Payment.</v>
      </c>
    </row>
    <row r="606" spans="1:24" x14ac:dyDescent="0.25">
      <c r="B606" s="139" t="s">
        <v>2406</v>
      </c>
      <c r="C606" s="20" t="s">
        <v>1473</v>
      </c>
      <c r="D606" s="20" t="s">
        <v>2594</v>
      </c>
      <c r="E606" s="20" t="s">
        <v>1748</v>
      </c>
      <c r="F606" s="20"/>
      <c r="G606" s="20" t="s">
        <v>674</v>
      </c>
      <c r="H606" s="20" t="s">
        <v>2755</v>
      </c>
      <c r="I606" s="163"/>
      <c r="J606" s="187"/>
      <c r="K606" s="139"/>
      <c r="L606" s="188"/>
      <c r="M606" s="189" t="str">
        <f>CONCATENATE(IF(J606="YES","UC1;",""),IF(K606="YES"," UC2;",""),IF(L606="YES"," UC3",""))</f>
        <v/>
      </c>
      <c r="N606" s="187"/>
      <c r="O606" s="139"/>
      <c r="P606" s="139"/>
      <c r="Q606" s="139"/>
      <c r="R606" s="139"/>
      <c r="S606" s="139"/>
      <c r="T606" s="139"/>
      <c r="U606" s="139"/>
      <c r="V606" s="139"/>
      <c r="W606" s="190"/>
      <c r="X606" s="191" t="str">
        <f>CONCATENATE(IF(N606="YES","e-Notification;",""),IF(O606="YES"," e-Access;",""),IF(P606="YES"," e-Submission;",""),IF(Q606="YES"," e-Evaluation;",""),IF(R606="YES"," e-Awarding;",""),IF(S606="YES"," e-Request;",""),IF(T606="YES"," e-Ordering;",""),IF(U606="YES"," e-Fulfillment;",""),IF(V606="YES"," e-Invoicing;",""),IF(W606="YES"," e-Payment.",""))</f>
        <v/>
      </c>
    </row>
    <row r="607" spans="1:24" s="182" customFormat="1" ht="45" x14ac:dyDescent="0.25">
      <c r="A607" s="277"/>
      <c r="B607" s="139" t="s">
        <v>2372</v>
      </c>
      <c r="C607" s="20" t="s">
        <v>1733</v>
      </c>
      <c r="D607" s="20" t="s">
        <v>1815</v>
      </c>
      <c r="E607" s="139" t="s">
        <v>796</v>
      </c>
      <c r="F607" s="20" t="s">
        <v>784</v>
      </c>
      <c r="G607" s="20" t="s">
        <v>482</v>
      </c>
      <c r="H607" s="20" t="s">
        <v>2653</v>
      </c>
      <c r="I607" s="163" t="s">
        <v>2324</v>
      </c>
      <c r="J607" s="187"/>
      <c r="K607" s="139"/>
      <c r="L607" s="188"/>
      <c r="M607" s="189" t="str">
        <f>CONCATENATE(IF(J607="YES","UC1;",""),IF(K607="YES"," UC2;",""),IF(L607="YES"," UC3",""))</f>
        <v/>
      </c>
      <c r="N607" s="187" t="s">
        <v>2653</v>
      </c>
      <c r="O607" s="139"/>
      <c r="P607" s="139"/>
      <c r="Q607" s="139" t="s">
        <v>2653</v>
      </c>
      <c r="R607" s="139" t="s">
        <v>2653</v>
      </c>
      <c r="S607" s="139"/>
      <c r="T607" s="139"/>
      <c r="U607" s="139"/>
      <c r="V607" s="139"/>
      <c r="W607" s="190"/>
      <c r="X607" s="191" t="str">
        <f>CONCATENATE(IF(N607="YES","e-Notification;",""),IF(O607="YES"," e-Access;",""),IF(P607="YES"," e-Submission;",""),IF(Q607="YES"," e-Evaluation;",""),IF(R607="YES"," e-Awarding;",""),IF(S607="YES"," e-Request;",""),IF(T607="YES"," e-Ordering;",""),IF(U607="YES"," e-Fulfillment;",""),IF(V607="YES"," e-Invoicing;",""),IF(W607="YES"," e-Payment.",""))</f>
        <v>e-Notification; e-Evaluation; e-Awarding;</v>
      </c>
    </row>
    <row r="608" spans="1:24" s="182" customFormat="1" ht="60" x14ac:dyDescent="0.25">
      <c r="A608" s="277"/>
      <c r="B608" s="139" t="s">
        <v>2372</v>
      </c>
      <c r="C608" s="20" t="s">
        <v>1733</v>
      </c>
      <c r="D608" s="20" t="s">
        <v>1052</v>
      </c>
      <c r="E608" s="20" t="s">
        <v>1748</v>
      </c>
      <c r="F608" s="20"/>
      <c r="G608" s="20" t="s">
        <v>517</v>
      </c>
      <c r="H608" s="20" t="s">
        <v>2653</v>
      </c>
      <c r="I608" s="163" t="s">
        <v>2340</v>
      </c>
      <c r="J608" s="187"/>
      <c r="K608" s="139"/>
      <c r="L608" s="188"/>
      <c r="M608" s="189" t="str">
        <f>CONCATENATE(IF(J608="YES","UC1;",""),IF(K608="YES"," UC2;",""),IF(L608="YES"," UC3",""))</f>
        <v/>
      </c>
      <c r="N608" s="187" t="s">
        <v>2653</v>
      </c>
      <c r="O608" s="139"/>
      <c r="P608" s="139"/>
      <c r="Q608" s="139" t="s">
        <v>2653</v>
      </c>
      <c r="R608" s="139" t="s">
        <v>2653</v>
      </c>
      <c r="S608" s="139"/>
      <c r="T608" s="139"/>
      <c r="U608" s="139"/>
      <c r="V608" s="139"/>
      <c r="W608" s="190"/>
      <c r="X608" s="191" t="str">
        <f>CONCATENATE(IF(N608="YES","e-Notification;",""),IF(O608="YES"," e-Access;",""),IF(P608="YES"," e-Submission;",""),IF(Q608="YES"," e-Evaluation;",""),IF(R608="YES"," e-Awarding;",""),IF(S608="YES"," e-Request;",""),IF(T608="YES"," e-Ordering;",""),IF(U608="YES"," e-Fulfillment;",""),IF(V608="YES"," e-Invoicing;",""),IF(W608="YES"," e-Payment.",""))</f>
        <v>e-Notification; e-Evaluation; e-Awarding;</v>
      </c>
    </row>
    <row r="609" spans="1:24" ht="60" x14ac:dyDescent="0.25">
      <c r="B609" s="139" t="s">
        <v>2364</v>
      </c>
      <c r="C609" s="20" t="s">
        <v>1446</v>
      </c>
      <c r="D609" s="20" t="s">
        <v>1447</v>
      </c>
      <c r="E609" s="20" t="s">
        <v>1748</v>
      </c>
      <c r="F609" s="20"/>
      <c r="G609" s="20" t="s">
        <v>442</v>
      </c>
      <c r="H609" s="20" t="s">
        <v>2653</v>
      </c>
      <c r="I609" s="163" t="s">
        <v>2340</v>
      </c>
      <c r="J609" s="187" t="s">
        <v>2653</v>
      </c>
      <c r="K609" s="139" t="s">
        <v>2653</v>
      </c>
      <c r="L609" s="188"/>
      <c r="M609" s="189" t="str">
        <f>CONCATENATE(IF(J609="YES","UC1;",""),IF(K609="YES"," UC2;",""),IF(L609="YES"," UC3",""))</f>
        <v>UC1; UC2;</v>
      </c>
      <c r="N609" s="187" t="s">
        <v>2653</v>
      </c>
      <c r="O609" s="139"/>
      <c r="P609" s="139"/>
      <c r="Q609" s="139" t="s">
        <v>2653</v>
      </c>
      <c r="R609" s="139" t="s">
        <v>2653</v>
      </c>
      <c r="S609" s="139"/>
      <c r="T609" s="139"/>
      <c r="U609" s="139"/>
      <c r="V609" s="139"/>
      <c r="W609" s="190"/>
      <c r="X609" s="191" t="str">
        <f>CONCATENATE(IF(N609="YES","e-Notification;",""),IF(O609="YES"," e-Access;",""),IF(P609="YES"," e-Submission;",""),IF(Q609="YES"," e-Evaluation;",""),IF(R609="YES"," e-Awarding;",""),IF(S609="YES"," e-Request;",""),IF(T609="YES"," e-Ordering;",""),IF(U609="YES"," e-Fulfillment;",""),IF(V609="YES"," e-Invoicing;",""),IF(W609="YES"," e-Payment.",""))</f>
        <v>e-Notification; e-Evaluation; e-Awarding;</v>
      </c>
    </row>
    <row r="610" spans="1:24" ht="60" x14ac:dyDescent="0.25">
      <c r="B610" s="20" t="s">
        <v>985</v>
      </c>
      <c r="C610" s="20" t="s">
        <v>986</v>
      </c>
      <c r="D610" s="20" t="s">
        <v>1589</v>
      </c>
      <c r="E610" s="139" t="s">
        <v>796</v>
      </c>
      <c r="F610" s="20" t="s">
        <v>1667</v>
      </c>
      <c r="G610" s="20" t="s">
        <v>36</v>
      </c>
      <c r="H610" s="20" t="s">
        <v>2653</v>
      </c>
      <c r="I610" s="163" t="s">
        <v>2349</v>
      </c>
      <c r="J610" s="187"/>
      <c r="K610" s="139"/>
      <c r="L610" s="188"/>
      <c r="M610" s="189" t="str">
        <f>CONCATENATE(IF(J610="YES","UC1;",""),IF(K610="YES"," UC2;",""),IF(L610="YES"," UC3",""))</f>
        <v/>
      </c>
      <c r="N610" s="187" t="s">
        <v>2653</v>
      </c>
      <c r="O610" s="139"/>
      <c r="P610" s="139"/>
      <c r="Q610" s="139"/>
      <c r="R610" s="139"/>
      <c r="S610" s="139"/>
      <c r="T610" s="139"/>
      <c r="U610" s="139"/>
      <c r="V610" s="139"/>
      <c r="W610" s="190"/>
      <c r="X610" s="191" t="str">
        <f>CONCATENATE(IF(N610="YES","e-Notification;",""),IF(O610="YES"," e-Access;",""),IF(P610="YES"," e-Submission;",""),IF(Q610="YES"," e-Evaluation;",""),IF(R610="YES"," e-Awarding;",""),IF(S610="YES"," e-Request;",""),IF(T610="YES"," e-Ordering;",""),IF(U610="YES"," e-Fulfillment;",""),IF(V610="YES"," e-Invoicing;",""),IF(W610="YES"," e-Payment.",""))</f>
        <v>e-Notification;</v>
      </c>
    </row>
    <row r="611" spans="1:24" s="182" customFormat="1" ht="33.950000000000003" customHeight="1" x14ac:dyDescent="0.25">
      <c r="A611" s="277"/>
      <c r="B611" s="25" t="s">
        <v>985</v>
      </c>
      <c r="C611" s="25" t="s">
        <v>986</v>
      </c>
      <c r="D611" s="25" t="s">
        <v>2260</v>
      </c>
      <c r="E611" s="25" t="s">
        <v>1715</v>
      </c>
      <c r="F611" s="25"/>
      <c r="G611" s="25" t="s">
        <v>36</v>
      </c>
      <c r="H611" s="25" t="s">
        <v>2755</v>
      </c>
      <c r="I611" s="166"/>
      <c r="J611" s="171"/>
      <c r="K611" s="140"/>
      <c r="L611" s="172"/>
      <c r="M611" s="174" t="str">
        <f>CONCATENATE(IF(J611="YES","UC1;",""),IF(K611="YES"," UC2;",""),IF(L611="YES"," UC3",""))</f>
        <v/>
      </c>
      <c r="N611" s="171"/>
      <c r="O611" s="140"/>
      <c r="P611" s="140"/>
      <c r="Q611" s="140"/>
      <c r="R611" s="140"/>
      <c r="S611" s="140"/>
      <c r="T611" s="140"/>
      <c r="U611" s="140"/>
      <c r="V611" s="140"/>
      <c r="W611" s="175"/>
      <c r="X611" s="177" t="str">
        <f>CONCATENATE(IF(N611="YES","e-Notification;",""),IF(O611="YES"," e-Access;",""),IF(P611="YES"," e-Submission;",""),IF(Q611="YES"," e-Evaluation;",""),IF(R611="YES"," e-Awarding;",""),IF(S611="YES"," e-Request;",""),IF(T611="YES"," e-Ordering;",""),IF(U611="YES"," e-Fulfillment;",""),IF(V611="YES"," e-Invoicing;",""),IF(W611="YES"," e-Payment.",""))</f>
        <v/>
      </c>
    </row>
    <row r="612" spans="1:24" s="182" customFormat="1" ht="90" x14ac:dyDescent="0.25">
      <c r="A612" s="277"/>
      <c r="B612" s="25" t="s">
        <v>985</v>
      </c>
      <c r="C612" s="25" t="s">
        <v>986</v>
      </c>
      <c r="D612" s="25" t="s">
        <v>1317</v>
      </c>
      <c r="E612" s="25" t="s">
        <v>786</v>
      </c>
      <c r="F612" s="25" t="s">
        <v>987</v>
      </c>
      <c r="G612" s="25" t="s">
        <v>36</v>
      </c>
      <c r="H612" s="25" t="s">
        <v>2755</v>
      </c>
      <c r="I612" s="166"/>
      <c r="J612" s="171"/>
      <c r="K612" s="140"/>
      <c r="L612" s="172"/>
      <c r="M612" s="174" t="str">
        <f>CONCATENATE(IF(J612="YES","UC1;",""),IF(K612="YES"," UC2;",""),IF(L612="YES"," UC3",""))</f>
        <v/>
      </c>
      <c r="N612" s="171"/>
      <c r="O612" s="140"/>
      <c r="P612" s="140"/>
      <c r="Q612" s="140"/>
      <c r="R612" s="140"/>
      <c r="S612" s="140"/>
      <c r="T612" s="140"/>
      <c r="U612" s="140"/>
      <c r="V612" s="140"/>
      <c r="W612" s="175"/>
      <c r="X612" s="177" t="str">
        <f>CONCATENATE(IF(N612="YES","e-Notification;",""),IF(O612="YES"," e-Access;",""),IF(P612="YES"," e-Submission;",""),IF(Q612="YES"," e-Evaluation;",""),IF(R612="YES"," e-Awarding;",""),IF(S612="YES"," e-Request;",""),IF(T612="YES"," e-Ordering;",""),IF(U612="YES"," e-Fulfillment;",""),IF(V612="YES"," e-Invoicing;",""),IF(W612="YES"," e-Payment.",""))</f>
        <v/>
      </c>
    </row>
    <row r="613" spans="1:24" s="182" customFormat="1" ht="225" x14ac:dyDescent="0.25">
      <c r="A613" s="277"/>
      <c r="B613" s="25" t="s">
        <v>985</v>
      </c>
      <c r="C613" s="25" t="s">
        <v>986</v>
      </c>
      <c r="D613" s="25" t="s">
        <v>1225</v>
      </c>
      <c r="E613" s="25" t="s">
        <v>786</v>
      </c>
      <c r="F613" s="25" t="s">
        <v>1226</v>
      </c>
      <c r="G613" s="25" t="s">
        <v>36</v>
      </c>
      <c r="H613" s="25" t="s">
        <v>2755</v>
      </c>
      <c r="I613" s="166"/>
      <c r="J613" s="171"/>
      <c r="K613" s="140"/>
      <c r="L613" s="172"/>
      <c r="M613" s="174" t="str">
        <f>CONCATENATE(IF(J613="YES","UC1;",""),IF(K613="YES"," UC2;",""),IF(L613="YES"," UC3",""))</f>
        <v/>
      </c>
      <c r="N613" s="171"/>
      <c r="O613" s="140"/>
      <c r="P613" s="140"/>
      <c r="Q613" s="140"/>
      <c r="R613" s="140"/>
      <c r="S613" s="140"/>
      <c r="T613" s="140"/>
      <c r="U613" s="140"/>
      <c r="V613" s="140"/>
      <c r="W613" s="175"/>
      <c r="X613" s="177" t="str">
        <f>CONCATENATE(IF(N613="YES","e-Notification;",""),IF(O613="YES"," e-Access;",""),IF(P613="YES"," e-Submission;",""),IF(Q613="YES"," e-Evaluation;",""),IF(R613="YES"," e-Awarding;",""),IF(S613="YES"," e-Request;",""),IF(T613="YES"," e-Ordering;",""),IF(U613="YES"," e-Fulfillment;",""),IF(V613="YES"," e-Invoicing;",""),IF(W613="YES"," e-Payment.",""))</f>
        <v/>
      </c>
    </row>
    <row r="614" spans="1:24" s="182" customFormat="1" ht="60" x14ac:dyDescent="0.25">
      <c r="A614" s="277"/>
      <c r="B614" s="20" t="s">
        <v>988</v>
      </c>
      <c r="C614" s="20" t="s">
        <v>989</v>
      </c>
      <c r="D614" s="20" t="s">
        <v>52</v>
      </c>
      <c r="E614" s="20" t="s">
        <v>1748</v>
      </c>
      <c r="F614" s="20"/>
      <c r="G614" s="20" t="s">
        <v>49</v>
      </c>
      <c r="H614" s="20" t="s">
        <v>2653</v>
      </c>
      <c r="I614" s="163" t="s">
        <v>2338</v>
      </c>
      <c r="J614" s="187"/>
      <c r="K614" s="139"/>
      <c r="L614" s="188"/>
      <c r="M614" s="189" t="str">
        <f>CONCATENATE(IF(J614="YES","UC1;",""),IF(K614="YES"," UC2;",""),IF(L614="YES"," UC3",""))</f>
        <v/>
      </c>
      <c r="N614" s="187" t="s">
        <v>2653</v>
      </c>
      <c r="O614" s="139"/>
      <c r="P614" s="139"/>
      <c r="Q614" s="139"/>
      <c r="R614" s="139"/>
      <c r="S614" s="139"/>
      <c r="T614" s="139"/>
      <c r="U614" s="139"/>
      <c r="V614" s="139"/>
      <c r="W614" s="190"/>
      <c r="X614" s="191" t="str">
        <f>CONCATENATE(IF(N614="YES","e-Notification;",""),IF(O614="YES"," e-Access;",""),IF(P614="YES"," e-Submission;",""),IF(Q614="YES"," e-Evaluation;",""),IF(R614="YES"," e-Awarding;",""),IF(S614="YES"," e-Request;",""),IF(T614="YES"," e-Ordering;",""),IF(U614="YES"," e-Fulfillment;",""),IF(V614="YES"," e-Invoicing;",""),IF(W614="YES"," e-Payment.",""))</f>
        <v>e-Notification;</v>
      </c>
    </row>
    <row r="615" spans="1:24" ht="75" x14ac:dyDescent="0.25">
      <c r="B615" s="20" t="s">
        <v>988</v>
      </c>
      <c r="C615" s="20" t="s">
        <v>989</v>
      </c>
      <c r="D615" s="20" t="s">
        <v>1192</v>
      </c>
      <c r="E615" s="20" t="s">
        <v>786</v>
      </c>
      <c r="F615" s="45" t="s">
        <v>1154</v>
      </c>
      <c r="G615" s="20" t="s">
        <v>49</v>
      </c>
      <c r="H615" s="20" t="s">
        <v>2755</v>
      </c>
      <c r="I615" s="163"/>
      <c r="J615" s="187"/>
      <c r="K615" s="139"/>
      <c r="L615" s="188"/>
      <c r="M615" s="189" t="str">
        <f>CONCATENATE(IF(J615="YES","UC1;",""),IF(K615="YES"," UC2;",""),IF(L615="YES"," UC3",""))</f>
        <v/>
      </c>
      <c r="N615" s="187"/>
      <c r="O615" s="139"/>
      <c r="P615" s="139"/>
      <c r="Q615" s="139"/>
      <c r="R615" s="139"/>
      <c r="S615" s="139"/>
      <c r="T615" s="139"/>
      <c r="U615" s="139"/>
      <c r="V615" s="139"/>
      <c r="W615" s="190"/>
      <c r="X615" s="191" t="str">
        <f>CONCATENATE(IF(N615="YES","e-Notification;",""),IF(O615="YES"," e-Access;",""),IF(P615="YES"," e-Submission;",""),IF(Q615="YES"," e-Evaluation;",""),IF(R615="YES"," e-Awarding;",""),IF(S615="YES"," e-Request;",""),IF(T615="YES"," e-Ordering;",""),IF(U615="YES"," e-Fulfillment;",""),IF(V615="YES"," e-Invoicing;",""),IF(W615="YES"," e-Payment.",""))</f>
        <v/>
      </c>
    </row>
    <row r="616" spans="1:24" ht="111" customHeight="1" x14ac:dyDescent="0.25">
      <c r="B616" s="20" t="s">
        <v>988</v>
      </c>
      <c r="C616" s="20" t="s">
        <v>989</v>
      </c>
      <c r="D616" s="20" t="s">
        <v>1193</v>
      </c>
      <c r="E616" s="20" t="s">
        <v>786</v>
      </c>
      <c r="F616" s="45" t="s">
        <v>1155</v>
      </c>
      <c r="G616" s="20" t="s">
        <v>49</v>
      </c>
      <c r="H616" s="20" t="s">
        <v>2755</v>
      </c>
      <c r="I616" s="163"/>
      <c r="J616" s="187"/>
      <c r="K616" s="139"/>
      <c r="L616" s="188"/>
      <c r="M616" s="189" t="str">
        <f>CONCATENATE(IF(J616="YES","UC1;",""),IF(K616="YES"," UC2;",""),IF(L616="YES"," UC3",""))</f>
        <v/>
      </c>
      <c r="N616" s="187"/>
      <c r="O616" s="139"/>
      <c r="P616" s="139"/>
      <c r="Q616" s="139"/>
      <c r="R616" s="139"/>
      <c r="S616" s="139"/>
      <c r="T616" s="139"/>
      <c r="U616" s="139"/>
      <c r="V616" s="139"/>
      <c r="W616" s="190"/>
      <c r="X616" s="191" t="str">
        <f>CONCATENATE(IF(N616="YES","e-Notification;",""),IF(O616="YES"," e-Access;",""),IF(P616="YES"," e-Submission;",""),IF(Q616="YES"," e-Evaluation;",""),IF(R616="YES"," e-Awarding;",""),IF(S616="YES"," e-Request;",""),IF(T616="YES"," e-Ordering;",""),IF(U616="YES"," e-Fulfillment;",""),IF(V616="YES"," e-Invoicing;",""),IF(W616="YES"," e-Payment.",""))</f>
        <v/>
      </c>
    </row>
    <row r="617" spans="1:24" ht="36" customHeight="1" x14ac:dyDescent="0.25">
      <c r="A617" s="276" t="s">
        <v>3347</v>
      </c>
      <c r="B617" s="139" t="s">
        <v>2356</v>
      </c>
      <c r="C617" s="20" t="s">
        <v>2467</v>
      </c>
      <c r="D617" s="20" t="s">
        <v>1615</v>
      </c>
      <c r="E617" s="139" t="s">
        <v>796</v>
      </c>
      <c r="F617" s="20"/>
      <c r="G617" s="20" t="s">
        <v>80</v>
      </c>
      <c r="H617" s="20" t="s">
        <v>2653</v>
      </c>
      <c r="I617" s="163" t="s">
        <v>2349</v>
      </c>
      <c r="J617" s="187"/>
      <c r="K617" s="139"/>
      <c r="L617" s="188"/>
      <c r="M617" s="189" t="str">
        <f>CONCATENATE(IF(J617="YES","UC1;",""),IF(K617="YES"," UC2;",""),IF(L617="YES"," UC3",""))</f>
        <v/>
      </c>
      <c r="N617" s="187" t="s">
        <v>2653</v>
      </c>
      <c r="O617" s="139"/>
      <c r="P617" s="139"/>
      <c r="Q617" s="139"/>
      <c r="R617" s="139"/>
      <c r="S617" s="139"/>
      <c r="T617" s="139"/>
      <c r="U617" s="139"/>
      <c r="V617" s="139"/>
      <c r="W617" s="190"/>
      <c r="X617" s="191" t="str">
        <f>CONCATENATE(IF(N617="YES","e-Notification;",""),IF(O617="YES"," e-Access;",""),IF(P617="YES"," e-Submission;",""),IF(Q617="YES"," e-Evaluation;",""),IF(R617="YES"," e-Awarding;",""),IF(S617="YES"," e-Request;",""),IF(T617="YES"," e-Ordering;",""),IF(U617="YES"," e-Fulfillment;",""),IF(V617="YES"," e-Invoicing;",""),IF(W617="YES"," e-Payment.",""))</f>
        <v>e-Notification;</v>
      </c>
    </row>
    <row r="618" spans="1:24" x14ac:dyDescent="0.25">
      <c r="B618" s="139" t="s">
        <v>2356</v>
      </c>
      <c r="C618" s="20" t="s">
        <v>2467</v>
      </c>
      <c r="D618" s="20" t="s">
        <v>2458</v>
      </c>
      <c r="E618" s="20" t="s">
        <v>2447</v>
      </c>
      <c r="F618" s="20"/>
      <c r="G618" s="20" t="s">
        <v>80</v>
      </c>
      <c r="H618" s="20" t="s">
        <v>2755</v>
      </c>
      <c r="I618" s="163"/>
      <c r="J618" s="187"/>
      <c r="K618" s="139"/>
      <c r="L618" s="188"/>
      <c r="M618" s="189" t="str">
        <f>CONCATENATE(IF(J618="YES","UC1;",""),IF(K618="YES"," UC2;",""),IF(L618="YES"," UC3",""))</f>
        <v/>
      </c>
      <c r="N618" s="187"/>
      <c r="O618" s="139"/>
      <c r="P618" s="139"/>
      <c r="Q618" s="139"/>
      <c r="R618" s="139"/>
      <c r="S618" s="139"/>
      <c r="T618" s="139"/>
      <c r="U618" s="139"/>
      <c r="V618" s="139"/>
      <c r="W618" s="190"/>
      <c r="X618" s="191" t="str">
        <f>CONCATENATE(IF(N618="YES","e-Notification;",""),IF(O618="YES"," e-Access;",""),IF(P618="YES"," e-Submission;",""),IF(Q618="YES"," e-Evaluation;",""),IF(R618="YES"," e-Awarding;",""),IF(S618="YES"," e-Request;",""),IF(T618="YES"," e-Ordering;",""),IF(U618="YES"," e-Fulfillment;",""),IF(V618="YES"," e-Invoicing;",""),IF(W618="YES"," e-Payment.",""))</f>
        <v/>
      </c>
    </row>
    <row r="619" spans="1:24" ht="60" x14ac:dyDescent="0.25">
      <c r="A619" s="276" t="s">
        <v>3347</v>
      </c>
      <c r="B619" s="139" t="s">
        <v>2357</v>
      </c>
      <c r="C619" s="20" t="s">
        <v>1214</v>
      </c>
      <c r="D619" s="20" t="s">
        <v>1617</v>
      </c>
      <c r="E619" s="139" t="s">
        <v>796</v>
      </c>
      <c r="F619" s="20"/>
      <c r="G619" s="20" t="s">
        <v>82</v>
      </c>
      <c r="H619" s="20" t="s">
        <v>2653</v>
      </c>
      <c r="I619" s="163" t="s">
        <v>2349</v>
      </c>
      <c r="J619" s="187"/>
      <c r="K619" s="139"/>
      <c r="L619" s="188"/>
      <c r="M619" s="189" t="str">
        <f>CONCATENATE(IF(J619="YES","UC1;",""),IF(K619="YES"," UC2;",""),IF(L619="YES"," UC3",""))</f>
        <v/>
      </c>
      <c r="N619" s="187" t="s">
        <v>2653</v>
      </c>
      <c r="O619" s="139"/>
      <c r="P619" s="139"/>
      <c r="Q619" s="139"/>
      <c r="R619" s="139"/>
      <c r="S619" s="139"/>
      <c r="T619" s="139"/>
      <c r="U619" s="139"/>
      <c r="V619" s="139"/>
      <c r="W619" s="190"/>
      <c r="X619" s="191" t="str">
        <f>CONCATENATE(IF(N619="YES","e-Notification;",""),IF(O619="YES"," e-Access;",""),IF(P619="YES"," e-Submission;",""),IF(Q619="YES"," e-Evaluation;",""),IF(R619="YES"," e-Awarding;",""),IF(S619="YES"," e-Request;",""),IF(T619="YES"," e-Ordering;",""),IF(U619="YES"," e-Fulfillment;",""),IF(V619="YES"," e-Invoicing;",""),IF(W619="YES"," e-Payment.",""))</f>
        <v>e-Notification;</v>
      </c>
    </row>
    <row r="620" spans="1:24" ht="60" x14ac:dyDescent="0.25">
      <c r="B620" s="139" t="s">
        <v>2412</v>
      </c>
      <c r="C620" s="20" t="s">
        <v>1496</v>
      </c>
      <c r="D620" s="20" t="s">
        <v>1959</v>
      </c>
      <c r="E620" s="139" t="s">
        <v>796</v>
      </c>
      <c r="F620" s="20"/>
      <c r="G620" s="20" t="s">
        <v>707</v>
      </c>
      <c r="H620" s="20" t="s">
        <v>2653</v>
      </c>
      <c r="I620" s="163" t="s">
        <v>2349</v>
      </c>
      <c r="J620" s="187"/>
      <c r="K620" s="139"/>
      <c r="L620" s="188"/>
      <c r="M620" s="189" t="str">
        <f>CONCATENATE(IF(J620="YES","UC1;",""),IF(K620="YES"," UC2;",""),IF(L620="YES"," UC3",""))</f>
        <v/>
      </c>
      <c r="N620" s="187" t="s">
        <v>2653</v>
      </c>
      <c r="O620" s="139"/>
      <c r="P620" s="139"/>
      <c r="Q620" s="139"/>
      <c r="R620" s="139"/>
      <c r="S620" s="139"/>
      <c r="T620" s="139"/>
      <c r="U620" s="139"/>
      <c r="V620" s="139"/>
      <c r="W620" s="190"/>
      <c r="X620" s="191" t="str">
        <f>CONCATENATE(IF(N620="YES","e-Notification;",""),IF(O620="YES"," e-Access;",""),IF(P620="YES"," e-Submission;",""),IF(Q620="YES"," e-Evaluation;",""),IF(R620="YES"," e-Awarding;",""),IF(S620="YES"," e-Request;",""),IF(T620="YES"," e-Ordering;",""),IF(U620="YES"," e-Fulfillment;",""),IF(V620="YES"," e-Invoicing;",""),IF(W620="YES"," e-Payment.",""))</f>
        <v>e-Notification;</v>
      </c>
    </row>
    <row r="621" spans="1:24" ht="30" x14ac:dyDescent="0.25">
      <c r="B621" s="139" t="s">
        <v>2412</v>
      </c>
      <c r="C621" s="20" t="s">
        <v>1496</v>
      </c>
      <c r="D621" s="20" t="s">
        <v>2620</v>
      </c>
      <c r="E621" s="20" t="s">
        <v>777</v>
      </c>
      <c r="F621" s="20"/>
      <c r="G621" s="20" t="s">
        <v>707</v>
      </c>
      <c r="H621" s="20" t="s">
        <v>2755</v>
      </c>
      <c r="I621" s="163"/>
      <c r="J621" s="187"/>
      <c r="K621" s="139"/>
      <c r="L621" s="188"/>
      <c r="M621" s="189" t="str">
        <f>CONCATENATE(IF(J621="YES","UC1;",""),IF(K621="YES"," UC2;",""),IF(L621="YES"," UC3",""))</f>
        <v/>
      </c>
      <c r="N621" s="187"/>
      <c r="O621" s="139"/>
      <c r="P621" s="139"/>
      <c r="Q621" s="139"/>
      <c r="R621" s="139"/>
      <c r="S621" s="139"/>
      <c r="T621" s="139"/>
      <c r="U621" s="139"/>
      <c r="V621" s="139"/>
      <c r="W621" s="190"/>
      <c r="X621" s="191" t="str">
        <f>CONCATENATE(IF(N621="YES","e-Notification;",""),IF(O621="YES"," e-Access;",""),IF(P621="YES"," e-Submission;",""),IF(Q621="YES"," e-Evaluation;",""),IF(R621="YES"," e-Awarding;",""),IF(S621="YES"," e-Request;",""),IF(T621="YES"," e-Ordering;",""),IF(U621="YES"," e-Fulfillment;",""),IF(V621="YES"," e-Invoicing;",""),IF(W621="YES"," e-Payment.",""))</f>
        <v/>
      </c>
    </row>
    <row r="622" spans="1:24" ht="75" x14ac:dyDescent="0.25">
      <c r="B622" s="20" t="s">
        <v>2413</v>
      </c>
      <c r="C622" s="20" t="s">
        <v>1431</v>
      </c>
      <c r="D622" s="20" t="s">
        <v>2010</v>
      </c>
      <c r="E622" s="139" t="s">
        <v>796</v>
      </c>
      <c r="F622" s="20" t="s">
        <v>2011</v>
      </c>
      <c r="G622" s="20" t="s">
        <v>712</v>
      </c>
      <c r="H622" s="20" t="s">
        <v>2653</v>
      </c>
      <c r="I622" s="167" t="s">
        <v>2430</v>
      </c>
      <c r="J622" s="187"/>
      <c r="K622" s="139"/>
      <c r="L622" s="188"/>
      <c r="M622" s="189" t="str">
        <f>CONCATENATE(IF(J622="YES","UC1;",""),IF(K622="YES"," UC2;",""),IF(L622="YES"," UC3",""))</f>
        <v/>
      </c>
      <c r="N622" s="187" t="s">
        <v>2653</v>
      </c>
      <c r="O622" s="139"/>
      <c r="P622" s="139"/>
      <c r="Q622" s="139"/>
      <c r="R622" s="139"/>
      <c r="S622" s="139"/>
      <c r="T622" s="139"/>
      <c r="U622" s="139"/>
      <c r="V622" s="139"/>
      <c r="W622" s="190"/>
      <c r="X622" s="191" t="str">
        <f>CONCATENATE(IF(N622="YES","e-Notification;",""),IF(O622="YES"," e-Access;",""),IF(P622="YES"," e-Submission;",""),IF(Q622="YES"," e-Evaluation;",""),IF(R622="YES"," e-Awarding;",""),IF(S622="YES"," e-Request;",""),IF(T622="YES"," e-Ordering;",""),IF(U622="YES"," e-Fulfillment;",""),IF(V622="YES"," e-Invoicing;",""),IF(W622="YES"," e-Payment.",""))</f>
        <v>e-Notification;</v>
      </c>
    </row>
    <row r="623" spans="1:24" s="182" customFormat="1" x14ac:dyDescent="0.25">
      <c r="A623" s="277"/>
      <c r="B623" s="20" t="s">
        <v>2413</v>
      </c>
      <c r="C623" s="20" t="s">
        <v>1431</v>
      </c>
      <c r="D623" s="20" t="s">
        <v>2621</v>
      </c>
      <c r="E623" s="20" t="s">
        <v>777</v>
      </c>
      <c r="F623" s="20"/>
      <c r="G623" s="20" t="s">
        <v>712</v>
      </c>
      <c r="H623" s="20" t="s">
        <v>2755</v>
      </c>
      <c r="I623" s="167"/>
      <c r="J623" s="187"/>
      <c r="K623" s="139"/>
      <c r="L623" s="188"/>
      <c r="M623" s="189" t="str">
        <f>CONCATENATE(IF(J623="YES","UC1;",""),IF(K623="YES"," UC2;",""),IF(L623="YES"," UC3",""))</f>
        <v/>
      </c>
      <c r="N623" s="187"/>
      <c r="O623" s="139"/>
      <c r="P623" s="139"/>
      <c r="Q623" s="139"/>
      <c r="R623" s="139"/>
      <c r="S623" s="139"/>
      <c r="T623" s="139"/>
      <c r="U623" s="139"/>
      <c r="V623" s="139"/>
      <c r="W623" s="190"/>
      <c r="X623" s="191" t="str">
        <f>CONCATENATE(IF(N623="YES","e-Notification;",""),IF(O623="YES"," e-Access;",""),IF(P623="YES"," e-Submission;",""),IF(Q623="YES"," e-Evaluation;",""),IF(R623="YES"," e-Awarding;",""),IF(S623="YES"," e-Request;",""),IF(T623="YES"," e-Ordering;",""),IF(U623="YES"," e-Fulfillment;",""),IF(V623="YES"," e-Invoicing;",""),IF(W623="YES"," e-Payment.",""))</f>
        <v/>
      </c>
    </row>
    <row r="624" spans="1:24" ht="60" x14ac:dyDescent="0.25">
      <c r="B624" s="20" t="s">
        <v>2413</v>
      </c>
      <c r="C624" s="20" t="s">
        <v>1431</v>
      </c>
      <c r="D624" s="20" t="s">
        <v>2625</v>
      </c>
      <c r="E624" s="20" t="s">
        <v>2623</v>
      </c>
      <c r="F624" s="20" t="s">
        <v>2624</v>
      </c>
      <c r="G624" s="20" t="s">
        <v>712</v>
      </c>
      <c r="H624" s="20" t="s">
        <v>2755</v>
      </c>
      <c r="I624" s="167"/>
      <c r="J624" s="187"/>
      <c r="K624" s="139"/>
      <c r="L624" s="188"/>
      <c r="M624" s="189" t="str">
        <f>CONCATENATE(IF(J624="YES","UC1;",""),IF(K624="YES"," UC2;",""),IF(L624="YES"," UC3",""))</f>
        <v/>
      </c>
      <c r="N624" s="187"/>
      <c r="O624" s="139"/>
      <c r="P624" s="139"/>
      <c r="Q624" s="139"/>
      <c r="R624" s="139"/>
      <c r="S624" s="139"/>
      <c r="T624" s="139"/>
      <c r="U624" s="139"/>
      <c r="V624" s="139"/>
      <c r="W624" s="190"/>
      <c r="X624" s="191" t="str">
        <f>CONCATENATE(IF(N624="YES","e-Notification;",""),IF(O624="YES"," e-Access;",""),IF(P624="YES"," e-Submission;",""),IF(Q624="YES"," e-Evaluation;",""),IF(R624="YES"," e-Awarding;",""),IF(S624="YES"," e-Request;",""),IF(T624="YES"," e-Ordering;",""),IF(U624="YES"," e-Fulfillment;",""),IF(V624="YES"," e-Invoicing;",""),IF(W624="YES"," e-Payment.",""))</f>
        <v/>
      </c>
    </row>
    <row r="625" spans="1:24" ht="45" x14ac:dyDescent="0.25">
      <c r="B625" s="139" t="s">
        <v>1516</v>
      </c>
      <c r="C625" s="139" t="s">
        <v>1430</v>
      </c>
      <c r="D625" s="139" t="s">
        <v>1558</v>
      </c>
      <c r="E625" s="139" t="s">
        <v>796</v>
      </c>
      <c r="F625" s="20" t="s">
        <v>2303</v>
      </c>
      <c r="G625" s="20" t="s">
        <v>1962</v>
      </c>
      <c r="H625" s="20" t="s">
        <v>2653</v>
      </c>
      <c r="I625" s="163" t="s">
        <v>2324</v>
      </c>
      <c r="J625" s="187"/>
      <c r="K625" s="139"/>
      <c r="L625" s="188"/>
      <c r="M625" s="189" t="str">
        <f>CONCATENATE(IF(J625="YES","UC1;",""),IF(K625="YES"," UC2;",""),IF(L625="YES"," UC3",""))</f>
        <v/>
      </c>
      <c r="N625" s="187" t="s">
        <v>2653</v>
      </c>
      <c r="O625" s="139"/>
      <c r="P625" s="139"/>
      <c r="Q625" s="139"/>
      <c r="R625" s="139"/>
      <c r="S625" s="139"/>
      <c r="T625" s="139"/>
      <c r="U625" s="139"/>
      <c r="V625" s="139"/>
      <c r="W625" s="190"/>
      <c r="X625" s="191" t="str">
        <f>CONCATENATE(IF(N625="YES","e-Notification;",""),IF(O625="YES"," e-Access;",""),IF(P625="YES"," e-Submission;",""),IF(Q625="YES"," e-Evaluation;",""),IF(R625="YES"," e-Awarding;",""),IF(S625="YES"," e-Request;",""),IF(T625="YES"," e-Ordering;",""),IF(U625="YES"," e-Fulfillment;",""),IF(V625="YES"," e-Invoicing;",""),IF(W625="YES"," e-Payment.",""))</f>
        <v>e-Notification;</v>
      </c>
    </row>
    <row r="626" spans="1:24" ht="45" x14ac:dyDescent="0.25">
      <c r="B626" s="139" t="s">
        <v>1516</v>
      </c>
      <c r="C626" s="139" t="s">
        <v>1430</v>
      </c>
      <c r="D626" s="139" t="s">
        <v>1557</v>
      </c>
      <c r="E626" s="139" t="s">
        <v>796</v>
      </c>
      <c r="F626" s="20" t="s">
        <v>2302</v>
      </c>
      <c r="G626" s="20" t="s">
        <v>1962</v>
      </c>
      <c r="H626" s="20" t="s">
        <v>2653</v>
      </c>
      <c r="I626" s="163" t="s">
        <v>2324</v>
      </c>
      <c r="J626" s="187"/>
      <c r="K626" s="139"/>
      <c r="L626" s="188"/>
      <c r="M626" s="189" t="str">
        <f>CONCATENATE(IF(J626="YES","UC1;",""),IF(K626="YES"," UC2;",""),IF(L626="YES"," UC3",""))</f>
        <v/>
      </c>
      <c r="N626" s="187" t="s">
        <v>2653</v>
      </c>
      <c r="O626" s="139"/>
      <c r="P626" s="139"/>
      <c r="Q626" s="139"/>
      <c r="R626" s="139"/>
      <c r="S626" s="139"/>
      <c r="T626" s="139"/>
      <c r="U626" s="139"/>
      <c r="V626" s="139"/>
      <c r="W626" s="190"/>
      <c r="X626" s="191" t="str">
        <f>CONCATENATE(IF(N626="YES","e-Notification;",""),IF(O626="YES"," e-Access;",""),IF(P626="YES"," e-Submission;",""),IF(Q626="YES"," e-Evaluation;",""),IF(R626="YES"," e-Awarding;",""),IF(S626="YES"," e-Request;",""),IF(T626="YES"," e-Ordering;",""),IF(U626="YES"," e-Fulfillment;",""),IF(V626="YES"," e-Invoicing;",""),IF(W626="YES"," e-Payment.",""))</f>
        <v>e-Notification;</v>
      </c>
    </row>
    <row r="627" spans="1:24" ht="45" x14ac:dyDescent="0.25">
      <c r="B627" s="139" t="s">
        <v>1516</v>
      </c>
      <c r="C627" s="139" t="s">
        <v>1430</v>
      </c>
      <c r="D627" s="139" t="s">
        <v>1544</v>
      </c>
      <c r="E627" s="139" t="s">
        <v>796</v>
      </c>
      <c r="F627" s="20" t="s">
        <v>2301</v>
      </c>
      <c r="G627" s="20" t="s">
        <v>1962</v>
      </c>
      <c r="H627" s="20" t="s">
        <v>2653</v>
      </c>
      <c r="I627" s="163" t="s">
        <v>2324</v>
      </c>
      <c r="J627" s="187"/>
      <c r="K627" s="139"/>
      <c r="L627" s="188"/>
      <c r="M627" s="189" t="str">
        <f>CONCATENATE(IF(J627="YES","UC1;",""),IF(K627="YES"," UC2;",""),IF(L627="YES"," UC3",""))</f>
        <v/>
      </c>
      <c r="N627" s="187" t="s">
        <v>2653</v>
      </c>
      <c r="O627" s="139"/>
      <c r="P627" s="139"/>
      <c r="Q627" s="139"/>
      <c r="R627" s="139"/>
      <c r="S627" s="139"/>
      <c r="T627" s="139"/>
      <c r="U627" s="139"/>
      <c r="V627" s="139"/>
      <c r="W627" s="190"/>
      <c r="X627" s="191" t="str">
        <f>CONCATENATE(IF(N627="YES","e-Notification;",""),IF(O627="YES"," e-Access;",""),IF(P627="YES"," e-Submission;",""),IF(Q627="YES"," e-Evaluation;",""),IF(R627="YES"," e-Awarding;",""),IF(S627="YES"," e-Request;",""),IF(T627="YES"," e-Ordering;",""),IF(U627="YES"," e-Fulfillment;",""),IF(V627="YES"," e-Invoicing;",""),IF(W627="YES"," e-Payment.",""))</f>
        <v>e-Notification;</v>
      </c>
    </row>
    <row r="628" spans="1:24" ht="60" x14ac:dyDescent="0.25">
      <c r="B628" s="139" t="s">
        <v>1516</v>
      </c>
      <c r="C628" s="139" t="s">
        <v>1430</v>
      </c>
      <c r="D628" s="139" t="s">
        <v>1957</v>
      </c>
      <c r="E628" s="139" t="s">
        <v>796</v>
      </c>
      <c r="F628" s="20" t="s">
        <v>717</v>
      </c>
      <c r="G628" s="20" t="s">
        <v>1962</v>
      </c>
      <c r="H628" s="20" t="s">
        <v>2653</v>
      </c>
      <c r="I628" s="163" t="s">
        <v>2349</v>
      </c>
      <c r="J628" s="187"/>
      <c r="K628" s="139"/>
      <c r="L628" s="188"/>
      <c r="M628" s="189" t="str">
        <f>CONCATENATE(IF(J628="YES","UC1;",""),IF(K628="YES"," UC2;",""),IF(L628="YES"," UC3",""))</f>
        <v/>
      </c>
      <c r="N628" s="187" t="s">
        <v>2653</v>
      </c>
      <c r="O628" s="139"/>
      <c r="P628" s="139"/>
      <c r="Q628" s="139"/>
      <c r="R628" s="139"/>
      <c r="S628" s="139"/>
      <c r="T628" s="139"/>
      <c r="U628" s="139"/>
      <c r="V628" s="139"/>
      <c r="W628" s="190"/>
      <c r="X628" s="191" t="str">
        <f>CONCATENATE(IF(N628="YES","e-Notification;",""),IF(O628="YES"," e-Access;",""),IF(P628="YES"," e-Submission;",""),IF(Q628="YES"," e-Evaluation;",""),IF(R628="YES"," e-Awarding;",""),IF(S628="YES"," e-Request;",""),IF(T628="YES"," e-Ordering;",""),IF(U628="YES"," e-Fulfillment;",""),IF(V628="YES"," e-Invoicing;",""),IF(W628="YES"," e-Payment.",""))</f>
        <v>e-Notification;</v>
      </c>
    </row>
    <row r="629" spans="1:24" ht="60" x14ac:dyDescent="0.25">
      <c r="B629" s="139" t="s">
        <v>1516</v>
      </c>
      <c r="C629" s="139" t="s">
        <v>1430</v>
      </c>
      <c r="D629" s="139" t="s">
        <v>1958</v>
      </c>
      <c r="E629" s="139" t="s">
        <v>796</v>
      </c>
      <c r="F629" s="20" t="s">
        <v>719</v>
      </c>
      <c r="G629" s="20" t="s">
        <v>1962</v>
      </c>
      <c r="H629" s="20" t="s">
        <v>2653</v>
      </c>
      <c r="I629" s="163" t="s">
        <v>2349</v>
      </c>
      <c r="J629" s="187"/>
      <c r="K629" s="139"/>
      <c r="L629" s="188"/>
      <c r="M629" s="189" t="str">
        <f>CONCATENATE(IF(J629="YES","UC1;",""),IF(K629="YES"," UC2;",""),IF(L629="YES"," UC3",""))</f>
        <v/>
      </c>
      <c r="N629" s="187" t="s">
        <v>2653</v>
      </c>
      <c r="O629" s="139"/>
      <c r="P629" s="139"/>
      <c r="Q629" s="139"/>
      <c r="R629" s="139"/>
      <c r="S629" s="139"/>
      <c r="T629" s="139"/>
      <c r="U629" s="139"/>
      <c r="V629" s="139"/>
      <c r="W629" s="190"/>
      <c r="X629" s="191" t="str">
        <f>CONCATENATE(IF(N629="YES","e-Notification;",""),IF(O629="YES"," e-Access;",""),IF(P629="YES"," e-Submission;",""),IF(Q629="YES"," e-Evaluation;",""),IF(R629="YES"," e-Awarding;",""),IF(S629="YES"," e-Request;",""),IF(T629="YES"," e-Ordering;",""),IF(U629="YES"," e-Fulfillment;",""),IF(V629="YES"," e-Invoicing;",""),IF(W629="YES"," e-Payment.",""))</f>
        <v>e-Notification;</v>
      </c>
    </row>
    <row r="630" spans="1:24" ht="75" x14ac:dyDescent="0.25">
      <c r="B630" s="139" t="s">
        <v>1516</v>
      </c>
      <c r="C630" s="139" t="s">
        <v>1430</v>
      </c>
      <c r="D630" s="139" t="s">
        <v>1842</v>
      </c>
      <c r="E630" s="139" t="s">
        <v>786</v>
      </c>
      <c r="F630" s="20" t="s">
        <v>1843</v>
      </c>
      <c r="G630" s="20" t="s">
        <v>1962</v>
      </c>
      <c r="H630" s="20" t="s">
        <v>2755</v>
      </c>
      <c r="I630" s="163"/>
      <c r="J630" s="187"/>
      <c r="K630" s="139"/>
      <c r="L630" s="188"/>
      <c r="M630" s="189" t="str">
        <f>CONCATENATE(IF(J630="YES","UC1;",""),IF(K630="YES"," UC2;",""),IF(L630="YES"," UC3",""))</f>
        <v/>
      </c>
      <c r="N630" s="187"/>
      <c r="O630" s="139"/>
      <c r="P630" s="139"/>
      <c r="Q630" s="139"/>
      <c r="R630" s="139"/>
      <c r="S630" s="139"/>
      <c r="T630" s="139"/>
      <c r="U630" s="139"/>
      <c r="V630" s="139"/>
      <c r="W630" s="190"/>
      <c r="X630" s="191" t="str">
        <f>CONCATENATE(IF(N630="YES","e-Notification;",""),IF(O630="YES"," e-Access;",""),IF(P630="YES"," e-Submission;",""),IF(Q630="YES"," e-Evaluation;",""),IF(R630="YES"," e-Awarding;",""),IF(S630="YES"," e-Request;",""),IF(T630="YES"," e-Ordering;",""),IF(U630="YES"," e-Fulfillment;",""),IF(V630="YES"," e-Invoicing;",""),IF(W630="YES"," e-Payment.",""))</f>
        <v/>
      </c>
    </row>
    <row r="631" spans="1:24" ht="45" x14ac:dyDescent="0.25">
      <c r="B631" s="139" t="s">
        <v>1516</v>
      </c>
      <c r="C631" s="139" t="s">
        <v>1430</v>
      </c>
      <c r="D631" s="139" t="s">
        <v>2157</v>
      </c>
      <c r="E631" s="139" t="s">
        <v>2276</v>
      </c>
      <c r="F631" s="20" t="s">
        <v>2285</v>
      </c>
      <c r="G631" s="20" t="s">
        <v>1962</v>
      </c>
      <c r="H631" s="20" t="s">
        <v>2755</v>
      </c>
      <c r="I631" s="163"/>
      <c r="J631" s="187"/>
      <c r="K631" s="139"/>
      <c r="L631" s="188"/>
      <c r="M631" s="189" t="str">
        <f>CONCATENATE(IF(J631="YES","UC1;",""),IF(K631="YES"," UC2;",""),IF(L631="YES"," UC3",""))</f>
        <v/>
      </c>
      <c r="N631" s="187"/>
      <c r="O631" s="139"/>
      <c r="P631" s="139"/>
      <c r="Q631" s="139"/>
      <c r="R631" s="139"/>
      <c r="S631" s="139"/>
      <c r="T631" s="139"/>
      <c r="U631" s="139"/>
      <c r="V631" s="139"/>
      <c r="W631" s="190"/>
      <c r="X631" s="191" t="str">
        <f>CONCATENATE(IF(N631="YES","e-Notification;",""),IF(O631="YES"," e-Access;",""),IF(P631="YES"," e-Submission;",""),IF(Q631="YES"," e-Evaluation;",""),IF(R631="YES"," e-Awarding;",""),IF(S631="YES"," e-Request;",""),IF(T631="YES"," e-Ordering;",""),IF(U631="YES"," e-Fulfillment;",""),IF(V631="YES"," e-Invoicing;",""),IF(W631="YES"," e-Payment.",""))</f>
        <v/>
      </c>
    </row>
    <row r="632" spans="1:24" ht="45" x14ac:dyDescent="0.25">
      <c r="B632" s="139" t="s">
        <v>1516</v>
      </c>
      <c r="C632" s="139" t="s">
        <v>1430</v>
      </c>
      <c r="D632" s="139" t="s">
        <v>2082</v>
      </c>
      <c r="E632" s="139" t="s">
        <v>2276</v>
      </c>
      <c r="F632" s="20" t="s">
        <v>2286</v>
      </c>
      <c r="G632" s="20" t="s">
        <v>1962</v>
      </c>
      <c r="H632" s="20" t="s">
        <v>2755</v>
      </c>
      <c r="I632" s="163"/>
      <c r="J632" s="187"/>
      <c r="K632" s="139"/>
      <c r="L632" s="188"/>
      <c r="M632" s="189" t="str">
        <f>CONCATENATE(IF(J632="YES","UC1;",""),IF(K632="YES"," UC2;",""),IF(L632="YES"," UC3",""))</f>
        <v/>
      </c>
      <c r="N632" s="187"/>
      <c r="O632" s="139"/>
      <c r="P632" s="139"/>
      <c r="Q632" s="139"/>
      <c r="R632" s="139"/>
      <c r="S632" s="139"/>
      <c r="T632" s="139"/>
      <c r="U632" s="139"/>
      <c r="V632" s="139"/>
      <c r="W632" s="190"/>
      <c r="X632" s="191" t="str">
        <f>CONCATENATE(IF(N632="YES","e-Notification;",""),IF(O632="YES"," e-Access;",""),IF(P632="YES"," e-Submission;",""),IF(Q632="YES"," e-Evaluation;",""),IF(R632="YES"," e-Awarding;",""),IF(S632="YES"," e-Request;",""),IF(T632="YES"," e-Ordering;",""),IF(U632="YES"," e-Fulfillment;",""),IF(V632="YES"," e-Invoicing;",""),IF(W632="YES"," e-Payment.",""))</f>
        <v/>
      </c>
    </row>
    <row r="633" spans="1:24" s="182" customFormat="1" ht="45" x14ac:dyDescent="0.25">
      <c r="A633" s="277"/>
      <c r="B633" s="139" t="s">
        <v>1516</v>
      </c>
      <c r="C633" s="139" t="s">
        <v>1430</v>
      </c>
      <c r="D633" s="139" t="s">
        <v>2082</v>
      </c>
      <c r="E633" s="139" t="s">
        <v>2276</v>
      </c>
      <c r="F633" s="20" t="s">
        <v>2287</v>
      </c>
      <c r="G633" s="20" t="s">
        <v>1962</v>
      </c>
      <c r="H633" s="20" t="s">
        <v>2755</v>
      </c>
      <c r="I633" s="163"/>
      <c r="J633" s="187"/>
      <c r="K633" s="139"/>
      <c r="L633" s="188"/>
      <c r="M633" s="189" t="str">
        <f>CONCATENATE(IF(J633="YES","UC1;",""),IF(K633="YES"," UC2;",""),IF(L633="YES"," UC3",""))</f>
        <v/>
      </c>
      <c r="N633" s="187"/>
      <c r="O633" s="139"/>
      <c r="P633" s="139"/>
      <c r="Q633" s="139"/>
      <c r="R633" s="139"/>
      <c r="S633" s="139"/>
      <c r="T633" s="139"/>
      <c r="U633" s="139"/>
      <c r="V633" s="139"/>
      <c r="W633" s="190"/>
      <c r="X633" s="191" t="str">
        <f>CONCATENATE(IF(N633="YES","e-Notification;",""),IF(O633="YES"," e-Access;",""),IF(P633="YES"," e-Submission;",""),IF(Q633="YES"," e-Evaluation;",""),IF(R633="YES"," e-Awarding;",""),IF(S633="YES"," e-Request;",""),IF(T633="YES"," e-Ordering;",""),IF(U633="YES"," e-Fulfillment;",""),IF(V633="YES"," e-Invoicing;",""),IF(W633="YES"," e-Payment.",""))</f>
        <v/>
      </c>
    </row>
    <row r="634" spans="1:24" ht="45" x14ac:dyDescent="0.25">
      <c r="B634" s="139" t="s">
        <v>1516</v>
      </c>
      <c r="C634" s="139" t="s">
        <v>1430</v>
      </c>
      <c r="D634" s="139" t="s">
        <v>2162</v>
      </c>
      <c r="E634" s="139" t="s">
        <v>777</v>
      </c>
      <c r="F634" s="20" t="s">
        <v>2164</v>
      </c>
      <c r="G634" s="20" t="s">
        <v>1962</v>
      </c>
      <c r="H634" s="20" t="s">
        <v>2755</v>
      </c>
      <c r="I634" s="163"/>
      <c r="J634" s="187"/>
      <c r="K634" s="139"/>
      <c r="L634" s="188"/>
      <c r="M634" s="189" t="str">
        <f>CONCATENATE(IF(J634="YES","UC1;",""),IF(K634="YES"," UC2;",""),IF(L634="YES"," UC3",""))</f>
        <v/>
      </c>
      <c r="N634" s="187"/>
      <c r="O634" s="139"/>
      <c r="P634" s="139"/>
      <c r="Q634" s="139"/>
      <c r="R634" s="139"/>
      <c r="S634" s="139"/>
      <c r="T634" s="139"/>
      <c r="U634" s="139"/>
      <c r="V634" s="139"/>
      <c r="W634" s="190"/>
      <c r="X634" s="191" t="str">
        <f>CONCATENATE(IF(N634="YES","e-Notification;",""),IF(O634="YES"," e-Access;",""),IF(P634="YES"," e-Submission;",""),IF(Q634="YES"," e-Evaluation;",""),IF(R634="YES"," e-Awarding;",""),IF(S634="YES"," e-Request;",""),IF(T634="YES"," e-Ordering;",""),IF(U634="YES"," e-Fulfillment;",""),IF(V634="YES"," e-Invoicing;",""),IF(W634="YES"," e-Payment.",""))</f>
        <v/>
      </c>
    </row>
    <row r="635" spans="1:24" ht="45" x14ac:dyDescent="0.25">
      <c r="B635" s="139" t="s">
        <v>1516</v>
      </c>
      <c r="C635" s="139" t="s">
        <v>1430</v>
      </c>
      <c r="D635" s="139" t="s">
        <v>2163</v>
      </c>
      <c r="E635" s="139" t="s">
        <v>777</v>
      </c>
      <c r="F635" s="20" t="s">
        <v>2164</v>
      </c>
      <c r="G635" s="20" t="s">
        <v>1962</v>
      </c>
      <c r="H635" s="20" t="s">
        <v>2755</v>
      </c>
      <c r="I635" s="163"/>
      <c r="J635" s="187"/>
      <c r="K635" s="139"/>
      <c r="L635" s="188"/>
      <c r="M635" s="189" t="str">
        <f>CONCATENATE(IF(J635="YES","UC1;",""),IF(K635="YES"," UC2;",""),IF(L635="YES"," UC3",""))</f>
        <v/>
      </c>
      <c r="N635" s="187"/>
      <c r="O635" s="139"/>
      <c r="P635" s="139"/>
      <c r="Q635" s="139"/>
      <c r="R635" s="139"/>
      <c r="S635" s="139"/>
      <c r="T635" s="139"/>
      <c r="U635" s="139"/>
      <c r="V635" s="139"/>
      <c r="W635" s="190"/>
      <c r="X635" s="191" t="str">
        <f>CONCATENATE(IF(N635="YES","e-Notification;",""),IF(O635="YES"," e-Access;",""),IF(P635="YES"," e-Submission;",""),IF(Q635="YES"," e-Evaluation;",""),IF(R635="YES"," e-Awarding;",""),IF(S635="YES"," e-Request;",""),IF(T635="YES"," e-Ordering;",""),IF(U635="YES"," e-Fulfillment;",""),IF(V635="YES"," e-Invoicing;",""),IF(W635="YES"," e-Payment.",""))</f>
        <v/>
      </c>
    </row>
    <row r="636" spans="1:24" ht="45" x14ac:dyDescent="0.25">
      <c r="B636" s="139" t="s">
        <v>1516</v>
      </c>
      <c r="C636" s="139" t="s">
        <v>1430</v>
      </c>
      <c r="D636" s="139" t="s">
        <v>2162</v>
      </c>
      <c r="E636" s="139" t="s">
        <v>814</v>
      </c>
      <c r="F636" s="20" t="s">
        <v>2165</v>
      </c>
      <c r="G636" s="20" t="s">
        <v>1962</v>
      </c>
      <c r="H636" s="20" t="s">
        <v>2755</v>
      </c>
      <c r="I636" s="163"/>
      <c r="J636" s="187"/>
      <c r="K636" s="139"/>
      <c r="L636" s="188"/>
      <c r="M636" s="189" t="str">
        <f>CONCATENATE(IF(J636="YES","UC1;",""),IF(K636="YES"," UC2;",""),IF(L636="YES"," UC3",""))</f>
        <v/>
      </c>
      <c r="N636" s="187"/>
      <c r="O636" s="139"/>
      <c r="P636" s="139"/>
      <c r="Q636" s="139"/>
      <c r="R636" s="139"/>
      <c r="S636" s="139"/>
      <c r="T636" s="139"/>
      <c r="U636" s="139"/>
      <c r="V636" s="139"/>
      <c r="W636" s="190"/>
      <c r="X636" s="191" t="str">
        <f>CONCATENATE(IF(N636="YES","e-Notification;",""),IF(O636="YES"," e-Access;",""),IF(P636="YES"," e-Submission;",""),IF(Q636="YES"," e-Evaluation;",""),IF(R636="YES"," e-Awarding;",""),IF(S636="YES"," e-Request;",""),IF(T636="YES"," e-Ordering;",""),IF(U636="YES"," e-Fulfillment;",""),IF(V636="YES"," e-Invoicing;",""),IF(W636="YES"," e-Payment.",""))</f>
        <v/>
      </c>
    </row>
    <row r="637" spans="1:24" ht="45" x14ac:dyDescent="0.25">
      <c r="B637" s="139" t="s">
        <v>1516</v>
      </c>
      <c r="C637" s="139" t="s">
        <v>1430</v>
      </c>
      <c r="D637" s="139" t="s">
        <v>2163</v>
      </c>
      <c r="E637" s="139" t="s">
        <v>814</v>
      </c>
      <c r="F637" s="20" t="s">
        <v>2165</v>
      </c>
      <c r="G637" s="20" t="s">
        <v>1962</v>
      </c>
      <c r="H637" s="20" t="s">
        <v>2755</v>
      </c>
      <c r="I637" s="163"/>
      <c r="J637" s="187"/>
      <c r="K637" s="139"/>
      <c r="L637" s="188"/>
      <c r="M637" s="189" t="str">
        <f>CONCATENATE(IF(J637="YES","UC1;",""),IF(K637="YES"," UC2;",""),IF(L637="YES"," UC3",""))</f>
        <v/>
      </c>
      <c r="N637" s="187"/>
      <c r="O637" s="139"/>
      <c r="P637" s="139"/>
      <c r="Q637" s="139"/>
      <c r="R637" s="139"/>
      <c r="S637" s="139"/>
      <c r="T637" s="139"/>
      <c r="U637" s="139"/>
      <c r="V637" s="139"/>
      <c r="W637" s="190"/>
      <c r="X637" s="191" t="str">
        <f>CONCATENATE(IF(N637="YES","e-Notification;",""),IF(O637="YES"," e-Access;",""),IF(P637="YES"," e-Submission;",""),IF(Q637="YES"," e-Evaluation;",""),IF(R637="YES"," e-Awarding;",""),IF(S637="YES"," e-Request;",""),IF(T637="YES"," e-Ordering;",""),IF(U637="YES"," e-Fulfillment;",""),IF(V637="YES"," e-Invoicing;",""),IF(W637="YES"," e-Payment.",""))</f>
        <v/>
      </c>
    </row>
    <row r="638" spans="1:24" ht="75" x14ac:dyDescent="0.25">
      <c r="A638" s="276" t="s">
        <v>3348</v>
      </c>
      <c r="B638" s="11" t="s">
        <v>976</v>
      </c>
      <c r="C638" s="20" t="s">
        <v>995</v>
      </c>
      <c r="D638" s="20" t="s">
        <v>1987</v>
      </c>
      <c r="E638" s="139" t="s">
        <v>796</v>
      </c>
      <c r="F638" s="20" t="s">
        <v>784</v>
      </c>
      <c r="G638" s="20" t="s">
        <v>356</v>
      </c>
      <c r="H638" s="20" t="s">
        <v>2653</v>
      </c>
      <c r="I638" s="163" t="s">
        <v>2324</v>
      </c>
      <c r="J638" s="187"/>
      <c r="K638" s="139"/>
      <c r="L638" s="188"/>
      <c r="M638" s="189" t="str">
        <f>CONCATENATE(IF(J638="YES","UC1;",""),IF(K638="YES"," UC2;",""),IF(L638="YES"," UC3",""))</f>
        <v/>
      </c>
      <c r="N638" s="187" t="s">
        <v>2653</v>
      </c>
      <c r="O638" s="139"/>
      <c r="P638" s="139"/>
      <c r="Q638" s="139"/>
      <c r="R638" s="139"/>
      <c r="S638" s="139"/>
      <c r="T638" s="139"/>
      <c r="U638" s="139"/>
      <c r="V638" s="139"/>
      <c r="W638" s="190"/>
      <c r="X638" s="191" t="str">
        <f>CONCATENATE(IF(N638="YES","e-Notification;",""),IF(O638="YES"," e-Access;",""),IF(P638="YES"," e-Submission;",""),IF(Q638="YES"," e-Evaluation;",""),IF(R638="YES"," e-Awarding;",""),IF(S638="YES"," e-Request;",""),IF(T638="YES"," e-Ordering;",""),IF(U638="YES"," e-Fulfillment;",""),IF(V638="YES"," e-Invoicing;",""),IF(W638="YES"," e-Payment.",""))</f>
        <v>e-Notification;</v>
      </c>
    </row>
    <row r="639" spans="1:24" ht="90" x14ac:dyDescent="0.25">
      <c r="B639" s="20" t="s">
        <v>976</v>
      </c>
      <c r="C639" s="20" t="s">
        <v>995</v>
      </c>
      <c r="D639" s="20" t="s">
        <v>963</v>
      </c>
      <c r="E639" s="20" t="s">
        <v>1715</v>
      </c>
      <c r="F639" s="20"/>
      <c r="G639" s="20" t="s">
        <v>356</v>
      </c>
      <c r="H639" s="20" t="s">
        <v>2755</v>
      </c>
      <c r="I639" s="163"/>
      <c r="J639" s="187"/>
      <c r="K639" s="139"/>
      <c r="L639" s="188"/>
      <c r="M639" s="189" t="str">
        <f>CONCATENATE(IF(J639="YES","UC1;",""),IF(K639="YES"," UC2;",""),IF(L639="YES"," UC3",""))</f>
        <v/>
      </c>
      <c r="N639" s="187"/>
      <c r="O639" s="139"/>
      <c r="P639" s="139"/>
      <c r="Q639" s="139"/>
      <c r="R639" s="139"/>
      <c r="S639" s="139"/>
      <c r="T639" s="139"/>
      <c r="U639" s="139"/>
      <c r="V639" s="139"/>
      <c r="W639" s="190"/>
      <c r="X639" s="191" t="str">
        <f>CONCATENATE(IF(N639="YES","e-Notification;",""),IF(O639="YES"," e-Access;",""),IF(P639="YES"," e-Submission;",""),IF(Q639="YES"," e-Evaluation;",""),IF(R639="YES"," e-Awarding;",""),IF(S639="YES"," e-Request;",""),IF(T639="YES"," e-Ordering;",""),IF(U639="YES"," e-Fulfillment;",""),IF(V639="YES"," e-Invoicing;",""),IF(W639="YES"," e-Payment.",""))</f>
        <v/>
      </c>
    </row>
    <row r="640" spans="1:24" ht="60" x14ac:dyDescent="0.25">
      <c r="B640" s="20" t="s">
        <v>976</v>
      </c>
      <c r="C640" s="20" t="s">
        <v>995</v>
      </c>
      <c r="D640" s="20" t="s">
        <v>990</v>
      </c>
      <c r="E640" s="12" t="s">
        <v>786</v>
      </c>
      <c r="F640" s="20" t="s">
        <v>991</v>
      </c>
      <c r="G640" s="20" t="s">
        <v>356</v>
      </c>
      <c r="H640" s="20" t="s">
        <v>2755</v>
      </c>
      <c r="I640" s="163"/>
      <c r="J640" s="187"/>
      <c r="K640" s="139"/>
      <c r="L640" s="188"/>
      <c r="M640" s="189" t="str">
        <f>CONCATENATE(IF(J640="YES","UC1;",""),IF(K640="YES"," UC2;",""),IF(L640="YES"," UC3",""))</f>
        <v/>
      </c>
      <c r="N640" s="187"/>
      <c r="O640" s="139"/>
      <c r="P640" s="139"/>
      <c r="Q640" s="139"/>
      <c r="R640" s="139"/>
      <c r="S640" s="139"/>
      <c r="T640" s="139"/>
      <c r="U640" s="139"/>
      <c r="V640" s="139"/>
      <c r="W640" s="190"/>
      <c r="X640" s="191" t="str">
        <f>CONCATENATE(IF(N640="YES","e-Notification;",""),IF(O640="YES"," e-Access;",""),IF(P640="YES"," e-Submission;",""),IF(Q640="YES"," e-Evaluation;",""),IF(R640="YES"," e-Awarding;",""),IF(S640="YES"," e-Request;",""),IF(T640="YES"," e-Ordering;",""),IF(U640="YES"," e-Fulfillment;",""),IF(V640="YES"," e-Invoicing;",""),IF(W640="YES"," e-Payment.",""))</f>
        <v/>
      </c>
    </row>
    <row r="641" spans="1:24" ht="90" x14ac:dyDescent="0.25">
      <c r="B641" s="20" t="s">
        <v>976</v>
      </c>
      <c r="C641" s="20" t="s">
        <v>995</v>
      </c>
      <c r="D641" s="20" t="s">
        <v>997</v>
      </c>
      <c r="E641" s="20" t="s">
        <v>786</v>
      </c>
      <c r="F641" s="20" t="s">
        <v>996</v>
      </c>
      <c r="G641" s="20" t="s">
        <v>356</v>
      </c>
      <c r="H641" s="20" t="s">
        <v>2755</v>
      </c>
      <c r="I641" s="163"/>
      <c r="J641" s="187"/>
      <c r="K641" s="139"/>
      <c r="L641" s="188"/>
      <c r="M641" s="189" t="str">
        <f>CONCATENATE(IF(J641="YES","UC1;",""),IF(K641="YES"," UC2;",""),IF(L641="YES"," UC3",""))</f>
        <v/>
      </c>
      <c r="N641" s="187"/>
      <c r="O641" s="139"/>
      <c r="P641" s="139"/>
      <c r="Q641" s="139"/>
      <c r="R641" s="139"/>
      <c r="S641" s="139"/>
      <c r="T641" s="139"/>
      <c r="U641" s="139"/>
      <c r="V641" s="139"/>
      <c r="W641" s="190"/>
      <c r="X641" s="191" t="str">
        <f>CONCATENATE(IF(N641="YES","e-Notification;",""),IF(O641="YES"," e-Access;",""),IF(P641="YES"," e-Submission;",""),IF(Q641="YES"," e-Evaluation;",""),IF(R641="YES"," e-Awarding;",""),IF(S641="YES"," e-Request;",""),IF(T641="YES"," e-Ordering;",""),IF(U641="YES"," e-Fulfillment;",""),IF(V641="YES"," e-Invoicing;",""),IF(W641="YES"," e-Payment.",""))</f>
        <v/>
      </c>
    </row>
    <row r="642" spans="1:24" ht="90" x14ac:dyDescent="0.25">
      <c r="B642" s="20" t="s">
        <v>976</v>
      </c>
      <c r="C642" s="20" t="s">
        <v>995</v>
      </c>
      <c r="D642" s="20" t="s">
        <v>1985</v>
      </c>
      <c r="E642" s="20" t="s">
        <v>786</v>
      </c>
      <c r="F642" s="20" t="s">
        <v>1986</v>
      </c>
      <c r="G642" s="20" t="s">
        <v>356</v>
      </c>
      <c r="H642" s="20" t="s">
        <v>2755</v>
      </c>
      <c r="I642" s="163"/>
      <c r="J642" s="187"/>
      <c r="K642" s="139"/>
      <c r="L642" s="188"/>
      <c r="M642" s="189" t="str">
        <f>CONCATENATE(IF(J642="YES","UC1;",""),IF(K642="YES"," UC2;",""),IF(L642="YES"," UC3",""))</f>
        <v/>
      </c>
      <c r="N642" s="187"/>
      <c r="O642" s="139"/>
      <c r="P642" s="139"/>
      <c r="Q642" s="139"/>
      <c r="R642" s="139"/>
      <c r="S642" s="139"/>
      <c r="T642" s="139"/>
      <c r="U642" s="139"/>
      <c r="V642" s="139"/>
      <c r="W642" s="190"/>
      <c r="X642" s="191" t="str">
        <f>CONCATENATE(IF(N642="YES","e-Notification;",""),IF(O642="YES"," e-Access;",""),IF(P642="YES"," e-Submission;",""),IF(Q642="YES"," e-Evaluation;",""),IF(R642="YES"," e-Awarding;",""),IF(S642="YES"," e-Request;",""),IF(T642="YES"," e-Ordering;",""),IF(U642="YES"," e-Fulfillment;",""),IF(V642="YES"," e-Invoicing;",""),IF(W642="YES"," e-Payment.",""))</f>
        <v/>
      </c>
    </row>
    <row r="643" spans="1:24" ht="105" x14ac:dyDescent="0.25">
      <c r="A643" s="316" t="s">
        <v>3349</v>
      </c>
      <c r="B643" s="11" t="s">
        <v>1016</v>
      </c>
      <c r="C643" s="11" t="s">
        <v>1017</v>
      </c>
      <c r="D643" s="11" t="s">
        <v>1018</v>
      </c>
      <c r="E643" s="11" t="s">
        <v>811</v>
      </c>
      <c r="F643" s="11" t="s">
        <v>1019</v>
      </c>
      <c r="G643" s="11"/>
      <c r="H643" s="20" t="s">
        <v>2653</v>
      </c>
      <c r="I643" s="163" t="s">
        <v>2335</v>
      </c>
      <c r="J643" s="187"/>
      <c r="K643" s="139"/>
      <c r="L643" s="188"/>
      <c r="M643" s="189" t="str">
        <f>CONCATENATE(IF(J643="YES","UC1;",""),IF(K643="YES"," UC2;",""),IF(L643="YES"," UC3",""))</f>
        <v/>
      </c>
      <c r="N643" s="187"/>
      <c r="O643" s="139"/>
      <c r="P643" s="139"/>
      <c r="Q643" s="139"/>
      <c r="R643" s="139"/>
      <c r="S643" s="139" t="s">
        <v>2653</v>
      </c>
      <c r="T643" s="139" t="s">
        <v>2653</v>
      </c>
      <c r="U643" s="139" t="s">
        <v>2653</v>
      </c>
      <c r="V643" s="139" t="s">
        <v>2653</v>
      </c>
      <c r="W643" s="190" t="s">
        <v>2653</v>
      </c>
      <c r="X643" s="191" t="str">
        <f>CONCATENATE(IF(N643="YES","e-Notification;",""),IF(O643="YES"," e-Access;",""),IF(P643="YES"," e-Submission;",""),IF(Q643="YES"," e-Evaluation;",""),IF(R643="YES"," e-Awarding;",""),IF(S643="YES"," e-Request;",""),IF(T643="YES"," e-Ordering;",""),IF(U643="YES"," e-Fulfillment;",""),IF(V643="YES"," e-Invoicing;",""),IF(W643="YES"," e-Payment.",""))</f>
        <v xml:space="preserve"> e-Request; e-Ordering; e-Fulfillment; e-Invoicing; e-Payment.</v>
      </c>
    </row>
    <row r="644" spans="1:24" ht="60" x14ac:dyDescent="0.25">
      <c r="A644" s="276" t="s">
        <v>3217</v>
      </c>
      <c r="B644" s="139" t="s">
        <v>2391</v>
      </c>
      <c r="C644" s="20" t="s">
        <v>1437</v>
      </c>
      <c r="D644" s="20" t="s">
        <v>1928</v>
      </c>
      <c r="E644" s="139" t="s">
        <v>796</v>
      </c>
      <c r="F644" s="20" t="s">
        <v>1559</v>
      </c>
      <c r="G644" s="20" t="s">
        <v>383</v>
      </c>
      <c r="H644" s="20" t="s">
        <v>2653</v>
      </c>
      <c r="I644" s="163" t="s">
        <v>2326</v>
      </c>
      <c r="J644" s="187" t="s">
        <v>2755</v>
      </c>
      <c r="K644" s="139" t="s">
        <v>2755</v>
      </c>
      <c r="L644" s="188" t="s">
        <v>2653</v>
      </c>
      <c r="M644" s="189" t="str">
        <f>CONCATENATE(IF(J644="YES","UC1;",""),IF(K644="YES"," UC2;",""),IF(L644="YES"," UC3",""))</f>
        <v xml:space="preserve"> UC3</v>
      </c>
      <c r="N644" s="187" t="s">
        <v>2653</v>
      </c>
      <c r="O644" s="139"/>
      <c r="P644" s="139"/>
      <c r="Q644" s="139" t="s">
        <v>2653</v>
      </c>
      <c r="R644" s="139"/>
      <c r="S644" s="139"/>
      <c r="T644" s="139"/>
      <c r="U644" s="139"/>
      <c r="V644" s="139"/>
      <c r="W644" s="190"/>
      <c r="X644" s="191" t="str">
        <f>CONCATENATE(IF(N644="YES","e-Notification;",""),IF(O644="YES"," e-Access;",""),IF(P644="YES"," e-Submission;",""),IF(Q644="YES"," e-Evaluation;",""),IF(R644="YES"," e-Awarding;",""),IF(S644="YES"," e-Request;",""),IF(T644="YES"," e-Ordering;",""),IF(U644="YES"," e-Fulfillment;",""),IF(V644="YES"," e-Invoicing;",""),IF(W644="YES"," e-Payment.",""))</f>
        <v>e-Notification; e-Evaluation;</v>
      </c>
    </row>
    <row r="645" spans="1:24" ht="90" x14ac:dyDescent="0.25">
      <c r="B645" s="139" t="s">
        <v>2391</v>
      </c>
      <c r="C645" s="20" t="s">
        <v>1437</v>
      </c>
      <c r="D645" s="20" t="s">
        <v>2544</v>
      </c>
      <c r="E645" s="20" t="s">
        <v>814</v>
      </c>
      <c r="F645" s="20" t="s">
        <v>2314</v>
      </c>
      <c r="G645" s="20" t="s">
        <v>383</v>
      </c>
      <c r="H645" s="20" t="s">
        <v>2755</v>
      </c>
      <c r="I645" s="163"/>
      <c r="J645" s="187"/>
      <c r="K645" s="139"/>
      <c r="L645" s="188"/>
      <c r="M645" s="189" t="str">
        <f>CONCATENATE(IF(J645="YES","UC1;",""),IF(K645="YES"," UC2;",""),IF(L645="YES"," UC3",""))</f>
        <v/>
      </c>
      <c r="N645" s="187"/>
      <c r="O645" s="139"/>
      <c r="P645" s="139"/>
      <c r="Q645" s="139"/>
      <c r="R645" s="139"/>
      <c r="S645" s="139"/>
      <c r="T645" s="139"/>
      <c r="U645" s="139"/>
      <c r="V645" s="139"/>
      <c r="W645" s="190"/>
      <c r="X645" s="191" t="str">
        <f>CONCATENATE(IF(N645="YES","e-Notification;",""),IF(O645="YES"," e-Access;",""),IF(P645="YES"," e-Submission;",""),IF(Q645="YES"," e-Evaluation;",""),IF(R645="YES"," e-Awarding;",""),IF(S645="YES"," e-Request;",""),IF(T645="YES"," e-Ordering;",""),IF(U645="YES"," e-Fulfillment;",""),IF(V645="YES"," e-Invoicing;",""),IF(W645="YES"," e-Payment.",""))</f>
        <v/>
      </c>
    </row>
    <row r="646" spans="1:24" ht="60" x14ac:dyDescent="0.25">
      <c r="A646" s="276" t="s">
        <v>3213</v>
      </c>
      <c r="B646" s="139" t="s">
        <v>1857</v>
      </c>
      <c r="C646" s="139" t="s">
        <v>1450</v>
      </c>
      <c r="D646" s="139" t="s">
        <v>1862</v>
      </c>
      <c r="E646" s="139" t="s">
        <v>796</v>
      </c>
      <c r="F646" s="139" t="s">
        <v>2309</v>
      </c>
      <c r="G646" s="20" t="s">
        <v>380</v>
      </c>
      <c r="H646" s="20" t="s">
        <v>2653</v>
      </c>
      <c r="I646" s="163" t="s">
        <v>2324</v>
      </c>
      <c r="J646" s="187"/>
      <c r="K646" s="139"/>
      <c r="L646" s="188" t="s">
        <v>2653</v>
      </c>
      <c r="M646" s="189" t="str">
        <f>CONCATENATE(IF(J646="YES","UC1;",""),IF(K646="YES"," UC2;",""),IF(L646="YES"," UC3",""))</f>
        <v xml:space="preserve"> UC3</v>
      </c>
      <c r="N646" s="187" t="s">
        <v>2653</v>
      </c>
      <c r="O646" s="139"/>
      <c r="P646" s="139"/>
      <c r="Q646" s="139" t="s">
        <v>2653</v>
      </c>
      <c r="R646" s="139"/>
      <c r="S646" s="139"/>
      <c r="T646" s="139"/>
      <c r="U646" s="139"/>
      <c r="V646" s="139"/>
      <c r="W646" s="190"/>
      <c r="X646" s="191" t="str">
        <f>CONCATENATE(IF(N646="YES","e-Notification;",""),IF(O646="YES"," e-Access;",""),IF(P646="YES"," e-Submission;",""),IF(Q646="YES"," e-Evaluation;",""),IF(R646="YES"," e-Awarding;",""),IF(S646="YES"," e-Request;",""),IF(T646="YES"," e-Ordering;",""),IF(U646="YES"," e-Fulfillment;",""),IF(V646="YES"," e-Invoicing;",""),IF(W646="YES"," e-Payment.",""))</f>
        <v>e-Notification; e-Evaluation;</v>
      </c>
    </row>
    <row r="647" spans="1:24" ht="165" x14ac:dyDescent="0.25">
      <c r="B647" s="139" t="s">
        <v>1857</v>
      </c>
      <c r="C647" s="139" t="s">
        <v>1450</v>
      </c>
      <c r="D647" s="139" t="s">
        <v>1858</v>
      </c>
      <c r="E647" s="139" t="s">
        <v>793</v>
      </c>
      <c r="F647" s="20" t="s">
        <v>1859</v>
      </c>
      <c r="G647" s="20" t="s">
        <v>380</v>
      </c>
      <c r="H647" s="20" t="s">
        <v>2755</v>
      </c>
      <c r="I647" s="163"/>
      <c r="J647" s="187"/>
      <c r="K647" s="139"/>
      <c r="L647" s="188"/>
      <c r="M647" s="189" t="str">
        <f>CONCATENATE(IF(J647="YES","UC1;",""),IF(K647="YES"," UC2;",""),IF(L647="YES"," UC3",""))</f>
        <v/>
      </c>
      <c r="N647" s="187"/>
      <c r="O647" s="139"/>
      <c r="P647" s="139"/>
      <c r="Q647" s="139"/>
      <c r="R647" s="139"/>
      <c r="S647" s="139"/>
      <c r="T647" s="139"/>
      <c r="U647" s="139"/>
      <c r="V647" s="139"/>
      <c r="W647" s="190"/>
      <c r="X647" s="191" t="str">
        <f>CONCATENATE(IF(N647="YES","e-Notification;",""),IF(O647="YES"," e-Access;",""),IF(P647="YES"," e-Submission;",""),IF(Q647="YES"," e-Evaluation;",""),IF(R647="YES"," e-Awarding;",""),IF(S647="YES"," e-Request;",""),IF(T647="YES"," e-Ordering;",""),IF(U647="YES"," e-Fulfillment;",""),IF(V647="YES"," e-Invoicing;",""),IF(W647="YES"," e-Payment.",""))</f>
        <v/>
      </c>
    </row>
    <row r="648" spans="1:24" ht="150" x14ac:dyDescent="0.25">
      <c r="B648" s="139" t="s">
        <v>1857</v>
      </c>
      <c r="C648" s="139" t="s">
        <v>1450</v>
      </c>
      <c r="D648" s="139" t="s">
        <v>1860</v>
      </c>
      <c r="E648" s="139" t="s">
        <v>793</v>
      </c>
      <c r="F648" s="20" t="s">
        <v>1861</v>
      </c>
      <c r="G648" s="20" t="s">
        <v>380</v>
      </c>
      <c r="H648" s="20" t="s">
        <v>2755</v>
      </c>
      <c r="I648" s="163"/>
      <c r="J648" s="187"/>
      <c r="K648" s="139"/>
      <c r="L648" s="188"/>
      <c r="M648" s="189" t="str">
        <f>CONCATENATE(IF(J648="YES","UC1;",""),IF(K648="YES"," UC2;",""),IF(L648="YES"," UC3",""))</f>
        <v/>
      </c>
      <c r="N648" s="187"/>
      <c r="O648" s="139"/>
      <c r="P648" s="139"/>
      <c r="Q648" s="139"/>
      <c r="R648" s="139"/>
      <c r="S648" s="139"/>
      <c r="T648" s="139"/>
      <c r="U648" s="139"/>
      <c r="V648" s="139"/>
      <c r="W648" s="190"/>
      <c r="X648" s="191" t="str">
        <f>CONCATENATE(IF(N648="YES","e-Notification;",""),IF(O648="YES"," e-Access;",""),IF(P648="YES"," e-Submission;",""),IF(Q648="YES"," e-Evaluation;",""),IF(R648="YES"," e-Awarding;",""),IF(S648="YES"," e-Request;",""),IF(T648="YES"," e-Ordering;",""),IF(U648="YES"," e-Fulfillment;",""),IF(V648="YES"," e-Invoicing;",""),IF(W648="YES"," e-Payment.",""))</f>
        <v/>
      </c>
    </row>
    <row r="649" spans="1:24" ht="30" x14ac:dyDescent="0.25">
      <c r="B649" s="139" t="s">
        <v>1857</v>
      </c>
      <c r="C649" s="139" t="s">
        <v>1450</v>
      </c>
      <c r="D649" s="139" t="s">
        <v>2184</v>
      </c>
      <c r="E649" s="139" t="s">
        <v>1748</v>
      </c>
      <c r="F649" s="20"/>
      <c r="G649" s="20" t="s">
        <v>380</v>
      </c>
      <c r="H649" s="20" t="s">
        <v>2755</v>
      </c>
      <c r="I649" s="163"/>
      <c r="J649" s="187"/>
      <c r="K649" s="139"/>
      <c r="L649" s="188"/>
      <c r="M649" s="189" t="str">
        <f>CONCATENATE(IF(J649="YES","UC1;",""),IF(K649="YES"," UC2;",""),IF(L649="YES"," UC3",""))</f>
        <v/>
      </c>
      <c r="N649" s="187"/>
      <c r="O649" s="139"/>
      <c r="P649" s="139"/>
      <c r="Q649" s="139"/>
      <c r="R649" s="139"/>
      <c r="S649" s="139"/>
      <c r="T649" s="139"/>
      <c r="U649" s="139"/>
      <c r="V649" s="139"/>
      <c r="W649" s="190"/>
      <c r="X649" s="191" t="str">
        <f>CONCATENATE(IF(N649="YES","e-Notification;",""),IF(O649="YES"," e-Access;",""),IF(P649="YES"," e-Submission;",""),IF(Q649="YES"," e-Evaluation;",""),IF(R649="YES"," e-Awarding;",""),IF(S649="YES"," e-Request;",""),IF(T649="YES"," e-Ordering;",""),IF(U649="YES"," e-Fulfillment;",""),IF(V649="YES"," e-Invoicing;",""),IF(W649="YES"," e-Payment.",""))</f>
        <v/>
      </c>
    </row>
    <row r="650" spans="1:24" ht="90" x14ac:dyDescent="0.25">
      <c r="A650" s="276" t="s">
        <v>3348</v>
      </c>
      <c r="B650" s="20" t="s">
        <v>974</v>
      </c>
      <c r="C650" s="20" t="s">
        <v>1284</v>
      </c>
      <c r="D650" s="20" t="s">
        <v>1701</v>
      </c>
      <c r="E650" s="139" t="s">
        <v>796</v>
      </c>
      <c r="F650" s="20" t="s">
        <v>2297</v>
      </c>
      <c r="G650" s="20" t="s">
        <v>347</v>
      </c>
      <c r="H650" s="20" t="s">
        <v>2653</v>
      </c>
      <c r="I650" s="163" t="s">
        <v>2345</v>
      </c>
      <c r="J650" s="187" t="s">
        <v>2653</v>
      </c>
      <c r="K650" s="139" t="s">
        <v>2653</v>
      </c>
      <c r="L650" s="188"/>
      <c r="M650" s="189" t="str">
        <f>CONCATENATE(IF(J650="YES","UC1;",""),IF(K650="YES"," UC2;",""),IF(L650="YES"," UC3",""))</f>
        <v>UC1; UC2;</v>
      </c>
      <c r="N650" s="187" t="s">
        <v>2653</v>
      </c>
      <c r="O650" s="139"/>
      <c r="P650" s="139"/>
      <c r="Q650" s="139" t="s">
        <v>2653</v>
      </c>
      <c r="R650" s="139"/>
      <c r="S650" s="139"/>
      <c r="T650" s="139"/>
      <c r="U650" s="139"/>
      <c r="V650" s="139"/>
      <c r="W650" s="190"/>
      <c r="X650" s="191" t="str">
        <f>CONCATENATE(IF(N650="YES","e-Notification;",""),IF(O650="YES"," e-Access;",""),IF(P650="YES"," e-Submission;",""),IF(Q650="YES"," e-Evaluation;",""),IF(R650="YES"," e-Awarding;",""),IF(S650="YES"," e-Request;",""),IF(T650="YES"," e-Ordering;",""),IF(U650="YES"," e-Fulfillment;",""),IF(V650="YES"," e-Invoicing;",""),IF(W650="YES"," e-Payment.",""))</f>
        <v>e-Notification; e-Evaluation;</v>
      </c>
    </row>
    <row r="651" spans="1:24" ht="30" x14ac:dyDescent="0.25">
      <c r="B651" s="20" t="s">
        <v>974</v>
      </c>
      <c r="C651" s="20" t="s">
        <v>1284</v>
      </c>
      <c r="D651" s="20" t="s">
        <v>975</v>
      </c>
      <c r="E651" s="20" t="s">
        <v>1748</v>
      </c>
      <c r="F651" s="20"/>
      <c r="G651" s="20" t="s">
        <v>347</v>
      </c>
      <c r="H651" s="20" t="s">
        <v>2755</v>
      </c>
      <c r="I651" s="163"/>
      <c r="J651" s="187"/>
      <c r="K651" s="139"/>
      <c r="L651" s="188"/>
      <c r="M651" s="189" t="str">
        <f>CONCATENATE(IF(J651="YES","UC1;",""),IF(K651="YES"," UC2;",""),IF(L651="YES"," UC3",""))</f>
        <v/>
      </c>
      <c r="N651" s="187"/>
      <c r="O651" s="139"/>
      <c r="P651" s="139"/>
      <c r="Q651" s="139"/>
      <c r="R651" s="139"/>
      <c r="S651" s="139"/>
      <c r="T651" s="139"/>
      <c r="U651" s="139"/>
      <c r="V651" s="139"/>
      <c r="W651" s="190"/>
      <c r="X651" s="191" t="str">
        <f>CONCATENATE(IF(N651="YES","e-Notification;",""),IF(O651="YES"," e-Access;",""),IF(P651="YES"," e-Submission;",""),IF(Q651="YES"," e-Evaluation;",""),IF(R651="YES"," e-Awarding;",""),IF(S651="YES"," e-Request;",""),IF(T651="YES"," e-Ordering;",""),IF(U651="YES"," e-Fulfillment;",""),IF(V651="YES"," e-Invoicing;",""),IF(W651="YES"," e-Payment.",""))</f>
        <v/>
      </c>
    </row>
    <row r="652" spans="1:24" ht="60" x14ac:dyDescent="0.25">
      <c r="B652" s="20" t="s">
        <v>974</v>
      </c>
      <c r="C652" s="20" t="s">
        <v>1284</v>
      </c>
      <c r="D652" s="20" t="s">
        <v>967</v>
      </c>
      <c r="E652" s="12" t="s">
        <v>1715</v>
      </c>
      <c r="F652" s="20"/>
      <c r="G652" s="20" t="s">
        <v>347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60" x14ac:dyDescent="0.25">
      <c r="B653" s="20" t="s">
        <v>974</v>
      </c>
      <c r="C653" s="20" t="s">
        <v>1284</v>
      </c>
      <c r="D653" s="20" t="s">
        <v>990</v>
      </c>
      <c r="E653" s="12" t="s">
        <v>786</v>
      </c>
      <c r="F653" s="20" t="s">
        <v>991</v>
      </c>
      <c r="G653" s="20" t="s">
        <v>347</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135" x14ac:dyDescent="0.25">
      <c r="B654" s="20" t="s">
        <v>974</v>
      </c>
      <c r="C654" s="20" t="s">
        <v>1284</v>
      </c>
      <c r="D654" s="20" t="s">
        <v>994</v>
      </c>
      <c r="E654" s="20" t="s">
        <v>786</v>
      </c>
      <c r="F654" s="20" t="s">
        <v>993</v>
      </c>
      <c r="G654" s="20" t="s">
        <v>347</v>
      </c>
      <c r="H654" s="20" t="s">
        <v>2755</v>
      </c>
      <c r="I654" s="163"/>
      <c r="J654" s="187"/>
      <c r="K654" s="139"/>
      <c r="L654" s="188"/>
      <c r="M654" s="189" t="str">
        <f>CONCATENATE(IF(J654="YES","UC1;",""),IF(K654="YES"," UC2;",""),IF(L654="YES"," UC3",""))</f>
        <v/>
      </c>
      <c r="N654" s="187"/>
      <c r="O654" s="139"/>
      <c r="P654" s="139"/>
      <c r="Q654" s="139"/>
      <c r="R654" s="139"/>
      <c r="S654" s="139"/>
      <c r="T654" s="139"/>
      <c r="U654" s="139"/>
      <c r="V654" s="139"/>
      <c r="W654" s="190"/>
      <c r="X654" s="191" t="str">
        <f>CONCATENATE(IF(N654="YES","e-Notification;",""),IF(O654="YES"," e-Access;",""),IF(P654="YES"," e-Submission;",""),IF(Q654="YES"," e-Evaluation;",""),IF(R654="YES"," e-Awarding;",""),IF(S654="YES"," e-Request;",""),IF(T654="YES"," e-Ordering;",""),IF(U654="YES"," e-Fulfillment;",""),IF(V654="YES"," e-Invoicing;",""),IF(W654="YES"," e-Payment.",""))</f>
        <v/>
      </c>
    </row>
    <row r="655" spans="1:24" ht="30" x14ac:dyDescent="0.25">
      <c r="B655" s="20" t="s">
        <v>974</v>
      </c>
      <c r="C655" s="20" t="s">
        <v>2061</v>
      </c>
      <c r="D655" s="20" t="s">
        <v>975</v>
      </c>
      <c r="E655" s="20" t="s">
        <v>814</v>
      </c>
      <c r="F655" s="20"/>
      <c r="G655" s="20" t="s">
        <v>347</v>
      </c>
      <c r="H655" s="20" t="s">
        <v>2755</v>
      </c>
      <c r="I655" s="163"/>
      <c r="J655" s="187"/>
      <c r="K655" s="139"/>
      <c r="L655" s="188"/>
      <c r="M655" s="189" t="str">
        <f>CONCATENATE(IF(J655="YES","UC1;",""),IF(K655="YES"," UC2;",""),IF(L655="YES"," UC3",""))</f>
        <v/>
      </c>
      <c r="N655" s="187"/>
      <c r="O655" s="139"/>
      <c r="P655" s="139"/>
      <c r="Q655" s="139"/>
      <c r="R655" s="139"/>
      <c r="S655" s="139"/>
      <c r="T655" s="139"/>
      <c r="U655" s="139"/>
      <c r="V655" s="139"/>
      <c r="W655" s="190"/>
      <c r="X655" s="191" t="str">
        <f>CONCATENATE(IF(N655="YES","e-Notification;",""),IF(O655="YES"," e-Access;",""),IF(P655="YES"," e-Submission;",""),IF(Q655="YES"," e-Evaluation;",""),IF(R655="YES"," e-Awarding;",""),IF(S655="YES"," e-Request;",""),IF(T655="YES"," e-Ordering;",""),IF(U655="YES"," e-Fulfillment;",""),IF(V655="YES"," e-Invoicing;",""),IF(W655="YES"," e-Payment.",""))</f>
        <v/>
      </c>
    </row>
    <row r="656" spans="1:24" ht="30" x14ac:dyDescent="0.25">
      <c r="B656" s="20" t="s">
        <v>974</v>
      </c>
      <c r="C656" s="20" t="s">
        <v>2061</v>
      </c>
      <c r="D656" s="20" t="s">
        <v>975</v>
      </c>
      <c r="E656" s="12" t="s">
        <v>777</v>
      </c>
      <c r="F656" s="20"/>
      <c r="G656" s="20" t="s">
        <v>347</v>
      </c>
      <c r="H656" s="20" t="s">
        <v>2755</v>
      </c>
      <c r="I656" s="163"/>
      <c r="J656" s="187"/>
      <c r="K656" s="139"/>
      <c r="L656" s="188"/>
      <c r="M656" s="189" t="str">
        <f>CONCATENATE(IF(J656="YES","UC1;",""),IF(K656="YES"," UC2;",""),IF(L656="YES"," UC3",""))</f>
        <v/>
      </c>
      <c r="N656" s="187"/>
      <c r="O656" s="139"/>
      <c r="P656" s="139"/>
      <c r="Q656" s="139"/>
      <c r="R656" s="139"/>
      <c r="S656" s="139"/>
      <c r="T656" s="139"/>
      <c r="U656" s="139"/>
      <c r="V656" s="139"/>
      <c r="W656" s="190"/>
      <c r="X656" s="191" t="str">
        <f>CONCATENATE(IF(N656="YES","e-Notification;",""),IF(O656="YES"," e-Access;",""),IF(P656="YES"," e-Submission;",""),IF(Q656="YES"," e-Evaluation;",""),IF(R656="YES"," e-Awarding;",""),IF(S656="YES"," e-Request;",""),IF(T656="YES"," e-Ordering;",""),IF(U656="YES"," e-Fulfillment;",""),IF(V656="YES"," e-Invoicing;",""),IF(W656="YES"," e-Payment.",""))</f>
        <v/>
      </c>
    </row>
    <row r="657" spans="1:24" ht="60" x14ac:dyDescent="0.25">
      <c r="A657" s="276">
        <v>20180220</v>
      </c>
      <c r="B657" s="139" t="s">
        <v>2361</v>
      </c>
      <c r="C657" s="20" t="s">
        <v>2466</v>
      </c>
      <c r="D657" s="20" t="s">
        <v>1649</v>
      </c>
      <c r="E657" s="139" t="s">
        <v>796</v>
      </c>
      <c r="F657" s="20"/>
      <c r="G657" s="20" t="s">
        <v>159</v>
      </c>
      <c r="H657" s="20" t="s">
        <v>2653</v>
      </c>
      <c r="I657" s="163" t="s">
        <v>2349</v>
      </c>
      <c r="J657" s="187"/>
      <c r="K657" s="139"/>
      <c r="L657" s="188"/>
      <c r="M657" s="189" t="str">
        <f>CONCATENATE(IF(J657="YES","UC1;",""),IF(K657="YES"," UC2;",""),IF(L657="YES"," UC3",""))</f>
        <v/>
      </c>
      <c r="N657" s="187" t="s">
        <v>2653</v>
      </c>
      <c r="O657" s="139"/>
      <c r="P657" s="139" t="s">
        <v>2653</v>
      </c>
      <c r="Q657" s="139"/>
      <c r="R657" s="139"/>
      <c r="S657" s="139"/>
      <c r="T657" s="139"/>
      <c r="U657" s="139"/>
      <c r="V657" s="139"/>
      <c r="W657" s="190"/>
      <c r="X657" s="191" t="str">
        <f>CONCATENATE(IF(N657="YES","e-Notification;",""),IF(O657="YES"," e-Access;",""),IF(P657="YES"," e-Submission;",""),IF(Q657="YES"," e-Evaluation;",""),IF(R657="YES"," e-Awarding;",""),IF(S657="YES"," e-Request;",""),IF(T657="YES"," e-Ordering;",""),IF(U657="YES"," e-Fulfillment;",""),IF(V657="YES"," e-Invoicing;",""),IF(W657="YES"," e-Payment.",""))</f>
        <v>e-Notification; e-Submission;</v>
      </c>
    </row>
    <row r="658" spans="1:24" x14ac:dyDescent="0.25">
      <c r="B658" s="139" t="s">
        <v>2361</v>
      </c>
      <c r="C658" s="20" t="s">
        <v>2466</v>
      </c>
      <c r="D658" s="20" t="s">
        <v>2464</v>
      </c>
      <c r="E658" s="20" t="s">
        <v>1748</v>
      </c>
      <c r="F658" s="20"/>
      <c r="G658" s="20" t="s">
        <v>159</v>
      </c>
      <c r="H658" s="20" t="s">
        <v>2755</v>
      </c>
      <c r="I658" s="163"/>
      <c r="J658" s="187"/>
      <c r="K658" s="139"/>
      <c r="L658" s="188"/>
      <c r="M658" s="189" t="str">
        <f>CONCATENATE(IF(J658="YES","UC1;",""),IF(K658="YES"," UC2;",""),IF(L658="YES"," UC3",""))</f>
        <v/>
      </c>
      <c r="N658" s="187"/>
      <c r="O658" s="139"/>
      <c r="P658" s="139"/>
      <c r="Q658" s="139"/>
      <c r="R658" s="139"/>
      <c r="S658" s="139"/>
      <c r="T658" s="139"/>
      <c r="U658" s="139"/>
      <c r="V658" s="139"/>
      <c r="W658" s="190"/>
      <c r="X658" s="191" t="str">
        <f>CONCATENATE(IF(N658="YES","e-Notification;",""),IF(O658="YES"," e-Access;",""),IF(P658="YES"," e-Submission;",""),IF(Q658="YES"," e-Evaluation;",""),IF(R658="YES"," e-Awarding;",""),IF(S658="YES"," e-Request;",""),IF(T658="YES"," e-Ordering;",""),IF(U658="YES"," e-Fulfillment;",""),IF(V658="YES"," e-Invoicing;",""),IF(W658="YES"," e-Payment.",""))</f>
        <v/>
      </c>
    </row>
    <row r="659" spans="1:24" ht="60" x14ac:dyDescent="0.25">
      <c r="B659" s="139" t="s">
        <v>2370</v>
      </c>
      <c r="C659" s="20" t="s">
        <v>1383</v>
      </c>
      <c r="D659" s="20" t="s">
        <v>970</v>
      </c>
      <c r="E659" s="20" t="s">
        <v>777</v>
      </c>
      <c r="F659" s="20"/>
      <c r="G659" s="20" t="s">
        <v>475</v>
      </c>
      <c r="H659" s="20" t="s">
        <v>2653</v>
      </c>
      <c r="I659" s="163" t="s">
        <v>2330</v>
      </c>
      <c r="J659" s="187"/>
      <c r="K659" s="139"/>
      <c r="L659" s="188"/>
      <c r="M659" s="189" t="str">
        <f>CONCATENATE(IF(J659="YES","UC1;",""),IF(K659="YES"," UC2;",""),IF(L659="YES"," UC3",""))</f>
        <v/>
      </c>
      <c r="N659" s="187" t="s">
        <v>2653</v>
      </c>
      <c r="O659" s="139"/>
      <c r="P659" s="139"/>
      <c r="Q659" s="139"/>
      <c r="R659" s="139"/>
      <c r="S659" s="139"/>
      <c r="T659" s="139"/>
      <c r="U659" s="139"/>
      <c r="V659" s="139"/>
      <c r="W659" s="190"/>
      <c r="X659" s="191" t="str">
        <f>CONCATENATE(IF(N659="YES","e-Notification;",""),IF(O659="YES"," e-Access;",""),IF(P659="YES"," e-Submission;",""),IF(Q659="YES"," e-Evaluation;",""),IF(R659="YES"," e-Awarding;",""),IF(S659="YES"," e-Request;",""),IF(T659="YES"," e-Ordering;",""),IF(U659="YES"," e-Fulfillment;",""),IF(V659="YES"," e-Invoicing;",""),IF(W659="YES"," e-Payment.",""))</f>
        <v>e-Notification;</v>
      </c>
    </row>
    <row r="660" spans="1:24" ht="30" x14ac:dyDescent="0.25">
      <c r="B660" s="139" t="s">
        <v>2370</v>
      </c>
      <c r="C660" s="20" t="s">
        <v>1383</v>
      </c>
      <c r="D660" s="20" t="s">
        <v>2487</v>
      </c>
      <c r="E660" s="20" t="s">
        <v>1748</v>
      </c>
      <c r="F660" s="20"/>
      <c r="G660" s="20" t="s">
        <v>475</v>
      </c>
      <c r="H660" s="20" t="s">
        <v>2755</v>
      </c>
      <c r="I660" s="163"/>
      <c r="J660" s="187"/>
      <c r="K660" s="139"/>
      <c r="L660" s="188"/>
      <c r="M660" s="189" t="str">
        <f>CONCATENATE(IF(J660="YES","UC1;",""),IF(K660="YES"," UC2;",""),IF(L660="YES"," UC3",""))</f>
        <v/>
      </c>
      <c r="N660" s="187"/>
      <c r="O660" s="139"/>
      <c r="P660" s="139"/>
      <c r="Q660" s="139"/>
      <c r="R660" s="139"/>
      <c r="S660" s="139"/>
      <c r="T660" s="139"/>
      <c r="U660" s="139"/>
      <c r="V660" s="139"/>
      <c r="W660" s="190"/>
      <c r="X660" s="191" t="str">
        <f>CONCATENATE(IF(N660="YES","e-Notification;",""),IF(O660="YES"," e-Access;",""),IF(P660="YES"," e-Submission;",""),IF(Q660="YES"," e-Evaluation;",""),IF(R660="YES"," e-Awarding;",""),IF(S660="YES"," e-Request;",""),IF(T660="YES"," e-Ordering;",""),IF(U660="YES"," e-Fulfillment;",""),IF(V660="YES"," e-Invoicing;",""),IF(W660="YES"," e-Payment.",""))</f>
        <v/>
      </c>
    </row>
    <row r="661" spans="1:24" ht="60" x14ac:dyDescent="0.25">
      <c r="B661" s="139" t="s">
        <v>2410</v>
      </c>
      <c r="C661" s="20" t="s">
        <v>1489</v>
      </c>
      <c r="D661" s="20" t="s">
        <v>1955</v>
      </c>
      <c r="E661" s="139" t="s">
        <v>796</v>
      </c>
      <c r="F661" s="20" t="s">
        <v>2424</v>
      </c>
      <c r="G661" s="20" t="s">
        <v>732</v>
      </c>
      <c r="H661" s="20" t="s">
        <v>2653</v>
      </c>
      <c r="I661" s="163" t="s">
        <v>2349</v>
      </c>
      <c r="J661" s="187"/>
      <c r="K661" s="139"/>
      <c r="L661" s="188"/>
      <c r="M661" s="189" t="str">
        <f>CONCATENATE(IF(J661="YES","UC1;",""),IF(K661="YES"," UC2;",""),IF(L661="YES"," UC3",""))</f>
        <v/>
      </c>
      <c r="N661" s="187" t="s">
        <v>2653</v>
      </c>
      <c r="O661" s="139"/>
      <c r="P661" s="139"/>
      <c r="Q661" s="139"/>
      <c r="R661" s="139"/>
      <c r="S661" s="139"/>
      <c r="T661" s="139"/>
      <c r="U661" s="139"/>
      <c r="V661" s="139"/>
      <c r="W661" s="190"/>
      <c r="X661" s="191" t="str">
        <f>CONCATENATE(IF(N661="YES","e-Notification;",""),IF(O661="YES"," e-Access;",""),IF(P661="YES"," e-Submission;",""),IF(Q661="YES"," e-Evaluation;",""),IF(R661="YES"," e-Awarding;",""),IF(S661="YES"," e-Request;",""),IF(T661="YES"," e-Ordering;",""),IF(U661="YES"," e-Fulfillment;",""),IF(V661="YES"," e-Invoicing;",""),IF(W661="YES"," e-Payment.",""))</f>
        <v>e-Notification;</v>
      </c>
    </row>
    <row r="662" spans="1:24" x14ac:dyDescent="0.25">
      <c r="B662" s="139" t="s">
        <v>2410</v>
      </c>
      <c r="C662" s="20" t="s">
        <v>1489</v>
      </c>
      <c r="D662" s="20" t="s">
        <v>2607</v>
      </c>
      <c r="E662" s="20" t="s">
        <v>1748</v>
      </c>
      <c r="F662" s="20"/>
      <c r="G662" s="20" t="s">
        <v>732</v>
      </c>
      <c r="H662" s="20" t="s">
        <v>2755</v>
      </c>
      <c r="I662" s="163"/>
      <c r="J662" s="187"/>
      <c r="K662" s="139"/>
      <c r="L662" s="188"/>
      <c r="M662" s="189" t="str">
        <f>CONCATENATE(IF(J662="YES","UC1;",""),IF(K662="YES"," UC2;",""),IF(L662="YES"," UC3",""))</f>
        <v/>
      </c>
      <c r="N662" s="187"/>
      <c r="O662" s="139"/>
      <c r="P662" s="139"/>
      <c r="Q662" s="139"/>
      <c r="R662" s="139"/>
      <c r="S662" s="139"/>
      <c r="T662" s="139"/>
      <c r="U662" s="139"/>
      <c r="V662" s="139"/>
      <c r="W662" s="190"/>
      <c r="X662" s="191" t="str">
        <f>CONCATENATE(IF(N662="YES","e-Notification;",""),IF(O662="YES"," e-Access;",""),IF(P662="YES"," e-Submission;",""),IF(Q662="YES"," e-Evaluation;",""),IF(R662="YES"," e-Awarding;",""),IF(S662="YES"," e-Request;",""),IF(T662="YES"," e-Ordering;",""),IF(U662="YES"," e-Fulfillment;",""),IF(V662="YES"," e-Invoicing;",""),IF(W662="YES"," e-Payment.",""))</f>
        <v/>
      </c>
    </row>
    <row r="663" spans="1:24" ht="60" x14ac:dyDescent="0.25">
      <c r="B663" s="11" t="s">
        <v>1010</v>
      </c>
      <c r="C663" s="11" t="s">
        <v>1011</v>
      </c>
      <c r="D663" s="11" t="s">
        <v>1012</v>
      </c>
      <c r="E663" s="11" t="s">
        <v>814</v>
      </c>
      <c r="F663" s="11" t="s">
        <v>1009</v>
      </c>
      <c r="G663" s="11"/>
      <c r="H663" s="20" t="s">
        <v>2653</v>
      </c>
      <c r="I663" s="163" t="s">
        <v>2326</v>
      </c>
      <c r="J663" s="187"/>
      <c r="K663" s="139"/>
      <c r="L663" s="188"/>
      <c r="M663" s="189" t="str">
        <f>CONCATENATE(IF(J663="YES","UC1;",""),IF(K663="YES"," UC2;",""),IF(L663="YES"," UC3",""))</f>
        <v/>
      </c>
      <c r="N663" s="187"/>
      <c r="O663" s="139"/>
      <c r="P663" s="139" t="s">
        <v>2653</v>
      </c>
      <c r="Q663" s="139" t="s">
        <v>2653</v>
      </c>
      <c r="R663" s="139" t="s">
        <v>2653</v>
      </c>
      <c r="S663" s="139"/>
      <c r="T663" s="139"/>
      <c r="U663" s="139"/>
      <c r="V663" s="139"/>
      <c r="W663" s="190"/>
      <c r="X663" s="191" t="str">
        <f>CONCATENATE(IF(N663="YES","e-Notification;",""),IF(O663="YES"," e-Access;",""),IF(P663="YES"," e-Submission;",""),IF(Q663="YES"," e-Evaluation;",""),IF(R663="YES"," e-Awarding;",""),IF(S663="YES"," e-Request;",""),IF(T663="YES"," e-Ordering;",""),IF(U663="YES"," e-Fulfillment;",""),IF(V663="YES"," e-Invoicing;",""),IF(W663="YES"," e-Payment.",""))</f>
        <v xml:space="preserve"> e-Submission; e-Evaluation; e-Awarding;</v>
      </c>
    </row>
    <row r="664" spans="1:24" ht="45" x14ac:dyDescent="0.25">
      <c r="B664" s="11" t="s">
        <v>1010</v>
      </c>
      <c r="C664" s="11" t="s">
        <v>1011</v>
      </c>
      <c r="D664" s="11" t="s">
        <v>1013</v>
      </c>
      <c r="E664" s="11" t="s">
        <v>2650</v>
      </c>
      <c r="F664" s="11" t="s">
        <v>1015</v>
      </c>
      <c r="G664" s="11"/>
      <c r="H664" s="20" t="s">
        <v>2755</v>
      </c>
      <c r="I664" s="163"/>
      <c r="J664" s="187"/>
      <c r="K664" s="139"/>
      <c r="L664" s="188"/>
      <c r="M664" s="189" t="str">
        <f>CONCATENATE(IF(J664="YES","UC1;",""),IF(K664="YES"," UC2;",""),IF(L664="YES"," UC3",""))</f>
        <v/>
      </c>
      <c r="N664" s="187"/>
      <c r="O664" s="139"/>
      <c r="P664" s="139"/>
      <c r="Q664" s="139"/>
      <c r="R664" s="139"/>
      <c r="S664" s="139"/>
      <c r="T664" s="139"/>
      <c r="U664" s="139"/>
      <c r="V664" s="139"/>
      <c r="W664" s="190"/>
      <c r="X664" s="191" t="str">
        <f>CONCATENATE(IF(N664="YES","e-Notification;",""),IF(O664="YES"," e-Access;",""),IF(P664="YES"," e-Submission;",""),IF(Q664="YES"," e-Evaluation;",""),IF(R664="YES"," e-Awarding;",""),IF(S664="YES"," e-Request;",""),IF(T664="YES"," e-Ordering;",""),IF(U664="YES"," e-Fulfillment;",""),IF(V664="YES"," e-Invoicing;",""),IF(W664="YES"," e-Payment.",""))</f>
        <v/>
      </c>
    </row>
    <row r="665" spans="1:24" x14ac:dyDescent="0.25">
      <c r="B665" s="11" t="s">
        <v>1010</v>
      </c>
      <c r="C665" s="11" t="s">
        <v>1011</v>
      </c>
      <c r="D665" s="11" t="s">
        <v>1014</v>
      </c>
      <c r="E665" s="11" t="s">
        <v>811</v>
      </c>
      <c r="F665" s="11" t="s">
        <v>1015</v>
      </c>
      <c r="G665" s="11"/>
      <c r="H665" s="20" t="s">
        <v>2755</v>
      </c>
      <c r="I665" s="163"/>
      <c r="J665" s="187"/>
      <c r="K665" s="139"/>
      <c r="L665" s="188"/>
      <c r="M665" s="189" t="str">
        <f>CONCATENATE(IF(J665="YES","UC1;",""),IF(K665="YES"," UC2;",""),IF(L665="YES"," UC3",""))</f>
        <v/>
      </c>
      <c r="N665" s="187"/>
      <c r="O665" s="139"/>
      <c r="P665" s="139"/>
      <c r="Q665" s="139"/>
      <c r="R665" s="139"/>
      <c r="S665" s="139"/>
      <c r="T665" s="139"/>
      <c r="U665" s="139"/>
      <c r="V665" s="139"/>
      <c r="W665" s="190"/>
      <c r="X665" s="191" t="str">
        <f>CONCATENATE(IF(N665="YES","e-Notification;",""),IF(O665="YES"," e-Access;",""),IF(P665="YES"," e-Submission;",""),IF(Q665="YES"," e-Evaluation;",""),IF(R665="YES"," e-Awarding;",""),IF(S665="YES"," e-Request;",""),IF(T665="YES"," e-Ordering;",""),IF(U665="YES"," e-Fulfillment;",""),IF(V665="YES"," e-Invoicing;",""),IF(W665="YES"," e-Payment.",""))</f>
        <v/>
      </c>
    </row>
    <row r="666" spans="1:24" ht="60" x14ac:dyDescent="0.25">
      <c r="A666" s="235" t="s">
        <v>3351</v>
      </c>
      <c r="B666" s="139" t="s">
        <v>2362</v>
      </c>
      <c r="C666" s="20" t="s">
        <v>1091</v>
      </c>
      <c r="D666" s="20" t="s">
        <v>1656</v>
      </c>
      <c r="E666" s="139" t="s">
        <v>796</v>
      </c>
      <c r="F666" s="20"/>
      <c r="G666" s="20" t="s">
        <v>2640</v>
      </c>
      <c r="H666" s="20" t="s">
        <v>2653</v>
      </c>
      <c r="I666" s="163" t="s">
        <v>2349</v>
      </c>
      <c r="J666" s="187" t="s">
        <v>2653</v>
      </c>
      <c r="K666" s="139" t="s">
        <v>2653</v>
      </c>
      <c r="L666" s="188" t="s">
        <v>2653</v>
      </c>
      <c r="M666" s="189" t="str">
        <f>CONCATENATE(IF(J666="YES","UC1;",""),IF(K666="YES"," UC2;",""),IF(L666="YES"," UC3",""))</f>
        <v>UC1; UC2; UC3</v>
      </c>
      <c r="N666" s="187" t="s">
        <v>2653</v>
      </c>
      <c r="O666" s="139"/>
      <c r="P666" s="139"/>
      <c r="Q666" s="139"/>
      <c r="R666" s="139"/>
      <c r="S666" s="139"/>
      <c r="T666" s="139"/>
      <c r="U666" s="139"/>
      <c r="V666" s="139"/>
      <c r="W666" s="190"/>
      <c r="X666" s="191" t="str">
        <f>CONCATENATE(IF(N666="YES","e-Notification;",""),IF(O666="YES"," e-Access;",""),IF(P666="YES"," e-Submission;",""),IF(Q666="YES"," e-Evaluation;",""),IF(R666="YES"," e-Awarding;",""),IF(S666="YES"," e-Request;",""),IF(T666="YES"," e-Ordering;",""),IF(U666="YES"," e-Fulfillment;",""),IF(V666="YES"," e-Invoicing;",""),IF(W666="YES"," e-Payment.",""))</f>
        <v>e-Notification;</v>
      </c>
    </row>
    <row r="667" spans="1:24" ht="60" x14ac:dyDescent="0.25">
      <c r="A667" s="277">
        <v>20180208</v>
      </c>
      <c r="B667" s="139" t="s">
        <v>2403</v>
      </c>
      <c r="C667" s="20" t="s">
        <v>1421</v>
      </c>
      <c r="D667" s="20" t="s">
        <v>2875</v>
      </c>
      <c r="E667" s="139" t="s">
        <v>796</v>
      </c>
      <c r="F667" s="20" t="s">
        <v>1726</v>
      </c>
      <c r="G667" s="20" t="s">
        <v>2775</v>
      </c>
      <c r="H667" s="20" t="s">
        <v>2653</v>
      </c>
      <c r="I667" s="163" t="s">
        <v>2349</v>
      </c>
      <c r="J667" s="187" t="s">
        <v>2653</v>
      </c>
      <c r="K667" s="139" t="s">
        <v>2755</v>
      </c>
      <c r="L667" s="188" t="s">
        <v>2653</v>
      </c>
      <c r="M667" s="189" t="str">
        <f>CONCATENATE(IF(J667="YES","UC1;",""),IF(K667="YES"," UC2;",""),IF(L667="YES"," UC3",""))</f>
        <v>UC1; UC3</v>
      </c>
      <c r="N667" s="187" t="s">
        <v>2653</v>
      </c>
      <c r="O667" s="139"/>
      <c r="P667" s="139"/>
      <c r="Q667" s="139"/>
      <c r="R667" s="139"/>
      <c r="S667" s="139"/>
      <c r="T667" s="139"/>
      <c r="U667" s="139"/>
      <c r="V667" s="139"/>
      <c r="W667" s="190"/>
      <c r="X667" s="191" t="str">
        <f>CONCATENATE(IF(N667="YES","e-Notification;",""),IF(O667="YES"," e-Access;",""),IF(P667="YES"," e-Submission;",""),IF(Q667="YES"," e-Evaluation;",""),IF(R667="YES"," e-Awarding;",""),IF(S667="YES"," e-Request;",""),IF(T667="YES"," e-Ordering;",""),IF(U667="YES"," e-Fulfillment;",""),IF(V667="YES"," e-Invoicing;",""),IF(W667="YES"," e-Payment.",""))</f>
        <v>e-Notification;</v>
      </c>
    </row>
    <row r="668" spans="1:24" s="218" customFormat="1" ht="30" x14ac:dyDescent="0.25">
      <c r="A668" s="282"/>
      <c r="B668" s="210"/>
      <c r="C668" s="211"/>
      <c r="D668" s="211" t="s">
        <v>2876</v>
      </c>
      <c r="E668" s="210"/>
      <c r="F668" s="211"/>
      <c r="G668" s="211"/>
      <c r="H668" s="211"/>
      <c r="I668" s="212"/>
      <c r="J668" s="213"/>
      <c r="K668" s="210"/>
      <c r="L668" s="214"/>
      <c r="M668" s="215"/>
      <c r="N668" s="213"/>
      <c r="O668" s="210"/>
      <c r="P668" s="210"/>
      <c r="Q668" s="210"/>
      <c r="R668" s="210"/>
      <c r="S668" s="210"/>
      <c r="T668" s="210"/>
      <c r="U668" s="210"/>
      <c r="V668" s="210"/>
      <c r="W668" s="216"/>
      <c r="X668" s="217"/>
    </row>
    <row r="669" spans="1:24" x14ac:dyDescent="0.25">
      <c r="B669" s="139" t="s">
        <v>2403</v>
      </c>
      <c r="C669" s="20" t="s">
        <v>1421</v>
      </c>
      <c r="D669" s="20" t="s">
        <v>1531</v>
      </c>
      <c r="E669" s="20" t="s">
        <v>1748</v>
      </c>
      <c r="F669" s="20"/>
      <c r="G669" s="20" t="s">
        <v>2775</v>
      </c>
      <c r="H669" s="20" t="s">
        <v>2755</v>
      </c>
      <c r="I669" s="163"/>
      <c r="J669" s="187"/>
      <c r="K669" s="139"/>
      <c r="L669" s="188"/>
      <c r="M669" s="189" t="str">
        <f>CONCATENATE(IF(J669="YES","UC1;",""),IF(K669="YES"," UC2;",""),IF(L669="YES"," UC3",""))</f>
        <v/>
      </c>
      <c r="N669" s="187"/>
      <c r="O669" s="139"/>
      <c r="P669" s="139"/>
      <c r="Q669" s="139"/>
      <c r="R669" s="139"/>
      <c r="S669" s="139"/>
      <c r="T669" s="139"/>
      <c r="U669" s="139"/>
      <c r="V669" s="139"/>
      <c r="W669" s="190"/>
      <c r="X669" s="191" t="str">
        <f>CONCATENATE(IF(N669="YES","e-Notification;",""),IF(O669="YES"," e-Access;",""),IF(P669="YES"," e-Submission;",""),IF(Q669="YES"," e-Evaluation;",""),IF(R669="YES"," e-Awarding;",""),IF(S669="YES"," e-Request;",""),IF(T669="YES"," e-Ordering;",""),IF(U669="YES"," e-Fulfillment;",""),IF(V669="YES"," e-Invoicing;",""),IF(W669="YES"," e-Payment.",""))</f>
        <v/>
      </c>
    </row>
    <row r="670" spans="1:24" x14ac:dyDescent="0.25">
      <c r="B670" s="139" t="s">
        <v>2403</v>
      </c>
      <c r="C670" s="139" t="s">
        <v>1421</v>
      </c>
      <c r="D670" s="139" t="s">
        <v>1531</v>
      </c>
      <c r="E670" s="139" t="s">
        <v>1748</v>
      </c>
      <c r="F670" s="20"/>
      <c r="G670" s="20" t="s">
        <v>2777</v>
      </c>
      <c r="H670" s="20" t="s">
        <v>2755</v>
      </c>
      <c r="I670" s="163"/>
      <c r="J670" s="187"/>
      <c r="K670" s="139"/>
      <c r="L670" s="188"/>
      <c r="M670" s="189" t="str">
        <f>CONCATENATE(IF(J670="YES","UC1;",""),IF(K670="YES"," UC2;",""),IF(L670="YES"," UC3",""))</f>
        <v/>
      </c>
      <c r="N670" s="187"/>
      <c r="O670" s="139"/>
      <c r="P670" s="139"/>
      <c r="Q670" s="139"/>
      <c r="R670" s="139"/>
      <c r="S670" s="139"/>
      <c r="T670" s="139"/>
      <c r="U670" s="139"/>
      <c r="V670" s="139"/>
      <c r="W670" s="190"/>
      <c r="X670" s="191" t="str">
        <f>CONCATENATE(IF(N670="YES","e-Notification;",""),IF(O670="YES"," e-Access;",""),IF(P670="YES"," e-Submission;",""),IF(Q670="YES"," e-Evaluation;",""),IF(R670="YES"," e-Awarding;",""),IF(S670="YES"," e-Request;",""),IF(T670="YES"," e-Ordering;",""),IF(U670="YES"," e-Fulfillment;",""),IF(V670="YES"," e-Invoicing;",""),IF(W670="YES"," e-Payment.",""))</f>
        <v/>
      </c>
    </row>
    <row r="671" spans="1:24" ht="30" x14ac:dyDescent="0.25">
      <c r="B671" s="139" t="s">
        <v>2403</v>
      </c>
      <c r="C671" s="139" t="s">
        <v>1421</v>
      </c>
      <c r="D671" s="139" t="s">
        <v>1422</v>
      </c>
      <c r="E671" s="139" t="s">
        <v>1715</v>
      </c>
      <c r="F671" s="20"/>
      <c r="G671" s="20" t="s">
        <v>2776</v>
      </c>
      <c r="H671" s="20" t="s">
        <v>2755</v>
      </c>
      <c r="I671" s="163"/>
      <c r="J671" s="187"/>
      <c r="K671" s="139"/>
      <c r="L671" s="188"/>
      <c r="M671" s="189" t="str">
        <f>CONCATENATE(IF(J671="YES","UC1;",""),IF(K671="YES"," UC2;",""),IF(L671="YES"," UC3",""))</f>
        <v/>
      </c>
      <c r="N671" s="187"/>
      <c r="O671" s="139"/>
      <c r="P671" s="139"/>
      <c r="Q671" s="139"/>
      <c r="R671" s="139"/>
      <c r="S671" s="139"/>
      <c r="T671" s="139"/>
      <c r="U671" s="139"/>
      <c r="V671" s="139"/>
      <c r="W671" s="190"/>
      <c r="X671" s="191" t="str">
        <f>CONCATENATE(IF(N671="YES","e-Notification;",""),IF(O671="YES"," e-Access;",""),IF(P671="YES"," e-Submission;",""),IF(Q671="YES"," e-Evaluation;",""),IF(R671="YES"," e-Awarding;",""),IF(S671="YES"," e-Request;",""),IF(T671="YES"," e-Ordering;",""),IF(U671="YES"," e-Fulfillment;",""),IF(V671="YES"," e-Invoicing;",""),IF(W671="YES"," e-Payment.",""))</f>
        <v/>
      </c>
    </row>
    <row r="672" spans="1:24" ht="60" x14ac:dyDescent="0.25">
      <c r="B672" s="139" t="s">
        <v>2403</v>
      </c>
      <c r="C672" s="20" t="s">
        <v>1421</v>
      </c>
      <c r="D672" s="20" t="s">
        <v>2586</v>
      </c>
      <c r="E672" s="20" t="s">
        <v>1715</v>
      </c>
      <c r="F672" s="20" t="s">
        <v>2587</v>
      </c>
      <c r="G672" s="20" t="s">
        <v>2775</v>
      </c>
      <c r="H672" s="20" t="s">
        <v>2755</v>
      </c>
      <c r="I672" s="163"/>
      <c r="J672" s="187"/>
      <c r="K672" s="139"/>
      <c r="L672" s="188"/>
      <c r="M672" s="189" t="str">
        <f>CONCATENATE(IF(J672="YES","UC1;",""),IF(K672="YES"," UC2;",""),IF(L672="YES"," UC3",""))</f>
        <v/>
      </c>
      <c r="N672" s="187"/>
      <c r="O672" s="139"/>
      <c r="P672" s="139"/>
      <c r="Q672" s="139"/>
      <c r="R672" s="139"/>
      <c r="S672" s="139"/>
      <c r="T672" s="139"/>
      <c r="U672" s="139"/>
      <c r="V672" s="139"/>
      <c r="W672" s="190"/>
      <c r="X672" s="191" t="str">
        <f>CONCATENATE(IF(N672="YES","e-Notification;",""),IF(O672="YES"," e-Access;",""),IF(P672="YES"," e-Submission;",""),IF(Q672="YES"," e-Evaluation;",""),IF(R672="YES"," e-Awarding;",""),IF(S672="YES"," e-Request;",""),IF(T672="YES"," e-Ordering;",""),IF(U672="YES"," e-Fulfillment;",""),IF(V672="YES"," e-Invoicing;",""),IF(W672="YES"," e-Payment.",""))</f>
        <v/>
      </c>
    </row>
    <row r="673" spans="1:24" ht="135" x14ac:dyDescent="0.25">
      <c r="A673" s="238" t="s">
        <v>3352</v>
      </c>
      <c r="B673" s="20" t="s">
        <v>1196</v>
      </c>
      <c r="C673" s="20" t="s">
        <v>1220</v>
      </c>
      <c r="D673" s="20" t="s">
        <v>1974</v>
      </c>
      <c r="E673" s="139" t="s">
        <v>796</v>
      </c>
      <c r="F673" s="20" t="s">
        <v>2271</v>
      </c>
      <c r="G673" s="20" t="s">
        <v>101</v>
      </c>
      <c r="H673" s="20" t="s">
        <v>2653</v>
      </c>
      <c r="I673" s="163" t="s">
        <v>2349</v>
      </c>
      <c r="J673" s="187"/>
      <c r="K673" s="139"/>
      <c r="L673" s="188"/>
      <c r="M673" s="189" t="str">
        <f>CONCATENATE(IF(J673="YES","UC1;",""),IF(K673="YES"," UC2;",""),IF(L673="YES"," UC3",""))</f>
        <v/>
      </c>
      <c r="N673" s="187" t="s">
        <v>2653</v>
      </c>
      <c r="O673" s="139"/>
      <c r="P673" s="139"/>
      <c r="Q673" s="139"/>
      <c r="R673" s="139"/>
      <c r="S673" s="139"/>
      <c r="T673" s="139"/>
      <c r="U673" s="139"/>
      <c r="V673" s="139"/>
      <c r="W673" s="190"/>
      <c r="X673" s="191" t="str">
        <f>CONCATENATE(IF(N673="YES","e-Notification;",""),IF(O673="YES"," e-Access;",""),IF(P673="YES"," e-Submission;",""),IF(Q673="YES"," e-Evaluation;",""),IF(R673="YES"," e-Awarding;",""),IF(S673="YES"," e-Request;",""),IF(T673="YES"," e-Ordering;",""),IF(U673="YES"," e-Fulfillment;",""),IF(V673="YES"," e-Invoicing;",""),IF(W673="YES"," e-Payment.",""))</f>
        <v>e-Notification;</v>
      </c>
    </row>
    <row r="674" spans="1:24" x14ac:dyDescent="0.25">
      <c r="B674" s="20" t="s">
        <v>1196</v>
      </c>
      <c r="C674" s="20" t="s">
        <v>1220</v>
      </c>
      <c r="D674" s="20" t="s">
        <v>102</v>
      </c>
      <c r="E674" s="20" t="s">
        <v>1748</v>
      </c>
      <c r="F674" s="20"/>
      <c r="G674" s="20" t="s">
        <v>101</v>
      </c>
      <c r="H674" s="20" t="s">
        <v>2755</v>
      </c>
      <c r="I674" s="163"/>
      <c r="J674" s="187"/>
      <c r="K674" s="139"/>
      <c r="L674" s="188"/>
      <c r="M674" s="189" t="str">
        <f>CONCATENATE(IF(J674="YES","UC1;",""),IF(K674="YES"," UC2;",""),IF(L674="YES"," UC3",""))</f>
        <v/>
      </c>
      <c r="N674" s="187"/>
      <c r="O674" s="139"/>
      <c r="P674" s="139"/>
      <c r="Q674" s="139"/>
      <c r="R674" s="139"/>
      <c r="S674" s="139"/>
      <c r="T674" s="139"/>
      <c r="U674" s="139"/>
      <c r="V674" s="139"/>
      <c r="W674" s="190"/>
      <c r="X674" s="191" t="str">
        <f>CONCATENATE(IF(N674="YES","e-Notification;",""),IF(O674="YES"," e-Access;",""),IF(P674="YES"," e-Submission;",""),IF(Q674="YES"," e-Evaluation;",""),IF(R674="YES"," e-Awarding;",""),IF(S674="YES"," e-Request;",""),IF(T674="YES"," e-Ordering;",""),IF(U674="YES"," e-Fulfillment;",""),IF(V674="YES"," e-Invoicing;",""),IF(W674="YES"," e-Payment.",""))</f>
        <v/>
      </c>
    </row>
    <row r="675" spans="1:24" ht="30" x14ac:dyDescent="0.25">
      <c r="B675" s="20" t="s">
        <v>1196</v>
      </c>
      <c r="C675" s="20" t="s">
        <v>1220</v>
      </c>
      <c r="D675" s="20" t="s">
        <v>2128</v>
      </c>
      <c r="E675" s="20" t="s">
        <v>1715</v>
      </c>
      <c r="F675" s="20"/>
      <c r="G675" s="20" t="s">
        <v>101</v>
      </c>
      <c r="H675" s="20" t="s">
        <v>2755</v>
      </c>
      <c r="I675" s="163"/>
      <c r="J675" s="187"/>
      <c r="K675" s="139"/>
      <c r="L675" s="188"/>
      <c r="M675" s="189" t="str">
        <f>CONCATENATE(IF(J675="YES","UC1;",""),IF(K675="YES"," UC2;",""),IF(L675="YES"," UC3",""))</f>
        <v/>
      </c>
      <c r="N675" s="187"/>
      <c r="O675" s="139"/>
      <c r="P675" s="139"/>
      <c r="Q675" s="139"/>
      <c r="R675" s="139"/>
      <c r="S675" s="139"/>
      <c r="T675" s="139"/>
      <c r="U675" s="139"/>
      <c r="V675" s="139"/>
      <c r="W675" s="190"/>
      <c r="X675" s="191" t="str">
        <f>CONCATENATE(IF(N675="YES","e-Notification;",""),IF(O675="YES"," e-Access;",""),IF(P675="YES"," e-Submission;",""),IF(Q675="YES"," e-Evaluation;",""),IF(R675="YES"," e-Awarding;",""),IF(S675="YES"," e-Request;",""),IF(T675="YES"," e-Ordering;",""),IF(U675="YES"," e-Fulfillment;",""),IF(V675="YES"," e-Invoicing;",""),IF(W675="YES"," e-Payment.",""))</f>
        <v/>
      </c>
    </row>
    <row r="676" spans="1:24" ht="90" x14ac:dyDescent="0.25">
      <c r="B676" s="20" t="s">
        <v>1196</v>
      </c>
      <c r="C676" s="20" t="s">
        <v>1220</v>
      </c>
      <c r="D676" s="20" t="s">
        <v>1199</v>
      </c>
      <c r="E676" s="20" t="s">
        <v>1715</v>
      </c>
      <c r="F676" s="195"/>
      <c r="G676" s="20" t="s">
        <v>101</v>
      </c>
      <c r="H676" s="20" t="s">
        <v>2755</v>
      </c>
      <c r="I676" s="163"/>
      <c r="J676" s="187"/>
      <c r="K676" s="139"/>
      <c r="L676" s="188"/>
      <c r="M676" s="189" t="str">
        <f>CONCATENATE(IF(J676="YES","UC1;",""),IF(K676="YES"," UC2;",""),IF(L676="YES"," UC3",""))</f>
        <v/>
      </c>
      <c r="N676" s="187"/>
      <c r="O676" s="139"/>
      <c r="P676" s="139"/>
      <c r="Q676" s="139"/>
      <c r="R676" s="139"/>
      <c r="S676" s="139"/>
      <c r="T676" s="139"/>
      <c r="U676" s="139"/>
      <c r="V676" s="139"/>
      <c r="W676" s="190"/>
      <c r="X676" s="191" t="str">
        <f>CONCATENATE(IF(N676="YES","e-Notification;",""),IF(O676="YES"," e-Access;",""),IF(P676="YES"," e-Submission;",""),IF(Q676="YES"," e-Evaluation;",""),IF(R676="YES"," e-Awarding;",""),IF(S676="YES"," e-Request;",""),IF(T676="YES"," e-Ordering;",""),IF(U676="YES"," e-Fulfillment;",""),IF(V676="YES"," e-Invoicing;",""),IF(W676="YES"," e-Payment.",""))</f>
        <v/>
      </c>
    </row>
    <row r="677" spans="1:24" ht="90" x14ac:dyDescent="0.25">
      <c r="B677" s="20" t="s">
        <v>1196</v>
      </c>
      <c r="C677" s="20" t="s">
        <v>1220</v>
      </c>
      <c r="D677" s="20" t="s">
        <v>1200</v>
      </c>
      <c r="E677" s="20" t="s">
        <v>1715</v>
      </c>
      <c r="F677" s="20"/>
      <c r="G677" s="20" t="s">
        <v>101</v>
      </c>
      <c r="H677" s="20" t="s">
        <v>2755</v>
      </c>
      <c r="I677" s="163"/>
      <c r="J677" s="187"/>
      <c r="K677" s="139"/>
      <c r="L677" s="188"/>
      <c r="M677" s="189" t="str">
        <f>CONCATENATE(IF(J677="YES","UC1;",""),IF(K677="YES"," UC2;",""),IF(L677="YES"," UC3",""))</f>
        <v/>
      </c>
      <c r="N677" s="187"/>
      <c r="O677" s="139"/>
      <c r="P677" s="139"/>
      <c r="Q677" s="139"/>
      <c r="R677" s="139"/>
      <c r="S677" s="139"/>
      <c r="T677" s="139"/>
      <c r="U677" s="139"/>
      <c r="V677" s="139"/>
      <c r="W677" s="190"/>
      <c r="X677" s="191" t="str">
        <f>CONCATENATE(IF(N677="YES","e-Notification;",""),IF(O677="YES"," e-Access;",""),IF(P677="YES"," e-Submission;",""),IF(Q677="YES"," e-Evaluation;",""),IF(R677="YES"," e-Awarding;",""),IF(S677="YES"," e-Request;",""),IF(T677="YES"," e-Ordering;",""),IF(U677="YES"," e-Fulfillment;",""),IF(V677="YES"," e-Invoicing;",""),IF(W677="YES"," e-Payment.",""))</f>
        <v/>
      </c>
    </row>
    <row r="678" spans="1:24" ht="60" x14ac:dyDescent="0.25">
      <c r="B678" s="20" t="s">
        <v>1196</v>
      </c>
      <c r="C678" s="20" t="s">
        <v>1220</v>
      </c>
      <c r="D678" s="20" t="s">
        <v>1201</v>
      </c>
      <c r="E678" s="20" t="s">
        <v>1715</v>
      </c>
      <c r="F678" s="20"/>
      <c r="G678" s="20" t="s">
        <v>101</v>
      </c>
      <c r="H678" s="20" t="s">
        <v>2755</v>
      </c>
      <c r="I678" s="163"/>
      <c r="J678" s="187"/>
      <c r="K678" s="139"/>
      <c r="L678" s="188"/>
      <c r="M678" s="189" t="str">
        <f>CONCATENATE(IF(J678="YES","UC1;",""),IF(K678="YES"," UC2;",""),IF(L678="YES"," UC3",""))</f>
        <v/>
      </c>
      <c r="N678" s="187"/>
      <c r="O678" s="139"/>
      <c r="P678" s="139"/>
      <c r="Q678" s="139"/>
      <c r="R678" s="139"/>
      <c r="S678" s="139"/>
      <c r="T678" s="139"/>
      <c r="U678" s="139"/>
      <c r="V678" s="139"/>
      <c r="W678" s="190"/>
      <c r="X678" s="191" t="str">
        <f>CONCATENATE(IF(N678="YES","e-Notification;",""),IF(O678="YES"," e-Access;",""),IF(P678="YES"," e-Submission;",""),IF(Q678="YES"," e-Evaluation;",""),IF(R678="YES"," e-Awarding;",""),IF(S678="YES"," e-Request;",""),IF(T678="YES"," e-Ordering;",""),IF(U678="YES"," e-Fulfillment;",""),IF(V678="YES"," e-Invoicing;",""),IF(W678="YES"," e-Payment.",""))</f>
        <v/>
      </c>
    </row>
    <row r="679" spans="1:24" ht="45" x14ac:dyDescent="0.25">
      <c r="B679" s="20" t="s">
        <v>1196</v>
      </c>
      <c r="C679" s="20" t="s">
        <v>1220</v>
      </c>
      <c r="D679" s="20" t="s">
        <v>1202</v>
      </c>
      <c r="E679" s="20" t="s">
        <v>1715</v>
      </c>
      <c r="F679" s="20"/>
      <c r="G679" s="20" t="s">
        <v>101</v>
      </c>
      <c r="H679" s="20" t="s">
        <v>2755</v>
      </c>
      <c r="I679" s="163"/>
      <c r="J679" s="187"/>
      <c r="K679" s="139"/>
      <c r="L679" s="188"/>
      <c r="M679" s="189" t="str">
        <f>CONCATENATE(IF(J679="YES","UC1;",""),IF(K679="YES"," UC2;",""),IF(L679="YES"," UC3",""))</f>
        <v/>
      </c>
      <c r="N679" s="187"/>
      <c r="O679" s="139"/>
      <c r="P679" s="139"/>
      <c r="Q679" s="139"/>
      <c r="R679" s="139"/>
      <c r="S679" s="139"/>
      <c r="T679" s="139"/>
      <c r="U679" s="139"/>
      <c r="V679" s="139"/>
      <c r="W679" s="190"/>
      <c r="X679" s="191" t="str">
        <f>CONCATENATE(IF(N679="YES","e-Notification;",""),IF(O679="YES"," e-Access;",""),IF(P679="YES"," e-Submission;",""),IF(Q679="YES"," e-Evaluation;",""),IF(R679="YES"," e-Awarding;",""),IF(S679="YES"," e-Request;",""),IF(T679="YES"," e-Ordering;",""),IF(U679="YES"," e-Fulfillment;",""),IF(V679="YES"," e-Invoicing;",""),IF(W679="YES"," e-Payment.",""))</f>
        <v/>
      </c>
    </row>
    <row r="680" spans="1:24" ht="105" x14ac:dyDescent="0.25">
      <c r="B680" s="20" t="s">
        <v>1196</v>
      </c>
      <c r="C680" s="20" t="s">
        <v>1220</v>
      </c>
      <c r="D680" s="20" t="s">
        <v>1812</v>
      </c>
      <c r="E680" s="20" t="s">
        <v>1715</v>
      </c>
      <c r="F680" s="20"/>
      <c r="G680" s="20" t="s">
        <v>101</v>
      </c>
      <c r="H680" s="20" t="s">
        <v>2755</v>
      </c>
      <c r="I680" s="163"/>
      <c r="J680" s="187"/>
      <c r="K680" s="139"/>
      <c r="L680" s="188"/>
      <c r="M680" s="189" t="str">
        <f>CONCATENATE(IF(J680="YES","UC1;",""),IF(K680="YES"," UC2;",""),IF(L680="YES"," UC3",""))</f>
        <v/>
      </c>
      <c r="N680" s="187"/>
      <c r="O680" s="139"/>
      <c r="P680" s="139"/>
      <c r="Q680" s="139"/>
      <c r="R680" s="139"/>
      <c r="S680" s="139"/>
      <c r="T680" s="139"/>
      <c r="U680" s="139"/>
      <c r="V680" s="139"/>
      <c r="W680" s="190"/>
      <c r="X680" s="191" t="str">
        <f>CONCATENATE(IF(N680="YES","e-Notification;",""),IF(O680="YES"," e-Access;",""),IF(P680="YES"," e-Submission;",""),IF(Q680="YES"," e-Evaluation;",""),IF(R680="YES"," e-Awarding;",""),IF(S680="YES"," e-Request;",""),IF(T680="YES"," e-Ordering;",""),IF(U680="YES"," e-Fulfillment;",""),IF(V680="YES"," e-Invoicing;",""),IF(W680="YES"," e-Payment.",""))</f>
        <v/>
      </c>
    </row>
    <row r="681" spans="1:24" ht="60" x14ac:dyDescent="0.25">
      <c r="B681" s="20" t="s">
        <v>1196</v>
      </c>
      <c r="C681" s="20" t="s">
        <v>1220</v>
      </c>
      <c r="D681" s="20" t="s">
        <v>1203</v>
      </c>
      <c r="E681" s="20" t="s">
        <v>1715</v>
      </c>
      <c r="F681" s="20"/>
      <c r="G681" s="20" t="s">
        <v>101</v>
      </c>
      <c r="H681" s="20" t="s">
        <v>2755</v>
      </c>
      <c r="I681" s="163"/>
      <c r="J681" s="187"/>
      <c r="K681" s="139"/>
      <c r="L681" s="188"/>
      <c r="M681" s="189" t="str">
        <f>CONCATENATE(IF(J681="YES","UC1;",""),IF(K681="YES"," UC2;",""),IF(L681="YES"," UC3",""))</f>
        <v/>
      </c>
      <c r="N681" s="187"/>
      <c r="O681" s="139"/>
      <c r="P681" s="139"/>
      <c r="Q681" s="139"/>
      <c r="R681" s="139"/>
      <c r="S681" s="139"/>
      <c r="T681" s="139"/>
      <c r="U681" s="139"/>
      <c r="V681" s="139"/>
      <c r="W681" s="190"/>
      <c r="X681" s="191" t="str">
        <f>CONCATENATE(IF(N681="YES","e-Notification;",""),IF(O681="YES"," e-Access;",""),IF(P681="YES"," e-Submission;",""),IF(Q681="YES"," e-Evaluation;",""),IF(R681="YES"," e-Awarding;",""),IF(S681="YES"," e-Request;",""),IF(T681="YES"," e-Ordering;",""),IF(U681="YES"," e-Fulfillment;",""),IF(V681="YES"," e-Invoicing;",""),IF(W681="YES"," e-Payment.",""))</f>
        <v/>
      </c>
    </row>
    <row r="682" spans="1:24" ht="30" x14ac:dyDescent="0.25">
      <c r="B682" s="20" t="s">
        <v>1196</v>
      </c>
      <c r="C682" s="20" t="s">
        <v>1220</v>
      </c>
      <c r="D682" s="20" t="s">
        <v>1204</v>
      </c>
      <c r="E682" s="20" t="s">
        <v>1715</v>
      </c>
      <c r="F682" s="20"/>
      <c r="G682" s="20" t="s">
        <v>101</v>
      </c>
      <c r="H682" s="20" t="s">
        <v>2755</v>
      </c>
      <c r="I682" s="163"/>
      <c r="J682" s="187"/>
      <c r="K682" s="139"/>
      <c r="L682" s="188"/>
      <c r="M682" s="189" t="str">
        <f>CONCATENATE(IF(J682="YES","UC1;",""),IF(K682="YES"," UC2;",""),IF(L682="YES"," UC3",""))</f>
        <v/>
      </c>
      <c r="N682" s="187"/>
      <c r="O682" s="139"/>
      <c r="P682" s="139"/>
      <c r="Q682" s="139"/>
      <c r="R682" s="139"/>
      <c r="S682" s="139"/>
      <c r="T682" s="139"/>
      <c r="U682" s="139"/>
      <c r="V682" s="139"/>
      <c r="W682" s="190"/>
      <c r="X682" s="191" t="str">
        <f>CONCATENATE(IF(N682="YES","e-Notification;",""),IF(O682="YES"," e-Access;",""),IF(P682="YES"," e-Submission;",""),IF(Q682="YES"," e-Evaluation;",""),IF(R682="YES"," e-Awarding;",""),IF(S682="YES"," e-Request;",""),IF(T682="YES"," e-Ordering;",""),IF(U682="YES"," e-Fulfillment;",""),IF(V682="YES"," e-Invoicing;",""),IF(W682="YES"," e-Payment.",""))</f>
        <v/>
      </c>
    </row>
    <row r="683" spans="1:24" ht="105" x14ac:dyDescent="0.25">
      <c r="A683" s="317" t="s">
        <v>3353</v>
      </c>
      <c r="B683" s="139" t="s">
        <v>2374</v>
      </c>
      <c r="C683" s="20" t="s">
        <v>2502</v>
      </c>
      <c r="D683" s="20" t="s">
        <v>2006</v>
      </c>
      <c r="E683" s="139" t="s">
        <v>796</v>
      </c>
      <c r="F683" s="20" t="s">
        <v>1770</v>
      </c>
      <c r="G683" s="20" t="s">
        <v>547</v>
      </c>
      <c r="H683" s="20" t="s">
        <v>2653</v>
      </c>
      <c r="I683" s="163" t="s">
        <v>2347</v>
      </c>
      <c r="J683" s="187" t="s">
        <v>2653</v>
      </c>
      <c r="K683" s="139"/>
      <c r="L683" s="188"/>
      <c r="M683" s="189" t="str">
        <f>CONCATENATE(IF(J683="YES","UC1;",""),IF(K683="YES"," UC2;",""),IF(L683="YES"," UC3",""))</f>
        <v>UC1;</v>
      </c>
      <c r="N683" s="187" t="s">
        <v>2653</v>
      </c>
      <c r="O683" s="139"/>
      <c r="P683" s="139"/>
      <c r="Q683" s="139"/>
      <c r="R683" s="139"/>
      <c r="S683" s="139"/>
      <c r="T683" s="139"/>
      <c r="U683" s="139"/>
      <c r="V683" s="139"/>
      <c r="W683" s="190"/>
      <c r="X683" s="191" t="str">
        <f>CONCATENATE(IF(N683="YES","e-Notification;",""),IF(O683="YES"," e-Access;",""),IF(P683="YES"," e-Submission;",""),IF(Q683="YES"," e-Evaluation;",""),IF(R683="YES"," e-Awarding;",""),IF(S683="YES"," e-Request;",""),IF(T683="YES"," e-Ordering;",""),IF(U683="YES"," e-Fulfillment;",""),IF(V683="YES"," e-Invoicing;",""),IF(W683="YES"," e-Payment.",""))</f>
        <v>e-Notification;</v>
      </c>
    </row>
    <row r="684" spans="1:24" x14ac:dyDescent="0.25">
      <c r="B684" s="139" t="s">
        <v>2374</v>
      </c>
      <c r="C684" s="20" t="s">
        <v>2502</v>
      </c>
      <c r="D684" s="20" t="s">
        <v>2500</v>
      </c>
      <c r="E684" s="20" t="s">
        <v>1715</v>
      </c>
      <c r="F684" s="20" t="s">
        <v>2501</v>
      </c>
      <c r="G684" s="20" t="s">
        <v>547</v>
      </c>
      <c r="H684" s="20" t="s">
        <v>2755</v>
      </c>
      <c r="I684" s="163"/>
      <c r="J684" s="187"/>
      <c r="K684" s="139"/>
      <c r="L684" s="188"/>
      <c r="M684" s="189" t="str">
        <f>CONCATENATE(IF(J684="YES","UC1;",""),IF(K684="YES"," UC2;",""),IF(L684="YES"," UC3",""))</f>
        <v/>
      </c>
      <c r="N684" s="187"/>
      <c r="O684" s="139"/>
      <c r="P684" s="139"/>
      <c r="Q684" s="139"/>
      <c r="R684" s="139"/>
      <c r="S684" s="139"/>
      <c r="T684" s="139"/>
      <c r="U684" s="139"/>
      <c r="V684" s="139"/>
      <c r="W684" s="190"/>
      <c r="X684" s="191" t="str">
        <f>CONCATENATE(IF(N684="YES","e-Notification;",""),IF(O684="YES"," e-Access;",""),IF(P684="YES"," e-Submission;",""),IF(Q684="YES"," e-Evaluation;",""),IF(R684="YES"," e-Awarding;",""),IF(S684="YES"," e-Request;",""),IF(T684="YES"," e-Ordering;",""),IF(U684="YES"," e-Fulfillment;",""),IF(V684="YES"," e-Invoicing;",""),IF(W684="YES"," e-Payment.",""))</f>
        <v/>
      </c>
    </row>
    <row r="685" spans="1:24" ht="30" x14ac:dyDescent="0.25">
      <c r="B685" s="139" t="s">
        <v>2374</v>
      </c>
      <c r="C685" s="20" t="s">
        <v>2502</v>
      </c>
      <c r="D685" s="20" t="s">
        <v>2499</v>
      </c>
      <c r="E685" s="20" t="s">
        <v>1748</v>
      </c>
      <c r="F685" s="20"/>
      <c r="G685" s="20" t="s">
        <v>547</v>
      </c>
      <c r="H685" s="20" t="s">
        <v>2755</v>
      </c>
      <c r="I685" s="163"/>
      <c r="J685" s="187"/>
      <c r="K685" s="139"/>
      <c r="L685" s="188"/>
      <c r="M685" s="189" t="str">
        <f>CONCATENATE(IF(J685="YES","UC1;",""),IF(K685="YES"," UC2;",""),IF(L685="YES"," UC3",""))</f>
        <v/>
      </c>
      <c r="N685" s="187"/>
      <c r="O685" s="139"/>
      <c r="P685" s="139"/>
      <c r="Q685" s="139"/>
      <c r="R685" s="139"/>
      <c r="S685" s="139"/>
      <c r="T685" s="139"/>
      <c r="U685" s="139"/>
      <c r="V685" s="139"/>
      <c r="W685" s="190"/>
      <c r="X685" s="191" t="str">
        <f>CONCATENATE(IF(N685="YES","e-Notification;",""),IF(O685="YES"," e-Access;",""),IF(P685="YES"," e-Submission;",""),IF(Q685="YES"," e-Evaluation;",""),IF(R685="YES"," e-Awarding;",""),IF(S685="YES"," e-Request;",""),IF(T685="YES"," e-Ordering;",""),IF(U685="YES"," e-Fulfillment;",""),IF(V685="YES"," e-Invoicing;",""),IF(W685="YES"," e-Payment.",""))</f>
        <v/>
      </c>
    </row>
    <row r="686" spans="1:24" ht="105" x14ac:dyDescent="0.25">
      <c r="B686" s="11" t="s">
        <v>1185</v>
      </c>
      <c r="C686" s="11" t="s">
        <v>1212</v>
      </c>
      <c r="D686" s="11" t="s">
        <v>1694</v>
      </c>
      <c r="E686" s="139" t="s">
        <v>796</v>
      </c>
      <c r="F686" s="11" t="s">
        <v>2270</v>
      </c>
      <c r="G686" s="11" t="s">
        <v>338</v>
      </c>
      <c r="H686" s="20" t="s">
        <v>2653</v>
      </c>
      <c r="I686" s="163" t="s">
        <v>2348</v>
      </c>
      <c r="J686" s="187"/>
      <c r="K686" s="139"/>
      <c r="L686" s="188"/>
      <c r="M686" s="189" t="str">
        <f>CONCATENATE(IF(J686="YES","UC1;",""),IF(K686="YES"," UC2;",""),IF(L686="YES"," UC3",""))</f>
        <v/>
      </c>
      <c r="N686" s="187" t="s">
        <v>2653</v>
      </c>
      <c r="O686" s="139"/>
      <c r="P686" s="139"/>
      <c r="Q686" s="139" t="s">
        <v>2653</v>
      </c>
      <c r="R686" s="139"/>
      <c r="S686" s="139"/>
      <c r="T686" s="139"/>
      <c r="U686" s="139"/>
      <c r="V686" s="139"/>
      <c r="W686" s="190"/>
      <c r="X686" s="191" t="str">
        <f>CONCATENATE(IF(N686="YES","e-Notification;",""),IF(O686="YES"," e-Access;",""),IF(P686="YES"," e-Submission;",""),IF(Q686="YES"," e-Evaluation;",""),IF(R686="YES"," e-Awarding;",""),IF(S686="YES"," e-Request;",""),IF(T686="YES"," e-Ordering;",""),IF(U686="YES"," e-Fulfillment;",""),IF(V686="YES"," e-Invoicing;",""),IF(W686="YES"," e-Payment.",""))</f>
        <v>e-Notification; e-Evaluation;</v>
      </c>
    </row>
    <row r="687" spans="1:24" ht="135" x14ac:dyDescent="0.25">
      <c r="B687" s="11" t="s">
        <v>1185</v>
      </c>
      <c r="C687" s="11" t="s">
        <v>1212</v>
      </c>
      <c r="D687" s="11" t="s">
        <v>2317</v>
      </c>
      <c r="E687" s="11" t="s">
        <v>814</v>
      </c>
      <c r="F687" s="11" t="s">
        <v>2318</v>
      </c>
      <c r="G687" s="11"/>
      <c r="H687" s="20" t="s">
        <v>2755</v>
      </c>
      <c r="I687" s="163"/>
      <c r="J687" s="187"/>
      <c r="K687" s="139"/>
      <c r="L687" s="188"/>
      <c r="M687" s="189" t="str">
        <f>CONCATENATE(IF(J687="YES","UC1;",""),IF(K687="YES"," UC2;",""),IF(L687="YES"," UC3",""))</f>
        <v/>
      </c>
      <c r="N687" s="187"/>
      <c r="O687" s="139"/>
      <c r="P687" s="139"/>
      <c r="Q687" s="139"/>
      <c r="R687" s="139"/>
      <c r="S687" s="139"/>
      <c r="T687" s="139"/>
      <c r="U687" s="139"/>
      <c r="V687" s="139"/>
      <c r="W687" s="190"/>
      <c r="X687" s="191" t="str">
        <f>CONCATENATE(IF(N687="YES","e-Notification;",""),IF(O687="YES"," e-Access;",""),IF(P687="YES"," e-Submission;",""),IF(Q687="YES"," e-Evaluation;",""),IF(R687="YES"," e-Awarding;",""),IF(S687="YES"," e-Request;",""),IF(T687="YES"," e-Ordering;",""),IF(U687="YES"," e-Fulfillment;",""),IF(V687="YES"," e-Invoicing;",""),IF(W687="YES"," e-Payment.",""))</f>
        <v/>
      </c>
    </row>
    <row r="688" spans="1:24" ht="30" x14ac:dyDescent="0.25">
      <c r="B688" s="11" t="s">
        <v>1185</v>
      </c>
      <c r="C688" s="11" t="s">
        <v>1212</v>
      </c>
      <c r="D688" s="11" t="s">
        <v>1184</v>
      </c>
      <c r="E688" s="11" t="s">
        <v>1748</v>
      </c>
      <c r="F688" s="11"/>
      <c r="G688" s="11" t="s">
        <v>338</v>
      </c>
      <c r="H688" s="20" t="s">
        <v>2755</v>
      </c>
      <c r="I688" s="163"/>
      <c r="J688" s="187"/>
      <c r="K688" s="139"/>
      <c r="L688" s="188"/>
      <c r="M688" s="189" t="str">
        <f>CONCATENATE(IF(J688="YES","UC1;",""),IF(K688="YES"," UC2;",""),IF(L688="YES"," UC3",""))</f>
        <v/>
      </c>
      <c r="N688" s="187"/>
      <c r="O688" s="139"/>
      <c r="P688" s="139"/>
      <c r="Q688" s="139"/>
      <c r="R688" s="139"/>
      <c r="S688" s="139"/>
      <c r="T688" s="139"/>
      <c r="U688" s="139"/>
      <c r="V688" s="139"/>
      <c r="W688" s="190"/>
      <c r="X688" s="191" t="str">
        <f>CONCATENATE(IF(N688="YES","e-Notification;",""),IF(O688="YES"," e-Access;",""),IF(P688="YES"," e-Submission;",""),IF(Q688="YES"," e-Evaluation;",""),IF(R688="YES"," e-Awarding;",""),IF(S688="YES"," e-Request;",""),IF(T688="YES"," e-Ordering;",""),IF(U688="YES"," e-Fulfillment;",""),IF(V688="YES"," e-Invoicing;",""),IF(W688="YES"," e-Payment.",""))</f>
        <v/>
      </c>
    </row>
    <row r="689" spans="1:24" ht="105" x14ac:dyDescent="0.25">
      <c r="B689" s="11" t="s">
        <v>1185</v>
      </c>
      <c r="C689" s="11" t="s">
        <v>1212</v>
      </c>
      <c r="D689" s="11" t="s">
        <v>1205</v>
      </c>
      <c r="E689" s="11" t="s">
        <v>786</v>
      </c>
      <c r="F689" s="11" t="s">
        <v>1186</v>
      </c>
      <c r="G689" s="11" t="s">
        <v>338</v>
      </c>
      <c r="H689" s="20" t="s">
        <v>2755</v>
      </c>
      <c r="I689" s="163"/>
      <c r="J689" s="187"/>
      <c r="K689" s="139"/>
      <c r="L689" s="188"/>
      <c r="M689" s="189" t="str">
        <f>CONCATENATE(IF(J689="YES","UC1;",""),IF(K689="YES"," UC2;",""),IF(L689="YES"," UC3",""))</f>
        <v/>
      </c>
      <c r="N689" s="187"/>
      <c r="O689" s="139"/>
      <c r="P689" s="139"/>
      <c r="Q689" s="139"/>
      <c r="R689" s="139"/>
      <c r="S689" s="139"/>
      <c r="T689" s="139"/>
      <c r="U689" s="139"/>
      <c r="V689" s="139"/>
      <c r="W689" s="190"/>
      <c r="X689" s="191" t="str">
        <f>CONCATENATE(IF(N689="YES","e-Notification;",""),IF(O689="YES"," e-Access;",""),IF(P689="YES"," e-Submission;",""),IF(Q689="YES"," e-Evaluation;",""),IF(R689="YES"," e-Awarding;",""),IF(S689="YES"," e-Request;",""),IF(T689="YES"," e-Ordering;",""),IF(U689="YES"," e-Fulfillment;",""),IF(V689="YES"," e-Invoicing;",""),IF(W689="YES"," e-Payment.",""))</f>
        <v/>
      </c>
    </row>
    <row r="690" spans="1:24" ht="60" x14ac:dyDescent="0.25">
      <c r="B690" s="20" t="s">
        <v>958</v>
      </c>
      <c r="C690" s="20" t="s">
        <v>1210</v>
      </c>
      <c r="D690" s="20" t="s">
        <v>1692</v>
      </c>
      <c r="E690" s="139" t="s">
        <v>796</v>
      </c>
      <c r="F690" s="20"/>
      <c r="G690" s="20" t="s">
        <v>329</v>
      </c>
      <c r="H690" s="20" t="s">
        <v>2653</v>
      </c>
      <c r="I690" s="163" t="s">
        <v>2349</v>
      </c>
      <c r="J690" s="187"/>
      <c r="K690" s="139"/>
      <c r="L690" s="188"/>
      <c r="M690" s="189" t="str">
        <f>CONCATENATE(IF(J690="YES","UC1;",""),IF(K690="YES"," UC2;",""),IF(L690="YES"," UC3",""))</f>
        <v/>
      </c>
      <c r="N690" s="187" t="s">
        <v>2653</v>
      </c>
      <c r="O690" s="139"/>
      <c r="P690" s="139"/>
      <c r="Q690" s="139"/>
      <c r="R690" s="139"/>
      <c r="S690" s="139"/>
      <c r="T690" s="139"/>
      <c r="U690" s="139"/>
      <c r="V690" s="139"/>
      <c r="W690" s="190"/>
      <c r="X690" s="191" t="str">
        <f>CONCATENATE(IF(N690="YES","e-Notification;",""),IF(O690="YES"," e-Access;",""),IF(P690="YES"," e-Submission;",""),IF(Q690="YES"," e-Evaluation;",""),IF(R690="YES"," e-Awarding;",""),IF(S690="YES"," e-Request;",""),IF(T690="YES"," e-Ordering;",""),IF(U690="YES"," e-Fulfillment;",""),IF(V690="YES"," e-Invoicing;",""),IF(W690="YES"," e-Payment.",""))</f>
        <v>e-Notification;</v>
      </c>
    </row>
    <row r="691" spans="1:24" ht="30" x14ac:dyDescent="0.25">
      <c r="B691" s="20" t="s">
        <v>958</v>
      </c>
      <c r="C691" s="20" t="s">
        <v>1210</v>
      </c>
      <c r="D691" s="20" t="s">
        <v>2056</v>
      </c>
      <c r="E691" s="12" t="s">
        <v>1748</v>
      </c>
      <c r="F691" s="20"/>
      <c r="G691" s="20" t="s">
        <v>329</v>
      </c>
      <c r="H691" s="20" t="s">
        <v>2755</v>
      </c>
      <c r="I691" s="163"/>
      <c r="J691" s="187"/>
      <c r="K691" s="139"/>
      <c r="L691" s="188"/>
      <c r="M691" s="189" t="str">
        <f>CONCATENATE(IF(J691="YES","UC1;",""),IF(K691="YES"," UC2;",""),IF(L691="YES"," UC3",""))</f>
        <v/>
      </c>
      <c r="N691" s="187"/>
      <c r="O691" s="139"/>
      <c r="P691" s="139"/>
      <c r="Q691" s="139"/>
      <c r="R691" s="139"/>
      <c r="S691" s="139"/>
      <c r="T691" s="139"/>
      <c r="U691" s="139"/>
      <c r="V691" s="139"/>
      <c r="W691" s="190"/>
      <c r="X691" s="191" t="str">
        <f>CONCATENATE(IF(N691="YES","e-Notification;",""),IF(O691="YES"," e-Access;",""),IF(P691="YES"," e-Submission;",""),IF(Q691="YES"," e-Evaluation;",""),IF(R691="YES"," e-Awarding;",""),IF(S691="YES"," e-Request;",""),IF(T691="YES"," e-Ordering;",""),IF(U691="YES"," e-Fulfillment;",""),IF(V691="YES"," e-Invoicing;",""),IF(W691="YES"," e-Payment.",""))</f>
        <v/>
      </c>
    </row>
    <row r="692" spans="1:24" ht="105" x14ac:dyDescent="0.25">
      <c r="B692" s="20" t="s">
        <v>958</v>
      </c>
      <c r="C692" s="20" t="s">
        <v>1210</v>
      </c>
      <c r="D692" s="20" t="s">
        <v>1242</v>
      </c>
      <c r="E692" s="12" t="s">
        <v>786</v>
      </c>
      <c r="F692" s="20" t="s">
        <v>960</v>
      </c>
      <c r="G692" s="20" t="s">
        <v>329</v>
      </c>
      <c r="H692" s="20" t="s">
        <v>2755</v>
      </c>
      <c r="I692" s="163"/>
      <c r="J692" s="187"/>
      <c r="K692" s="139"/>
      <c r="L692" s="188"/>
      <c r="M692" s="189" t="str">
        <f>CONCATENATE(IF(J692="YES","UC1;",""),IF(K692="YES"," UC2;",""),IF(L692="YES"," UC3",""))</f>
        <v/>
      </c>
      <c r="N692" s="187"/>
      <c r="O692" s="139"/>
      <c r="P692" s="139"/>
      <c r="Q692" s="139"/>
      <c r="R692" s="139"/>
      <c r="S692" s="139"/>
      <c r="T692" s="139"/>
      <c r="U692" s="139"/>
      <c r="V692" s="139"/>
      <c r="W692" s="190"/>
      <c r="X692" s="191" t="str">
        <f>CONCATENATE(IF(N692="YES","e-Notification;",""),IF(O692="YES"," e-Access;",""),IF(P692="YES"," e-Submission;",""),IF(Q692="YES"," e-Evaluation;",""),IF(R692="YES"," e-Awarding;",""),IF(S692="YES"," e-Request;",""),IF(T692="YES"," e-Ordering;",""),IF(U692="YES"," e-Fulfillment;",""),IF(V692="YES"," e-Invoicing;",""),IF(W692="YES"," e-Payment.",""))</f>
        <v/>
      </c>
    </row>
    <row r="693" spans="1:24" s="182" customFormat="1" x14ac:dyDescent="0.25">
      <c r="A693" s="277"/>
      <c r="B693" s="20" t="s">
        <v>958</v>
      </c>
      <c r="C693" s="20" t="s">
        <v>1210</v>
      </c>
      <c r="D693" s="20" t="s">
        <v>961</v>
      </c>
      <c r="E693" s="12" t="s">
        <v>1715</v>
      </c>
      <c r="F693" s="20"/>
      <c r="G693" s="20" t="s">
        <v>329</v>
      </c>
      <c r="H693" s="20" t="s">
        <v>2755</v>
      </c>
      <c r="I693" s="163"/>
      <c r="J693" s="187"/>
      <c r="K693" s="139"/>
      <c r="L693" s="188"/>
      <c r="M693" s="189" t="str">
        <f>CONCATENATE(IF(J693="YES","UC1;",""),IF(K693="YES"," UC2;",""),IF(L693="YES"," UC3",""))</f>
        <v/>
      </c>
      <c r="N693" s="187"/>
      <c r="O693" s="139"/>
      <c r="P693" s="139"/>
      <c r="Q693" s="139"/>
      <c r="R693" s="139"/>
      <c r="S693" s="139"/>
      <c r="T693" s="139"/>
      <c r="U693" s="139"/>
      <c r="V693" s="139"/>
      <c r="W693" s="190"/>
      <c r="X693" s="191" t="str">
        <f>CONCATENATE(IF(N693="YES","e-Notification;",""),IF(O693="YES"," e-Access;",""),IF(P693="YES"," e-Submission;",""),IF(Q693="YES"," e-Evaluation;",""),IF(R693="YES"," e-Awarding;",""),IF(S693="YES"," e-Request;",""),IF(T693="YES"," e-Ordering;",""),IF(U693="YES"," e-Fulfillment;",""),IF(V693="YES"," e-Invoicing;",""),IF(W693="YES"," e-Payment.",""))</f>
        <v/>
      </c>
    </row>
    <row r="694" spans="1:24" s="147" customFormat="1" ht="30" x14ac:dyDescent="0.25">
      <c r="A694" s="276"/>
      <c r="B694" s="20" t="s">
        <v>958</v>
      </c>
      <c r="C694" s="20" t="s">
        <v>1210</v>
      </c>
      <c r="D694" s="20" t="s">
        <v>962</v>
      </c>
      <c r="E694" s="12" t="s">
        <v>777</v>
      </c>
      <c r="F694" s="20"/>
      <c r="G694" s="20" t="s">
        <v>329</v>
      </c>
      <c r="H694" s="20" t="s">
        <v>2755</v>
      </c>
      <c r="I694" s="163"/>
      <c r="J694" s="187"/>
      <c r="K694" s="139"/>
      <c r="L694" s="188"/>
      <c r="M694" s="189" t="str">
        <f>CONCATENATE(IF(J694="YES","UC1;",""),IF(K694="YES"," UC2;",""),IF(L694="YES"," UC3",""))</f>
        <v/>
      </c>
      <c r="N694" s="187"/>
      <c r="O694" s="139"/>
      <c r="P694" s="139"/>
      <c r="Q694" s="139"/>
      <c r="R694" s="139"/>
      <c r="S694" s="139"/>
      <c r="T694" s="139"/>
      <c r="U694" s="139"/>
      <c r="V694" s="139"/>
      <c r="W694" s="190"/>
      <c r="X694" s="191" t="str">
        <f>CONCATENATE(IF(N694="YES","e-Notification;",""),IF(O694="YES"," e-Access;",""),IF(P694="YES"," e-Submission;",""),IF(Q694="YES"," e-Evaluation;",""),IF(R694="YES"," e-Awarding;",""),IF(S694="YES"," e-Request;",""),IF(T694="YES"," e-Ordering;",""),IF(U694="YES"," e-Fulfillment;",""),IF(V694="YES"," e-Invoicing;",""),IF(W694="YES"," e-Payment.",""))</f>
        <v/>
      </c>
    </row>
    <row r="695" spans="1:24" s="147" customFormat="1" ht="30" x14ac:dyDescent="0.25">
      <c r="A695" s="276"/>
      <c r="B695" s="20" t="s">
        <v>958</v>
      </c>
      <c r="C695" s="20" t="s">
        <v>1210</v>
      </c>
      <c r="D695" s="20" t="s">
        <v>2059</v>
      </c>
      <c r="E695" s="12" t="s">
        <v>2276</v>
      </c>
      <c r="F695" s="124" t="s">
        <v>2281</v>
      </c>
      <c r="G695" s="20" t="s">
        <v>329</v>
      </c>
      <c r="H695" s="20" t="s">
        <v>2755</v>
      </c>
      <c r="I695" s="163"/>
      <c r="J695" s="187"/>
      <c r="K695" s="139"/>
      <c r="L695" s="188"/>
      <c r="M695" s="189" t="str">
        <f>CONCATENATE(IF(J695="YES","UC1;",""),IF(K695="YES"," UC2;",""),IF(L695="YES"," UC3",""))</f>
        <v/>
      </c>
      <c r="N695" s="187"/>
      <c r="O695" s="139"/>
      <c r="P695" s="139"/>
      <c r="Q695" s="139"/>
      <c r="R695" s="139"/>
      <c r="S695" s="139"/>
      <c r="T695" s="139"/>
      <c r="U695" s="139"/>
      <c r="V695" s="139"/>
      <c r="W695" s="190"/>
      <c r="X695" s="191" t="str">
        <f>CONCATENATE(IF(N695="YES","e-Notification;",""),IF(O695="YES"," e-Access;",""),IF(P695="YES"," e-Submission;",""),IF(Q695="YES"," e-Evaluation;",""),IF(R695="YES"," e-Awarding;",""),IF(S695="YES"," e-Request;",""),IF(T695="YES"," e-Ordering;",""),IF(U695="YES"," e-Fulfillment;",""),IF(V695="YES"," e-Invoicing;",""),IF(W695="YES"," e-Payment.",""))</f>
        <v/>
      </c>
    </row>
    <row r="696" spans="1:24" s="147" customFormat="1" ht="60" x14ac:dyDescent="0.25">
      <c r="A696" s="276"/>
      <c r="B696" s="20" t="s">
        <v>2415</v>
      </c>
      <c r="C696" s="20" t="s">
        <v>1305</v>
      </c>
      <c r="D696" s="20" t="s">
        <v>1396</v>
      </c>
      <c r="E696" s="139" t="s">
        <v>796</v>
      </c>
      <c r="F696" s="20"/>
      <c r="G696" s="20" t="s">
        <v>686</v>
      </c>
      <c r="H696" s="20" t="s">
        <v>2653</v>
      </c>
      <c r="I696" s="163" t="s">
        <v>2349</v>
      </c>
      <c r="J696" s="187" t="s">
        <v>2653</v>
      </c>
      <c r="K696" s="139"/>
      <c r="L696" s="188"/>
      <c r="M696" s="189" t="str">
        <f>CONCATENATE(IF(J696="YES","UC1;",""),IF(K696="YES"," UC2;",""),IF(L696="YES"," UC3",""))</f>
        <v>UC1;</v>
      </c>
      <c r="N696" s="187" t="s">
        <v>2653</v>
      </c>
      <c r="O696" s="139"/>
      <c r="P696" s="139"/>
      <c r="Q696" s="139"/>
      <c r="R696" s="139" t="s">
        <v>2653</v>
      </c>
      <c r="S696" s="139" t="s">
        <v>2653</v>
      </c>
      <c r="T696" s="139" t="s">
        <v>2653</v>
      </c>
      <c r="U696" s="139" t="s">
        <v>2653</v>
      </c>
      <c r="V696" s="139" t="s">
        <v>2653</v>
      </c>
      <c r="W696" s="190" t="s">
        <v>2653</v>
      </c>
      <c r="X696" s="191" t="str">
        <f>CONCATENATE(IF(N696="YES","e-Notification;",""),IF(O696="YES"," e-Access;",""),IF(P696="YES"," e-Submission;",""),IF(Q696="YES"," e-Evaluation;",""),IF(R696="YES"," e-Awarding;",""),IF(S696="YES"," e-Request;",""),IF(T696="YES"," e-Ordering;",""),IF(U696="YES"," e-Fulfillment;",""),IF(V696="YES"," e-Invoicing;",""),IF(W696="YES"," e-Payment.",""))</f>
        <v>e-Notification; e-Awarding; e-Request; e-Ordering; e-Fulfillment; e-Invoicing; e-Payment.</v>
      </c>
    </row>
    <row r="697" spans="1:24" s="147" customFormat="1" ht="105" x14ac:dyDescent="0.25">
      <c r="A697" s="276"/>
      <c r="B697" s="139" t="s">
        <v>1579</v>
      </c>
      <c r="C697" s="139" t="s">
        <v>1418</v>
      </c>
      <c r="D697" s="139" t="s">
        <v>1927</v>
      </c>
      <c r="E697" s="139" t="s">
        <v>796</v>
      </c>
      <c r="F697" s="139" t="s">
        <v>2307</v>
      </c>
      <c r="G697" s="20" t="s">
        <v>704</v>
      </c>
      <c r="H697" s="20" t="s">
        <v>2653</v>
      </c>
      <c r="I697" s="163" t="s">
        <v>2347</v>
      </c>
      <c r="J697" s="187"/>
      <c r="K697" s="139"/>
      <c r="L697" s="188"/>
      <c r="M697" s="189" t="str">
        <f>CONCATENATE(IF(J697="YES","UC1;",""),IF(K697="YES"," UC2;",""),IF(L697="YES"," UC3",""))</f>
        <v/>
      </c>
      <c r="N697" s="187" t="s">
        <v>2653</v>
      </c>
      <c r="O697" s="139"/>
      <c r="P697" s="139"/>
      <c r="Q697" s="139"/>
      <c r="R697" s="139"/>
      <c r="S697" s="139"/>
      <c r="T697" s="139"/>
      <c r="U697" s="139"/>
      <c r="V697" s="139"/>
      <c r="W697" s="190"/>
      <c r="X697" s="191" t="str">
        <f>CONCATENATE(IF(N697="YES","e-Notification;",""),IF(O697="YES"," e-Access;",""),IF(P697="YES"," e-Submission;",""),IF(Q697="YES"," e-Evaluation;",""),IF(R697="YES"," e-Awarding;",""),IF(S697="YES"," e-Request;",""),IF(T697="YES"," e-Ordering;",""),IF(U697="YES"," e-Fulfillment;",""),IF(V697="YES"," e-Invoicing;",""),IF(W697="YES"," e-Payment.",""))</f>
        <v>e-Notification;</v>
      </c>
    </row>
    <row r="698" spans="1:24" s="147" customFormat="1" ht="45" x14ac:dyDescent="0.25">
      <c r="A698" s="276"/>
      <c r="B698" s="139" t="s">
        <v>1579</v>
      </c>
      <c r="C698" s="139" t="s">
        <v>1418</v>
      </c>
      <c r="D698" s="139" t="s">
        <v>1577</v>
      </c>
      <c r="E698" s="139" t="s">
        <v>1715</v>
      </c>
      <c r="F698" s="20"/>
      <c r="G698" s="20" t="s">
        <v>704</v>
      </c>
      <c r="H698" s="20" t="s">
        <v>2755</v>
      </c>
      <c r="I698" s="163"/>
      <c r="J698" s="187"/>
      <c r="K698" s="139"/>
      <c r="L698" s="188"/>
      <c r="M698" s="189" t="str">
        <f>CONCATENATE(IF(J698="YES","UC1;",""),IF(K698="YES"," UC2;",""),IF(L698="YES"," UC3",""))</f>
        <v/>
      </c>
      <c r="N698" s="187"/>
      <c r="O698" s="139"/>
      <c r="P698" s="139"/>
      <c r="Q698" s="139"/>
      <c r="R698" s="139"/>
      <c r="S698" s="139"/>
      <c r="T698" s="139"/>
      <c r="U698" s="139"/>
      <c r="V698" s="139"/>
      <c r="W698" s="190"/>
      <c r="X698" s="191" t="str">
        <f>CONCATENATE(IF(N698="YES","e-Notification;",""),IF(O698="YES"," e-Access;",""),IF(P698="YES"," e-Submission;",""),IF(Q698="YES"," e-Evaluation;",""),IF(R698="YES"," e-Awarding;",""),IF(S698="YES"," e-Request;",""),IF(T698="YES"," e-Ordering;",""),IF(U698="YES"," e-Fulfillment;",""),IF(V698="YES"," e-Invoicing;",""),IF(W698="YES"," e-Payment.",""))</f>
        <v/>
      </c>
    </row>
    <row r="699" spans="1:24" s="147" customFormat="1" ht="15.75" thickBot="1" x14ac:dyDescent="0.3">
      <c r="A699" s="276"/>
      <c r="B699" s="139" t="s">
        <v>1579</v>
      </c>
      <c r="C699" s="139" t="s">
        <v>1418</v>
      </c>
      <c r="D699" s="139" t="s">
        <v>1578</v>
      </c>
      <c r="E699" s="139" t="s">
        <v>1748</v>
      </c>
      <c r="F699" s="20"/>
      <c r="G699" s="20" t="s">
        <v>704</v>
      </c>
      <c r="H699" s="20" t="s">
        <v>2755</v>
      </c>
      <c r="I699" s="163"/>
      <c r="J699" s="196"/>
      <c r="K699" s="197"/>
      <c r="L699" s="198"/>
      <c r="M699" s="199" t="str">
        <f>CONCATENATE(IF(J699="YES","UC1;",""),IF(K699="YES"," UC2;",""),IF(L699="YES"," UC3",""))</f>
        <v/>
      </c>
      <c r="N699" s="196"/>
      <c r="O699" s="197"/>
      <c r="P699" s="197"/>
      <c r="Q699" s="197"/>
      <c r="R699" s="197"/>
      <c r="S699" s="197"/>
      <c r="T699" s="197"/>
      <c r="U699" s="197"/>
      <c r="V699" s="197"/>
      <c r="W699" s="200"/>
      <c r="X699" s="199" t="str">
        <f>CONCATENATE(IF(N699="YES","e-Notification;",""),IF(O699="YES"," e-Access;",""),IF(P699="YES"," e-Submission;",""),IF(Q699="YES"," e-Evaluation;",""),IF(R699="YES"," e-Awarding;",""),IF(S699="YES"," e-Request;",""),IF(T699="YES"," e-Ordering;",""),IF(U699="YES"," e-Fulfillment;",""),IF(V699="YES"," e-Invoicing;",""),IF(W699="YES"," e-Payment.",""))</f>
        <v/>
      </c>
    </row>
  </sheetData>
  <autoFilter ref="A1:X699"/>
  <sortState ref="B2:Y659">
    <sortCondition ref="C1"/>
  </sortState>
  <conditionalFormatting sqref="J1:W1 N2:X3 J8:L9 B1:I9 M4:X9 J672:X699 D73:X73 B10:X71 B74:X297 E298:X298 B298:C298 B299:X671 B672: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699">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3"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5"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1" r:id="rId20" location="ContractExecutionConditions" display="http://contsem.unizar.es/def/sector-publico/pproc#ContractExecutionConditions"/>
    <hyperlink ref="F632" r:id="rId21" location="maxSubcontracting" display="http://contsem.unizar.es/def/sector-publico/pproc#maxSubcontracting"/>
    <hyperlink ref="F633"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4"/>
  <sheetViews>
    <sheetView zoomScale="80" zoomScaleNormal="80" zoomScaleSheetLayoutView="196" workbookViewId="0">
      <pane xSplit="2" ySplit="1" topLeftCell="H27" activePane="bottomRight" state="frozen"/>
      <selection pane="topRight" activeCell="C1" sqref="C1"/>
      <selection pane="bottomLeft" activeCell="A2" sqref="A2"/>
      <selection pane="bottomRight" activeCell="B37" sqref="B37"/>
    </sheetView>
  </sheetViews>
  <sheetFormatPr baseColWidth="10"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1" t="s">
        <v>2891</v>
      </c>
      <c r="G1" s="221" t="s">
        <v>2837</v>
      </c>
      <c r="H1" s="221" t="s">
        <v>5</v>
      </c>
      <c r="I1" s="221" t="s">
        <v>3030</v>
      </c>
      <c r="J1" s="222" t="s">
        <v>3078</v>
      </c>
      <c r="K1" s="222" t="s">
        <v>3031</v>
      </c>
      <c r="L1" s="222" t="s">
        <v>3032</v>
      </c>
      <c r="M1" s="222" t="s">
        <v>3033</v>
      </c>
      <c r="N1" s="221" t="s">
        <v>3104</v>
      </c>
      <c r="O1" s="221" t="s">
        <v>3109</v>
      </c>
      <c r="P1" s="220" t="s">
        <v>3034</v>
      </c>
      <c r="Q1" s="221" t="s">
        <v>3039</v>
      </c>
      <c r="R1" s="222" t="s">
        <v>3243</v>
      </c>
      <c r="S1" s="222" t="s">
        <v>3250</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3035</v>
      </c>
      <c r="F3" s="243"/>
      <c r="G3" s="244" t="s">
        <v>19</v>
      </c>
      <c r="H3" s="244">
        <v>1</v>
      </c>
      <c r="I3" s="244" t="s">
        <v>2755</v>
      </c>
      <c r="J3" s="253"/>
      <c r="K3" s="253"/>
      <c r="L3" s="253"/>
      <c r="M3" s="253" t="s">
        <v>2755</v>
      </c>
      <c r="N3" s="238"/>
      <c r="O3" s="238"/>
      <c r="P3" s="243" t="s">
        <v>3061</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F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F7" s="240"/>
      <c r="G7" s="235" t="s">
        <v>28</v>
      </c>
      <c r="H7" s="235" t="s">
        <v>25</v>
      </c>
      <c r="I7" s="235" t="s">
        <v>2653</v>
      </c>
      <c r="K7" s="240" t="s">
        <v>2755</v>
      </c>
      <c r="L7" s="240"/>
      <c r="M7" s="240" t="s">
        <v>3047</v>
      </c>
      <c r="N7" s="235" t="s">
        <v>15</v>
      </c>
      <c r="P7" s="237"/>
      <c r="Q7" s="238">
        <v>20180208</v>
      </c>
      <c r="R7" s="239"/>
      <c r="S7" s="239"/>
    </row>
    <row r="8" spans="1:32" x14ac:dyDescent="0.25">
      <c r="A8" s="313"/>
      <c r="B8" s="241" t="s">
        <v>3264</v>
      </c>
      <c r="C8" s="241" t="s">
        <v>3049</v>
      </c>
      <c r="D8" s="241"/>
      <c r="E8" s="241"/>
      <c r="F8" s="241"/>
      <c r="G8" s="242"/>
      <c r="H8" s="242"/>
      <c r="I8" s="242" t="s">
        <v>2653</v>
      </c>
      <c r="J8" s="268"/>
      <c r="K8" s="268"/>
      <c r="L8" s="268"/>
      <c r="M8" s="268"/>
      <c r="N8" s="255"/>
      <c r="O8" s="255"/>
      <c r="P8" s="254"/>
      <c r="Q8" s="255">
        <v>20180306</v>
      </c>
      <c r="R8" s="293" t="s">
        <v>3265</v>
      </c>
      <c r="S8" s="293"/>
    </row>
    <row r="9" spans="1:32" s="237" customFormat="1" x14ac:dyDescent="0.25">
      <c r="A9" s="314"/>
      <c r="B9" s="237" t="s">
        <v>3267</v>
      </c>
      <c r="C9" s="239" t="s">
        <v>3274</v>
      </c>
      <c r="D9" s="239" t="s">
        <v>3266</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4"/>
      <c r="B10" s="237" t="s">
        <v>3275</v>
      </c>
      <c r="C10" s="239" t="s">
        <v>3276</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4"/>
      <c r="B11" s="237" t="s">
        <v>3284</v>
      </c>
      <c r="C11" s="239" t="s">
        <v>3278</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4"/>
      <c r="B12" s="237" t="s">
        <v>3282</v>
      </c>
      <c r="C12" s="239" t="s">
        <v>3279</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4"/>
      <c r="B13" s="237" t="s">
        <v>3281</v>
      </c>
      <c r="C13" s="239" t="s">
        <v>3286</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4"/>
      <c r="B14" s="237" t="s">
        <v>3291</v>
      </c>
      <c r="C14" s="239" t="s">
        <v>3293</v>
      </c>
      <c r="D14" s="239"/>
      <c r="E14" s="239"/>
      <c r="F14" s="239"/>
      <c r="G14" s="238" t="s">
        <v>23</v>
      </c>
      <c r="H14" s="238" t="s">
        <v>25</v>
      </c>
      <c r="I14" s="238" t="s">
        <v>2755</v>
      </c>
      <c r="J14" s="239"/>
      <c r="K14" s="239"/>
      <c r="L14" s="239"/>
      <c r="M14" s="239"/>
      <c r="N14" s="238"/>
      <c r="O14" s="238"/>
      <c r="Q14" s="238">
        <v>20180313</v>
      </c>
      <c r="R14" s="239" t="s">
        <v>3290</v>
      </c>
      <c r="S14" s="239"/>
    </row>
    <row r="15" spans="1:32" x14ac:dyDescent="0.25">
      <c r="A15" s="313"/>
      <c r="B15" s="246" t="s">
        <v>3269</v>
      </c>
      <c r="C15" s="248" t="s">
        <v>3049</v>
      </c>
      <c r="D15" s="248"/>
      <c r="E15" s="246"/>
      <c r="F15" s="246"/>
      <c r="G15" s="245" t="s">
        <v>932</v>
      </c>
      <c r="H15" s="245" t="s">
        <v>50</v>
      </c>
      <c r="I15" s="245" t="s">
        <v>2653</v>
      </c>
      <c r="J15" s="258"/>
      <c r="K15" s="258"/>
      <c r="L15" s="258"/>
      <c r="M15" s="258"/>
      <c r="N15" s="265"/>
      <c r="O15" s="265"/>
      <c r="P15" s="256"/>
      <c r="Q15" s="257">
        <v>20180219</v>
      </c>
      <c r="R15" s="265" t="s">
        <v>1464</v>
      </c>
      <c r="S15" s="265"/>
    </row>
    <row r="16" spans="1:32" x14ac:dyDescent="0.25">
      <c r="A16" s="241"/>
      <c r="B16" s="241" t="s">
        <v>1021</v>
      </c>
      <c r="C16" s="241" t="s">
        <v>3097</v>
      </c>
      <c r="D16" s="261" t="s">
        <v>15</v>
      </c>
      <c r="E16" s="241"/>
      <c r="F16" s="242" t="s">
        <v>2892</v>
      </c>
      <c r="G16" s="242"/>
      <c r="H16" s="242"/>
      <c r="I16" s="242"/>
      <c r="J16" s="268"/>
      <c r="K16" s="268" t="s">
        <v>2653</v>
      </c>
      <c r="L16" s="268" t="s">
        <v>2653</v>
      </c>
      <c r="M16" s="268" t="s">
        <v>3047</v>
      </c>
      <c r="N16" s="255"/>
      <c r="O16" s="255"/>
      <c r="P16" s="254"/>
      <c r="Q16" s="255">
        <v>20180208</v>
      </c>
      <c r="R16" s="293"/>
      <c r="S16" s="293"/>
    </row>
    <row r="17" spans="1:19" x14ac:dyDescent="0.25">
      <c r="B17" s="237" t="s">
        <v>2797</v>
      </c>
      <c r="C17" s="240" t="s">
        <v>2798</v>
      </c>
      <c r="D17" s="240" t="s">
        <v>15</v>
      </c>
      <c r="E17" s="240" t="s">
        <v>2799</v>
      </c>
      <c r="F17" s="240"/>
      <c r="G17" s="244" t="s">
        <v>19</v>
      </c>
      <c r="H17" s="235" t="s">
        <v>25</v>
      </c>
      <c r="I17" s="238" t="s">
        <v>2653</v>
      </c>
      <c r="J17" s="239"/>
      <c r="K17" s="240"/>
      <c r="L17" s="240"/>
      <c r="M17" s="240" t="s">
        <v>3047</v>
      </c>
      <c r="P17" s="243" t="s">
        <v>3062</v>
      </c>
      <c r="Q17" s="238">
        <v>20180208</v>
      </c>
      <c r="R17" s="239"/>
      <c r="S17" s="239"/>
    </row>
    <row r="18" spans="1:19" x14ac:dyDescent="0.25">
      <c r="B18" s="237" t="s">
        <v>1321</v>
      </c>
      <c r="C18" s="240" t="s">
        <v>2882</v>
      </c>
      <c r="D18" s="240" t="s">
        <v>15</v>
      </c>
      <c r="E18" s="240" t="s">
        <v>2883</v>
      </c>
      <c r="F18" s="240"/>
      <c r="G18" s="244" t="s">
        <v>19</v>
      </c>
      <c r="H18" s="235">
        <v>1</v>
      </c>
      <c r="I18" s="238"/>
      <c r="J18" s="239"/>
      <c r="K18" s="240"/>
      <c r="L18" s="240"/>
      <c r="M18" s="240" t="s">
        <v>2755</v>
      </c>
      <c r="P18" s="243" t="s">
        <v>3063</v>
      </c>
      <c r="Q18" s="238">
        <v>20180208</v>
      </c>
      <c r="R18" s="239"/>
      <c r="S18" s="239"/>
    </row>
    <row r="19" spans="1:19" x14ac:dyDescent="0.25">
      <c r="A19" s="246"/>
      <c r="B19" s="246" t="s">
        <v>3089</v>
      </c>
      <c r="C19" s="248" t="s">
        <v>2895</v>
      </c>
      <c r="D19" s="248" t="s">
        <v>15</v>
      </c>
      <c r="E19" s="246"/>
      <c r="F19" s="246" t="s">
        <v>15</v>
      </c>
      <c r="G19" s="245" t="s">
        <v>1289</v>
      </c>
      <c r="H19" s="245" t="s">
        <v>25</v>
      </c>
      <c r="I19" s="245" t="s">
        <v>2755</v>
      </c>
      <c r="J19" s="258"/>
      <c r="K19" s="258"/>
      <c r="L19" s="258"/>
      <c r="M19" s="258"/>
      <c r="N19" s="265" t="s">
        <v>3090</v>
      </c>
      <c r="O19" s="265"/>
      <c r="P19" s="256"/>
      <c r="Q19" s="257">
        <v>20180208</v>
      </c>
      <c r="R19" s="265"/>
      <c r="S19" s="265"/>
    </row>
    <row r="20" spans="1:19" x14ac:dyDescent="0.25">
      <c r="A20" s="246"/>
      <c r="B20" s="246" t="s">
        <v>1280</v>
      </c>
      <c r="C20" s="246" t="s">
        <v>2780</v>
      </c>
      <c r="D20" s="246" t="s">
        <v>15</v>
      </c>
      <c r="E20" s="246"/>
      <c r="F20" s="246"/>
      <c r="G20" s="245" t="s">
        <v>1280</v>
      </c>
      <c r="H20" s="245" t="s">
        <v>50</v>
      </c>
      <c r="I20" s="245" t="s">
        <v>2755</v>
      </c>
      <c r="J20" s="258"/>
      <c r="K20" s="258"/>
      <c r="L20" s="258"/>
      <c r="M20" s="258" t="s">
        <v>2755</v>
      </c>
      <c r="N20" s="257"/>
      <c r="O20" s="257"/>
      <c r="P20" s="256"/>
      <c r="Q20" s="257">
        <v>20180208</v>
      </c>
      <c r="R20" s="265"/>
      <c r="S20" s="265"/>
    </row>
    <row r="21" spans="1:19" x14ac:dyDescent="0.25">
      <c r="A21" s="241"/>
      <c r="B21" s="241" t="s">
        <v>1280</v>
      </c>
      <c r="C21" s="241" t="s">
        <v>2780</v>
      </c>
      <c r="D21" s="241" t="s">
        <v>15</v>
      </c>
      <c r="E21" s="241"/>
      <c r="F21" s="241"/>
      <c r="G21" s="242"/>
      <c r="H21" s="242"/>
      <c r="I21" s="242" t="s">
        <v>2755</v>
      </c>
      <c r="J21" s="268"/>
      <c r="K21" s="268"/>
      <c r="L21" s="268"/>
      <c r="M21" s="268" t="s">
        <v>2755</v>
      </c>
      <c r="N21" s="255"/>
      <c r="O21" s="255"/>
      <c r="P21" s="254"/>
      <c r="Q21" s="255">
        <v>20180208</v>
      </c>
      <c r="R21" s="293"/>
      <c r="S21" s="293"/>
    </row>
    <row r="22" spans="1:19" x14ac:dyDescent="0.25">
      <c r="B22" s="46" t="s">
        <v>1320</v>
      </c>
      <c r="C22" s="46" t="s">
        <v>2834</v>
      </c>
      <c r="D22" s="46" t="s">
        <v>15</v>
      </c>
      <c r="G22" s="235" t="s">
        <v>450</v>
      </c>
      <c r="H22" s="235">
        <v>1</v>
      </c>
      <c r="I22" s="235" t="s">
        <v>2653</v>
      </c>
      <c r="K22" s="240"/>
      <c r="L22" s="240"/>
      <c r="M22" s="240" t="s">
        <v>2653</v>
      </c>
      <c r="P22" s="237"/>
      <c r="Q22" s="238">
        <v>20180208</v>
      </c>
      <c r="R22" s="239"/>
      <c r="S22" s="239"/>
    </row>
    <row r="23" spans="1:19" x14ac:dyDescent="0.25">
      <c r="A23" s="241"/>
      <c r="B23" s="241" t="s">
        <v>3103</v>
      </c>
      <c r="C23" s="241" t="s">
        <v>3049</v>
      </c>
      <c r="D23" s="241"/>
      <c r="E23" s="241"/>
      <c r="F23" s="241"/>
      <c r="G23" s="242"/>
      <c r="H23" s="242"/>
      <c r="I23" s="242" t="s">
        <v>2755</v>
      </c>
      <c r="J23" s="268"/>
      <c r="K23" s="268"/>
      <c r="L23" s="268"/>
      <c r="M23" s="268"/>
      <c r="N23" s="255"/>
      <c r="O23" s="255"/>
      <c r="P23" s="254"/>
      <c r="Q23" s="255">
        <v>20180228</v>
      </c>
      <c r="R23" s="293"/>
      <c r="S23" s="293"/>
    </row>
    <row r="24" spans="1:19" x14ac:dyDescent="0.25">
      <c r="A24" s="246"/>
      <c r="B24" s="246" t="s">
        <v>3108</v>
      </c>
      <c r="C24" s="246" t="s">
        <v>3049</v>
      </c>
      <c r="D24" s="246"/>
      <c r="E24" s="246"/>
      <c r="F24" s="246"/>
      <c r="G24" s="245" t="s">
        <v>3054</v>
      </c>
      <c r="H24" s="245" t="s">
        <v>50</v>
      </c>
      <c r="I24" s="245"/>
      <c r="J24" s="258"/>
      <c r="K24" s="258"/>
      <c r="L24" s="258"/>
      <c r="M24" s="258" t="s">
        <v>2755</v>
      </c>
      <c r="N24" s="257"/>
      <c r="O24" s="257"/>
      <c r="P24" s="256"/>
      <c r="Q24" s="257">
        <v>20180228</v>
      </c>
      <c r="R24" s="265"/>
      <c r="S24" s="265"/>
    </row>
    <row r="25" spans="1:19" x14ac:dyDescent="0.25">
      <c r="A25" s="241"/>
      <c r="B25" s="241" t="s">
        <v>3112</v>
      </c>
      <c r="C25" s="241" t="s">
        <v>3049</v>
      </c>
      <c r="D25" s="241" t="s">
        <v>15</v>
      </c>
      <c r="E25" s="241"/>
      <c r="F25" s="241" t="s">
        <v>3103</v>
      </c>
      <c r="G25" s="242"/>
      <c r="H25" s="242"/>
      <c r="I25" s="242" t="s">
        <v>2755</v>
      </c>
      <c r="J25" s="268"/>
      <c r="K25" s="268"/>
      <c r="L25" s="268"/>
      <c r="M25" s="268"/>
      <c r="N25" s="293" t="s">
        <v>3111</v>
      </c>
      <c r="O25" s="293" t="s">
        <v>3110</v>
      </c>
      <c r="P25" s="254"/>
      <c r="Q25" s="255">
        <v>20180228</v>
      </c>
      <c r="R25" s="293"/>
      <c r="S25" s="293"/>
    </row>
    <row r="26" spans="1:19" x14ac:dyDescent="0.25">
      <c r="B26" s="237" t="s">
        <v>3265</v>
      </c>
      <c r="C26" s="240"/>
      <c r="D26" s="240"/>
      <c r="E26" s="240"/>
      <c r="F26" s="240"/>
      <c r="G26" s="244"/>
      <c r="H26" s="244"/>
      <c r="K26" s="240"/>
      <c r="L26" s="240"/>
      <c r="M26" s="240"/>
      <c r="N26" s="240"/>
      <c r="O26" s="240"/>
      <c r="P26" s="243"/>
    </row>
    <row r="27" spans="1:19" x14ac:dyDescent="0.25">
      <c r="A27" s="241"/>
      <c r="B27" s="241" t="s">
        <v>3110</v>
      </c>
      <c r="C27" s="241" t="s">
        <v>772</v>
      </c>
      <c r="D27" s="241" t="s">
        <v>15</v>
      </c>
      <c r="E27" s="241"/>
      <c r="F27" s="241" t="s">
        <v>3103</v>
      </c>
      <c r="G27" s="242"/>
      <c r="H27" s="242"/>
      <c r="I27" s="242" t="s">
        <v>2755</v>
      </c>
      <c r="J27" s="268"/>
      <c r="K27" s="268"/>
      <c r="L27" s="268"/>
      <c r="M27" s="268"/>
      <c r="N27" s="293" t="s">
        <v>3111</v>
      </c>
      <c r="O27" s="293" t="s">
        <v>3112</v>
      </c>
      <c r="P27" s="254"/>
      <c r="Q27" s="255">
        <v>20180228</v>
      </c>
      <c r="R27" s="293"/>
      <c r="S27" s="293"/>
    </row>
    <row r="28" spans="1:19" x14ac:dyDescent="0.25">
      <c r="B28" s="237" t="s">
        <v>3265</v>
      </c>
      <c r="C28" s="240"/>
      <c r="D28" s="240"/>
      <c r="E28" s="240"/>
      <c r="F28" s="240"/>
      <c r="G28" s="244"/>
      <c r="H28" s="244"/>
      <c r="K28" s="240"/>
      <c r="L28" s="240"/>
      <c r="M28" s="240"/>
      <c r="N28" s="240"/>
      <c r="O28" s="240"/>
      <c r="P28" s="243"/>
    </row>
    <row r="29" spans="1:19" x14ac:dyDescent="0.25">
      <c r="A29" s="241"/>
      <c r="B29" s="241" t="s">
        <v>3336</v>
      </c>
      <c r="C29" s="241" t="s">
        <v>2895</v>
      </c>
      <c r="D29" s="241" t="s">
        <v>15</v>
      </c>
      <c r="E29" s="241"/>
      <c r="F29" s="241"/>
      <c r="G29" s="242"/>
      <c r="H29" s="242"/>
      <c r="I29" s="242" t="s">
        <v>2653</v>
      </c>
      <c r="J29" s="268"/>
      <c r="K29" s="268"/>
      <c r="L29" s="268"/>
      <c r="M29" s="268" t="s">
        <v>2755</v>
      </c>
      <c r="N29" s="255"/>
      <c r="O29" s="255"/>
      <c r="P29" s="254"/>
      <c r="Q29" s="255">
        <v>20180220</v>
      </c>
      <c r="R29" s="293"/>
      <c r="S29" s="293"/>
    </row>
    <row r="30" spans="1:19" x14ac:dyDescent="0.25">
      <c r="B30" s="237" t="s">
        <v>3098</v>
      </c>
      <c r="C30" s="240" t="s">
        <v>2895</v>
      </c>
      <c r="D30" s="240"/>
      <c r="E30" s="240"/>
      <c r="F30" s="240"/>
      <c r="G30" s="244" t="s">
        <v>28</v>
      </c>
      <c r="H30" s="244" t="s">
        <v>59</v>
      </c>
      <c r="I30" s="235" t="s">
        <v>2653</v>
      </c>
      <c r="K30" s="240"/>
      <c r="L30" s="240"/>
      <c r="M30" s="240"/>
      <c r="N30" s="240"/>
      <c r="O30" s="240"/>
      <c r="P30" s="243"/>
      <c r="Q30" s="235">
        <v>20180228</v>
      </c>
    </row>
    <row r="31" spans="1:19" x14ac:dyDescent="0.25">
      <c r="B31" s="237" t="s">
        <v>1141</v>
      </c>
      <c r="C31" s="240" t="s">
        <v>1923</v>
      </c>
      <c r="D31" s="240" t="s">
        <v>15</v>
      </c>
      <c r="E31" s="240"/>
      <c r="F31" s="240"/>
      <c r="G31" s="244" t="s">
        <v>19</v>
      </c>
      <c r="H31" s="244" t="s">
        <v>59</v>
      </c>
      <c r="I31" s="235" t="s">
        <v>2653</v>
      </c>
      <c r="K31" s="240"/>
      <c r="L31" s="240"/>
      <c r="M31" s="240" t="s">
        <v>2755</v>
      </c>
      <c r="N31" s="240"/>
      <c r="O31" s="240"/>
      <c r="P31" s="243" t="s">
        <v>3064</v>
      </c>
      <c r="Q31" s="235">
        <v>20180220</v>
      </c>
    </row>
    <row r="32" spans="1:19" x14ac:dyDescent="0.25">
      <c r="B32" s="237" t="s">
        <v>3099</v>
      </c>
      <c r="C32" s="240" t="s">
        <v>2895</v>
      </c>
      <c r="D32" s="240"/>
      <c r="E32" s="240"/>
      <c r="F32" s="240"/>
      <c r="G32" s="244" t="s">
        <v>2850</v>
      </c>
      <c r="H32" s="244" t="s">
        <v>50</v>
      </c>
      <c r="K32" s="240"/>
      <c r="L32" s="240"/>
      <c r="M32" s="240"/>
      <c r="N32" s="240"/>
      <c r="O32" s="240"/>
      <c r="P32" s="243"/>
      <c r="Q32" s="235">
        <v>20180228</v>
      </c>
    </row>
    <row r="33" spans="1:19" x14ac:dyDescent="0.25">
      <c r="B33" s="237" t="s">
        <v>3100</v>
      </c>
      <c r="C33" s="240" t="s">
        <v>2895</v>
      </c>
      <c r="D33" s="240"/>
      <c r="E33" s="240"/>
      <c r="F33" s="240"/>
      <c r="G33" s="244" t="s">
        <v>2802</v>
      </c>
      <c r="H33" s="244">
        <v>1</v>
      </c>
      <c r="K33" s="240"/>
      <c r="L33" s="240"/>
      <c r="M33" s="240"/>
      <c r="N33" s="240"/>
      <c r="O33" s="240"/>
      <c r="P33" s="243"/>
      <c r="Q33" s="235">
        <v>20180228</v>
      </c>
    </row>
    <row r="34" spans="1:19" x14ac:dyDescent="0.25">
      <c r="A34" s="241"/>
      <c r="B34" s="241" t="s">
        <v>3114</v>
      </c>
      <c r="C34" s="241" t="s">
        <v>3049</v>
      </c>
      <c r="D34" s="241"/>
      <c r="E34" s="241"/>
      <c r="F34" s="241" t="s">
        <v>3054</v>
      </c>
      <c r="G34" s="242"/>
      <c r="H34" s="242"/>
      <c r="I34" s="242"/>
      <c r="J34" s="268"/>
      <c r="K34" s="268"/>
      <c r="L34" s="268"/>
      <c r="M34" s="268"/>
      <c r="N34" s="255"/>
      <c r="O34" s="255"/>
      <c r="P34" s="254"/>
      <c r="Q34" s="255">
        <v>20180228</v>
      </c>
      <c r="R34" s="293"/>
      <c r="S34" s="293"/>
    </row>
    <row r="35" spans="1:19" x14ac:dyDescent="0.25">
      <c r="B35" s="237" t="s">
        <v>3265</v>
      </c>
      <c r="C35" s="240"/>
      <c r="D35" s="240"/>
      <c r="E35" s="240"/>
      <c r="F35" s="240"/>
      <c r="G35" s="244"/>
      <c r="H35" s="244"/>
      <c r="K35" s="240"/>
      <c r="L35" s="240"/>
      <c r="M35" s="240"/>
      <c r="N35" s="240"/>
      <c r="O35" s="240"/>
    </row>
    <row r="36" spans="1:19" x14ac:dyDescent="0.25">
      <c r="A36" s="241"/>
      <c r="B36" s="241" t="s">
        <v>3338</v>
      </c>
      <c r="C36" s="241"/>
      <c r="D36" s="241"/>
      <c r="E36" s="241"/>
      <c r="F36" s="241" t="s">
        <v>3335</v>
      </c>
      <c r="G36" s="242"/>
      <c r="H36" s="242"/>
      <c r="I36" s="242"/>
      <c r="J36" s="268"/>
      <c r="K36" s="268"/>
      <c r="L36" s="268"/>
      <c r="M36" s="268"/>
      <c r="N36" s="255"/>
      <c r="O36" s="255"/>
      <c r="P36" s="254"/>
      <c r="Q36" s="255">
        <v>20180314</v>
      </c>
      <c r="R36" s="293"/>
      <c r="S36" s="293"/>
    </row>
    <row r="37" spans="1:19" x14ac:dyDescent="0.25">
      <c r="B37" s="237" t="s">
        <v>1275</v>
      </c>
      <c r="C37" s="240" t="s">
        <v>3163</v>
      </c>
      <c r="D37" s="240" t="s">
        <v>3165</v>
      </c>
      <c r="E37" s="240"/>
      <c r="F37" s="240" t="s">
        <v>15</v>
      </c>
      <c r="G37" s="244" t="s">
        <v>19</v>
      </c>
      <c r="H37" s="244" t="s">
        <v>50</v>
      </c>
      <c r="I37" s="235" t="s">
        <v>2653</v>
      </c>
      <c r="K37" s="240"/>
      <c r="L37" s="240"/>
      <c r="M37" s="240" t="s">
        <v>3079</v>
      </c>
      <c r="N37" s="240"/>
      <c r="O37" s="240"/>
      <c r="Q37" s="240" t="s">
        <v>3160</v>
      </c>
    </row>
    <row r="38" spans="1:19" x14ac:dyDescent="0.25">
      <c r="A38" s="246"/>
      <c r="B38" s="246" t="s">
        <v>1829</v>
      </c>
      <c r="C38" s="246" t="s">
        <v>3330</v>
      </c>
      <c r="D38" s="246"/>
      <c r="E38" s="246"/>
      <c r="F38" s="246"/>
      <c r="G38" s="245" t="s">
        <v>1829</v>
      </c>
      <c r="H38" s="245" t="s">
        <v>50</v>
      </c>
      <c r="I38" s="245" t="s">
        <v>2653</v>
      </c>
      <c r="J38" s="258" t="s">
        <v>2755</v>
      </c>
      <c r="K38" s="258"/>
      <c r="L38" s="258"/>
      <c r="M38" s="258"/>
      <c r="N38" s="257"/>
      <c r="O38" s="257"/>
      <c r="P38" s="256"/>
      <c r="Q38" s="257">
        <v>20180314</v>
      </c>
      <c r="R38" s="265"/>
      <c r="S38" s="265"/>
    </row>
    <row r="39" spans="1:19" x14ac:dyDescent="0.25">
      <c r="A39" s="241"/>
      <c r="B39" s="241" t="s">
        <v>3335</v>
      </c>
      <c r="C39" s="241" t="s">
        <v>3210</v>
      </c>
      <c r="D39" s="241"/>
      <c r="E39" s="241" t="s">
        <v>3207</v>
      </c>
      <c r="F39" s="241"/>
      <c r="G39" s="242"/>
      <c r="H39" s="242"/>
      <c r="I39" s="242"/>
      <c r="J39" s="268"/>
      <c r="K39" s="268"/>
      <c r="L39" s="268"/>
      <c r="M39" s="268"/>
      <c r="N39" s="255"/>
      <c r="O39" s="255"/>
      <c r="P39" s="254"/>
      <c r="Q39" s="255">
        <v>20180228</v>
      </c>
      <c r="R39" s="293"/>
      <c r="S39" s="293"/>
    </row>
    <row r="40" spans="1:19" x14ac:dyDescent="0.25">
      <c r="B40" s="237" t="s">
        <v>3337</v>
      </c>
      <c r="C40" s="240" t="s">
        <v>3159</v>
      </c>
      <c r="D40" s="240" t="s">
        <v>1094</v>
      </c>
      <c r="E40" s="240"/>
      <c r="F40" s="240" t="s">
        <v>15</v>
      </c>
      <c r="G40" s="244" t="s">
        <v>19</v>
      </c>
      <c r="H40" s="244" t="s">
        <v>50</v>
      </c>
      <c r="I40" s="235" t="s">
        <v>2653</v>
      </c>
      <c r="K40" s="240"/>
      <c r="L40" s="240"/>
      <c r="M40" s="240" t="s">
        <v>3079</v>
      </c>
      <c r="N40" s="240"/>
      <c r="O40" s="240"/>
      <c r="Q40" s="240" t="s">
        <v>3160</v>
      </c>
    </row>
    <row r="41" spans="1:19" x14ac:dyDescent="0.25">
      <c r="B41" s="237" t="s">
        <v>3201</v>
      </c>
      <c r="C41" s="240" t="s">
        <v>3199</v>
      </c>
      <c r="D41" s="240" t="s">
        <v>3202</v>
      </c>
      <c r="E41" s="240"/>
      <c r="F41" s="240" t="s">
        <v>15</v>
      </c>
      <c r="G41" s="244" t="s">
        <v>19</v>
      </c>
      <c r="H41" s="244" t="s">
        <v>50</v>
      </c>
      <c r="I41" s="235" t="s">
        <v>2653</v>
      </c>
      <c r="K41" s="240"/>
      <c r="L41" s="240"/>
      <c r="M41" s="240" t="s">
        <v>2653</v>
      </c>
      <c r="N41" s="240"/>
      <c r="O41" s="240"/>
      <c r="P41" s="46" t="s">
        <v>3203</v>
      </c>
      <c r="Q41" s="240" t="s">
        <v>3204</v>
      </c>
      <c r="R41" s="240" t="s">
        <v>1217</v>
      </c>
    </row>
    <row r="42" spans="1:19" x14ac:dyDescent="0.25">
      <c r="B42" s="237" t="s">
        <v>1229</v>
      </c>
      <c r="C42" s="240" t="s">
        <v>1982</v>
      </c>
      <c r="D42" s="240"/>
      <c r="E42" s="240"/>
      <c r="F42" s="240"/>
      <c r="G42" s="244" t="s">
        <v>41</v>
      </c>
      <c r="H42" s="244" t="s">
        <v>25</v>
      </c>
      <c r="I42" s="235" t="s">
        <v>2653</v>
      </c>
      <c r="K42" s="240"/>
      <c r="L42" s="240"/>
      <c r="M42" s="240"/>
      <c r="N42" s="240"/>
      <c r="O42" s="240"/>
      <c r="Q42" s="240">
        <v>20180313</v>
      </c>
      <c r="R42" s="240" t="s">
        <v>1229</v>
      </c>
    </row>
    <row r="43" spans="1:19" x14ac:dyDescent="0.25">
      <c r="B43" s="237" t="s">
        <v>1111</v>
      </c>
      <c r="C43" s="240" t="s">
        <v>3308</v>
      </c>
      <c r="D43" s="240"/>
      <c r="E43" s="240"/>
      <c r="F43" s="240"/>
      <c r="G43" s="244" t="s">
        <v>28</v>
      </c>
      <c r="H43" s="244" t="s">
        <v>50</v>
      </c>
      <c r="I43" s="235" t="s">
        <v>2653</v>
      </c>
      <c r="K43" s="240"/>
      <c r="L43" s="240"/>
      <c r="M43" s="240"/>
      <c r="N43" s="240"/>
      <c r="O43" s="240"/>
      <c r="Q43" s="240">
        <v>20180313</v>
      </c>
      <c r="R43" s="240" t="s">
        <v>1229</v>
      </c>
    </row>
    <row r="44" spans="1:19" x14ac:dyDescent="0.25">
      <c r="A44" s="246"/>
      <c r="B44" s="246" t="s">
        <v>3336</v>
      </c>
      <c r="C44" s="246" t="s">
        <v>2895</v>
      </c>
      <c r="D44" s="246"/>
      <c r="E44" s="246"/>
      <c r="F44" s="246"/>
      <c r="G44" s="245" t="s">
        <v>3336</v>
      </c>
      <c r="H44" s="245" t="s">
        <v>50</v>
      </c>
      <c r="I44" s="245" t="s">
        <v>2653</v>
      </c>
      <c r="J44" s="258"/>
      <c r="K44" s="258"/>
      <c r="L44" s="258"/>
      <c r="M44" s="258" t="s">
        <v>2755</v>
      </c>
      <c r="N44" s="257"/>
      <c r="O44" s="257"/>
      <c r="P44" s="256"/>
      <c r="Q44" s="257">
        <v>20180228</v>
      </c>
      <c r="R44" s="265"/>
      <c r="S44" s="265"/>
    </row>
    <row r="45" spans="1:19" x14ac:dyDescent="0.25">
      <c r="A45" s="241"/>
      <c r="B45" s="241" t="s">
        <v>926</v>
      </c>
      <c r="C45" s="241" t="s">
        <v>2895</v>
      </c>
      <c r="D45" s="241" t="s">
        <v>3164</v>
      </c>
      <c r="E45" s="241" t="s">
        <v>2896</v>
      </c>
      <c r="F45" s="241"/>
      <c r="G45" s="242"/>
      <c r="H45" s="242"/>
      <c r="I45" s="242" t="s">
        <v>2755</v>
      </c>
      <c r="J45" s="268"/>
      <c r="K45" s="268"/>
      <c r="L45" s="268"/>
      <c r="M45" s="268" t="s">
        <v>3047</v>
      </c>
      <c r="N45" s="255"/>
      <c r="O45" s="255"/>
      <c r="P45" s="254"/>
      <c r="Q45" s="255">
        <v>20180208</v>
      </c>
      <c r="R45" s="293"/>
      <c r="S45" s="293"/>
    </row>
    <row r="46" spans="1:19" x14ac:dyDescent="0.25">
      <c r="B46" s="237" t="s">
        <v>2978</v>
      </c>
      <c r="C46" s="240" t="s">
        <v>2946</v>
      </c>
      <c r="D46" s="240" t="s">
        <v>2943</v>
      </c>
      <c r="E46" s="240"/>
      <c r="F46" s="240" t="s">
        <v>15</v>
      </c>
      <c r="G46" s="244" t="s">
        <v>2803</v>
      </c>
      <c r="H46" s="244" t="s">
        <v>25</v>
      </c>
      <c r="I46" s="235" t="s">
        <v>2755</v>
      </c>
      <c r="K46" s="240"/>
      <c r="L46" s="240"/>
      <c r="M46" s="240" t="s">
        <v>3079</v>
      </c>
      <c r="N46" s="240"/>
      <c r="O46" s="240"/>
      <c r="Q46" s="235">
        <v>20180208</v>
      </c>
    </row>
    <row r="47" spans="1:19" x14ac:dyDescent="0.25">
      <c r="B47" s="237" t="s">
        <v>2979</v>
      </c>
      <c r="C47" s="240" t="s">
        <v>2935</v>
      </c>
      <c r="D47" s="240" t="s">
        <v>15</v>
      </c>
      <c r="E47" s="240"/>
      <c r="F47" s="240"/>
      <c r="G47" s="244" t="s">
        <v>28</v>
      </c>
      <c r="H47" s="235" t="s">
        <v>50</v>
      </c>
      <c r="I47" s="235" t="s">
        <v>2755</v>
      </c>
      <c r="K47" s="240"/>
      <c r="L47" s="240"/>
      <c r="M47" s="240" t="s">
        <v>2653</v>
      </c>
      <c r="N47" s="240"/>
      <c r="O47" s="240"/>
      <c r="Q47" s="235">
        <v>20180208</v>
      </c>
    </row>
    <row r="48" spans="1:19" x14ac:dyDescent="0.25">
      <c r="B48" s="237" t="s">
        <v>2980</v>
      </c>
      <c r="C48" s="240" t="s">
        <v>2934</v>
      </c>
      <c r="D48" s="240" t="s">
        <v>15</v>
      </c>
      <c r="E48" s="240"/>
      <c r="F48" s="240"/>
      <c r="G48" s="235" t="s">
        <v>28</v>
      </c>
      <c r="H48" s="235" t="s">
        <v>50</v>
      </c>
      <c r="I48" s="235" t="s">
        <v>2755</v>
      </c>
      <c r="K48" s="240"/>
      <c r="L48" s="240"/>
      <c r="M48" s="240" t="s">
        <v>3079</v>
      </c>
      <c r="N48" s="240"/>
      <c r="O48" s="240"/>
      <c r="Q48" s="235">
        <v>20180208</v>
      </c>
    </row>
    <row r="49" spans="1:19" x14ac:dyDescent="0.25">
      <c r="B49" s="237" t="s">
        <v>2897</v>
      </c>
      <c r="C49" s="240" t="s">
        <v>2941</v>
      </c>
      <c r="D49" s="240" t="s">
        <v>15</v>
      </c>
      <c r="E49" s="240"/>
      <c r="F49" s="240"/>
      <c r="G49" s="235" t="s">
        <v>28</v>
      </c>
      <c r="H49" s="235" t="s">
        <v>50</v>
      </c>
      <c r="I49" s="235" t="s">
        <v>2755</v>
      </c>
      <c r="K49" s="240"/>
      <c r="L49" s="240"/>
      <c r="M49" s="240" t="s">
        <v>2653</v>
      </c>
      <c r="N49" s="240"/>
      <c r="O49" s="240"/>
      <c r="Q49" s="235">
        <v>20180208</v>
      </c>
    </row>
    <row r="50" spans="1:19" x14ac:dyDescent="0.25">
      <c r="B50" s="237" t="s">
        <v>818</v>
      </c>
      <c r="C50" s="240" t="s">
        <v>2941</v>
      </c>
      <c r="D50" s="240" t="s">
        <v>15</v>
      </c>
      <c r="E50" s="240"/>
      <c r="F50" s="240"/>
      <c r="G50" s="235" t="s">
        <v>2802</v>
      </c>
      <c r="H50" s="235" t="s">
        <v>25</v>
      </c>
      <c r="I50" s="235" t="s">
        <v>2755</v>
      </c>
      <c r="K50" s="240"/>
      <c r="L50" s="240"/>
      <c r="M50" s="240" t="s">
        <v>2653</v>
      </c>
      <c r="N50" s="240"/>
      <c r="O50" s="240"/>
      <c r="Q50" s="235">
        <v>20180208</v>
      </c>
    </row>
    <row r="51" spans="1:19" x14ac:dyDescent="0.25">
      <c r="B51" s="237" t="s">
        <v>2981</v>
      </c>
      <c r="C51" s="240" t="s">
        <v>2941</v>
      </c>
      <c r="D51" s="240" t="s">
        <v>15</v>
      </c>
      <c r="E51" s="240" t="s">
        <v>2899</v>
      </c>
      <c r="G51" s="244" t="s">
        <v>19</v>
      </c>
      <c r="H51" s="235" t="s">
        <v>25</v>
      </c>
      <c r="I51" s="235" t="s">
        <v>2755</v>
      </c>
      <c r="K51" s="240"/>
      <c r="L51" s="240"/>
      <c r="M51" s="270" t="s">
        <v>2653</v>
      </c>
      <c r="N51" s="240"/>
      <c r="O51" s="240"/>
      <c r="P51" s="243" t="s">
        <v>3065</v>
      </c>
      <c r="Q51" s="235">
        <v>20180208</v>
      </c>
    </row>
    <row r="52" spans="1:19" x14ac:dyDescent="0.25">
      <c r="B52" s="237" t="s">
        <v>2949</v>
      </c>
      <c r="C52" s="240" t="s">
        <v>2941</v>
      </c>
      <c r="D52" s="240" t="s">
        <v>15</v>
      </c>
      <c r="E52" s="240" t="s">
        <v>2901</v>
      </c>
      <c r="G52" s="244" t="s">
        <v>19</v>
      </c>
      <c r="H52" s="235">
        <v>1</v>
      </c>
      <c r="I52" s="235" t="s">
        <v>2755</v>
      </c>
      <c r="K52" s="240"/>
      <c r="L52" s="240"/>
      <c r="M52" s="240" t="s">
        <v>3079</v>
      </c>
      <c r="N52" s="240"/>
      <c r="O52" s="240"/>
      <c r="P52" s="243" t="s">
        <v>3066</v>
      </c>
      <c r="Q52" s="235">
        <v>20180208</v>
      </c>
    </row>
    <row r="53" spans="1:19" x14ac:dyDescent="0.25">
      <c r="B53" s="237" t="s">
        <v>2950</v>
      </c>
      <c r="C53" s="240" t="s">
        <v>2941</v>
      </c>
      <c r="D53" s="240" t="s">
        <v>15</v>
      </c>
      <c r="E53" s="240" t="s">
        <v>2900</v>
      </c>
      <c r="G53" s="235" t="s">
        <v>41</v>
      </c>
      <c r="H53" s="235">
        <v>1</v>
      </c>
      <c r="I53" s="235" t="s">
        <v>2755</v>
      </c>
      <c r="K53" s="240"/>
      <c r="L53" s="240"/>
      <c r="M53" s="240" t="s">
        <v>3080</v>
      </c>
      <c r="N53" s="240" t="s">
        <v>15</v>
      </c>
      <c r="O53" s="240"/>
      <c r="Q53" s="235">
        <v>20180208</v>
      </c>
    </row>
    <row r="54" spans="1:19" x14ac:dyDescent="0.25">
      <c r="B54" s="237" t="s">
        <v>2982</v>
      </c>
      <c r="C54" s="240" t="s">
        <v>2941</v>
      </c>
      <c r="D54" s="240" t="s">
        <v>15</v>
      </c>
      <c r="E54" s="240" t="s">
        <v>2903</v>
      </c>
      <c r="G54" s="235" t="s">
        <v>41</v>
      </c>
      <c r="H54" s="235" t="s">
        <v>25</v>
      </c>
      <c r="I54" s="235" t="s">
        <v>2755</v>
      </c>
      <c r="K54" s="240"/>
      <c r="L54" s="240"/>
      <c r="M54" s="240" t="s">
        <v>2653</v>
      </c>
      <c r="N54" s="240"/>
      <c r="O54" s="240"/>
      <c r="Q54" s="235">
        <v>20180208</v>
      </c>
    </row>
    <row r="55" spans="1:19" x14ac:dyDescent="0.25">
      <c r="A55" s="246"/>
      <c r="B55" s="246" t="s">
        <v>980</v>
      </c>
      <c r="C55" s="248" t="s">
        <v>2942</v>
      </c>
      <c r="D55" s="248" t="s">
        <v>15</v>
      </c>
      <c r="E55" s="246"/>
      <c r="F55" s="246"/>
      <c r="G55" s="245" t="s">
        <v>2880</v>
      </c>
      <c r="H55" s="245" t="s">
        <v>59</v>
      </c>
      <c r="I55" s="245" t="s">
        <v>2755</v>
      </c>
      <c r="J55" s="258"/>
      <c r="K55" s="258"/>
      <c r="L55" s="258"/>
      <c r="M55" s="258" t="s">
        <v>2653</v>
      </c>
      <c r="N55" s="257"/>
      <c r="O55" s="257"/>
      <c r="P55" s="256"/>
      <c r="Q55" s="257">
        <v>20180208</v>
      </c>
      <c r="R55" s="265" t="s">
        <v>1563</v>
      </c>
      <c r="S55" s="265"/>
    </row>
    <row r="56" spans="1:19" x14ac:dyDescent="0.25">
      <c r="A56" s="246"/>
      <c r="B56" s="246" t="s">
        <v>2904</v>
      </c>
      <c r="C56" s="248" t="s">
        <v>2941</v>
      </c>
      <c r="D56" s="248" t="s">
        <v>15</v>
      </c>
      <c r="E56" s="246"/>
      <c r="F56" s="246"/>
      <c r="G56" s="245" t="s">
        <v>2904</v>
      </c>
      <c r="H56" s="245" t="s">
        <v>59</v>
      </c>
      <c r="I56" s="245" t="s">
        <v>2755</v>
      </c>
      <c r="J56" s="258"/>
      <c r="K56" s="258"/>
      <c r="L56" s="258"/>
      <c r="M56" s="258" t="s">
        <v>2653</v>
      </c>
      <c r="N56" s="257"/>
      <c r="O56" s="257"/>
      <c r="P56" s="256"/>
      <c r="Q56" s="257">
        <v>20180208</v>
      </c>
      <c r="R56" s="265"/>
      <c r="S56" s="265"/>
    </row>
    <row r="57" spans="1:19" x14ac:dyDescent="0.25">
      <c r="A57" s="241"/>
      <c r="B57" s="241" t="s">
        <v>2906</v>
      </c>
      <c r="C57" s="241" t="s">
        <v>2895</v>
      </c>
      <c r="D57" s="241"/>
      <c r="E57" s="241" t="s">
        <v>2908</v>
      </c>
      <c r="F57" s="242"/>
      <c r="G57" s="242"/>
      <c r="H57" s="242"/>
      <c r="I57" s="242" t="s">
        <v>2755</v>
      </c>
      <c r="J57" s="268"/>
      <c r="K57" s="268"/>
      <c r="L57" s="268"/>
      <c r="M57" s="268" t="s">
        <v>2653</v>
      </c>
      <c r="N57" s="255"/>
      <c r="O57" s="255"/>
      <c r="P57" s="254"/>
      <c r="Q57" s="255">
        <v>20180208</v>
      </c>
      <c r="R57" s="293"/>
      <c r="S57" s="293"/>
    </row>
    <row r="58" spans="1:19" x14ac:dyDescent="0.25">
      <c r="B58" s="237" t="s">
        <v>2973</v>
      </c>
      <c r="C58" s="240" t="s">
        <v>2947</v>
      </c>
      <c r="D58" s="240" t="s">
        <v>15</v>
      </c>
      <c r="E58" s="240"/>
      <c r="F58" s="240" t="s">
        <v>15</v>
      </c>
      <c r="G58" s="235" t="s">
        <v>2803</v>
      </c>
      <c r="H58" s="244" t="s">
        <v>25</v>
      </c>
      <c r="I58" s="235" t="s">
        <v>2755</v>
      </c>
      <c r="K58" s="240"/>
      <c r="L58" s="240"/>
      <c r="M58" s="240" t="s">
        <v>2653</v>
      </c>
      <c r="N58" s="240"/>
      <c r="O58" s="240"/>
      <c r="Q58" s="235">
        <v>20180208</v>
      </c>
    </row>
    <row r="59" spans="1:19" x14ac:dyDescent="0.25">
      <c r="B59" s="237" t="s">
        <v>2974</v>
      </c>
      <c r="C59" s="240" t="s">
        <v>2935</v>
      </c>
      <c r="D59" s="240" t="s">
        <v>15</v>
      </c>
      <c r="E59" s="240"/>
      <c r="F59" s="240"/>
      <c r="G59" s="235" t="s">
        <v>28</v>
      </c>
      <c r="H59" s="235" t="s">
        <v>50</v>
      </c>
      <c r="I59" s="235" t="s">
        <v>2755</v>
      </c>
      <c r="K59" s="240"/>
      <c r="L59" s="240"/>
      <c r="M59" s="240" t="s">
        <v>2653</v>
      </c>
      <c r="N59" s="240"/>
      <c r="O59" s="240"/>
      <c r="Q59" s="235">
        <v>20180208</v>
      </c>
    </row>
    <row r="60" spans="1:19" x14ac:dyDescent="0.25">
      <c r="B60" s="237" t="s">
        <v>2975</v>
      </c>
      <c r="C60" s="240" t="s">
        <v>2934</v>
      </c>
      <c r="D60" s="240" t="s">
        <v>15</v>
      </c>
      <c r="E60" s="240"/>
      <c r="F60" s="240"/>
      <c r="G60" s="235" t="s">
        <v>28</v>
      </c>
      <c r="H60" s="235" t="s">
        <v>50</v>
      </c>
      <c r="I60" s="235" t="s">
        <v>2755</v>
      </c>
      <c r="K60" s="240"/>
      <c r="L60" s="240"/>
      <c r="M60" s="240" t="s">
        <v>2653</v>
      </c>
      <c r="N60" s="240"/>
      <c r="O60" s="240"/>
      <c r="Q60" s="235">
        <v>20180208</v>
      </c>
    </row>
    <row r="61" spans="1:19" x14ac:dyDescent="0.25">
      <c r="B61" s="237" t="s">
        <v>2905</v>
      </c>
      <c r="C61" s="240" t="s">
        <v>2936</v>
      </c>
      <c r="D61" s="240" t="s">
        <v>15</v>
      </c>
      <c r="E61" s="240" t="s">
        <v>2909</v>
      </c>
      <c r="F61" s="46" t="s">
        <v>15</v>
      </c>
      <c r="G61" s="235" t="s">
        <v>19</v>
      </c>
      <c r="H61" s="235">
        <v>1</v>
      </c>
      <c r="I61" s="235" t="s">
        <v>2755</v>
      </c>
      <c r="K61" s="240"/>
      <c r="L61" s="240"/>
      <c r="M61" s="240" t="s">
        <v>2755</v>
      </c>
      <c r="N61" s="240"/>
      <c r="O61" s="240"/>
      <c r="P61" s="243" t="s">
        <v>3067</v>
      </c>
      <c r="Q61" s="235">
        <v>20180208</v>
      </c>
    </row>
    <row r="62" spans="1:19" x14ac:dyDescent="0.25">
      <c r="B62" s="237" t="s">
        <v>2976</v>
      </c>
      <c r="C62" s="240" t="s">
        <v>2941</v>
      </c>
      <c r="D62" s="240"/>
      <c r="E62" s="240"/>
      <c r="F62" s="46" t="s">
        <v>15</v>
      </c>
      <c r="G62" s="235" t="s">
        <v>19</v>
      </c>
      <c r="H62" s="235">
        <v>1</v>
      </c>
      <c r="I62" s="235" t="s">
        <v>2755</v>
      </c>
      <c r="K62" s="240"/>
      <c r="L62" s="240"/>
      <c r="M62" s="240" t="s">
        <v>2653</v>
      </c>
      <c r="N62" s="240"/>
      <c r="O62" s="240"/>
      <c r="P62" s="243" t="s">
        <v>3068</v>
      </c>
      <c r="Q62" s="235">
        <v>20180208</v>
      </c>
    </row>
    <row r="63" spans="1:19" x14ac:dyDescent="0.25">
      <c r="A63" s="246"/>
      <c r="B63" s="246" t="s">
        <v>2977</v>
      </c>
      <c r="C63" s="248" t="s">
        <v>2941</v>
      </c>
      <c r="D63" s="248"/>
      <c r="E63" s="246"/>
      <c r="F63" s="246"/>
      <c r="G63" s="245" t="s">
        <v>2906</v>
      </c>
      <c r="H63" s="245" t="s">
        <v>50</v>
      </c>
      <c r="I63" s="245" t="s">
        <v>2755</v>
      </c>
      <c r="J63" s="258"/>
      <c r="K63" s="258"/>
      <c r="L63" s="258"/>
      <c r="M63" s="258" t="s">
        <v>3047</v>
      </c>
      <c r="N63" s="257"/>
      <c r="O63" s="257"/>
      <c r="P63" s="256"/>
      <c r="Q63" s="257">
        <v>20180208</v>
      </c>
      <c r="R63" s="265"/>
      <c r="S63" s="265"/>
    </row>
    <row r="64" spans="1:19" x14ac:dyDescent="0.25">
      <c r="A64" s="246"/>
      <c r="B64" s="246" t="s">
        <v>2992</v>
      </c>
      <c r="C64" s="248" t="s">
        <v>2993</v>
      </c>
      <c r="D64" s="248"/>
      <c r="E64" s="246" t="s">
        <v>2994</v>
      </c>
      <c r="F64" s="246"/>
      <c r="G64" s="245" t="s">
        <v>2913</v>
      </c>
      <c r="H64" s="245" t="s">
        <v>50</v>
      </c>
      <c r="I64" s="245" t="s">
        <v>2755</v>
      </c>
      <c r="J64" s="258"/>
      <c r="K64" s="258"/>
      <c r="L64" s="258"/>
      <c r="M64" s="258" t="s">
        <v>3047</v>
      </c>
      <c r="N64" s="257"/>
      <c r="O64" s="257"/>
      <c r="P64" s="256" t="s">
        <v>2995</v>
      </c>
      <c r="Q64" s="257">
        <v>20180219</v>
      </c>
      <c r="R64" s="265"/>
      <c r="S64" s="265"/>
    </row>
    <row r="65" spans="1:16384" x14ac:dyDescent="0.25">
      <c r="A65" s="241"/>
      <c r="B65" s="241" t="s">
        <v>2996</v>
      </c>
      <c r="C65" s="241" t="s">
        <v>2895</v>
      </c>
      <c r="D65" s="241"/>
      <c r="E65" s="241" t="s">
        <v>2908</v>
      </c>
      <c r="F65" s="242"/>
      <c r="G65" s="242"/>
      <c r="H65" s="242"/>
      <c r="I65" s="242" t="s">
        <v>2755</v>
      </c>
      <c r="J65" s="268"/>
      <c r="K65" s="268"/>
      <c r="L65" s="268"/>
      <c r="M65" s="268" t="s">
        <v>2653</v>
      </c>
      <c r="N65" s="255"/>
      <c r="O65" s="255"/>
      <c r="P65" s="254"/>
      <c r="Q65" s="255">
        <v>20180219</v>
      </c>
      <c r="R65" s="293"/>
      <c r="S65" s="293"/>
    </row>
    <row r="66" spans="1:16384" x14ac:dyDescent="0.25">
      <c r="B66" s="237" t="s">
        <v>2997</v>
      </c>
      <c r="C66" s="240" t="s">
        <v>2895</v>
      </c>
      <c r="D66" s="240"/>
      <c r="E66" s="240"/>
      <c r="F66" s="240" t="s">
        <v>15</v>
      </c>
      <c r="G66" s="235" t="s">
        <v>2803</v>
      </c>
      <c r="H66" s="244" t="s">
        <v>25</v>
      </c>
      <c r="I66" s="235" t="s">
        <v>2755</v>
      </c>
      <c r="K66" s="240"/>
      <c r="L66" s="240"/>
      <c r="M66" s="240" t="s">
        <v>2653</v>
      </c>
      <c r="N66" s="240"/>
      <c r="O66" s="240"/>
      <c r="Q66" s="235">
        <v>20180219</v>
      </c>
    </row>
    <row r="67" spans="1:16384" x14ac:dyDescent="0.25">
      <c r="A67" s="246"/>
      <c r="B67" s="246" t="s">
        <v>2998</v>
      </c>
      <c r="C67" s="248" t="s">
        <v>2895</v>
      </c>
      <c r="D67" s="248"/>
      <c r="E67" s="246" t="s">
        <v>2902</v>
      </c>
      <c r="F67" s="246"/>
      <c r="G67" s="245" t="s">
        <v>2906</v>
      </c>
      <c r="H67" s="245">
        <v>1</v>
      </c>
      <c r="I67" s="245" t="s">
        <v>2755</v>
      </c>
      <c r="J67" s="258"/>
      <c r="K67" s="258"/>
      <c r="L67" s="258"/>
      <c r="M67" s="258" t="s">
        <v>2755</v>
      </c>
      <c r="N67" s="257"/>
      <c r="O67" s="257"/>
      <c r="P67" s="256"/>
      <c r="Q67" s="257">
        <v>20180219</v>
      </c>
      <c r="R67" s="265"/>
      <c r="S67" s="265"/>
    </row>
    <row r="68" spans="1:16384" x14ac:dyDescent="0.25">
      <c r="A68" s="246"/>
      <c r="B68" s="246" t="s">
        <v>2999</v>
      </c>
      <c r="C68" s="248" t="s">
        <v>2895</v>
      </c>
      <c r="D68" s="248"/>
      <c r="E68" s="246" t="s">
        <v>15</v>
      </c>
      <c r="F68" s="246"/>
      <c r="G68" s="245" t="s">
        <v>2911</v>
      </c>
      <c r="H68" s="245" t="s">
        <v>59</v>
      </c>
      <c r="I68" s="245" t="s">
        <v>2755</v>
      </c>
      <c r="J68" s="258"/>
      <c r="K68" s="258"/>
      <c r="L68" s="258"/>
      <c r="M68" s="258" t="s">
        <v>2653</v>
      </c>
      <c r="N68" s="257"/>
      <c r="O68" s="257"/>
      <c r="P68" s="256"/>
      <c r="Q68" s="257">
        <v>20180219</v>
      </c>
      <c r="R68" s="265"/>
      <c r="S68" s="265"/>
    </row>
    <row r="69" spans="1:16384" x14ac:dyDescent="0.25">
      <c r="A69" s="246"/>
      <c r="B69" s="246" t="s">
        <v>3000</v>
      </c>
      <c r="C69" s="248" t="s">
        <v>2993</v>
      </c>
      <c r="D69" s="248"/>
      <c r="E69" s="246" t="s">
        <v>2994</v>
      </c>
      <c r="F69" s="246"/>
      <c r="G69" s="245" t="s">
        <v>2913</v>
      </c>
      <c r="H69" s="245" t="s">
        <v>50</v>
      </c>
      <c r="I69" s="245" t="s">
        <v>2755</v>
      </c>
      <c r="J69" s="258"/>
      <c r="K69" s="258"/>
      <c r="L69" s="258"/>
      <c r="M69" s="258" t="s">
        <v>2653</v>
      </c>
      <c r="N69" s="257"/>
      <c r="O69" s="257"/>
      <c r="P69" s="256" t="s">
        <v>2995</v>
      </c>
      <c r="Q69" s="257">
        <v>20180219</v>
      </c>
      <c r="R69" s="265"/>
      <c r="S69" s="265"/>
    </row>
    <row r="70" spans="1:16384" x14ac:dyDescent="0.25">
      <c r="A70" s="241"/>
      <c r="B70" s="241" t="s">
        <v>932</v>
      </c>
      <c r="C70" s="241" t="s">
        <v>3185</v>
      </c>
      <c r="D70" s="261" t="s">
        <v>15</v>
      </c>
      <c r="E70" s="241" t="s">
        <v>2994</v>
      </c>
      <c r="F70" s="241" t="s">
        <v>3261</v>
      </c>
      <c r="G70" s="242"/>
      <c r="H70" s="242"/>
      <c r="I70" s="242" t="s">
        <v>2755</v>
      </c>
      <c r="J70" s="268"/>
      <c r="K70" s="268"/>
      <c r="L70" s="268"/>
      <c r="M70" s="268" t="s">
        <v>2653</v>
      </c>
      <c r="N70" s="293" t="s">
        <v>3262</v>
      </c>
      <c r="O70" s="255"/>
      <c r="P70" s="254"/>
      <c r="Q70" s="255" t="s">
        <v>3240</v>
      </c>
      <c r="R70" s="293"/>
      <c r="S70" s="293"/>
    </row>
    <row r="71" spans="1:16384" s="237" customFormat="1" x14ac:dyDescent="0.25">
      <c r="A71" s="243"/>
      <c r="B71" s="243" t="s">
        <v>3238</v>
      </c>
      <c r="C71" s="243" t="s">
        <v>3005</v>
      </c>
      <c r="D71" s="252" t="s">
        <v>3025</v>
      </c>
      <c r="E71" s="243" t="s">
        <v>2994</v>
      </c>
      <c r="F71" s="243"/>
      <c r="G71" s="244" t="s">
        <v>19</v>
      </c>
      <c r="H71" s="244" t="s">
        <v>25</v>
      </c>
      <c r="I71" s="244" t="s">
        <v>2653</v>
      </c>
      <c r="J71" s="253"/>
      <c r="K71" s="253"/>
      <c r="L71" s="253"/>
      <c r="M71" s="253" t="s">
        <v>3024</v>
      </c>
      <c r="N71" s="238"/>
      <c r="O71" s="238"/>
      <c r="P71" s="237" t="s">
        <v>3239</v>
      </c>
      <c r="Q71" s="238" t="s">
        <v>3240</v>
      </c>
      <c r="R71" s="239" t="s">
        <v>3244</v>
      </c>
      <c r="S71" s="239"/>
    </row>
    <row r="72" spans="1:16384" s="237" customFormat="1" x14ac:dyDescent="0.25">
      <c r="A72" s="243"/>
      <c r="B72" s="243" t="s">
        <v>3225</v>
      </c>
      <c r="C72" s="263" t="s">
        <v>3313</v>
      </c>
      <c r="D72" s="252" t="s">
        <v>3226</v>
      </c>
      <c r="E72" s="243"/>
      <c r="F72" s="243"/>
      <c r="G72" s="244" t="s">
        <v>19</v>
      </c>
      <c r="H72" s="244">
        <v>1</v>
      </c>
      <c r="I72" s="244" t="s">
        <v>2653</v>
      </c>
      <c r="J72" s="253"/>
      <c r="K72" s="253"/>
      <c r="L72" s="253"/>
      <c r="M72" s="253" t="s">
        <v>2653</v>
      </c>
      <c r="N72" s="238"/>
      <c r="O72" s="238"/>
      <c r="P72" s="237" t="s">
        <v>3227</v>
      </c>
      <c r="Q72" s="238">
        <v>20180307</v>
      </c>
      <c r="R72" s="239"/>
      <c r="S72" s="239"/>
    </row>
    <row r="73" spans="1:16384" s="237" customFormat="1" x14ac:dyDescent="0.25">
      <c r="A73" s="243"/>
      <c r="B73" s="243" t="s">
        <v>3043</v>
      </c>
      <c r="C73" s="243" t="s">
        <v>3044</v>
      </c>
      <c r="D73" s="252" t="s">
        <v>15</v>
      </c>
      <c r="E73" s="243"/>
      <c r="F73" s="243"/>
      <c r="G73" s="244" t="s">
        <v>19</v>
      </c>
      <c r="H73" s="244">
        <v>1</v>
      </c>
      <c r="I73" s="244" t="s">
        <v>2653</v>
      </c>
      <c r="J73" s="253"/>
      <c r="K73" s="253"/>
      <c r="L73" s="253"/>
      <c r="M73" s="253" t="s">
        <v>2653</v>
      </c>
      <c r="N73" s="238"/>
      <c r="O73" s="238"/>
      <c r="P73" s="237" t="s">
        <v>3045</v>
      </c>
      <c r="Q73" s="238">
        <v>20180220</v>
      </c>
      <c r="R73" s="239"/>
      <c r="S73" s="239"/>
    </row>
    <row r="74" spans="1:16384" s="237" customFormat="1" x14ac:dyDescent="0.25">
      <c r="A74" s="243"/>
      <c r="B74" s="243" t="s">
        <v>3057</v>
      </c>
      <c r="C74" s="243" t="s">
        <v>1602</v>
      </c>
      <c r="D74" s="252" t="s">
        <v>15</v>
      </c>
      <c r="E74" s="243"/>
      <c r="F74" s="243"/>
      <c r="G74" s="244" t="s">
        <v>450</v>
      </c>
      <c r="H74" s="244">
        <v>1</v>
      </c>
      <c r="I74" s="244" t="s">
        <v>2653</v>
      </c>
      <c r="J74" s="253"/>
      <c r="K74" s="253"/>
      <c r="L74" s="253"/>
      <c r="M74" s="253" t="s">
        <v>2653</v>
      </c>
      <c r="N74" s="238"/>
      <c r="O74" s="238"/>
      <c r="Q74" s="238">
        <v>20180220</v>
      </c>
      <c r="R74" s="239"/>
      <c r="S74" s="239"/>
    </row>
    <row r="75" spans="1:16384" s="4" customFormat="1" ht="14.1" customHeight="1" x14ac:dyDescent="0.25">
      <c r="A75" s="301"/>
      <c r="B75" s="246" t="s">
        <v>3236</v>
      </c>
      <c r="C75" s="246" t="s">
        <v>3237</v>
      </c>
      <c r="D75" s="301"/>
      <c r="E75" s="301" t="s">
        <v>2795</v>
      </c>
      <c r="F75" s="301" t="s">
        <v>2795</v>
      </c>
      <c r="G75" s="302" t="s">
        <v>3236</v>
      </c>
      <c r="H75" s="302" t="s">
        <v>50</v>
      </c>
      <c r="I75" s="302" t="s">
        <v>2755</v>
      </c>
      <c r="J75" s="301" t="s">
        <v>2795</v>
      </c>
      <c r="K75" s="301" t="s">
        <v>2795</v>
      </c>
      <c r="L75" s="301" t="s">
        <v>2795</v>
      </c>
      <c r="M75" s="301" t="s">
        <v>2653</v>
      </c>
      <c r="N75" s="301"/>
      <c r="O75" s="301" t="s">
        <v>2795</v>
      </c>
      <c r="P75" s="301" t="s">
        <v>2795</v>
      </c>
      <c r="Q75" s="302">
        <v>20180307</v>
      </c>
      <c r="R75" s="309"/>
      <c r="S75" s="309"/>
      <c r="T75" s="237"/>
      <c r="U75" s="237"/>
      <c r="V75" s="237"/>
      <c r="W75" s="237"/>
      <c r="X75" s="237"/>
      <c r="Y75" s="237"/>
      <c r="Z75" s="237"/>
      <c r="AA75" s="237"/>
      <c r="AB75" s="237"/>
      <c r="AC75" s="237"/>
      <c r="AD75" s="237"/>
      <c r="AE75" s="237"/>
      <c r="AF75" s="237"/>
      <c r="AG75" s="237"/>
      <c r="AH75" s="237"/>
      <c r="AI75" s="237"/>
      <c r="AJ75" s="237"/>
      <c r="AK75" s="237"/>
      <c r="AL75" s="237"/>
      <c r="AM75" s="237"/>
      <c r="AN75" s="237"/>
      <c r="AO75" s="237"/>
      <c r="AP75" s="237"/>
      <c r="AQ75" s="237"/>
      <c r="AR75" s="237"/>
      <c r="AS75" s="237"/>
      <c r="AT75" s="237"/>
      <c r="AU75" s="237"/>
      <c r="AV75" s="237"/>
      <c r="AW75" s="237"/>
      <c r="AX75" s="237"/>
      <c r="AY75" s="237"/>
      <c r="AZ75" s="237"/>
      <c r="BA75" s="237"/>
      <c r="BB75" s="237"/>
      <c r="BC75" s="237"/>
      <c r="BD75" s="237"/>
      <c r="BE75" s="237"/>
      <c r="BF75" s="237"/>
      <c r="BG75" s="237"/>
      <c r="BH75" s="237"/>
      <c r="BI75" s="237"/>
      <c r="BJ75" s="237"/>
      <c r="BK75" s="237"/>
      <c r="BL75" s="237"/>
      <c r="BM75" s="237"/>
      <c r="BN75" s="237"/>
      <c r="BO75" s="237"/>
      <c r="BP75" s="237"/>
      <c r="BQ75" s="237"/>
      <c r="BR75" s="237"/>
      <c r="BS75" s="237"/>
      <c r="BT75" s="237"/>
      <c r="BU75" s="237"/>
      <c r="BV75" s="237"/>
      <c r="BW75" s="237"/>
      <c r="BX75" s="237"/>
      <c r="BY75" s="237"/>
      <c r="BZ75" s="237"/>
      <c r="CA75" s="237"/>
      <c r="CB75" s="237"/>
      <c r="CC75" s="237"/>
      <c r="CD75" s="237"/>
      <c r="CE75" s="237"/>
      <c r="CF75" s="237"/>
      <c r="CG75" s="237"/>
      <c r="CH75" s="237"/>
      <c r="CI75" s="237"/>
      <c r="CJ75" s="237"/>
      <c r="CK75" s="237"/>
      <c r="CL75" s="237"/>
      <c r="CM75" s="237"/>
      <c r="CN75" s="237"/>
      <c r="CO75" s="237"/>
      <c r="CP75" s="237"/>
      <c r="CQ75" s="237"/>
      <c r="CR75" s="237"/>
      <c r="CS75" s="237"/>
      <c r="CT75" s="237"/>
      <c r="CU75" s="237"/>
      <c r="CV75" s="237"/>
      <c r="CW75" s="237"/>
      <c r="CX75" s="237"/>
      <c r="CY75" s="237"/>
      <c r="CZ75" s="237"/>
      <c r="DA75" s="237"/>
      <c r="DB75" s="237"/>
      <c r="DC75" s="237"/>
      <c r="DD75" s="237"/>
      <c r="DE75" s="237"/>
      <c r="DF75" s="237"/>
      <c r="DG75" s="237"/>
      <c r="DH75" s="237"/>
      <c r="DI75" s="237"/>
      <c r="DJ75" s="237"/>
      <c r="DK75" s="237"/>
      <c r="DL75" s="237"/>
      <c r="DM75" s="237"/>
      <c r="DN75" s="237"/>
      <c r="DO75" s="237"/>
      <c r="DP75" s="237"/>
      <c r="DQ75" s="237"/>
      <c r="DR75" s="237"/>
      <c r="DS75" s="237"/>
      <c r="DT75" s="237"/>
      <c r="DU75" s="237"/>
      <c r="DV75" s="237"/>
      <c r="DW75" s="237"/>
      <c r="DX75" s="237"/>
      <c r="DY75" s="237"/>
      <c r="DZ75" s="237"/>
      <c r="EA75" s="237"/>
      <c r="EB75" s="237"/>
      <c r="EC75" s="237"/>
      <c r="ED75" s="237"/>
      <c r="EE75" s="237"/>
      <c r="EF75" s="237"/>
      <c r="EG75" s="237"/>
      <c r="EH75" s="237"/>
      <c r="EI75" s="237"/>
      <c r="EJ75" s="237"/>
      <c r="EK75" s="237"/>
      <c r="EL75" s="237"/>
      <c r="EM75" s="237"/>
      <c r="EN75" s="237"/>
      <c r="EO75" s="237"/>
      <c r="EP75" s="237"/>
      <c r="EQ75" s="237"/>
      <c r="ER75" s="237"/>
      <c r="ES75" s="237"/>
      <c r="ET75" s="237"/>
      <c r="EU75" s="237"/>
      <c r="EV75" s="237"/>
      <c r="EW75" s="237"/>
      <c r="EX75" s="237"/>
      <c r="EY75" s="237"/>
      <c r="EZ75" s="237"/>
      <c r="FA75" s="237"/>
      <c r="FB75" s="237"/>
      <c r="FC75" s="237"/>
      <c r="FD75" s="237"/>
      <c r="FE75" s="237"/>
      <c r="FF75" s="237"/>
      <c r="FG75" s="237"/>
      <c r="FH75" s="237"/>
      <c r="FI75" s="237"/>
      <c r="FJ75" s="237"/>
      <c r="FK75" s="237"/>
      <c r="FL75" s="237"/>
      <c r="FM75" s="237"/>
      <c r="FN75" s="237"/>
      <c r="FO75" s="237"/>
      <c r="FP75" s="237"/>
      <c r="FQ75" s="237"/>
      <c r="FR75" s="237"/>
      <c r="FS75" s="237"/>
      <c r="FT75" s="237"/>
      <c r="FU75" s="237"/>
      <c r="FV75" s="237"/>
      <c r="FW75" s="237"/>
      <c r="FX75" s="237"/>
      <c r="FY75" s="237"/>
      <c r="FZ75" s="237"/>
      <c r="GA75" s="237"/>
      <c r="GB75" s="237"/>
      <c r="GC75" s="237"/>
      <c r="GD75" s="237"/>
      <c r="GE75" s="237"/>
      <c r="GF75" s="237"/>
      <c r="GG75" s="237"/>
      <c r="GH75" s="237"/>
      <c r="GI75" s="237"/>
      <c r="GJ75" s="237"/>
      <c r="GK75" s="237"/>
      <c r="GL75" s="237"/>
      <c r="GM75" s="237"/>
      <c r="GN75" s="237"/>
      <c r="GO75" s="237"/>
      <c r="GP75" s="237"/>
      <c r="GQ75" s="237"/>
      <c r="GR75" s="237"/>
      <c r="GS75" s="237"/>
      <c r="GT75" s="237"/>
      <c r="GU75" s="237"/>
      <c r="GV75" s="237"/>
      <c r="GW75" s="237"/>
      <c r="GX75" s="237"/>
      <c r="GY75" s="237"/>
      <c r="GZ75" s="237"/>
      <c r="HA75" s="237"/>
      <c r="HB75" s="237"/>
      <c r="HC75" s="237"/>
      <c r="HD75" s="237"/>
      <c r="HE75" s="237"/>
      <c r="HF75" s="237"/>
      <c r="HG75" s="237"/>
      <c r="HH75" s="237"/>
      <c r="HI75" s="237"/>
      <c r="HJ75" s="237"/>
      <c r="HK75" s="237"/>
      <c r="HL75" s="237"/>
      <c r="HM75" s="237"/>
      <c r="HN75" s="237"/>
      <c r="HO75" s="237"/>
      <c r="HP75" s="237"/>
      <c r="HQ75" s="237"/>
      <c r="HR75" s="237"/>
      <c r="HS75" s="237"/>
      <c r="HT75" s="237"/>
      <c r="HU75" s="237"/>
      <c r="HV75" s="237"/>
      <c r="HW75" s="237"/>
      <c r="HX75" s="237"/>
      <c r="HY75" s="237"/>
      <c r="HZ75" s="237"/>
      <c r="IA75" s="237"/>
      <c r="IB75" s="237"/>
      <c r="IC75" s="237"/>
      <c r="ID75" s="237"/>
      <c r="IE75" s="237"/>
      <c r="IF75" s="237"/>
      <c r="IG75" s="237"/>
      <c r="IH75" s="237"/>
      <c r="II75" s="237"/>
      <c r="IJ75" s="237"/>
      <c r="IK75" s="237"/>
      <c r="IL75" s="237"/>
      <c r="IM75" s="237"/>
      <c r="IN75" s="237"/>
      <c r="IO75" s="237"/>
      <c r="IP75" s="237"/>
      <c r="IQ75" s="237"/>
      <c r="IR75" s="237"/>
      <c r="IS75" s="237"/>
      <c r="IT75" s="237"/>
      <c r="IU75" s="237"/>
      <c r="IV75" s="237"/>
      <c r="IW75" s="237"/>
      <c r="IX75" s="237"/>
      <c r="IY75" s="237"/>
      <c r="IZ75" s="237"/>
      <c r="JA75" s="237"/>
      <c r="JB75" s="237"/>
      <c r="JC75" s="237"/>
      <c r="JD75" s="237"/>
      <c r="JE75" s="237"/>
      <c r="JF75" s="237"/>
      <c r="JG75" s="237"/>
      <c r="JH75" s="237"/>
      <c r="JI75" s="237"/>
      <c r="JJ75" s="237"/>
      <c r="JK75" s="237"/>
      <c r="JL75" s="237"/>
      <c r="JM75" s="237"/>
      <c r="JN75" s="237"/>
      <c r="JO75" s="237"/>
      <c r="JP75" s="237"/>
      <c r="JQ75" s="237"/>
      <c r="JR75" s="237"/>
      <c r="JS75" s="237"/>
      <c r="JT75" s="237"/>
      <c r="JU75" s="237"/>
      <c r="JV75" s="237"/>
      <c r="JW75" s="237"/>
      <c r="JX75" s="237"/>
      <c r="JY75" s="237"/>
      <c r="JZ75" s="237"/>
      <c r="KA75" s="237"/>
      <c r="KB75" s="237"/>
      <c r="KC75" s="237"/>
      <c r="KD75" s="237"/>
      <c r="KE75" s="237"/>
      <c r="KF75" s="237"/>
      <c r="KG75" s="237"/>
      <c r="KH75" s="237"/>
      <c r="KI75" s="237"/>
      <c r="KJ75" s="237"/>
      <c r="KK75" s="237"/>
      <c r="KL75" s="237"/>
      <c r="KM75" s="237"/>
      <c r="KN75" s="237"/>
      <c r="KO75" s="237"/>
      <c r="KP75" s="237"/>
      <c r="KQ75" s="237"/>
      <c r="KR75" s="237"/>
      <c r="KS75" s="237"/>
      <c r="KT75" s="237"/>
      <c r="KU75" s="237"/>
      <c r="KV75" s="237"/>
      <c r="KW75" s="237"/>
      <c r="KX75" s="237"/>
      <c r="KY75" s="237"/>
      <c r="KZ75" s="237"/>
      <c r="LA75" s="237"/>
      <c r="LB75" s="237"/>
      <c r="LC75" s="237"/>
      <c r="LD75" s="237"/>
      <c r="LE75" s="237"/>
      <c r="LF75" s="237"/>
      <c r="LG75" s="237"/>
      <c r="LH75" s="237"/>
      <c r="LI75" s="237"/>
      <c r="LJ75" s="237"/>
      <c r="LK75" s="237"/>
      <c r="LL75" s="237"/>
      <c r="LM75" s="237"/>
      <c r="LN75" s="237"/>
      <c r="LO75" s="237"/>
      <c r="LP75" s="237"/>
      <c r="LQ75" s="237"/>
      <c r="LR75" s="237"/>
      <c r="LS75" s="237"/>
      <c r="LT75" s="237"/>
      <c r="LU75" s="237"/>
      <c r="LV75" s="237"/>
      <c r="LW75" s="237"/>
      <c r="LX75" s="237"/>
      <c r="LY75" s="237"/>
      <c r="LZ75" s="237"/>
      <c r="MA75" s="237"/>
      <c r="MB75" s="237"/>
      <c r="MC75" s="237"/>
      <c r="MD75" s="237"/>
      <c r="ME75" s="237"/>
      <c r="MF75" s="237"/>
      <c r="MG75" s="237"/>
      <c r="MH75" s="237"/>
      <c r="MI75" s="237"/>
      <c r="MJ75" s="237"/>
      <c r="MK75" s="237"/>
      <c r="ML75" s="237"/>
      <c r="MM75" s="237"/>
      <c r="MN75" s="237"/>
      <c r="MO75" s="237"/>
      <c r="MP75" s="237"/>
      <c r="MQ75" s="237"/>
      <c r="MR75" s="237"/>
      <c r="MS75" s="237"/>
      <c r="MT75" s="237"/>
      <c r="MU75" s="237"/>
      <c r="MV75" s="237"/>
      <c r="MW75" s="237"/>
      <c r="MX75" s="237"/>
      <c r="MY75" s="237"/>
      <c r="MZ75" s="237"/>
      <c r="NA75" s="237"/>
      <c r="NB75" s="237"/>
      <c r="NC75" s="237"/>
      <c r="ND75" s="237"/>
      <c r="NE75" s="237"/>
      <c r="NF75" s="237"/>
      <c r="NG75" s="237"/>
      <c r="NH75" s="237"/>
      <c r="NI75" s="237"/>
      <c r="NJ75" s="237"/>
      <c r="NK75" s="237"/>
      <c r="NL75" s="237"/>
      <c r="NM75" s="237"/>
      <c r="NN75" s="237"/>
      <c r="NO75" s="237"/>
      <c r="NP75" s="237"/>
      <c r="NQ75" s="237"/>
      <c r="NR75" s="237"/>
      <c r="NS75" s="237"/>
      <c r="NT75" s="237"/>
      <c r="NU75" s="237"/>
      <c r="NV75" s="237"/>
      <c r="NW75" s="237"/>
      <c r="NX75" s="237"/>
      <c r="NY75" s="237"/>
      <c r="NZ75" s="237"/>
      <c r="OA75" s="237"/>
      <c r="OB75" s="237"/>
      <c r="OC75" s="237"/>
      <c r="OD75" s="237"/>
      <c r="OE75" s="237"/>
      <c r="OF75" s="237"/>
      <c r="OG75" s="237"/>
      <c r="OH75" s="237"/>
      <c r="OI75" s="237"/>
      <c r="OJ75" s="237"/>
      <c r="OK75" s="237"/>
      <c r="OL75" s="237"/>
      <c r="OM75" s="237"/>
      <c r="ON75" s="237"/>
      <c r="OO75" s="237"/>
      <c r="OP75" s="237"/>
      <c r="OQ75" s="237"/>
      <c r="OR75" s="237"/>
      <c r="OS75" s="237"/>
      <c r="OT75" s="237"/>
      <c r="OU75" s="237"/>
      <c r="OV75" s="237"/>
      <c r="OW75" s="237"/>
      <c r="OX75" s="237"/>
      <c r="OY75" s="237"/>
      <c r="OZ75" s="237"/>
      <c r="PA75" s="237"/>
      <c r="PB75" s="237"/>
      <c r="PC75" s="237"/>
      <c r="PD75" s="237"/>
      <c r="PE75" s="237"/>
      <c r="PF75" s="237"/>
      <c r="PG75" s="237"/>
      <c r="PH75" s="237"/>
      <c r="PI75" s="237"/>
      <c r="PJ75" s="237"/>
      <c r="PK75" s="237"/>
      <c r="PL75" s="237"/>
      <c r="PM75" s="237"/>
      <c r="PN75" s="237"/>
      <c r="PO75" s="237"/>
      <c r="PP75" s="237"/>
      <c r="PQ75" s="237"/>
      <c r="PR75" s="237"/>
      <c r="PS75" s="237"/>
      <c r="PT75" s="237"/>
      <c r="PU75" s="237"/>
      <c r="PV75" s="237"/>
      <c r="PW75" s="237"/>
      <c r="PX75" s="237"/>
      <c r="PY75" s="237"/>
      <c r="PZ75" s="237"/>
      <c r="QA75" s="237"/>
      <c r="QB75" s="237"/>
      <c r="QC75" s="237"/>
      <c r="QD75" s="237"/>
      <c r="QE75" s="237"/>
      <c r="QF75" s="237"/>
      <c r="QG75" s="237"/>
      <c r="QH75" s="237"/>
      <c r="QI75" s="237"/>
      <c r="QJ75" s="237"/>
      <c r="QK75" s="237"/>
      <c r="QL75" s="237"/>
      <c r="QM75" s="237"/>
      <c r="QN75" s="237"/>
      <c r="QO75" s="237"/>
      <c r="QP75" s="237"/>
      <c r="QQ75" s="237"/>
      <c r="QR75" s="237"/>
      <c r="QS75" s="237"/>
      <c r="QT75" s="237"/>
      <c r="QU75" s="237"/>
      <c r="QV75" s="237"/>
      <c r="QW75" s="237"/>
      <c r="QX75" s="237"/>
      <c r="QY75" s="237"/>
      <c r="QZ75" s="237"/>
      <c r="RA75" s="237"/>
      <c r="RB75" s="237"/>
      <c r="RC75" s="237"/>
      <c r="RD75" s="237"/>
      <c r="RE75" s="237"/>
      <c r="RF75" s="237"/>
      <c r="RG75" s="237"/>
      <c r="RH75" s="237"/>
      <c r="RI75" s="237"/>
      <c r="RJ75" s="237"/>
      <c r="RK75" s="237"/>
      <c r="RL75" s="237"/>
      <c r="RM75" s="237"/>
      <c r="RN75" s="237"/>
      <c r="RO75" s="237"/>
      <c r="RP75" s="237"/>
      <c r="RQ75" s="237"/>
      <c r="RR75" s="237"/>
      <c r="RS75" s="237"/>
      <c r="RT75" s="237"/>
      <c r="RU75" s="237"/>
      <c r="RV75" s="237"/>
      <c r="RW75" s="237"/>
      <c r="RX75" s="237"/>
      <c r="RY75" s="237"/>
      <c r="RZ75" s="237"/>
      <c r="SA75" s="237"/>
      <c r="SB75" s="237"/>
      <c r="SC75" s="237"/>
      <c r="SD75" s="237"/>
      <c r="SE75" s="237"/>
      <c r="SF75" s="237"/>
      <c r="SG75" s="237"/>
      <c r="SH75" s="237"/>
      <c r="SI75" s="237"/>
      <c r="SJ75" s="237"/>
      <c r="SK75" s="237"/>
      <c r="SL75" s="237"/>
      <c r="SM75" s="237"/>
      <c r="SN75" s="237"/>
      <c r="SO75" s="237"/>
      <c r="SP75" s="237"/>
      <c r="SQ75" s="237"/>
      <c r="SR75" s="237"/>
      <c r="SS75" s="237"/>
      <c r="ST75" s="237"/>
      <c r="SU75" s="237"/>
      <c r="SV75" s="237"/>
      <c r="SW75" s="237"/>
      <c r="SX75" s="237"/>
      <c r="SY75" s="237"/>
      <c r="SZ75" s="237"/>
      <c r="TA75" s="237"/>
      <c r="TB75" s="237"/>
      <c r="TC75" s="237"/>
      <c r="TD75" s="237"/>
      <c r="TE75" s="237"/>
      <c r="TF75" s="237"/>
      <c r="TG75" s="237"/>
      <c r="TH75" s="237"/>
      <c r="TI75" s="237"/>
      <c r="TJ75" s="237"/>
      <c r="TK75" s="237"/>
      <c r="TL75" s="237"/>
      <c r="TM75" s="237"/>
      <c r="TN75" s="237"/>
      <c r="TO75" s="237"/>
      <c r="TP75" s="237"/>
      <c r="TQ75" s="237"/>
      <c r="TR75" s="237"/>
      <c r="TS75" s="237"/>
      <c r="TT75" s="237"/>
      <c r="TU75" s="237"/>
      <c r="TV75" s="237"/>
      <c r="TW75" s="237"/>
      <c r="TX75" s="237"/>
      <c r="TY75" s="237"/>
      <c r="TZ75" s="237"/>
      <c r="UA75" s="237"/>
      <c r="UB75" s="237"/>
      <c r="UC75" s="237"/>
      <c r="UD75" s="237"/>
      <c r="UE75" s="237"/>
      <c r="UF75" s="237"/>
      <c r="UG75" s="237"/>
      <c r="UH75" s="237"/>
      <c r="UI75" s="237"/>
      <c r="UJ75" s="237"/>
      <c r="UK75" s="237"/>
      <c r="UL75" s="237"/>
      <c r="UM75" s="237"/>
      <c r="UN75" s="237"/>
      <c r="UO75" s="237"/>
      <c r="UP75" s="237"/>
      <c r="UQ75" s="237"/>
      <c r="UR75" s="237"/>
      <c r="US75" s="237"/>
      <c r="UT75" s="237"/>
      <c r="UU75" s="237"/>
      <c r="UV75" s="237"/>
      <c r="UW75" s="237"/>
      <c r="UX75" s="237"/>
      <c r="UY75" s="237"/>
      <c r="UZ75" s="237"/>
      <c r="VA75" s="237"/>
      <c r="VB75" s="237"/>
      <c r="VC75" s="237"/>
      <c r="VD75" s="237"/>
      <c r="VE75" s="237"/>
      <c r="VF75" s="237"/>
      <c r="VG75" s="237"/>
      <c r="VH75" s="237"/>
      <c r="VI75" s="237"/>
      <c r="VJ75" s="237"/>
      <c r="VK75" s="237"/>
      <c r="VL75" s="237"/>
      <c r="VM75" s="237"/>
      <c r="VN75" s="237"/>
      <c r="VO75" s="237"/>
      <c r="VP75" s="237"/>
      <c r="VQ75" s="237"/>
      <c r="VR75" s="237"/>
      <c r="VS75" s="237"/>
      <c r="VT75" s="237"/>
      <c r="VU75" s="237"/>
      <c r="VV75" s="237"/>
      <c r="VW75" s="237"/>
      <c r="VX75" s="237"/>
      <c r="VY75" s="237"/>
      <c r="VZ75" s="237"/>
      <c r="WA75" s="237"/>
      <c r="WB75" s="237"/>
      <c r="WC75" s="237"/>
      <c r="WD75" s="237"/>
      <c r="WE75" s="237"/>
      <c r="WF75" s="237"/>
      <c r="WG75" s="237"/>
      <c r="WH75" s="237"/>
      <c r="WI75" s="237"/>
      <c r="WJ75" s="237"/>
      <c r="WK75" s="237"/>
      <c r="WL75" s="237"/>
      <c r="WM75" s="237"/>
      <c r="WN75" s="237"/>
      <c r="WO75" s="237"/>
      <c r="WP75" s="237"/>
      <c r="WQ75" s="237"/>
      <c r="WR75" s="237"/>
      <c r="WS75" s="237"/>
      <c r="WT75" s="237"/>
      <c r="WU75" s="237"/>
      <c r="WV75" s="237"/>
      <c r="WW75" s="237"/>
      <c r="WX75" s="237"/>
      <c r="WY75" s="237"/>
      <c r="WZ75" s="237"/>
      <c r="XA75" s="237"/>
      <c r="XB75" s="237"/>
      <c r="XC75" s="237"/>
      <c r="XD75" s="237"/>
      <c r="XE75" s="237"/>
      <c r="XF75" s="237"/>
      <c r="XG75" s="237"/>
      <c r="XH75" s="237"/>
      <c r="XI75" s="237"/>
      <c r="XJ75" s="237"/>
      <c r="XK75" s="237"/>
      <c r="XL75" s="237"/>
      <c r="XM75" s="237"/>
      <c r="XN75" s="237"/>
      <c r="XO75" s="237"/>
      <c r="XP75" s="237"/>
      <c r="XQ75" s="237"/>
      <c r="XR75" s="237"/>
      <c r="XS75" s="237"/>
      <c r="XT75" s="237"/>
      <c r="XU75" s="237"/>
      <c r="XV75" s="237"/>
      <c r="XW75" s="237"/>
      <c r="XX75" s="237"/>
      <c r="XY75" s="237"/>
      <c r="XZ75" s="237"/>
      <c r="YA75" s="237"/>
      <c r="YB75" s="237"/>
      <c r="YC75" s="237"/>
      <c r="YD75" s="237"/>
      <c r="YE75" s="237"/>
      <c r="YF75" s="237"/>
      <c r="YG75" s="237"/>
      <c r="YH75" s="237"/>
      <c r="YI75" s="237"/>
      <c r="YJ75" s="237"/>
      <c r="YK75" s="237"/>
      <c r="YL75" s="237"/>
      <c r="YM75" s="237"/>
      <c r="YN75" s="237"/>
      <c r="YO75" s="237"/>
      <c r="YP75" s="237"/>
      <c r="YQ75" s="237"/>
      <c r="YR75" s="237"/>
      <c r="YS75" s="237"/>
      <c r="YT75" s="237"/>
      <c r="YU75" s="237"/>
      <c r="YV75" s="237"/>
      <c r="YW75" s="237"/>
      <c r="YX75" s="237"/>
      <c r="YY75" s="237"/>
      <c r="YZ75" s="237"/>
      <c r="ZA75" s="237"/>
      <c r="ZB75" s="237"/>
      <c r="ZC75" s="237"/>
      <c r="ZD75" s="237"/>
      <c r="ZE75" s="237"/>
      <c r="ZF75" s="237"/>
      <c r="ZG75" s="237"/>
      <c r="ZH75" s="237"/>
      <c r="ZI75" s="237"/>
      <c r="ZJ75" s="237"/>
      <c r="ZK75" s="237"/>
      <c r="ZL75" s="237"/>
      <c r="ZM75" s="237"/>
      <c r="ZN75" s="237"/>
      <c r="ZO75" s="237"/>
      <c r="ZP75" s="237"/>
      <c r="ZQ75" s="237"/>
      <c r="ZR75" s="237"/>
      <c r="ZS75" s="237"/>
      <c r="ZT75" s="237"/>
      <c r="ZU75" s="237"/>
      <c r="ZV75" s="237"/>
      <c r="ZW75" s="237"/>
      <c r="ZX75" s="237"/>
      <c r="ZY75" s="237"/>
      <c r="ZZ75" s="237"/>
      <c r="AAA75" s="237"/>
      <c r="AAB75" s="237"/>
      <c r="AAC75" s="237"/>
      <c r="AAD75" s="237"/>
      <c r="AAE75" s="237"/>
      <c r="AAF75" s="237"/>
      <c r="AAG75" s="237"/>
      <c r="AAH75" s="237"/>
      <c r="AAI75" s="237"/>
      <c r="AAJ75" s="237"/>
      <c r="AAK75" s="237"/>
      <c r="AAL75" s="237"/>
      <c r="AAM75" s="237"/>
      <c r="AAN75" s="237"/>
      <c r="AAO75" s="237"/>
      <c r="AAP75" s="237"/>
      <c r="AAQ75" s="237"/>
      <c r="AAR75" s="237"/>
      <c r="AAS75" s="237"/>
      <c r="AAT75" s="237"/>
      <c r="AAU75" s="237"/>
      <c r="AAV75" s="237"/>
      <c r="AAW75" s="237"/>
      <c r="AAX75" s="237"/>
      <c r="AAY75" s="237"/>
      <c r="AAZ75" s="237"/>
      <c r="ABA75" s="237"/>
      <c r="ABB75" s="237"/>
      <c r="ABC75" s="237"/>
      <c r="ABD75" s="237"/>
      <c r="ABE75" s="237"/>
      <c r="ABF75" s="237"/>
      <c r="ABG75" s="237"/>
      <c r="ABH75" s="237"/>
      <c r="ABI75" s="237"/>
      <c r="ABJ75" s="237"/>
      <c r="ABK75" s="237"/>
      <c r="ABL75" s="237"/>
      <c r="ABM75" s="237"/>
      <c r="ABN75" s="237"/>
      <c r="ABO75" s="237"/>
      <c r="ABP75" s="237"/>
      <c r="ABQ75" s="237"/>
      <c r="ABR75" s="237"/>
      <c r="ABS75" s="237"/>
      <c r="ABT75" s="237"/>
      <c r="ABU75" s="237"/>
      <c r="ABV75" s="237"/>
      <c r="ABW75" s="237"/>
      <c r="ABX75" s="237"/>
      <c r="ABY75" s="237"/>
      <c r="ABZ75" s="237"/>
      <c r="ACA75" s="237"/>
      <c r="ACB75" s="237"/>
      <c r="ACC75" s="237"/>
      <c r="ACD75" s="237"/>
      <c r="ACE75" s="237"/>
      <c r="ACF75" s="237"/>
      <c r="ACG75" s="237"/>
      <c r="ACH75" s="237"/>
      <c r="ACI75" s="237"/>
      <c r="ACJ75" s="237"/>
      <c r="ACK75" s="237"/>
      <c r="ACL75" s="237"/>
      <c r="ACM75" s="237"/>
      <c r="ACN75" s="237"/>
      <c r="ACO75" s="237"/>
      <c r="ACP75" s="237"/>
      <c r="ACQ75" s="237"/>
      <c r="ACR75" s="237"/>
      <c r="ACS75" s="237"/>
      <c r="ACT75" s="237"/>
      <c r="ACU75" s="237"/>
      <c r="ACV75" s="237"/>
      <c r="ACW75" s="237"/>
      <c r="ACX75" s="237"/>
      <c r="ACY75" s="237"/>
      <c r="ACZ75" s="237"/>
      <c r="ADA75" s="237"/>
      <c r="ADB75" s="237"/>
      <c r="ADC75" s="237"/>
      <c r="ADD75" s="237"/>
      <c r="ADE75" s="237"/>
      <c r="ADF75" s="237"/>
      <c r="ADG75" s="237"/>
      <c r="ADH75" s="237"/>
      <c r="ADI75" s="237"/>
      <c r="ADJ75" s="237"/>
      <c r="ADK75" s="237"/>
      <c r="ADL75" s="237"/>
      <c r="ADM75" s="237"/>
      <c r="ADN75" s="237"/>
      <c r="ADO75" s="237"/>
      <c r="ADP75" s="237"/>
      <c r="ADQ75" s="237"/>
      <c r="ADR75" s="237"/>
      <c r="ADS75" s="237"/>
      <c r="ADT75" s="237"/>
      <c r="ADU75" s="237"/>
      <c r="ADV75" s="237"/>
      <c r="ADW75" s="237"/>
      <c r="ADX75" s="237"/>
      <c r="ADY75" s="237"/>
      <c r="ADZ75" s="237"/>
      <c r="AEA75" s="237"/>
      <c r="AEB75" s="237"/>
      <c r="AEC75" s="237"/>
      <c r="AED75" s="237"/>
      <c r="AEE75" s="237"/>
      <c r="AEF75" s="237"/>
      <c r="AEG75" s="237"/>
      <c r="AEH75" s="237"/>
      <c r="AEI75" s="237"/>
      <c r="AEJ75" s="237"/>
      <c r="AEK75" s="237"/>
      <c r="AEL75" s="237"/>
      <c r="AEM75" s="237"/>
      <c r="AEN75" s="237"/>
      <c r="AEO75" s="237"/>
      <c r="AEP75" s="237"/>
      <c r="AEQ75" s="237"/>
      <c r="AER75" s="237"/>
      <c r="AES75" s="237"/>
      <c r="AET75" s="237"/>
      <c r="AEU75" s="237"/>
      <c r="AEV75" s="237"/>
      <c r="AEW75" s="237"/>
      <c r="AEX75" s="237"/>
      <c r="AEY75" s="237"/>
      <c r="AEZ75" s="237"/>
      <c r="AFA75" s="237"/>
      <c r="AFB75" s="237"/>
      <c r="AFC75" s="237"/>
      <c r="AFD75" s="237"/>
      <c r="AFE75" s="237"/>
      <c r="AFF75" s="237"/>
      <c r="AFG75" s="237"/>
      <c r="AFH75" s="237"/>
      <c r="AFI75" s="237"/>
      <c r="AFJ75" s="237"/>
      <c r="AFK75" s="237"/>
      <c r="AFL75" s="237"/>
      <c r="AFM75" s="237"/>
      <c r="AFN75" s="237"/>
      <c r="AFO75" s="237"/>
      <c r="AFP75" s="237"/>
      <c r="AFQ75" s="237"/>
      <c r="AFR75" s="237"/>
      <c r="AFS75" s="237"/>
      <c r="AFT75" s="237"/>
      <c r="AFU75" s="237"/>
      <c r="AFV75" s="237"/>
      <c r="AFW75" s="237"/>
      <c r="AFX75" s="237"/>
      <c r="AFY75" s="237"/>
      <c r="AFZ75" s="237"/>
      <c r="AGA75" s="237"/>
      <c r="AGB75" s="237"/>
      <c r="AGC75" s="237"/>
      <c r="AGD75" s="237"/>
      <c r="AGE75" s="237"/>
      <c r="AGF75" s="237"/>
      <c r="AGG75" s="237"/>
      <c r="AGH75" s="237"/>
      <c r="AGI75" s="237"/>
      <c r="AGJ75" s="237"/>
      <c r="AGK75" s="237"/>
      <c r="AGL75" s="237"/>
      <c r="AGM75" s="237"/>
      <c r="AGN75" s="237"/>
      <c r="AGO75" s="237"/>
      <c r="AGP75" s="237"/>
      <c r="AGQ75" s="237"/>
      <c r="AGR75" s="237"/>
      <c r="AGS75" s="237"/>
      <c r="AGT75" s="237"/>
      <c r="AGU75" s="237"/>
      <c r="AGV75" s="237"/>
      <c r="AGW75" s="237"/>
      <c r="AGX75" s="237"/>
      <c r="AGY75" s="237"/>
      <c r="AGZ75" s="237"/>
      <c r="AHA75" s="237"/>
      <c r="AHB75" s="237"/>
      <c r="AHC75" s="237"/>
      <c r="AHD75" s="237"/>
      <c r="AHE75" s="237"/>
      <c r="AHF75" s="237"/>
      <c r="AHG75" s="237"/>
      <c r="AHH75" s="237"/>
      <c r="AHI75" s="237"/>
      <c r="AHJ75" s="237"/>
      <c r="AHK75" s="237"/>
      <c r="AHL75" s="237"/>
      <c r="AHM75" s="237"/>
      <c r="AHN75" s="237"/>
      <c r="AHO75" s="237"/>
      <c r="AHP75" s="237"/>
      <c r="AHQ75" s="237"/>
      <c r="AHR75" s="237"/>
      <c r="AHS75" s="237"/>
      <c r="AHT75" s="237"/>
      <c r="AHU75" s="237"/>
      <c r="AHV75" s="237"/>
      <c r="AHW75" s="237"/>
      <c r="AHX75" s="237"/>
      <c r="AHY75" s="237"/>
      <c r="AHZ75" s="237"/>
      <c r="AIA75" s="237"/>
      <c r="AIB75" s="237"/>
      <c r="AIC75" s="237"/>
      <c r="AID75" s="237"/>
      <c r="AIE75" s="237"/>
      <c r="AIF75" s="237"/>
      <c r="AIG75" s="237"/>
      <c r="AIH75" s="237"/>
      <c r="AII75" s="237"/>
      <c r="AIJ75" s="237"/>
      <c r="AIK75" s="237"/>
      <c r="AIL75" s="237"/>
      <c r="AIM75" s="237"/>
      <c r="AIN75" s="237"/>
      <c r="AIO75" s="237"/>
      <c r="AIP75" s="237"/>
      <c r="AIQ75" s="237"/>
      <c r="AIR75" s="237"/>
      <c r="AIS75" s="237"/>
      <c r="AIT75" s="237"/>
      <c r="AIU75" s="237"/>
      <c r="AIV75" s="237"/>
      <c r="AIW75" s="237"/>
      <c r="AIX75" s="237"/>
      <c r="AIY75" s="237"/>
      <c r="AIZ75" s="237"/>
      <c r="AJA75" s="237"/>
      <c r="AJB75" s="237"/>
      <c r="AJC75" s="237"/>
      <c r="AJD75" s="237"/>
      <c r="AJE75" s="237"/>
      <c r="AJF75" s="237"/>
      <c r="AJG75" s="237"/>
      <c r="AJH75" s="237"/>
      <c r="AJI75" s="237"/>
      <c r="AJJ75" s="237"/>
      <c r="AJK75" s="237"/>
      <c r="AJL75" s="237"/>
      <c r="AJM75" s="237"/>
      <c r="AJN75" s="237"/>
      <c r="AJO75" s="237"/>
      <c r="AJP75" s="237"/>
      <c r="AJQ75" s="237"/>
      <c r="AJR75" s="237"/>
      <c r="AJS75" s="237"/>
      <c r="AJT75" s="237"/>
      <c r="AJU75" s="237"/>
      <c r="AJV75" s="237"/>
      <c r="AJW75" s="237"/>
      <c r="AJX75" s="237"/>
      <c r="AJY75" s="237"/>
      <c r="AJZ75" s="237"/>
      <c r="AKA75" s="237"/>
      <c r="AKB75" s="237"/>
      <c r="AKC75" s="237"/>
      <c r="AKD75" s="237"/>
      <c r="AKE75" s="237"/>
      <c r="AKF75" s="237"/>
      <c r="AKG75" s="237"/>
      <c r="AKH75" s="237"/>
      <c r="AKI75" s="237"/>
      <c r="AKJ75" s="237"/>
      <c r="AKK75" s="237"/>
      <c r="AKL75" s="237"/>
      <c r="AKM75" s="237"/>
      <c r="AKN75" s="237"/>
      <c r="AKO75" s="237"/>
      <c r="AKP75" s="237"/>
      <c r="AKQ75" s="237"/>
      <c r="AKR75" s="237"/>
      <c r="AKS75" s="237"/>
      <c r="AKT75" s="237"/>
      <c r="AKU75" s="237"/>
      <c r="AKV75" s="237"/>
      <c r="AKW75" s="237"/>
      <c r="AKX75" s="237"/>
      <c r="AKY75" s="237"/>
      <c r="AKZ75" s="237"/>
      <c r="ALA75" s="237"/>
      <c r="ALB75" s="237"/>
      <c r="ALC75" s="237"/>
      <c r="ALD75" s="237"/>
      <c r="ALE75" s="237"/>
      <c r="ALF75" s="237"/>
      <c r="ALG75" s="237"/>
      <c r="ALH75" s="237"/>
      <c r="ALI75" s="237"/>
      <c r="ALJ75" s="237"/>
      <c r="ALK75" s="237"/>
      <c r="ALL75" s="237"/>
      <c r="ALM75" s="237"/>
      <c r="ALN75" s="237"/>
      <c r="ALO75" s="237"/>
      <c r="ALP75" s="237"/>
      <c r="ALQ75" s="237"/>
      <c r="ALR75" s="237"/>
      <c r="ALS75" s="237"/>
      <c r="ALT75" s="237"/>
      <c r="ALU75" s="237"/>
      <c r="ALV75" s="237"/>
      <c r="ALW75" s="237"/>
      <c r="ALX75" s="237"/>
      <c r="ALY75" s="237"/>
      <c r="ALZ75" s="237"/>
      <c r="AMA75" s="237"/>
      <c r="AMB75" s="237"/>
      <c r="AMC75" s="237"/>
      <c r="AMD75" s="237"/>
      <c r="AME75" s="237"/>
      <c r="AMF75" s="237"/>
      <c r="AMG75" s="237"/>
      <c r="AMH75" s="237"/>
      <c r="AMI75" s="237"/>
      <c r="AMJ75" s="237"/>
      <c r="AMK75" s="237"/>
      <c r="AML75" s="237"/>
      <c r="AMM75" s="237"/>
      <c r="AMN75" s="237"/>
      <c r="AMO75" s="237"/>
      <c r="AMP75" s="237"/>
      <c r="AMQ75" s="237"/>
      <c r="AMR75" s="237"/>
      <c r="AMS75" s="237"/>
      <c r="AMT75" s="237"/>
      <c r="AMU75" s="237"/>
      <c r="AMV75" s="237"/>
      <c r="AMW75" s="237"/>
      <c r="AMX75" s="237"/>
      <c r="AMY75" s="237"/>
      <c r="AMZ75" s="237"/>
      <c r="ANA75" s="237"/>
      <c r="ANB75" s="237"/>
      <c r="ANC75" s="237"/>
      <c r="AND75" s="237"/>
      <c r="ANE75" s="237"/>
      <c r="ANF75" s="237"/>
      <c r="ANG75" s="237"/>
      <c r="ANH75" s="237"/>
      <c r="ANI75" s="237"/>
      <c r="ANJ75" s="237"/>
      <c r="ANK75" s="237"/>
      <c r="ANL75" s="237"/>
      <c r="ANM75" s="237"/>
      <c r="ANN75" s="237"/>
      <c r="ANO75" s="237"/>
      <c r="ANP75" s="237"/>
      <c r="ANQ75" s="237"/>
      <c r="ANR75" s="237"/>
      <c r="ANS75" s="237"/>
      <c r="ANT75" s="237"/>
      <c r="ANU75" s="237"/>
      <c r="ANV75" s="237"/>
      <c r="ANW75" s="237"/>
      <c r="ANX75" s="237"/>
      <c r="ANY75" s="237"/>
      <c r="ANZ75" s="237"/>
      <c r="AOA75" s="237"/>
      <c r="AOB75" s="237"/>
      <c r="AOC75" s="237"/>
      <c r="AOD75" s="237"/>
      <c r="AOE75" s="237"/>
      <c r="AOF75" s="237"/>
      <c r="AOG75" s="237"/>
      <c r="AOH75" s="237"/>
      <c r="AOI75" s="237"/>
      <c r="AOJ75" s="237"/>
      <c r="AOK75" s="237"/>
      <c r="AOL75" s="237"/>
      <c r="AOM75" s="237"/>
      <c r="AON75" s="237"/>
      <c r="AOO75" s="237"/>
      <c r="AOP75" s="237"/>
      <c r="AOQ75" s="237"/>
      <c r="AOR75" s="237"/>
      <c r="AOS75" s="237"/>
      <c r="AOT75" s="237"/>
      <c r="AOU75" s="237"/>
      <c r="AOV75" s="237"/>
      <c r="AOW75" s="237"/>
      <c r="AOX75" s="237"/>
      <c r="AOY75" s="237"/>
      <c r="AOZ75" s="237"/>
      <c r="APA75" s="237"/>
      <c r="APB75" s="237"/>
      <c r="APC75" s="237"/>
      <c r="APD75" s="237"/>
      <c r="APE75" s="237"/>
      <c r="APF75" s="237"/>
      <c r="APG75" s="237"/>
      <c r="APH75" s="237"/>
      <c r="API75" s="237"/>
      <c r="APJ75" s="237"/>
      <c r="APK75" s="237"/>
      <c r="APL75" s="237"/>
      <c r="APM75" s="237"/>
      <c r="APN75" s="237"/>
      <c r="APO75" s="237"/>
      <c r="APP75" s="237"/>
      <c r="APQ75" s="237"/>
      <c r="APR75" s="237"/>
      <c r="APS75" s="237"/>
      <c r="APT75" s="237"/>
      <c r="APU75" s="237"/>
      <c r="APV75" s="237"/>
      <c r="APW75" s="237"/>
      <c r="APX75" s="237"/>
      <c r="APY75" s="237"/>
      <c r="APZ75" s="237"/>
      <c r="AQA75" s="237"/>
      <c r="AQB75" s="237"/>
      <c r="AQC75" s="237"/>
      <c r="AQD75" s="237"/>
      <c r="AQE75" s="237"/>
      <c r="AQF75" s="237"/>
      <c r="AQG75" s="237"/>
      <c r="AQH75" s="237"/>
      <c r="AQI75" s="237"/>
      <c r="AQJ75" s="237"/>
      <c r="AQK75" s="237"/>
      <c r="AQL75" s="237"/>
      <c r="AQM75" s="237"/>
      <c r="AQN75" s="237"/>
      <c r="AQO75" s="237"/>
      <c r="AQP75" s="237"/>
      <c r="AQQ75" s="237"/>
      <c r="AQR75" s="237"/>
      <c r="AQS75" s="237"/>
      <c r="AQT75" s="237"/>
      <c r="AQU75" s="237"/>
      <c r="AQV75" s="237"/>
      <c r="AQW75" s="237"/>
      <c r="AQX75" s="237"/>
      <c r="AQY75" s="237"/>
      <c r="AQZ75" s="237"/>
      <c r="ARA75" s="237"/>
      <c r="ARB75" s="237"/>
      <c r="ARC75" s="237"/>
      <c r="ARD75" s="237"/>
      <c r="ARE75" s="237"/>
      <c r="ARF75" s="237"/>
      <c r="ARG75" s="237"/>
      <c r="ARH75" s="237"/>
      <c r="ARI75" s="237"/>
      <c r="ARJ75" s="237"/>
      <c r="ARK75" s="237"/>
      <c r="ARL75" s="237"/>
      <c r="ARM75" s="237"/>
      <c r="ARN75" s="237"/>
      <c r="ARO75" s="237"/>
      <c r="ARP75" s="237"/>
      <c r="ARQ75" s="237"/>
      <c r="ARR75" s="237"/>
      <c r="ARS75" s="237"/>
      <c r="ART75" s="237"/>
      <c r="ARU75" s="237"/>
      <c r="ARV75" s="237"/>
      <c r="ARW75" s="237"/>
      <c r="ARX75" s="237"/>
      <c r="ARY75" s="237"/>
      <c r="ARZ75" s="237"/>
      <c r="ASA75" s="237"/>
      <c r="ASB75" s="237"/>
      <c r="ASC75" s="237"/>
      <c r="ASD75" s="237"/>
      <c r="ASE75" s="237"/>
      <c r="ASF75" s="237"/>
      <c r="ASG75" s="237"/>
      <c r="ASH75" s="237"/>
      <c r="ASI75" s="237"/>
      <c r="ASJ75" s="237"/>
      <c r="ASK75" s="237"/>
      <c r="ASL75" s="237"/>
      <c r="ASM75" s="237"/>
      <c r="ASN75" s="237"/>
      <c r="ASO75" s="237"/>
      <c r="ASP75" s="237"/>
      <c r="ASQ75" s="237"/>
      <c r="ASR75" s="237"/>
      <c r="ASS75" s="237"/>
      <c r="AST75" s="237"/>
      <c r="ASU75" s="237"/>
      <c r="ASV75" s="237"/>
      <c r="ASW75" s="237"/>
      <c r="ASX75" s="237"/>
      <c r="ASY75" s="237"/>
      <c r="ASZ75" s="237"/>
      <c r="ATA75" s="237"/>
      <c r="ATB75" s="237"/>
      <c r="ATC75" s="237"/>
      <c r="ATD75" s="237"/>
      <c r="ATE75" s="237"/>
      <c r="ATF75" s="237"/>
      <c r="ATG75" s="237"/>
      <c r="ATH75" s="237"/>
      <c r="ATI75" s="237"/>
      <c r="ATJ75" s="237"/>
      <c r="ATK75" s="237"/>
      <c r="ATL75" s="237"/>
      <c r="ATM75" s="237"/>
      <c r="ATN75" s="237"/>
      <c r="ATO75" s="237"/>
      <c r="ATP75" s="237"/>
      <c r="ATQ75" s="237"/>
      <c r="ATR75" s="237"/>
      <c r="ATS75" s="237"/>
      <c r="ATT75" s="237"/>
      <c r="ATU75" s="237"/>
      <c r="ATV75" s="237"/>
      <c r="ATW75" s="237"/>
      <c r="ATX75" s="237"/>
      <c r="ATY75" s="237"/>
      <c r="ATZ75" s="237"/>
      <c r="AUA75" s="237"/>
      <c r="AUB75" s="237"/>
      <c r="AUC75" s="237"/>
      <c r="AUD75" s="237"/>
      <c r="AUE75" s="237"/>
      <c r="AUF75" s="237"/>
      <c r="AUG75" s="237"/>
      <c r="AUH75" s="237"/>
      <c r="AUI75" s="237"/>
      <c r="AUJ75" s="237"/>
      <c r="AUK75" s="237"/>
      <c r="AUL75" s="237"/>
      <c r="AUM75" s="237"/>
      <c r="AUN75" s="237"/>
      <c r="AUO75" s="237"/>
      <c r="AUP75" s="237"/>
      <c r="AUQ75" s="237"/>
      <c r="AUR75" s="237"/>
      <c r="AUS75" s="237"/>
      <c r="AUT75" s="237"/>
      <c r="AUU75" s="237"/>
      <c r="AUV75" s="237"/>
      <c r="AUW75" s="237"/>
      <c r="AUX75" s="237"/>
      <c r="AUY75" s="237"/>
      <c r="AUZ75" s="237"/>
      <c r="AVA75" s="237"/>
      <c r="AVB75" s="237"/>
      <c r="AVC75" s="237"/>
      <c r="AVD75" s="237"/>
      <c r="AVE75" s="237"/>
      <c r="AVF75" s="237"/>
      <c r="AVG75" s="237"/>
      <c r="AVH75" s="237"/>
      <c r="AVI75" s="237"/>
      <c r="AVJ75" s="237"/>
      <c r="AVK75" s="237"/>
      <c r="AVL75" s="237"/>
      <c r="AVM75" s="237"/>
      <c r="AVN75" s="237"/>
      <c r="AVO75" s="237"/>
      <c r="AVP75" s="237"/>
      <c r="AVQ75" s="237"/>
      <c r="AVR75" s="237"/>
      <c r="AVS75" s="237"/>
      <c r="AVT75" s="237"/>
      <c r="AVU75" s="237"/>
      <c r="AVV75" s="237"/>
      <c r="AVW75" s="237"/>
      <c r="AVX75" s="237"/>
      <c r="AVY75" s="237"/>
      <c r="AVZ75" s="237"/>
      <c r="AWA75" s="237"/>
      <c r="AWB75" s="237"/>
      <c r="AWC75" s="237"/>
      <c r="AWD75" s="237"/>
      <c r="AWE75" s="237"/>
      <c r="AWF75" s="237"/>
      <c r="AWG75" s="237"/>
      <c r="AWH75" s="237"/>
      <c r="AWI75" s="237"/>
      <c r="AWJ75" s="237"/>
      <c r="AWK75" s="237"/>
      <c r="AWL75" s="237"/>
      <c r="AWM75" s="237"/>
      <c r="AWN75" s="237"/>
      <c r="AWO75" s="237"/>
      <c r="AWP75" s="237"/>
      <c r="AWQ75" s="237"/>
      <c r="AWR75" s="237"/>
      <c r="AWS75" s="237"/>
      <c r="AWT75" s="237"/>
      <c r="AWU75" s="237"/>
      <c r="AWV75" s="237"/>
      <c r="AWW75" s="237"/>
      <c r="AWX75" s="237"/>
      <c r="AWY75" s="237"/>
      <c r="AWZ75" s="237"/>
      <c r="AXA75" s="237"/>
      <c r="AXB75" s="237"/>
      <c r="AXC75" s="237"/>
      <c r="AXD75" s="237"/>
      <c r="AXE75" s="237"/>
      <c r="AXF75" s="237"/>
      <c r="AXG75" s="237"/>
      <c r="AXH75" s="237"/>
      <c r="AXI75" s="237"/>
      <c r="AXJ75" s="237"/>
      <c r="AXK75" s="237"/>
      <c r="AXL75" s="237"/>
      <c r="AXM75" s="237"/>
      <c r="AXN75" s="237"/>
      <c r="AXO75" s="237"/>
      <c r="AXP75" s="237"/>
      <c r="AXQ75" s="237"/>
      <c r="AXR75" s="237"/>
      <c r="AXS75" s="237"/>
      <c r="AXT75" s="237"/>
      <c r="AXU75" s="237"/>
      <c r="AXV75" s="237"/>
      <c r="AXW75" s="237"/>
      <c r="AXX75" s="237"/>
      <c r="AXY75" s="237"/>
      <c r="AXZ75" s="237"/>
      <c r="AYA75" s="237"/>
      <c r="AYB75" s="237"/>
      <c r="AYC75" s="237"/>
      <c r="AYD75" s="237"/>
      <c r="AYE75" s="237"/>
      <c r="AYF75" s="237"/>
      <c r="AYG75" s="237"/>
      <c r="AYH75" s="237"/>
      <c r="AYI75" s="237"/>
      <c r="AYJ75" s="237"/>
      <c r="AYK75" s="237"/>
      <c r="AYL75" s="237"/>
      <c r="AYM75" s="237"/>
      <c r="AYN75" s="237"/>
      <c r="AYO75" s="237"/>
      <c r="AYP75" s="237"/>
      <c r="AYQ75" s="237"/>
      <c r="AYR75" s="237"/>
      <c r="AYS75" s="237"/>
      <c r="AYT75" s="237"/>
      <c r="AYU75" s="237"/>
      <c r="AYV75" s="237"/>
      <c r="AYW75" s="237"/>
      <c r="AYX75" s="237"/>
      <c r="AYY75" s="237"/>
      <c r="AYZ75" s="237"/>
      <c r="AZA75" s="237"/>
      <c r="AZB75" s="237"/>
      <c r="AZC75" s="237"/>
      <c r="AZD75" s="237"/>
      <c r="AZE75" s="237"/>
      <c r="AZF75" s="237"/>
      <c r="AZG75" s="237"/>
      <c r="AZH75" s="237"/>
      <c r="AZI75" s="237"/>
      <c r="AZJ75" s="237"/>
      <c r="AZK75" s="237"/>
      <c r="AZL75" s="237"/>
      <c r="AZM75" s="237"/>
      <c r="AZN75" s="237"/>
      <c r="AZO75" s="237"/>
      <c r="AZP75" s="237"/>
      <c r="AZQ75" s="237"/>
      <c r="AZR75" s="237"/>
      <c r="AZS75" s="237"/>
      <c r="AZT75" s="237"/>
      <c r="AZU75" s="237"/>
      <c r="AZV75" s="237"/>
      <c r="AZW75" s="237"/>
      <c r="AZX75" s="237"/>
      <c r="AZY75" s="237"/>
      <c r="AZZ75" s="237"/>
      <c r="BAA75" s="237"/>
      <c r="BAB75" s="237"/>
      <c r="BAC75" s="237"/>
      <c r="BAD75" s="237"/>
      <c r="BAE75" s="237"/>
      <c r="BAF75" s="237"/>
      <c r="BAG75" s="237"/>
      <c r="BAH75" s="237"/>
      <c r="BAI75" s="237"/>
      <c r="BAJ75" s="237"/>
      <c r="BAK75" s="237"/>
      <c r="BAL75" s="237"/>
      <c r="BAM75" s="237"/>
      <c r="BAN75" s="237"/>
      <c r="BAO75" s="237"/>
      <c r="BAP75" s="237"/>
      <c r="BAQ75" s="237"/>
      <c r="BAR75" s="237"/>
      <c r="BAS75" s="237"/>
      <c r="BAT75" s="237"/>
      <c r="BAU75" s="237"/>
      <c r="BAV75" s="237"/>
      <c r="BAW75" s="237"/>
      <c r="BAX75" s="237"/>
      <c r="BAY75" s="237"/>
      <c r="BAZ75" s="237"/>
      <c r="BBA75" s="237"/>
      <c r="BBB75" s="237"/>
      <c r="BBC75" s="237"/>
      <c r="BBD75" s="237"/>
      <c r="BBE75" s="237"/>
      <c r="BBF75" s="237"/>
      <c r="BBG75" s="237"/>
      <c r="BBH75" s="237"/>
      <c r="BBI75" s="237"/>
      <c r="BBJ75" s="237"/>
      <c r="BBK75" s="237"/>
      <c r="BBL75" s="237"/>
      <c r="BBM75" s="237"/>
      <c r="BBN75" s="237"/>
      <c r="BBO75" s="237"/>
      <c r="BBP75" s="237"/>
      <c r="BBQ75" s="237"/>
      <c r="BBR75" s="237"/>
      <c r="BBS75" s="237"/>
      <c r="BBT75" s="237"/>
      <c r="BBU75" s="237"/>
      <c r="BBV75" s="237"/>
      <c r="BBW75" s="237"/>
      <c r="BBX75" s="237"/>
      <c r="BBY75" s="237"/>
      <c r="BBZ75" s="237"/>
      <c r="BCA75" s="237"/>
      <c r="BCB75" s="237"/>
      <c r="BCC75" s="237"/>
      <c r="BCD75" s="237"/>
      <c r="BCE75" s="237"/>
      <c r="BCF75" s="237"/>
      <c r="BCG75" s="237"/>
      <c r="BCH75" s="237"/>
      <c r="BCI75" s="237"/>
      <c r="BCJ75" s="237"/>
      <c r="BCK75" s="237"/>
      <c r="BCL75" s="237"/>
      <c r="BCM75" s="237"/>
      <c r="BCN75" s="237"/>
      <c r="BCO75" s="237"/>
      <c r="BCP75" s="237"/>
      <c r="BCQ75" s="237"/>
      <c r="BCR75" s="237"/>
      <c r="BCS75" s="237"/>
      <c r="BCT75" s="237"/>
      <c r="BCU75" s="237"/>
      <c r="BCV75" s="237"/>
      <c r="BCW75" s="237"/>
      <c r="BCX75" s="237"/>
      <c r="BCY75" s="237"/>
      <c r="BCZ75" s="237"/>
      <c r="BDA75" s="237"/>
      <c r="BDB75" s="237"/>
      <c r="BDC75" s="237"/>
      <c r="BDD75" s="237"/>
      <c r="BDE75" s="237"/>
      <c r="BDF75" s="237"/>
      <c r="BDG75" s="237"/>
      <c r="BDH75" s="237"/>
      <c r="BDI75" s="237"/>
      <c r="BDJ75" s="237"/>
      <c r="BDK75" s="237"/>
      <c r="BDL75" s="237"/>
      <c r="BDM75" s="237"/>
      <c r="BDN75" s="237"/>
      <c r="BDO75" s="237"/>
      <c r="BDP75" s="237"/>
      <c r="BDQ75" s="237"/>
      <c r="BDR75" s="237"/>
      <c r="BDS75" s="237"/>
      <c r="BDT75" s="237"/>
      <c r="BDU75" s="237"/>
      <c r="BDV75" s="237"/>
      <c r="BDW75" s="237"/>
      <c r="BDX75" s="237"/>
      <c r="BDY75" s="237"/>
      <c r="BDZ75" s="237"/>
      <c r="BEA75" s="237"/>
      <c r="BEB75" s="237"/>
      <c r="BEC75" s="237"/>
      <c r="BED75" s="237"/>
      <c r="BEE75" s="237"/>
      <c r="BEF75" s="237"/>
      <c r="BEG75" s="237"/>
      <c r="BEH75" s="237"/>
      <c r="BEI75" s="237"/>
      <c r="BEJ75" s="237"/>
      <c r="BEK75" s="237"/>
      <c r="BEL75" s="237"/>
      <c r="BEM75" s="237"/>
      <c r="BEN75" s="237"/>
      <c r="BEO75" s="237"/>
      <c r="BEP75" s="237"/>
      <c r="BEQ75" s="237"/>
      <c r="BER75" s="237"/>
      <c r="BES75" s="237"/>
      <c r="BET75" s="237"/>
      <c r="BEU75" s="237"/>
      <c r="BEV75" s="237"/>
      <c r="BEW75" s="237"/>
      <c r="BEX75" s="237"/>
      <c r="BEY75" s="237"/>
      <c r="BEZ75" s="237"/>
      <c r="BFA75" s="237"/>
      <c r="BFB75" s="237"/>
      <c r="BFC75" s="237"/>
      <c r="BFD75" s="237"/>
      <c r="BFE75" s="237"/>
      <c r="BFF75" s="237"/>
      <c r="BFG75" s="237"/>
      <c r="BFH75" s="237"/>
      <c r="BFI75" s="237"/>
      <c r="BFJ75" s="237"/>
      <c r="BFK75" s="237"/>
      <c r="BFL75" s="237"/>
      <c r="BFM75" s="237"/>
      <c r="BFN75" s="237"/>
      <c r="BFO75" s="237"/>
      <c r="BFP75" s="237"/>
      <c r="BFQ75" s="237"/>
      <c r="BFR75" s="237"/>
      <c r="BFS75" s="237"/>
      <c r="BFT75" s="237"/>
      <c r="BFU75" s="237"/>
      <c r="BFV75" s="237"/>
      <c r="BFW75" s="237"/>
      <c r="BFX75" s="237"/>
      <c r="BFY75" s="237"/>
      <c r="BFZ75" s="237"/>
      <c r="BGA75" s="237"/>
      <c r="BGB75" s="237"/>
      <c r="BGC75" s="237"/>
      <c r="BGD75" s="237"/>
      <c r="BGE75" s="237"/>
      <c r="BGF75" s="237"/>
      <c r="BGG75" s="237"/>
      <c r="BGH75" s="237"/>
      <c r="BGI75" s="237"/>
      <c r="BGJ75" s="237"/>
      <c r="BGK75" s="237"/>
      <c r="BGL75" s="237"/>
      <c r="BGM75" s="237"/>
      <c r="BGN75" s="237"/>
      <c r="BGO75" s="237"/>
      <c r="BGP75" s="237"/>
      <c r="BGQ75" s="237"/>
      <c r="BGR75" s="237"/>
      <c r="BGS75" s="237"/>
      <c r="BGT75" s="237"/>
      <c r="BGU75" s="237"/>
      <c r="BGV75" s="237"/>
      <c r="BGW75" s="237"/>
      <c r="BGX75" s="237"/>
      <c r="BGY75" s="237"/>
      <c r="BGZ75" s="237"/>
      <c r="BHA75" s="237"/>
      <c r="BHB75" s="237"/>
      <c r="BHC75" s="237"/>
      <c r="BHD75" s="237"/>
      <c r="BHE75" s="237"/>
      <c r="BHF75" s="237"/>
      <c r="BHG75" s="237"/>
      <c r="BHH75" s="237"/>
      <c r="BHI75" s="237"/>
      <c r="BHJ75" s="237"/>
      <c r="BHK75" s="237"/>
      <c r="BHL75" s="237"/>
      <c r="BHM75" s="237"/>
      <c r="BHN75" s="237"/>
      <c r="BHO75" s="237"/>
      <c r="BHP75" s="237"/>
      <c r="BHQ75" s="237"/>
      <c r="BHR75" s="237"/>
      <c r="BHS75" s="237"/>
      <c r="BHT75" s="237"/>
      <c r="BHU75" s="237"/>
      <c r="BHV75" s="237"/>
      <c r="BHW75" s="237"/>
      <c r="BHX75" s="237"/>
      <c r="BHY75" s="237"/>
      <c r="BHZ75" s="237"/>
      <c r="BIA75" s="237"/>
      <c r="BIB75" s="237"/>
      <c r="BIC75" s="237"/>
      <c r="BID75" s="237"/>
      <c r="BIE75" s="237"/>
      <c r="BIF75" s="237"/>
      <c r="BIG75" s="237"/>
      <c r="BIH75" s="237"/>
      <c r="BII75" s="237"/>
      <c r="BIJ75" s="237"/>
      <c r="BIK75" s="237"/>
      <c r="BIL75" s="237"/>
      <c r="BIM75" s="237"/>
      <c r="BIN75" s="237"/>
      <c r="BIO75" s="237"/>
      <c r="BIP75" s="237"/>
      <c r="BIQ75" s="237"/>
      <c r="BIR75" s="237"/>
      <c r="BIS75" s="237"/>
      <c r="BIT75" s="237"/>
      <c r="BIU75" s="237"/>
      <c r="BIV75" s="237"/>
      <c r="BIW75" s="237"/>
      <c r="BIX75" s="237"/>
      <c r="BIY75" s="237"/>
      <c r="BIZ75" s="237"/>
      <c r="BJA75" s="237"/>
      <c r="BJB75" s="237"/>
      <c r="BJC75" s="237"/>
      <c r="BJD75" s="237"/>
      <c r="BJE75" s="237"/>
      <c r="BJF75" s="237"/>
      <c r="BJG75" s="237"/>
      <c r="BJH75" s="237"/>
      <c r="BJI75" s="237"/>
      <c r="BJJ75" s="237"/>
      <c r="BJK75" s="237"/>
      <c r="BJL75" s="237"/>
      <c r="BJM75" s="237"/>
      <c r="BJN75" s="237"/>
      <c r="BJO75" s="237"/>
      <c r="BJP75" s="237"/>
      <c r="BJQ75" s="237"/>
      <c r="BJR75" s="237"/>
      <c r="BJS75" s="237"/>
      <c r="BJT75" s="237"/>
      <c r="BJU75" s="237"/>
      <c r="BJV75" s="237"/>
      <c r="BJW75" s="237"/>
      <c r="BJX75" s="237"/>
      <c r="BJY75" s="237"/>
      <c r="BJZ75" s="237"/>
      <c r="BKA75" s="237"/>
      <c r="BKB75" s="237"/>
      <c r="BKC75" s="237"/>
      <c r="BKD75" s="237"/>
      <c r="BKE75" s="237"/>
      <c r="BKF75" s="237"/>
      <c r="BKG75" s="237"/>
      <c r="BKH75" s="237"/>
      <c r="BKI75" s="237"/>
      <c r="BKJ75" s="237"/>
      <c r="BKK75" s="237"/>
      <c r="BKL75" s="237"/>
      <c r="BKM75" s="237"/>
      <c r="BKN75" s="237"/>
      <c r="BKO75" s="237"/>
      <c r="BKP75" s="237"/>
      <c r="BKQ75" s="237"/>
      <c r="BKR75" s="237"/>
      <c r="BKS75" s="237"/>
      <c r="BKT75" s="237"/>
      <c r="BKU75" s="237"/>
      <c r="BKV75" s="237"/>
      <c r="BKW75" s="237"/>
      <c r="BKX75" s="237"/>
      <c r="BKY75" s="237"/>
      <c r="BKZ75" s="237"/>
      <c r="BLA75" s="237"/>
      <c r="BLB75" s="237"/>
      <c r="BLC75" s="237"/>
      <c r="BLD75" s="237"/>
      <c r="BLE75" s="237"/>
      <c r="BLF75" s="237"/>
      <c r="BLG75" s="237"/>
      <c r="BLH75" s="237"/>
      <c r="BLI75" s="237"/>
      <c r="BLJ75" s="237"/>
      <c r="BLK75" s="237"/>
      <c r="BLL75" s="237"/>
      <c r="BLM75" s="237"/>
      <c r="BLN75" s="237"/>
      <c r="BLO75" s="237"/>
      <c r="BLP75" s="237"/>
      <c r="BLQ75" s="237"/>
      <c r="BLR75" s="237"/>
      <c r="BLS75" s="237"/>
      <c r="BLT75" s="237"/>
      <c r="BLU75" s="237"/>
      <c r="BLV75" s="237"/>
      <c r="BLW75" s="237"/>
      <c r="BLX75" s="237"/>
      <c r="BLY75" s="237"/>
      <c r="BLZ75" s="237"/>
      <c r="BMA75" s="237"/>
      <c r="BMB75" s="237"/>
      <c r="BMC75" s="237"/>
      <c r="BMD75" s="237"/>
      <c r="BME75" s="237"/>
      <c r="BMF75" s="237"/>
      <c r="BMG75" s="237"/>
      <c r="BMH75" s="237"/>
      <c r="BMI75" s="237"/>
      <c r="BMJ75" s="237"/>
      <c r="BMK75" s="237"/>
      <c r="BML75" s="237"/>
      <c r="BMM75" s="237"/>
      <c r="BMN75" s="237"/>
      <c r="BMO75" s="237"/>
      <c r="BMP75" s="237"/>
      <c r="BMQ75" s="237"/>
      <c r="BMR75" s="237"/>
      <c r="BMS75" s="237"/>
      <c r="BMT75" s="237"/>
      <c r="BMU75" s="237"/>
      <c r="BMV75" s="237"/>
      <c r="BMW75" s="237"/>
      <c r="BMX75" s="237"/>
      <c r="BMY75" s="237"/>
      <c r="BMZ75" s="237"/>
      <c r="BNA75" s="237"/>
      <c r="BNB75" s="237"/>
      <c r="BNC75" s="237"/>
      <c r="BND75" s="237"/>
      <c r="BNE75" s="237"/>
      <c r="BNF75" s="237"/>
      <c r="BNG75" s="237"/>
      <c r="BNH75" s="237"/>
      <c r="BNI75" s="237"/>
      <c r="BNJ75" s="237"/>
      <c r="BNK75" s="237"/>
      <c r="BNL75" s="237"/>
      <c r="BNM75" s="237"/>
      <c r="BNN75" s="237"/>
      <c r="BNO75" s="237"/>
      <c r="BNP75" s="237"/>
      <c r="BNQ75" s="237"/>
      <c r="BNR75" s="237"/>
      <c r="BNS75" s="237"/>
      <c r="BNT75" s="237"/>
      <c r="BNU75" s="237"/>
      <c r="BNV75" s="237"/>
      <c r="BNW75" s="237"/>
      <c r="BNX75" s="237"/>
      <c r="BNY75" s="237"/>
      <c r="BNZ75" s="237"/>
      <c r="BOA75" s="237"/>
      <c r="BOB75" s="237"/>
      <c r="BOC75" s="237"/>
      <c r="BOD75" s="237"/>
      <c r="BOE75" s="237"/>
      <c r="BOF75" s="237"/>
      <c r="BOG75" s="237"/>
      <c r="BOH75" s="237"/>
      <c r="BOI75" s="237"/>
      <c r="BOJ75" s="237"/>
      <c r="BOK75" s="237"/>
      <c r="BOL75" s="237"/>
      <c r="BOM75" s="237"/>
      <c r="BON75" s="237"/>
      <c r="BOO75" s="237"/>
      <c r="BOP75" s="237"/>
      <c r="BOQ75" s="237"/>
      <c r="BOR75" s="237"/>
      <c r="BOS75" s="237"/>
      <c r="BOT75" s="237"/>
      <c r="BOU75" s="237"/>
      <c r="BOV75" s="237"/>
      <c r="BOW75" s="237"/>
      <c r="BOX75" s="237"/>
      <c r="BOY75" s="237"/>
      <c r="BOZ75" s="237"/>
      <c r="BPA75" s="237"/>
      <c r="BPB75" s="237"/>
      <c r="BPC75" s="237"/>
      <c r="BPD75" s="237"/>
      <c r="BPE75" s="237"/>
      <c r="BPF75" s="237"/>
      <c r="BPG75" s="237"/>
      <c r="BPH75" s="237"/>
      <c r="BPI75" s="237"/>
      <c r="BPJ75" s="237"/>
      <c r="BPK75" s="237"/>
      <c r="BPL75" s="237"/>
      <c r="BPM75" s="237"/>
      <c r="BPN75" s="237"/>
      <c r="BPO75" s="237"/>
      <c r="BPP75" s="237"/>
      <c r="BPQ75" s="237"/>
      <c r="BPR75" s="237"/>
      <c r="BPS75" s="237"/>
      <c r="BPT75" s="237"/>
      <c r="BPU75" s="237"/>
      <c r="BPV75" s="237"/>
      <c r="BPW75" s="237"/>
      <c r="BPX75" s="237"/>
      <c r="BPY75" s="237"/>
      <c r="BPZ75" s="237"/>
      <c r="BQA75" s="237"/>
      <c r="BQB75" s="237"/>
      <c r="BQC75" s="237"/>
      <c r="BQD75" s="237"/>
      <c r="BQE75" s="237"/>
      <c r="BQF75" s="237"/>
      <c r="BQG75" s="237"/>
      <c r="BQH75" s="237"/>
      <c r="BQI75" s="237"/>
      <c r="BQJ75" s="237"/>
      <c r="BQK75" s="237"/>
      <c r="BQL75" s="237"/>
      <c r="BQM75" s="237"/>
      <c r="BQN75" s="237"/>
      <c r="BQO75" s="237"/>
      <c r="BQP75" s="237"/>
      <c r="BQQ75" s="237"/>
      <c r="BQR75" s="237"/>
      <c r="BQS75" s="237"/>
      <c r="BQT75" s="237"/>
      <c r="BQU75" s="237"/>
      <c r="BQV75" s="237"/>
      <c r="BQW75" s="237"/>
      <c r="BQX75" s="237"/>
      <c r="BQY75" s="237"/>
      <c r="BQZ75" s="237"/>
      <c r="BRA75" s="237"/>
      <c r="BRB75" s="237"/>
      <c r="BRC75" s="237"/>
      <c r="BRD75" s="237"/>
      <c r="BRE75" s="237"/>
      <c r="BRF75" s="237"/>
      <c r="BRG75" s="237"/>
      <c r="BRH75" s="237"/>
      <c r="BRI75" s="237"/>
      <c r="BRJ75" s="237"/>
      <c r="BRK75" s="237"/>
      <c r="BRL75" s="237"/>
      <c r="BRM75" s="237"/>
      <c r="BRN75" s="237"/>
      <c r="BRO75" s="237"/>
      <c r="BRP75" s="237"/>
      <c r="BRQ75" s="237"/>
      <c r="BRR75" s="237"/>
      <c r="BRS75" s="237"/>
      <c r="BRT75" s="237"/>
      <c r="BRU75" s="237"/>
      <c r="BRV75" s="237"/>
      <c r="BRW75" s="237"/>
      <c r="BRX75" s="237"/>
      <c r="BRY75" s="237"/>
      <c r="BRZ75" s="237"/>
      <c r="BSA75" s="237"/>
      <c r="BSB75" s="237"/>
      <c r="BSC75" s="237"/>
      <c r="BSD75" s="237"/>
      <c r="BSE75" s="237"/>
      <c r="BSF75" s="237"/>
      <c r="BSG75" s="237"/>
      <c r="BSH75" s="237"/>
      <c r="BSI75" s="237"/>
      <c r="BSJ75" s="237"/>
      <c r="BSK75" s="237"/>
      <c r="BSL75" s="237"/>
      <c r="BSM75" s="237"/>
      <c r="BSN75" s="237"/>
      <c r="BSO75" s="237"/>
      <c r="BSP75" s="237"/>
      <c r="BSQ75" s="237"/>
      <c r="BSR75" s="237"/>
      <c r="BSS75" s="237"/>
      <c r="BST75" s="237"/>
      <c r="BSU75" s="237"/>
      <c r="BSV75" s="237"/>
      <c r="BSW75" s="237"/>
      <c r="BSX75" s="237"/>
      <c r="BSY75" s="237"/>
      <c r="BSZ75" s="237"/>
      <c r="BTA75" s="237"/>
      <c r="BTB75" s="237"/>
      <c r="BTC75" s="237"/>
      <c r="BTD75" s="237"/>
      <c r="BTE75" s="237"/>
      <c r="BTF75" s="237"/>
      <c r="BTG75" s="237"/>
      <c r="BTH75" s="237"/>
      <c r="BTI75" s="237"/>
      <c r="BTJ75" s="237"/>
      <c r="BTK75" s="237"/>
      <c r="BTL75" s="237"/>
      <c r="BTM75" s="237"/>
      <c r="BTN75" s="237"/>
      <c r="BTO75" s="237"/>
      <c r="BTP75" s="237"/>
      <c r="BTQ75" s="237"/>
      <c r="BTR75" s="237"/>
      <c r="BTS75" s="237"/>
      <c r="BTT75" s="237"/>
      <c r="BTU75" s="237"/>
      <c r="BTV75" s="237"/>
      <c r="BTW75" s="237"/>
      <c r="BTX75" s="237"/>
      <c r="BTY75" s="237"/>
      <c r="BTZ75" s="237"/>
      <c r="BUA75" s="237"/>
      <c r="BUB75" s="237"/>
      <c r="BUC75" s="237"/>
      <c r="BUD75" s="237"/>
      <c r="BUE75" s="237"/>
      <c r="BUF75" s="237"/>
      <c r="BUG75" s="237"/>
      <c r="BUH75" s="237"/>
      <c r="BUI75" s="237"/>
      <c r="BUJ75" s="237"/>
      <c r="BUK75" s="237"/>
      <c r="BUL75" s="237"/>
      <c r="BUM75" s="237"/>
      <c r="BUN75" s="237"/>
      <c r="BUO75" s="237"/>
      <c r="BUP75" s="237"/>
      <c r="BUQ75" s="237"/>
      <c r="BUR75" s="237"/>
      <c r="BUS75" s="237"/>
      <c r="BUT75" s="237"/>
      <c r="BUU75" s="237"/>
      <c r="BUV75" s="237"/>
      <c r="BUW75" s="237"/>
      <c r="BUX75" s="237"/>
      <c r="BUY75" s="237"/>
      <c r="BUZ75" s="237"/>
      <c r="BVA75" s="237"/>
      <c r="BVB75" s="237"/>
      <c r="BVC75" s="237"/>
      <c r="BVD75" s="237"/>
      <c r="BVE75" s="237"/>
      <c r="BVF75" s="237"/>
      <c r="BVG75" s="237"/>
      <c r="BVH75" s="237"/>
      <c r="BVI75" s="237"/>
      <c r="BVJ75" s="237"/>
      <c r="BVK75" s="237"/>
      <c r="BVL75" s="237"/>
      <c r="BVM75" s="237"/>
      <c r="BVN75" s="237"/>
      <c r="BVO75" s="237"/>
      <c r="BVP75" s="237"/>
      <c r="BVQ75" s="237"/>
      <c r="BVR75" s="237"/>
      <c r="BVS75" s="237"/>
      <c r="BVT75" s="237"/>
      <c r="BVU75" s="237"/>
      <c r="BVV75" s="237"/>
      <c r="BVW75" s="237"/>
      <c r="BVX75" s="237"/>
      <c r="BVY75" s="237"/>
      <c r="BVZ75" s="237"/>
      <c r="BWA75" s="237"/>
      <c r="BWB75" s="237"/>
      <c r="BWC75" s="237"/>
      <c r="BWD75" s="237"/>
      <c r="BWE75" s="237"/>
      <c r="BWF75" s="237"/>
      <c r="BWG75" s="237"/>
      <c r="BWH75" s="237"/>
      <c r="BWI75" s="237"/>
      <c r="BWJ75" s="237"/>
      <c r="BWK75" s="237"/>
      <c r="BWL75" s="237"/>
      <c r="BWM75" s="237"/>
      <c r="BWN75" s="237"/>
      <c r="BWO75" s="237"/>
      <c r="BWP75" s="237"/>
      <c r="BWQ75" s="237"/>
      <c r="BWR75" s="237"/>
      <c r="BWS75" s="237"/>
      <c r="BWT75" s="237"/>
      <c r="BWU75" s="237"/>
      <c r="BWV75" s="237"/>
      <c r="BWW75" s="237"/>
      <c r="BWX75" s="237"/>
      <c r="BWY75" s="237"/>
      <c r="BWZ75" s="237"/>
      <c r="BXA75" s="237"/>
      <c r="BXB75" s="237"/>
      <c r="BXC75" s="237"/>
      <c r="BXD75" s="237"/>
      <c r="BXE75" s="237"/>
      <c r="BXF75" s="237"/>
      <c r="BXG75" s="237"/>
      <c r="BXH75" s="237"/>
      <c r="BXI75" s="237"/>
      <c r="BXJ75" s="237"/>
      <c r="BXK75" s="237"/>
      <c r="BXL75" s="237"/>
      <c r="BXM75" s="237"/>
      <c r="BXN75" s="237"/>
      <c r="BXO75" s="237"/>
      <c r="BXP75" s="237"/>
      <c r="BXQ75" s="237"/>
      <c r="BXR75" s="237"/>
      <c r="BXS75" s="237"/>
      <c r="BXT75" s="237"/>
      <c r="BXU75" s="237"/>
      <c r="BXV75" s="237"/>
      <c r="BXW75" s="237"/>
      <c r="BXX75" s="237"/>
      <c r="BXY75" s="237"/>
      <c r="BXZ75" s="237"/>
      <c r="BYA75" s="237"/>
      <c r="BYB75" s="237"/>
      <c r="BYC75" s="237"/>
      <c r="BYD75" s="237"/>
      <c r="BYE75" s="237"/>
      <c r="BYF75" s="237"/>
      <c r="BYG75" s="237"/>
      <c r="BYH75" s="237"/>
      <c r="BYI75" s="237"/>
      <c r="BYJ75" s="237"/>
      <c r="BYK75" s="237"/>
      <c r="BYL75" s="237"/>
      <c r="BYM75" s="237"/>
      <c r="BYN75" s="237"/>
      <c r="BYO75" s="237"/>
      <c r="BYP75" s="237"/>
      <c r="BYQ75" s="237"/>
      <c r="BYR75" s="237"/>
      <c r="BYS75" s="237"/>
      <c r="BYT75" s="237"/>
      <c r="BYU75" s="237"/>
      <c r="BYV75" s="237"/>
      <c r="BYW75" s="237"/>
      <c r="BYX75" s="237"/>
      <c r="BYY75" s="237"/>
      <c r="BYZ75" s="237"/>
      <c r="BZA75" s="237"/>
      <c r="BZB75" s="237"/>
      <c r="BZC75" s="237"/>
      <c r="BZD75" s="237"/>
      <c r="BZE75" s="237"/>
      <c r="BZF75" s="237"/>
      <c r="BZG75" s="237"/>
      <c r="BZH75" s="237"/>
      <c r="BZI75" s="237"/>
      <c r="BZJ75" s="237"/>
      <c r="BZK75" s="237"/>
      <c r="BZL75" s="237"/>
      <c r="BZM75" s="237"/>
      <c r="BZN75" s="237"/>
      <c r="BZO75" s="237"/>
      <c r="BZP75" s="237"/>
      <c r="BZQ75" s="237"/>
      <c r="BZR75" s="237"/>
      <c r="BZS75" s="237"/>
      <c r="BZT75" s="237"/>
      <c r="BZU75" s="237"/>
      <c r="BZV75" s="237"/>
      <c r="BZW75" s="237"/>
      <c r="BZX75" s="237"/>
      <c r="BZY75" s="237"/>
      <c r="BZZ75" s="237"/>
      <c r="CAA75" s="237"/>
      <c r="CAB75" s="237"/>
      <c r="CAC75" s="237"/>
      <c r="CAD75" s="237"/>
      <c r="CAE75" s="237"/>
      <c r="CAF75" s="237"/>
      <c r="CAG75" s="237"/>
      <c r="CAH75" s="237"/>
      <c r="CAI75" s="237"/>
      <c r="CAJ75" s="237"/>
      <c r="CAK75" s="237"/>
      <c r="CAL75" s="237"/>
      <c r="CAM75" s="237"/>
      <c r="CAN75" s="237"/>
      <c r="CAO75" s="237"/>
      <c r="CAP75" s="237"/>
      <c r="CAQ75" s="237"/>
      <c r="CAR75" s="237"/>
      <c r="CAS75" s="237"/>
      <c r="CAT75" s="237"/>
      <c r="CAU75" s="237"/>
      <c r="CAV75" s="237"/>
      <c r="CAW75" s="237"/>
      <c r="CAX75" s="237"/>
      <c r="CAY75" s="237"/>
      <c r="CAZ75" s="237"/>
      <c r="CBA75" s="237"/>
      <c r="CBB75" s="237"/>
      <c r="CBC75" s="237"/>
      <c r="CBD75" s="237"/>
      <c r="CBE75" s="237"/>
      <c r="CBF75" s="237"/>
      <c r="CBG75" s="237"/>
      <c r="CBH75" s="237"/>
      <c r="CBI75" s="237"/>
      <c r="CBJ75" s="237"/>
      <c r="CBK75" s="237"/>
      <c r="CBL75" s="237"/>
      <c r="CBM75" s="237"/>
      <c r="CBN75" s="237"/>
      <c r="CBO75" s="237"/>
      <c r="CBP75" s="237"/>
      <c r="CBQ75" s="237"/>
      <c r="CBR75" s="237"/>
      <c r="CBS75" s="237"/>
      <c r="CBT75" s="237"/>
      <c r="CBU75" s="237"/>
      <c r="CBV75" s="237"/>
      <c r="CBW75" s="237"/>
      <c r="CBX75" s="237"/>
      <c r="CBY75" s="237"/>
      <c r="CBZ75" s="237"/>
      <c r="CCA75" s="237"/>
      <c r="CCB75" s="237"/>
      <c r="CCC75" s="237"/>
      <c r="CCD75" s="237"/>
      <c r="CCE75" s="237"/>
      <c r="CCF75" s="237"/>
      <c r="CCG75" s="237"/>
      <c r="CCH75" s="237"/>
      <c r="CCI75" s="237"/>
      <c r="CCJ75" s="237"/>
      <c r="CCK75" s="237"/>
      <c r="CCL75" s="237"/>
      <c r="CCM75" s="237"/>
      <c r="CCN75" s="237"/>
      <c r="CCO75" s="237"/>
      <c r="CCP75" s="237"/>
      <c r="CCQ75" s="237"/>
      <c r="CCR75" s="237"/>
      <c r="CCS75" s="237"/>
      <c r="CCT75" s="237"/>
      <c r="CCU75" s="237"/>
      <c r="CCV75" s="237"/>
      <c r="CCW75" s="237"/>
      <c r="CCX75" s="237"/>
      <c r="CCY75" s="237"/>
      <c r="CCZ75" s="237"/>
      <c r="CDA75" s="237"/>
      <c r="CDB75" s="237"/>
      <c r="CDC75" s="237"/>
      <c r="CDD75" s="237"/>
      <c r="CDE75" s="237"/>
      <c r="CDF75" s="237"/>
      <c r="CDG75" s="237"/>
      <c r="CDH75" s="237"/>
      <c r="CDI75" s="237"/>
      <c r="CDJ75" s="237"/>
      <c r="CDK75" s="237"/>
      <c r="CDL75" s="237"/>
      <c r="CDM75" s="237"/>
      <c r="CDN75" s="237"/>
      <c r="CDO75" s="237"/>
      <c r="CDP75" s="237"/>
      <c r="CDQ75" s="237"/>
      <c r="CDR75" s="237"/>
      <c r="CDS75" s="237"/>
      <c r="CDT75" s="237"/>
      <c r="CDU75" s="237"/>
      <c r="CDV75" s="237"/>
      <c r="CDW75" s="237"/>
      <c r="CDX75" s="237"/>
      <c r="CDY75" s="237"/>
      <c r="CDZ75" s="237"/>
      <c r="CEA75" s="237"/>
      <c r="CEB75" s="237"/>
      <c r="CEC75" s="237"/>
      <c r="CED75" s="237"/>
      <c r="CEE75" s="237"/>
      <c r="CEF75" s="237"/>
      <c r="CEG75" s="237"/>
      <c r="CEH75" s="237"/>
      <c r="CEI75" s="237"/>
      <c r="CEJ75" s="237"/>
      <c r="CEK75" s="237"/>
      <c r="CEL75" s="237"/>
      <c r="CEM75" s="237"/>
      <c r="CEN75" s="237"/>
      <c r="CEO75" s="237"/>
      <c r="CEP75" s="237"/>
      <c r="CEQ75" s="237"/>
      <c r="CER75" s="237"/>
      <c r="CES75" s="237"/>
      <c r="CET75" s="237"/>
      <c r="CEU75" s="237"/>
      <c r="CEV75" s="237"/>
      <c r="CEW75" s="237"/>
      <c r="CEX75" s="237"/>
      <c r="CEY75" s="237"/>
      <c r="CEZ75" s="237"/>
      <c r="CFA75" s="237"/>
      <c r="CFB75" s="237"/>
      <c r="CFC75" s="237"/>
      <c r="CFD75" s="237"/>
      <c r="CFE75" s="237"/>
      <c r="CFF75" s="237"/>
      <c r="CFG75" s="237"/>
      <c r="CFH75" s="237"/>
      <c r="CFI75" s="237"/>
      <c r="CFJ75" s="237"/>
      <c r="CFK75" s="237"/>
      <c r="CFL75" s="237"/>
      <c r="CFM75" s="237"/>
      <c r="CFN75" s="237"/>
      <c r="CFO75" s="237"/>
      <c r="CFP75" s="237"/>
      <c r="CFQ75" s="237"/>
      <c r="CFR75" s="237"/>
      <c r="CFS75" s="237"/>
      <c r="CFT75" s="237"/>
      <c r="CFU75" s="237"/>
      <c r="CFV75" s="237"/>
      <c r="CFW75" s="237"/>
      <c r="CFX75" s="237"/>
      <c r="CFY75" s="237"/>
      <c r="CFZ75" s="237"/>
      <c r="CGA75" s="237"/>
      <c r="CGB75" s="237"/>
      <c r="CGC75" s="237"/>
      <c r="CGD75" s="237"/>
      <c r="CGE75" s="237"/>
      <c r="CGF75" s="237"/>
      <c r="CGG75" s="237"/>
      <c r="CGH75" s="237"/>
      <c r="CGI75" s="237"/>
      <c r="CGJ75" s="237"/>
      <c r="CGK75" s="237"/>
      <c r="CGL75" s="237"/>
      <c r="CGM75" s="237"/>
      <c r="CGN75" s="237"/>
      <c r="CGO75" s="237"/>
      <c r="CGP75" s="237"/>
      <c r="CGQ75" s="237"/>
      <c r="CGR75" s="237"/>
      <c r="CGS75" s="237"/>
      <c r="CGT75" s="237"/>
      <c r="CGU75" s="237"/>
      <c r="CGV75" s="237"/>
      <c r="CGW75" s="237"/>
      <c r="CGX75" s="237"/>
      <c r="CGY75" s="237"/>
      <c r="CGZ75" s="237"/>
      <c r="CHA75" s="237"/>
      <c r="CHB75" s="237"/>
      <c r="CHC75" s="237"/>
      <c r="CHD75" s="237"/>
      <c r="CHE75" s="237"/>
      <c r="CHF75" s="237"/>
      <c r="CHG75" s="237"/>
      <c r="CHH75" s="237"/>
      <c r="CHI75" s="237"/>
      <c r="CHJ75" s="237"/>
      <c r="CHK75" s="237"/>
      <c r="CHL75" s="237"/>
      <c r="CHM75" s="237"/>
      <c r="CHN75" s="237"/>
      <c r="CHO75" s="237"/>
      <c r="CHP75" s="237"/>
      <c r="CHQ75" s="237"/>
      <c r="CHR75" s="237"/>
      <c r="CHS75" s="237"/>
      <c r="CHT75" s="237"/>
      <c r="CHU75" s="237"/>
      <c r="CHV75" s="237"/>
      <c r="CHW75" s="237"/>
      <c r="CHX75" s="237"/>
      <c r="CHY75" s="237"/>
      <c r="CHZ75" s="237"/>
      <c r="CIA75" s="237"/>
      <c r="CIB75" s="237"/>
      <c r="CIC75" s="237"/>
      <c r="CID75" s="237"/>
      <c r="CIE75" s="237"/>
      <c r="CIF75" s="237"/>
      <c r="CIG75" s="237"/>
      <c r="CIH75" s="237"/>
      <c r="CII75" s="237"/>
      <c r="CIJ75" s="237"/>
      <c r="CIK75" s="237"/>
      <c r="CIL75" s="237"/>
      <c r="CIM75" s="237"/>
      <c r="CIN75" s="237"/>
      <c r="CIO75" s="237"/>
      <c r="CIP75" s="237"/>
      <c r="CIQ75" s="237"/>
      <c r="CIR75" s="237"/>
      <c r="CIS75" s="237"/>
      <c r="CIT75" s="237"/>
      <c r="CIU75" s="237"/>
      <c r="CIV75" s="237"/>
      <c r="CIW75" s="237"/>
      <c r="CIX75" s="237"/>
      <c r="CIY75" s="237"/>
      <c r="CIZ75" s="237"/>
      <c r="CJA75" s="237"/>
      <c r="CJB75" s="237"/>
      <c r="CJC75" s="237"/>
      <c r="CJD75" s="237"/>
      <c r="CJE75" s="237"/>
      <c r="CJF75" s="237"/>
      <c r="CJG75" s="237"/>
      <c r="CJH75" s="237"/>
      <c r="CJI75" s="237"/>
      <c r="CJJ75" s="237"/>
      <c r="CJK75" s="237"/>
      <c r="CJL75" s="237"/>
      <c r="CJM75" s="237"/>
      <c r="CJN75" s="237"/>
      <c r="CJO75" s="237"/>
      <c r="CJP75" s="237"/>
      <c r="CJQ75" s="237"/>
      <c r="CJR75" s="237"/>
      <c r="CJS75" s="237"/>
      <c r="CJT75" s="237"/>
      <c r="CJU75" s="237"/>
      <c r="CJV75" s="237"/>
      <c r="CJW75" s="237"/>
      <c r="CJX75" s="237"/>
      <c r="CJY75" s="237"/>
      <c r="CJZ75" s="237"/>
      <c r="CKA75" s="237"/>
      <c r="CKB75" s="237"/>
      <c r="CKC75" s="237"/>
      <c r="CKD75" s="237"/>
      <c r="CKE75" s="237"/>
      <c r="CKF75" s="237"/>
      <c r="CKG75" s="237"/>
      <c r="CKH75" s="237"/>
      <c r="CKI75" s="237"/>
      <c r="CKJ75" s="237"/>
      <c r="CKK75" s="237"/>
      <c r="CKL75" s="237"/>
      <c r="CKM75" s="237"/>
      <c r="CKN75" s="237"/>
      <c r="CKO75" s="237"/>
      <c r="CKP75" s="237"/>
      <c r="CKQ75" s="237"/>
      <c r="CKR75" s="237"/>
      <c r="CKS75" s="237"/>
      <c r="CKT75" s="237"/>
      <c r="CKU75" s="237"/>
      <c r="CKV75" s="237"/>
      <c r="CKW75" s="237"/>
      <c r="CKX75" s="237"/>
      <c r="CKY75" s="237"/>
      <c r="CKZ75" s="237"/>
      <c r="CLA75" s="237"/>
      <c r="CLB75" s="237"/>
      <c r="CLC75" s="237"/>
      <c r="CLD75" s="237"/>
      <c r="CLE75" s="237"/>
      <c r="CLF75" s="237"/>
      <c r="CLG75" s="237"/>
      <c r="CLH75" s="237"/>
      <c r="CLI75" s="237"/>
      <c r="CLJ75" s="237"/>
      <c r="CLK75" s="237"/>
      <c r="CLL75" s="237"/>
      <c r="CLM75" s="237"/>
      <c r="CLN75" s="237"/>
      <c r="CLO75" s="237"/>
      <c r="CLP75" s="237"/>
      <c r="CLQ75" s="237"/>
      <c r="CLR75" s="237"/>
      <c r="CLS75" s="237"/>
      <c r="CLT75" s="237"/>
      <c r="CLU75" s="237"/>
      <c r="CLV75" s="237"/>
      <c r="CLW75" s="237"/>
      <c r="CLX75" s="237"/>
      <c r="CLY75" s="237"/>
      <c r="CLZ75" s="237"/>
      <c r="CMA75" s="237"/>
      <c r="CMB75" s="237"/>
      <c r="CMC75" s="237"/>
      <c r="CMD75" s="237"/>
      <c r="CME75" s="237"/>
      <c r="CMF75" s="237"/>
      <c r="CMG75" s="237"/>
      <c r="CMH75" s="237"/>
      <c r="CMI75" s="237"/>
      <c r="CMJ75" s="237"/>
      <c r="CMK75" s="237"/>
      <c r="CML75" s="237"/>
      <c r="CMM75" s="237"/>
      <c r="CMN75" s="237"/>
      <c r="CMO75" s="237"/>
      <c r="CMP75" s="237"/>
      <c r="CMQ75" s="237"/>
      <c r="CMR75" s="237"/>
      <c r="CMS75" s="237"/>
      <c r="CMT75" s="237"/>
      <c r="CMU75" s="237"/>
      <c r="CMV75" s="237"/>
      <c r="CMW75" s="237"/>
      <c r="CMX75" s="237"/>
      <c r="CMY75" s="237"/>
      <c r="CMZ75" s="237"/>
      <c r="CNA75" s="237"/>
      <c r="CNB75" s="237"/>
      <c r="CNC75" s="237"/>
      <c r="CND75" s="237"/>
      <c r="CNE75" s="237"/>
      <c r="CNF75" s="237"/>
      <c r="CNG75" s="237"/>
      <c r="CNH75" s="237"/>
      <c r="CNI75" s="237"/>
      <c r="CNJ75" s="237"/>
      <c r="CNK75" s="237"/>
      <c r="CNL75" s="237"/>
      <c r="CNM75" s="237"/>
      <c r="CNN75" s="237"/>
      <c r="CNO75" s="237"/>
      <c r="CNP75" s="237"/>
      <c r="CNQ75" s="237"/>
      <c r="CNR75" s="237"/>
      <c r="CNS75" s="237"/>
      <c r="CNT75" s="237"/>
      <c r="CNU75" s="237"/>
      <c r="CNV75" s="237"/>
      <c r="CNW75" s="237"/>
      <c r="CNX75" s="237"/>
      <c r="CNY75" s="237"/>
      <c r="CNZ75" s="237"/>
      <c r="COA75" s="237"/>
      <c r="COB75" s="237"/>
      <c r="COC75" s="237"/>
      <c r="COD75" s="237"/>
      <c r="COE75" s="237"/>
      <c r="COF75" s="237"/>
      <c r="COG75" s="237"/>
      <c r="COH75" s="237"/>
      <c r="COI75" s="237"/>
      <c r="COJ75" s="237"/>
      <c r="COK75" s="237"/>
      <c r="COL75" s="237"/>
      <c r="COM75" s="237"/>
      <c r="CON75" s="237"/>
      <c r="COO75" s="237"/>
      <c r="COP75" s="237"/>
      <c r="COQ75" s="237"/>
      <c r="COR75" s="237"/>
      <c r="COS75" s="237"/>
      <c r="COT75" s="237"/>
      <c r="COU75" s="237"/>
      <c r="COV75" s="237"/>
      <c r="COW75" s="237"/>
      <c r="COX75" s="237"/>
      <c r="COY75" s="237"/>
      <c r="COZ75" s="237"/>
      <c r="CPA75" s="237"/>
      <c r="CPB75" s="237"/>
      <c r="CPC75" s="237"/>
      <c r="CPD75" s="237"/>
      <c r="CPE75" s="237"/>
      <c r="CPF75" s="237"/>
      <c r="CPG75" s="237"/>
      <c r="CPH75" s="237"/>
      <c r="CPI75" s="237"/>
      <c r="CPJ75" s="237"/>
      <c r="CPK75" s="237"/>
      <c r="CPL75" s="237"/>
      <c r="CPM75" s="237"/>
      <c r="CPN75" s="237"/>
      <c r="CPO75" s="237"/>
      <c r="CPP75" s="237"/>
      <c r="CPQ75" s="237"/>
      <c r="CPR75" s="237"/>
      <c r="CPS75" s="237"/>
      <c r="CPT75" s="237"/>
      <c r="CPU75" s="237"/>
      <c r="CPV75" s="237"/>
      <c r="CPW75" s="237"/>
      <c r="CPX75" s="237"/>
      <c r="CPY75" s="237"/>
      <c r="CPZ75" s="237"/>
      <c r="CQA75" s="237"/>
      <c r="CQB75" s="237"/>
      <c r="CQC75" s="237"/>
      <c r="CQD75" s="237"/>
      <c r="CQE75" s="237"/>
      <c r="CQF75" s="237"/>
      <c r="CQG75" s="237"/>
      <c r="CQH75" s="237"/>
      <c r="CQI75" s="237"/>
      <c r="CQJ75" s="237"/>
      <c r="CQK75" s="237"/>
      <c r="CQL75" s="237"/>
      <c r="CQM75" s="237"/>
      <c r="CQN75" s="237"/>
      <c r="CQO75" s="237"/>
      <c r="CQP75" s="237"/>
      <c r="CQQ75" s="237"/>
      <c r="CQR75" s="237"/>
      <c r="CQS75" s="237"/>
      <c r="CQT75" s="237"/>
      <c r="CQU75" s="237"/>
      <c r="CQV75" s="237"/>
      <c r="CQW75" s="237"/>
      <c r="CQX75" s="237"/>
      <c r="CQY75" s="237"/>
      <c r="CQZ75" s="237"/>
      <c r="CRA75" s="237"/>
      <c r="CRB75" s="237"/>
      <c r="CRC75" s="237"/>
      <c r="CRD75" s="237"/>
      <c r="CRE75" s="237"/>
      <c r="CRF75" s="237"/>
      <c r="CRG75" s="237"/>
      <c r="CRH75" s="237"/>
      <c r="CRI75" s="237"/>
      <c r="CRJ75" s="237"/>
      <c r="CRK75" s="237"/>
      <c r="CRL75" s="237"/>
      <c r="CRM75" s="237"/>
      <c r="CRN75" s="237"/>
      <c r="CRO75" s="237"/>
      <c r="CRP75" s="237"/>
      <c r="CRQ75" s="237"/>
      <c r="CRR75" s="237"/>
      <c r="CRS75" s="237"/>
      <c r="CRT75" s="237"/>
      <c r="CRU75" s="237"/>
      <c r="CRV75" s="237"/>
      <c r="CRW75" s="237"/>
      <c r="CRX75" s="237"/>
      <c r="CRY75" s="237"/>
      <c r="CRZ75" s="237"/>
      <c r="CSA75" s="237"/>
      <c r="CSB75" s="237"/>
      <c r="CSC75" s="237"/>
      <c r="CSD75" s="237"/>
      <c r="CSE75" s="237"/>
      <c r="CSF75" s="237"/>
      <c r="CSG75" s="237"/>
      <c r="CSH75" s="237"/>
      <c r="CSI75" s="237"/>
      <c r="CSJ75" s="237"/>
      <c r="CSK75" s="237"/>
      <c r="CSL75" s="237"/>
      <c r="CSM75" s="237"/>
      <c r="CSN75" s="237"/>
      <c r="CSO75" s="237"/>
      <c r="CSP75" s="237"/>
      <c r="CSQ75" s="237"/>
      <c r="CSR75" s="237"/>
      <c r="CSS75" s="237"/>
      <c r="CST75" s="237"/>
      <c r="CSU75" s="237"/>
      <c r="CSV75" s="237"/>
      <c r="CSW75" s="237"/>
      <c r="CSX75" s="237"/>
      <c r="CSY75" s="237"/>
      <c r="CSZ75" s="237"/>
      <c r="CTA75" s="237"/>
      <c r="CTB75" s="237"/>
      <c r="CTC75" s="237"/>
      <c r="CTD75" s="237"/>
      <c r="CTE75" s="237"/>
      <c r="CTF75" s="237"/>
      <c r="CTG75" s="237"/>
      <c r="CTH75" s="237"/>
      <c r="CTI75" s="237"/>
      <c r="CTJ75" s="237"/>
      <c r="CTK75" s="237"/>
      <c r="CTL75" s="237"/>
      <c r="CTM75" s="237"/>
      <c r="CTN75" s="237"/>
      <c r="CTO75" s="237"/>
      <c r="CTP75" s="237"/>
      <c r="CTQ75" s="237"/>
      <c r="CTR75" s="237"/>
      <c r="CTS75" s="237"/>
      <c r="CTT75" s="237"/>
      <c r="CTU75" s="237"/>
      <c r="CTV75" s="237"/>
      <c r="CTW75" s="237"/>
      <c r="CTX75" s="237"/>
      <c r="CTY75" s="237"/>
      <c r="CTZ75" s="237"/>
      <c r="CUA75" s="237"/>
      <c r="CUB75" s="237"/>
      <c r="CUC75" s="237"/>
      <c r="CUD75" s="237"/>
      <c r="CUE75" s="237"/>
      <c r="CUF75" s="237"/>
      <c r="CUG75" s="237"/>
      <c r="CUH75" s="237"/>
      <c r="CUI75" s="237"/>
      <c r="CUJ75" s="237"/>
      <c r="CUK75" s="237"/>
      <c r="CUL75" s="237"/>
      <c r="CUM75" s="237"/>
      <c r="CUN75" s="237"/>
      <c r="CUO75" s="237"/>
      <c r="CUP75" s="237"/>
      <c r="CUQ75" s="237"/>
      <c r="CUR75" s="237"/>
      <c r="CUS75" s="237"/>
      <c r="CUT75" s="237"/>
      <c r="CUU75" s="237"/>
      <c r="CUV75" s="237"/>
      <c r="CUW75" s="237"/>
      <c r="CUX75" s="237"/>
      <c r="CUY75" s="237"/>
      <c r="CUZ75" s="237"/>
      <c r="CVA75" s="237"/>
      <c r="CVB75" s="237"/>
      <c r="CVC75" s="237"/>
      <c r="CVD75" s="237"/>
      <c r="CVE75" s="237"/>
      <c r="CVF75" s="237"/>
      <c r="CVG75" s="237"/>
      <c r="CVH75" s="237"/>
      <c r="CVI75" s="237"/>
      <c r="CVJ75" s="237"/>
      <c r="CVK75" s="237"/>
      <c r="CVL75" s="237"/>
      <c r="CVM75" s="237"/>
      <c r="CVN75" s="237"/>
      <c r="CVO75" s="237"/>
      <c r="CVP75" s="237"/>
      <c r="CVQ75" s="237"/>
      <c r="CVR75" s="237"/>
      <c r="CVS75" s="237"/>
      <c r="CVT75" s="237"/>
      <c r="CVU75" s="237"/>
      <c r="CVV75" s="237"/>
      <c r="CVW75" s="237"/>
      <c r="CVX75" s="237"/>
      <c r="CVY75" s="237"/>
      <c r="CVZ75" s="237"/>
      <c r="CWA75" s="237"/>
      <c r="CWB75" s="237"/>
      <c r="CWC75" s="237"/>
      <c r="CWD75" s="237"/>
      <c r="CWE75" s="237"/>
      <c r="CWF75" s="237"/>
      <c r="CWG75" s="237"/>
      <c r="CWH75" s="237"/>
      <c r="CWI75" s="237"/>
      <c r="CWJ75" s="237"/>
      <c r="CWK75" s="237"/>
      <c r="CWL75" s="237"/>
      <c r="CWM75" s="237"/>
      <c r="CWN75" s="237"/>
      <c r="CWO75" s="237"/>
      <c r="CWP75" s="237"/>
      <c r="CWQ75" s="237"/>
      <c r="CWR75" s="237"/>
      <c r="CWS75" s="237"/>
      <c r="CWT75" s="237"/>
      <c r="CWU75" s="237"/>
      <c r="CWV75" s="237"/>
      <c r="CWW75" s="237"/>
      <c r="CWX75" s="237"/>
      <c r="CWY75" s="237"/>
      <c r="CWZ75" s="237"/>
      <c r="CXA75" s="237"/>
      <c r="CXB75" s="237"/>
      <c r="CXC75" s="237"/>
      <c r="CXD75" s="237"/>
      <c r="CXE75" s="237"/>
      <c r="CXF75" s="237"/>
      <c r="CXG75" s="237"/>
      <c r="CXH75" s="237"/>
      <c r="CXI75" s="237"/>
      <c r="CXJ75" s="237"/>
      <c r="CXK75" s="237"/>
      <c r="CXL75" s="237"/>
      <c r="CXM75" s="237"/>
      <c r="CXN75" s="237"/>
      <c r="CXO75" s="237"/>
      <c r="CXP75" s="237"/>
      <c r="CXQ75" s="237"/>
      <c r="CXR75" s="237"/>
      <c r="CXS75" s="237"/>
      <c r="CXT75" s="237"/>
      <c r="CXU75" s="237"/>
      <c r="CXV75" s="237"/>
      <c r="CXW75" s="237"/>
      <c r="CXX75" s="237"/>
      <c r="CXY75" s="237"/>
      <c r="CXZ75" s="237"/>
      <c r="CYA75" s="237"/>
      <c r="CYB75" s="237"/>
      <c r="CYC75" s="237"/>
      <c r="CYD75" s="237"/>
      <c r="CYE75" s="237"/>
      <c r="CYF75" s="237"/>
      <c r="CYG75" s="237"/>
      <c r="CYH75" s="237"/>
      <c r="CYI75" s="237"/>
      <c r="CYJ75" s="237"/>
      <c r="CYK75" s="237"/>
      <c r="CYL75" s="237"/>
      <c r="CYM75" s="237"/>
      <c r="CYN75" s="237"/>
      <c r="CYO75" s="237"/>
      <c r="CYP75" s="237"/>
      <c r="CYQ75" s="237"/>
      <c r="CYR75" s="237"/>
      <c r="CYS75" s="237"/>
      <c r="CYT75" s="237"/>
      <c r="CYU75" s="237"/>
      <c r="CYV75" s="237"/>
      <c r="CYW75" s="237"/>
      <c r="CYX75" s="237"/>
      <c r="CYY75" s="237"/>
      <c r="CYZ75" s="237"/>
      <c r="CZA75" s="237"/>
      <c r="CZB75" s="237"/>
      <c r="CZC75" s="237"/>
      <c r="CZD75" s="237"/>
      <c r="CZE75" s="237"/>
      <c r="CZF75" s="237"/>
      <c r="CZG75" s="237"/>
      <c r="CZH75" s="237"/>
      <c r="CZI75" s="237"/>
      <c r="CZJ75" s="237"/>
      <c r="CZK75" s="237"/>
      <c r="CZL75" s="237"/>
      <c r="CZM75" s="237"/>
      <c r="CZN75" s="237"/>
      <c r="CZO75" s="237"/>
      <c r="CZP75" s="237"/>
      <c r="CZQ75" s="237"/>
      <c r="CZR75" s="237"/>
      <c r="CZS75" s="237"/>
      <c r="CZT75" s="237"/>
      <c r="CZU75" s="237"/>
      <c r="CZV75" s="237"/>
      <c r="CZW75" s="237"/>
      <c r="CZX75" s="237"/>
      <c r="CZY75" s="237"/>
      <c r="CZZ75" s="237"/>
      <c r="DAA75" s="237"/>
      <c r="DAB75" s="237"/>
      <c r="DAC75" s="237"/>
      <c r="DAD75" s="237"/>
      <c r="DAE75" s="237"/>
      <c r="DAF75" s="237"/>
      <c r="DAG75" s="237"/>
      <c r="DAH75" s="237"/>
      <c r="DAI75" s="237"/>
      <c r="DAJ75" s="237"/>
      <c r="DAK75" s="237"/>
      <c r="DAL75" s="237"/>
      <c r="DAM75" s="237"/>
      <c r="DAN75" s="237"/>
      <c r="DAO75" s="237"/>
      <c r="DAP75" s="237"/>
      <c r="DAQ75" s="237"/>
      <c r="DAR75" s="237"/>
      <c r="DAS75" s="237"/>
      <c r="DAT75" s="237"/>
      <c r="DAU75" s="237"/>
      <c r="DAV75" s="237"/>
      <c r="DAW75" s="237"/>
      <c r="DAX75" s="237"/>
      <c r="DAY75" s="237"/>
      <c r="DAZ75" s="237"/>
      <c r="DBA75" s="237"/>
      <c r="DBB75" s="237"/>
      <c r="DBC75" s="237"/>
      <c r="DBD75" s="237"/>
      <c r="DBE75" s="237"/>
      <c r="DBF75" s="237"/>
      <c r="DBG75" s="237"/>
      <c r="DBH75" s="237"/>
      <c r="DBI75" s="237"/>
      <c r="DBJ75" s="237"/>
      <c r="DBK75" s="237"/>
      <c r="DBL75" s="237"/>
      <c r="DBM75" s="237"/>
      <c r="DBN75" s="237"/>
      <c r="DBO75" s="237"/>
      <c r="DBP75" s="237"/>
      <c r="DBQ75" s="237"/>
      <c r="DBR75" s="237"/>
      <c r="DBS75" s="237"/>
      <c r="DBT75" s="237"/>
      <c r="DBU75" s="237"/>
      <c r="DBV75" s="237"/>
      <c r="DBW75" s="237"/>
      <c r="DBX75" s="237"/>
      <c r="DBY75" s="237"/>
      <c r="DBZ75" s="237"/>
      <c r="DCA75" s="237"/>
      <c r="DCB75" s="237"/>
      <c r="DCC75" s="237"/>
      <c r="DCD75" s="237"/>
      <c r="DCE75" s="237"/>
      <c r="DCF75" s="237"/>
      <c r="DCG75" s="237"/>
      <c r="DCH75" s="237"/>
      <c r="DCI75" s="237"/>
      <c r="DCJ75" s="237"/>
      <c r="DCK75" s="237"/>
      <c r="DCL75" s="237"/>
      <c r="DCM75" s="237"/>
      <c r="DCN75" s="237"/>
      <c r="DCO75" s="237"/>
      <c r="DCP75" s="237"/>
      <c r="DCQ75" s="237"/>
      <c r="DCR75" s="237"/>
      <c r="DCS75" s="237"/>
      <c r="DCT75" s="237"/>
      <c r="DCU75" s="237"/>
      <c r="DCV75" s="237"/>
      <c r="DCW75" s="237"/>
      <c r="DCX75" s="237"/>
      <c r="DCY75" s="237"/>
      <c r="DCZ75" s="237"/>
      <c r="DDA75" s="237"/>
      <c r="DDB75" s="237"/>
      <c r="DDC75" s="237"/>
      <c r="DDD75" s="237"/>
      <c r="DDE75" s="237"/>
      <c r="DDF75" s="237"/>
      <c r="DDG75" s="237"/>
      <c r="DDH75" s="237"/>
      <c r="DDI75" s="237"/>
      <c r="DDJ75" s="237"/>
      <c r="DDK75" s="237"/>
      <c r="DDL75" s="237"/>
      <c r="DDM75" s="237"/>
      <c r="DDN75" s="237"/>
      <c r="DDO75" s="237"/>
      <c r="DDP75" s="237"/>
      <c r="DDQ75" s="237"/>
      <c r="DDR75" s="237"/>
      <c r="DDS75" s="237"/>
      <c r="DDT75" s="237"/>
      <c r="DDU75" s="237"/>
      <c r="DDV75" s="237"/>
      <c r="DDW75" s="237"/>
      <c r="DDX75" s="237"/>
      <c r="DDY75" s="237"/>
      <c r="DDZ75" s="237"/>
      <c r="DEA75" s="237"/>
      <c r="DEB75" s="237"/>
      <c r="DEC75" s="237"/>
      <c r="DED75" s="237"/>
      <c r="DEE75" s="237"/>
      <c r="DEF75" s="237"/>
      <c r="DEG75" s="237"/>
      <c r="DEH75" s="237"/>
      <c r="DEI75" s="237"/>
      <c r="DEJ75" s="237"/>
      <c r="DEK75" s="237"/>
      <c r="DEL75" s="237"/>
      <c r="DEM75" s="237"/>
      <c r="DEN75" s="237"/>
      <c r="DEO75" s="237"/>
      <c r="DEP75" s="237"/>
      <c r="DEQ75" s="237"/>
      <c r="DER75" s="237"/>
      <c r="DES75" s="237"/>
      <c r="DET75" s="237"/>
      <c r="DEU75" s="237"/>
      <c r="DEV75" s="237"/>
      <c r="DEW75" s="237"/>
      <c r="DEX75" s="237"/>
      <c r="DEY75" s="237"/>
      <c r="DEZ75" s="237"/>
      <c r="DFA75" s="237"/>
      <c r="DFB75" s="237"/>
      <c r="DFC75" s="237"/>
      <c r="DFD75" s="237"/>
      <c r="DFE75" s="237"/>
      <c r="DFF75" s="237"/>
      <c r="DFG75" s="237"/>
      <c r="DFH75" s="237"/>
      <c r="DFI75" s="237"/>
      <c r="DFJ75" s="237"/>
      <c r="DFK75" s="237"/>
      <c r="DFL75" s="237"/>
      <c r="DFM75" s="237"/>
      <c r="DFN75" s="237"/>
      <c r="DFO75" s="237"/>
      <c r="DFP75" s="237"/>
      <c r="DFQ75" s="237"/>
      <c r="DFR75" s="237"/>
      <c r="DFS75" s="237"/>
      <c r="DFT75" s="237"/>
      <c r="DFU75" s="237"/>
      <c r="DFV75" s="237"/>
      <c r="DFW75" s="237"/>
      <c r="DFX75" s="237"/>
      <c r="DFY75" s="237"/>
      <c r="DFZ75" s="237"/>
      <c r="DGA75" s="237"/>
      <c r="DGB75" s="237"/>
      <c r="DGC75" s="237"/>
      <c r="DGD75" s="237"/>
      <c r="DGE75" s="237"/>
      <c r="DGF75" s="237"/>
      <c r="DGG75" s="237"/>
      <c r="DGH75" s="237"/>
      <c r="DGI75" s="237"/>
      <c r="DGJ75" s="237"/>
      <c r="DGK75" s="237"/>
      <c r="DGL75" s="237"/>
      <c r="DGM75" s="237"/>
      <c r="DGN75" s="237"/>
      <c r="DGO75" s="237"/>
      <c r="DGP75" s="237"/>
      <c r="DGQ75" s="237"/>
      <c r="DGR75" s="237"/>
      <c r="DGS75" s="237"/>
      <c r="DGT75" s="237"/>
      <c r="DGU75" s="237"/>
      <c r="DGV75" s="237"/>
      <c r="DGW75" s="237"/>
      <c r="DGX75" s="237"/>
      <c r="DGY75" s="237"/>
      <c r="DGZ75" s="237"/>
      <c r="DHA75" s="237"/>
      <c r="DHB75" s="237"/>
      <c r="DHC75" s="237"/>
      <c r="DHD75" s="237"/>
      <c r="DHE75" s="237"/>
      <c r="DHF75" s="237"/>
      <c r="DHG75" s="237"/>
      <c r="DHH75" s="237"/>
      <c r="DHI75" s="237"/>
      <c r="DHJ75" s="237"/>
      <c r="DHK75" s="237"/>
      <c r="DHL75" s="237"/>
      <c r="DHM75" s="237"/>
      <c r="DHN75" s="237"/>
      <c r="DHO75" s="237"/>
      <c r="DHP75" s="237"/>
      <c r="DHQ75" s="237"/>
      <c r="DHR75" s="237"/>
      <c r="DHS75" s="237"/>
      <c r="DHT75" s="237"/>
      <c r="DHU75" s="237"/>
      <c r="DHV75" s="237"/>
      <c r="DHW75" s="237"/>
      <c r="DHX75" s="237"/>
      <c r="DHY75" s="237"/>
      <c r="DHZ75" s="237"/>
      <c r="DIA75" s="237"/>
      <c r="DIB75" s="237"/>
      <c r="DIC75" s="237"/>
      <c r="DID75" s="237"/>
      <c r="DIE75" s="237"/>
      <c r="DIF75" s="237"/>
      <c r="DIG75" s="237"/>
      <c r="DIH75" s="237"/>
      <c r="DII75" s="237"/>
      <c r="DIJ75" s="237"/>
      <c r="DIK75" s="237"/>
      <c r="DIL75" s="237"/>
      <c r="DIM75" s="237"/>
      <c r="DIN75" s="237"/>
      <c r="DIO75" s="237"/>
      <c r="DIP75" s="237"/>
      <c r="DIQ75" s="237"/>
      <c r="DIR75" s="237"/>
      <c r="DIS75" s="237"/>
      <c r="DIT75" s="237"/>
      <c r="DIU75" s="237"/>
      <c r="DIV75" s="237"/>
      <c r="DIW75" s="237"/>
      <c r="DIX75" s="237"/>
      <c r="DIY75" s="237"/>
      <c r="DIZ75" s="237"/>
      <c r="DJA75" s="237"/>
      <c r="DJB75" s="237"/>
      <c r="DJC75" s="237"/>
      <c r="DJD75" s="237"/>
      <c r="DJE75" s="237"/>
      <c r="DJF75" s="237"/>
      <c r="DJG75" s="237"/>
      <c r="DJH75" s="237"/>
      <c r="DJI75" s="237"/>
      <c r="DJJ75" s="237"/>
      <c r="DJK75" s="237"/>
      <c r="DJL75" s="237"/>
      <c r="DJM75" s="237"/>
      <c r="DJN75" s="237"/>
      <c r="DJO75" s="237"/>
      <c r="DJP75" s="237"/>
      <c r="DJQ75" s="237"/>
      <c r="DJR75" s="237"/>
      <c r="DJS75" s="237"/>
      <c r="DJT75" s="237"/>
      <c r="DJU75" s="237"/>
      <c r="DJV75" s="237"/>
      <c r="DJW75" s="237"/>
      <c r="DJX75" s="237"/>
      <c r="DJY75" s="237"/>
      <c r="DJZ75" s="237"/>
      <c r="DKA75" s="237"/>
      <c r="DKB75" s="237"/>
      <c r="DKC75" s="237"/>
      <c r="DKD75" s="237"/>
      <c r="DKE75" s="237"/>
      <c r="DKF75" s="237"/>
      <c r="DKG75" s="237"/>
      <c r="DKH75" s="237"/>
      <c r="DKI75" s="237"/>
      <c r="DKJ75" s="237"/>
      <c r="DKK75" s="237"/>
      <c r="DKL75" s="237"/>
      <c r="DKM75" s="237"/>
      <c r="DKN75" s="237"/>
      <c r="DKO75" s="237"/>
      <c r="DKP75" s="237"/>
      <c r="DKQ75" s="237"/>
      <c r="DKR75" s="237"/>
      <c r="DKS75" s="237"/>
      <c r="DKT75" s="237"/>
      <c r="DKU75" s="237"/>
      <c r="DKV75" s="237"/>
      <c r="DKW75" s="237"/>
      <c r="DKX75" s="237"/>
      <c r="DKY75" s="237"/>
      <c r="DKZ75" s="237"/>
      <c r="DLA75" s="237"/>
      <c r="DLB75" s="237"/>
      <c r="DLC75" s="237"/>
      <c r="DLD75" s="237"/>
      <c r="DLE75" s="237"/>
      <c r="DLF75" s="237"/>
      <c r="DLG75" s="237"/>
      <c r="DLH75" s="237"/>
      <c r="DLI75" s="237"/>
      <c r="DLJ75" s="237"/>
      <c r="DLK75" s="237"/>
      <c r="DLL75" s="237"/>
      <c r="DLM75" s="237"/>
      <c r="DLN75" s="237"/>
      <c r="DLO75" s="237"/>
      <c r="DLP75" s="237"/>
      <c r="DLQ75" s="237"/>
      <c r="DLR75" s="237"/>
      <c r="DLS75" s="237"/>
      <c r="DLT75" s="237"/>
      <c r="DLU75" s="237"/>
      <c r="DLV75" s="237"/>
      <c r="DLW75" s="237"/>
      <c r="DLX75" s="237"/>
      <c r="DLY75" s="237"/>
      <c r="DLZ75" s="237"/>
      <c r="DMA75" s="237"/>
      <c r="DMB75" s="237"/>
      <c r="DMC75" s="237"/>
      <c r="DMD75" s="237"/>
      <c r="DME75" s="237"/>
      <c r="DMF75" s="237"/>
      <c r="DMG75" s="237"/>
      <c r="DMH75" s="237"/>
      <c r="DMI75" s="237"/>
      <c r="DMJ75" s="237"/>
      <c r="DMK75" s="237"/>
      <c r="DML75" s="237"/>
      <c r="DMM75" s="237"/>
      <c r="DMN75" s="237"/>
      <c r="DMO75" s="237"/>
      <c r="DMP75" s="237"/>
      <c r="DMQ75" s="237"/>
      <c r="DMR75" s="237"/>
      <c r="DMS75" s="237"/>
      <c r="DMT75" s="237"/>
      <c r="DMU75" s="237"/>
      <c r="DMV75" s="237"/>
      <c r="DMW75" s="237"/>
      <c r="DMX75" s="237"/>
      <c r="DMY75" s="237"/>
      <c r="DMZ75" s="237"/>
      <c r="DNA75" s="237"/>
      <c r="DNB75" s="237"/>
      <c r="DNC75" s="237"/>
      <c r="DND75" s="237"/>
      <c r="DNE75" s="237"/>
      <c r="DNF75" s="237"/>
      <c r="DNG75" s="237"/>
      <c r="DNH75" s="237"/>
      <c r="DNI75" s="237"/>
      <c r="DNJ75" s="237"/>
      <c r="DNK75" s="237"/>
      <c r="DNL75" s="237"/>
      <c r="DNM75" s="237"/>
      <c r="DNN75" s="237"/>
      <c r="DNO75" s="237"/>
      <c r="DNP75" s="237"/>
      <c r="DNQ75" s="237"/>
      <c r="DNR75" s="237"/>
      <c r="DNS75" s="237"/>
      <c r="DNT75" s="237"/>
      <c r="DNU75" s="237"/>
      <c r="DNV75" s="237"/>
      <c r="DNW75" s="237"/>
      <c r="DNX75" s="237"/>
      <c r="DNY75" s="237"/>
      <c r="DNZ75" s="237"/>
      <c r="DOA75" s="237"/>
      <c r="DOB75" s="237"/>
      <c r="DOC75" s="237"/>
      <c r="DOD75" s="237"/>
      <c r="DOE75" s="237"/>
      <c r="DOF75" s="237"/>
      <c r="DOG75" s="237"/>
      <c r="DOH75" s="237"/>
      <c r="DOI75" s="237"/>
      <c r="DOJ75" s="237"/>
      <c r="DOK75" s="237"/>
      <c r="DOL75" s="237"/>
      <c r="DOM75" s="237"/>
      <c r="DON75" s="237"/>
      <c r="DOO75" s="237"/>
      <c r="DOP75" s="237"/>
      <c r="DOQ75" s="237"/>
      <c r="DOR75" s="237"/>
      <c r="DOS75" s="237"/>
      <c r="DOT75" s="237"/>
      <c r="DOU75" s="237"/>
      <c r="DOV75" s="237"/>
      <c r="DOW75" s="237"/>
      <c r="DOX75" s="237"/>
      <c r="DOY75" s="237"/>
      <c r="DOZ75" s="237"/>
      <c r="DPA75" s="237"/>
      <c r="DPB75" s="237"/>
      <c r="DPC75" s="237"/>
      <c r="DPD75" s="237"/>
      <c r="DPE75" s="237"/>
      <c r="DPF75" s="237"/>
      <c r="DPG75" s="237"/>
      <c r="DPH75" s="237"/>
      <c r="DPI75" s="237"/>
      <c r="DPJ75" s="237"/>
      <c r="DPK75" s="237"/>
      <c r="DPL75" s="237"/>
      <c r="DPM75" s="237"/>
      <c r="DPN75" s="237"/>
      <c r="DPO75" s="237"/>
      <c r="DPP75" s="237"/>
      <c r="DPQ75" s="237"/>
      <c r="DPR75" s="237"/>
      <c r="DPS75" s="237"/>
      <c r="DPT75" s="237"/>
      <c r="DPU75" s="237"/>
      <c r="DPV75" s="237"/>
      <c r="DPW75" s="237"/>
      <c r="DPX75" s="237"/>
      <c r="DPY75" s="237"/>
      <c r="DPZ75" s="237"/>
      <c r="DQA75" s="237"/>
      <c r="DQB75" s="237"/>
      <c r="DQC75" s="237"/>
      <c r="DQD75" s="237"/>
      <c r="DQE75" s="237"/>
      <c r="DQF75" s="237"/>
      <c r="DQG75" s="237"/>
      <c r="DQH75" s="237"/>
      <c r="DQI75" s="237"/>
      <c r="DQJ75" s="237"/>
      <c r="DQK75" s="237"/>
      <c r="DQL75" s="237"/>
      <c r="DQM75" s="237"/>
      <c r="DQN75" s="237"/>
      <c r="DQO75" s="237"/>
      <c r="DQP75" s="237"/>
      <c r="DQQ75" s="237"/>
      <c r="DQR75" s="237"/>
      <c r="DQS75" s="237"/>
      <c r="DQT75" s="237"/>
      <c r="DQU75" s="237"/>
      <c r="DQV75" s="237"/>
      <c r="DQW75" s="237"/>
      <c r="DQX75" s="237"/>
      <c r="DQY75" s="237"/>
      <c r="DQZ75" s="237"/>
      <c r="DRA75" s="237"/>
      <c r="DRB75" s="237"/>
      <c r="DRC75" s="237"/>
      <c r="DRD75" s="237"/>
      <c r="DRE75" s="237"/>
      <c r="DRF75" s="237"/>
      <c r="DRG75" s="237"/>
      <c r="DRH75" s="237"/>
      <c r="DRI75" s="237"/>
      <c r="DRJ75" s="237"/>
      <c r="DRK75" s="237"/>
      <c r="DRL75" s="237"/>
      <c r="DRM75" s="237"/>
      <c r="DRN75" s="237"/>
      <c r="DRO75" s="237"/>
      <c r="DRP75" s="237"/>
      <c r="DRQ75" s="237"/>
      <c r="DRR75" s="237"/>
      <c r="DRS75" s="237"/>
      <c r="DRT75" s="237"/>
      <c r="DRU75" s="237"/>
      <c r="DRV75" s="237"/>
      <c r="DRW75" s="237"/>
      <c r="DRX75" s="237"/>
      <c r="DRY75" s="237"/>
      <c r="DRZ75" s="237"/>
      <c r="DSA75" s="237"/>
      <c r="DSB75" s="237"/>
      <c r="DSC75" s="237"/>
      <c r="DSD75" s="237"/>
      <c r="DSE75" s="237"/>
      <c r="DSF75" s="237"/>
      <c r="DSG75" s="237"/>
      <c r="DSH75" s="237"/>
      <c r="DSI75" s="237"/>
      <c r="DSJ75" s="237"/>
      <c r="DSK75" s="237"/>
      <c r="DSL75" s="237"/>
      <c r="DSM75" s="237"/>
      <c r="DSN75" s="237"/>
      <c r="DSO75" s="237"/>
      <c r="DSP75" s="237"/>
      <c r="DSQ75" s="237"/>
      <c r="DSR75" s="237"/>
      <c r="DSS75" s="237"/>
      <c r="DST75" s="237"/>
      <c r="DSU75" s="237"/>
      <c r="DSV75" s="237"/>
      <c r="DSW75" s="237"/>
      <c r="DSX75" s="237"/>
      <c r="DSY75" s="237"/>
      <c r="DSZ75" s="237"/>
      <c r="DTA75" s="237"/>
      <c r="DTB75" s="237"/>
      <c r="DTC75" s="237"/>
      <c r="DTD75" s="237"/>
      <c r="DTE75" s="237"/>
      <c r="DTF75" s="237"/>
      <c r="DTG75" s="237"/>
      <c r="DTH75" s="237"/>
      <c r="DTI75" s="237"/>
      <c r="DTJ75" s="237"/>
      <c r="DTK75" s="237"/>
      <c r="DTL75" s="237"/>
      <c r="DTM75" s="237"/>
      <c r="DTN75" s="237"/>
      <c r="DTO75" s="237"/>
      <c r="DTP75" s="237"/>
      <c r="DTQ75" s="237"/>
      <c r="DTR75" s="237"/>
      <c r="DTS75" s="237"/>
      <c r="DTT75" s="237"/>
      <c r="DTU75" s="237"/>
      <c r="DTV75" s="237"/>
      <c r="DTW75" s="237"/>
      <c r="DTX75" s="237"/>
      <c r="DTY75" s="237"/>
      <c r="DTZ75" s="237"/>
      <c r="DUA75" s="237"/>
      <c r="DUB75" s="237"/>
      <c r="DUC75" s="237"/>
      <c r="DUD75" s="237"/>
      <c r="DUE75" s="237"/>
      <c r="DUF75" s="237"/>
      <c r="DUG75" s="237"/>
      <c r="DUH75" s="237"/>
      <c r="DUI75" s="237"/>
      <c r="DUJ75" s="237"/>
      <c r="DUK75" s="237"/>
      <c r="DUL75" s="237"/>
      <c r="DUM75" s="237"/>
      <c r="DUN75" s="237"/>
      <c r="DUO75" s="237"/>
      <c r="DUP75" s="237"/>
      <c r="DUQ75" s="237"/>
      <c r="DUR75" s="237"/>
      <c r="DUS75" s="237"/>
      <c r="DUT75" s="237"/>
      <c r="DUU75" s="237"/>
      <c r="DUV75" s="237"/>
      <c r="DUW75" s="237"/>
      <c r="DUX75" s="237"/>
      <c r="DUY75" s="237"/>
      <c r="DUZ75" s="237"/>
      <c r="DVA75" s="237"/>
      <c r="DVB75" s="237"/>
      <c r="DVC75" s="237"/>
      <c r="DVD75" s="237"/>
      <c r="DVE75" s="237"/>
      <c r="DVF75" s="237"/>
      <c r="DVG75" s="237"/>
      <c r="DVH75" s="237"/>
      <c r="DVI75" s="237"/>
      <c r="DVJ75" s="237"/>
      <c r="DVK75" s="237"/>
      <c r="DVL75" s="237"/>
      <c r="DVM75" s="237"/>
      <c r="DVN75" s="237"/>
      <c r="DVO75" s="237"/>
      <c r="DVP75" s="237"/>
      <c r="DVQ75" s="237"/>
      <c r="DVR75" s="237"/>
      <c r="DVS75" s="237"/>
      <c r="DVT75" s="237"/>
      <c r="DVU75" s="237"/>
      <c r="DVV75" s="237"/>
      <c r="DVW75" s="237"/>
      <c r="DVX75" s="237"/>
      <c r="DVY75" s="237"/>
      <c r="DVZ75" s="237"/>
      <c r="DWA75" s="237"/>
      <c r="DWB75" s="237"/>
      <c r="DWC75" s="237"/>
      <c r="DWD75" s="237"/>
      <c r="DWE75" s="237"/>
      <c r="DWF75" s="237"/>
      <c r="DWG75" s="237"/>
      <c r="DWH75" s="237"/>
      <c r="DWI75" s="237"/>
      <c r="DWJ75" s="237"/>
      <c r="DWK75" s="237"/>
      <c r="DWL75" s="237"/>
      <c r="DWM75" s="237"/>
      <c r="DWN75" s="237"/>
      <c r="DWO75" s="237"/>
      <c r="DWP75" s="237"/>
      <c r="DWQ75" s="237"/>
      <c r="DWR75" s="237"/>
      <c r="DWS75" s="237"/>
      <c r="DWT75" s="237"/>
      <c r="DWU75" s="237"/>
      <c r="DWV75" s="237"/>
      <c r="DWW75" s="237"/>
      <c r="DWX75" s="237"/>
      <c r="DWY75" s="237"/>
      <c r="DWZ75" s="237"/>
      <c r="DXA75" s="237"/>
      <c r="DXB75" s="237"/>
      <c r="DXC75" s="237"/>
      <c r="DXD75" s="237"/>
      <c r="DXE75" s="237"/>
      <c r="DXF75" s="237"/>
      <c r="DXG75" s="237"/>
      <c r="DXH75" s="237"/>
      <c r="DXI75" s="237"/>
      <c r="DXJ75" s="237"/>
      <c r="DXK75" s="237"/>
      <c r="DXL75" s="237"/>
      <c r="DXM75" s="237"/>
      <c r="DXN75" s="237"/>
      <c r="DXO75" s="237"/>
      <c r="DXP75" s="237"/>
      <c r="DXQ75" s="237"/>
      <c r="DXR75" s="237"/>
      <c r="DXS75" s="237"/>
      <c r="DXT75" s="237"/>
      <c r="DXU75" s="237"/>
      <c r="DXV75" s="237"/>
      <c r="DXW75" s="237"/>
      <c r="DXX75" s="237"/>
      <c r="DXY75" s="237"/>
      <c r="DXZ75" s="237"/>
      <c r="DYA75" s="237"/>
      <c r="DYB75" s="237"/>
      <c r="DYC75" s="237"/>
      <c r="DYD75" s="237"/>
      <c r="DYE75" s="237"/>
      <c r="DYF75" s="237"/>
      <c r="DYG75" s="237"/>
      <c r="DYH75" s="237"/>
      <c r="DYI75" s="237"/>
      <c r="DYJ75" s="237"/>
      <c r="DYK75" s="237"/>
      <c r="DYL75" s="237"/>
      <c r="DYM75" s="237"/>
      <c r="DYN75" s="237"/>
      <c r="DYO75" s="237"/>
      <c r="DYP75" s="237"/>
      <c r="DYQ75" s="237"/>
      <c r="DYR75" s="237"/>
      <c r="DYS75" s="237"/>
      <c r="DYT75" s="237"/>
      <c r="DYU75" s="237"/>
      <c r="DYV75" s="237"/>
      <c r="DYW75" s="237"/>
      <c r="DYX75" s="237"/>
      <c r="DYY75" s="237"/>
      <c r="DYZ75" s="237"/>
      <c r="DZA75" s="237"/>
      <c r="DZB75" s="237"/>
      <c r="DZC75" s="237"/>
      <c r="DZD75" s="237"/>
      <c r="DZE75" s="237"/>
      <c r="DZF75" s="237"/>
      <c r="DZG75" s="237"/>
      <c r="DZH75" s="237"/>
      <c r="DZI75" s="237"/>
      <c r="DZJ75" s="237"/>
      <c r="DZK75" s="237"/>
      <c r="DZL75" s="237"/>
      <c r="DZM75" s="237"/>
      <c r="DZN75" s="237"/>
      <c r="DZO75" s="237"/>
      <c r="DZP75" s="237"/>
      <c r="DZQ75" s="237"/>
      <c r="DZR75" s="237"/>
      <c r="DZS75" s="237"/>
      <c r="DZT75" s="237"/>
      <c r="DZU75" s="237"/>
      <c r="DZV75" s="237"/>
      <c r="DZW75" s="237"/>
      <c r="DZX75" s="237"/>
      <c r="DZY75" s="237"/>
      <c r="DZZ75" s="237"/>
      <c r="EAA75" s="237"/>
      <c r="EAB75" s="237"/>
      <c r="EAC75" s="237"/>
      <c r="EAD75" s="237"/>
      <c r="EAE75" s="237"/>
      <c r="EAF75" s="237"/>
      <c r="EAG75" s="237"/>
      <c r="EAH75" s="237"/>
      <c r="EAI75" s="237"/>
      <c r="EAJ75" s="237"/>
      <c r="EAK75" s="237"/>
      <c r="EAL75" s="237"/>
      <c r="EAM75" s="237"/>
      <c r="EAN75" s="237"/>
      <c r="EAO75" s="237"/>
      <c r="EAP75" s="237"/>
      <c r="EAQ75" s="237"/>
      <c r="EAR75" s="237"/>
      <c r="EAS75" s="237"/>
      <c r="EAT75" s="237"/>
      <c r="EAU75" s="237"/>
      <c r="EAV75" s="237"/>
      <c r="EAW75" s="237"/>
      <c r="EAX75" s="237"/>
      <c r="EAY75" s="237"/>
      <c r="EAZ75" s="237"/>
      <c r="EBA75" s="237"/>
      <c r="EBB75" s="237"/>
      <c r="EBC75" s="237"/>
      <c r="EBD75" s="237"/>
      <c r="EBE75" s="237"/>
      <c r="EBF75" s="237"/>
      <c r="EBG75" s="237"/>
      <c r="EBH75" s="237"/>
      <c r="EBI75" s="237"/>
      <c r="EBJ75" s="237"/>
      <c r="EBK75" s="237"/>
      <c r="EBL75" s="237"/>
      <c r="EBM75" s="237"/>
      <c r="EBN75" s="237"/>
      <c r="EBO75" s="237"/>
      <c r="EBP75" s="237"/>
      <c r="EBQ75" s="237"/>
      <c r="EBR75" s="237"/>
      <c r="EBS75" s="237"/>
      <c r="EBT75" s="237"/>
      <c r="EBU75" s="237"/>
      <c r="EBV75" s="237"/>
      <c r="EBW75" s="237"/>
      <c r="EBX75" s="237"/>
      <c r="EBY75" s="237"/>
      <c r="EBZ75" s="237"/>
      <c r="ECA75" s="237"/>
      <c r="ECB75" s="237"/>
      <c r="ECC75" s="237"/>
      <c r="ECD75" s="237"/>
      <c r="ECE75" s="237"/>
      <c r="ECF75" s="237"/>
      <c r="ECG75" s="237"/>
      <c r="ECH75" s="237"/>
      <c r="ECI75" s="237"/>
      <c r="ECJ75" s="237"/>
      <c r="ECK75" s="237"/>
      <c r="ECL75" s="237"/>
      <c r="ECM75" s="237"/>
      <c r="ECN75" s="237"/>
      <c r="ECO75" s="237"/>
      <c r="ECP75" s="237"/>
      <c r="ECQ75" s="237"/>
      <c r="ECR75" s="237"/>
      <c r="ECS75" s="237"/>
      <c r="ECT75" s="237"/>
      <c r="ECU75" s="237"/>
      <c r="ECV75" s="237"/>
      <c r="ECW75" s="237"/>
      <c r="ECX75" s="237"/>
      <c r="ECY75" s="237"/>
      <c r="ECZ75" s="237"/>
      <c r="EDA75" s="237"/>
      <c r="EDB75" s="237"/>
      <c r="EDC75" s="237"/>
      <c r="EDD75" s="237"/>
      <c r="EDE75" s="237"/>
      <c r="EDF75" s="237"/>
      <c r="EDG75" s="237"/>
      <c r="EDH75" s="237"/>
      <c r="EDI75" s="237"/>
      <c r="EDJ75" s="237"/>
      <c r="EDK75" s="237"/>
      <c r="EDL75" s="237"/>
      <c r="EDM75" s="237"/>
      <c r="EDN75" s="237"/>
      <c r="EDO75" s="237"/>
      <c r="EDP75" s="237"/>
      <c r="EDQ75" s="237"/>
      <c r="EDR75" s="237"/>
      <c r="EDS75" s="237"/>
      <c r="EDT75" s="237"/>
      <c r="EDU75" s="237"/>
      <c r="EDV75" s="237"/>
      <c r="EDW75" s="237"/>
      <c r="EDX75" s="237"/>
      <c r="EDY75" s="237"/>
      <c r="EDZ75" s="237"/>
      <c r="EEA75" s="237"/>
      <c r="EEB75" s="237"/>
      <c r="EEC75" s="237"/>
      <c r="EED75" s="237"/>
      <c r="EEE75" s="237"/>
      <c r="EEF75" s="237"/>
      <c r="EEG75" s="237"/>
      <c r="EEH75" s="237"/>
      <c r="EEI75" s="237"/>
      <c r="EEJ75" s="237"/>
      <c r="EEK75" s="237"/>
      <c r="EEL75" s="237"/>
      <c r="EEM75" s="237"/>
      <c r="EEN75" s="237"/>
      <c r="EEO75" s="237"/>
      <c r="EEP75" s="237"/>
      <c r="EEQ75" s="237"/>
      <c r="EER75" s="237"/>
      <c r="EES75" s="237"/>
      <c r="EET75" s="237"/>
      <c r="EEU75" s="237"/>
      <c r="EEV75" s="237"/>
      <c r="EEW75" s="237"/>
      <c r="EEX75" s="237"/>
      <c r="EEY75" s="237"/>
      <c r="EEZ75" s="237"/>
      <c r="EFA75" s="237"/>
      <c r="EFB75" s="237"/>
      <c r="EFC75" s="237"/>
      <c r="EFD75" s="237"/>
      <c r="EFE75" s="237"/>
      <c r="EFF75" s="237"/>
      <c r="EFG75" s="237"/>
      <c r="EFH75" s="237"/>
      <c r="EFI75" s="237"/>
      <c r="EFJ75" s="237"/>
      <c r="EFK75" s="237"/>
      <c r="EFL75" s="237"/>
      <c r="EFM75" s="237"/>
      <c r="EFN75" s="237"/>
      <c r="EFO75" s="237"/>
      <c r="EFP75" s="237"/>
      <c r="EFQ75" s="237"/>
      <c r="EFR75" s="237"/>
      <c r="EFS75" s="237"/>
      <c r="EFT75" s="237"/>
      <c r="EFU75" s="237"/>
      <c r="EFV75" s="237"/>
      <c r="EFW75" s="237"/>
      <c r="EFX75" s="237"/>
      <c r="EFY75" s="237"/>
      <c r="EFZ75" s="237"/>
      <c r="EGA75" s="237"/>
      <c r="EGB75" s="237"/>
      <c r="EGC75" s="237"/>
      <c r="EGD75" s="237"/>
      <c r="EGE75" s="237"/>
      <c r="EGF75" s="237"/>
      <c r="EGG75" s="237"/>
      <c r="EGH75" s="237"/>
      <c r="EGI75" s="237"/>
      <c r="EGJ75" s="237"/>
      <c r="EGK75" s="237"/>
      <c r="EGL75" s="237"/>
      <c r="EGM75" s="237"/>
      <c r="EGN75" s="237"/>
      <c r="EGO75" s="237"/>
      <c r="EGP75" s="237"/>
      <c r="EGQ75" s="237"/>
      <c r="EGR75" s="237"/>
      <c r="EGS75" s="237"/>
      <c r="EGT75" s="237"/>
      <c r="EGU75" s="237"/>
      <c r="EGV75" s="237"/>
      <c r="EGW75" s="237"/>
      <c r="EGX75" s="237"/>
      <c r="EGY75" s="237"/>
      <c r="EGZ75" s="237"/>
      <c r="EHA75" s="237"/>
      <c r="EHB75" s="237"/>
      <c r="EHC75" s="237"/>
      <c r="EHD75" s="237"/>
      <c r="EHE75" s="237"/>
      <c r="EHF75" s="237"/>
      <c r="EHG75" s="237"/>
      <c r="EHH75" s="237"/>
      <c r="EHI75" s="237"/>
      <c r="EHJ75" s="237"/>
      <c r="EHK75" s="237"/>
      <c r="EHL75" s="237"/>
      <c r="EHM75" s="237"/>
      <c r="EHN75" s="237"/>
      <c r="EHO75" s="237"/>
      <c r="EHP75" s="237"/>
      <c r="EHQ75" s="237"/>
      <c r="EHR75" s="237"/>
      <c r="EHS75" s="237"/>
      <c r="EHT75" s="237"/>
      <c r="EHU75" s="237"/>
      <c r="EHV75" s="237"/>
      <c r="EHW75" s="237"/>
      <c r="EHX75" s="237"/>
      <c r="EHY75" s="237"/>
      <c r="EHZ75" s="237"/>
      <c r="EIA75" s="237"/>
      <c r="EIB75" s="237"/>
      <c r="EIC75" s="237"/>
      <c r="EID75" s="237"/>
      <c r="EIE75" s="237"/>
      <c r="EIF75" s="237"/>
      <c r="EIG75" s="237"/>
      <c r="EIH75" s="237"/>
      <c r="EII75" s="237"/>
      <c r="EIJ75" s="237"/>
      <c r="EIK75" s="237"/>
      <c r="EIL75" s="237"/>
      <c r="EIM75" s="237"/>
      <c r="EIN75" s="237"/>
      <c r="EIO75" s="237"/>
      <c r="EIP75" s="237"/>
      <c r="EIQ75" s="237"/>
      <c r="EIR75" s="237"/>
      <c r="EIS75" s="237"/>
      <c r="EIT75" s="237"/>
      <c r="EIU75" s="237"/>
      <c r="EIV75" s="237"/>
      <c r="EIW75" s="237"/>
      <c r="EIX75" s="237"/>
      <c r="EIY75" s="237"/>
      <c r="EIZ75" s="237"/>
      <c r="EJA75" s="237"/>
      <c r="EJB75" s="237"/>
      <c r="EJC75" s="237"/>
      <c r="EJD75" s="237"/>
      <c r="EJE75" s="237"/>
      <c r="EJF75" s="237"/>
      <c r="EJG75" s="237"/>
      <c r="EJH75" s="237"/>
      <c r="EJI75" s="237"/>
      <c r="EJJ75" s="237"/>
      <c r="EJK75" s="237"/>
      <c r="EJL75" s="237"/>
      <c r="EJM75" s="237"/>
      <c r="EJN75" s="237"/>
      <c r="EJO75" s="237"/>
      <c r="EJP75" s="237"/>
      <c r="EJQ75" s="237"/>
      <c r="EJR75" s="237"/>
      <c r="EJS75" s="237"/>
      <c r="EJT75" s="237"/>
      <c r="EJU75" s="237"/>
      <c r="EJV75" s="237"/>
      <c r="EJW75" s="237"/>
      <c r="EJX75" s="237"/>
      <c r="EJY75" s="237"/>
      <c r="EJZ75" s="237"/>
      <c r="EKA75" s="237"/>
      <c r="EKB75" s="237"/>
      <c r="EKC75" s="237"/>
      <c r="EKD75" s="237"/>
      <c r="EKE75" s="237"/>
      <c r="EKF75" s="237"/>
      <c r="EKG75" s="237"/>
      <c r="EKH75" s="237"/>
      <c r="EKI75" s="237"/>
      <c r="EKJ75" s="237"/>
      <c r="EKK75" s="237"/>
      <c r="EKL75" s="237"/>
      <c r="EKM75" s="237"/>
      <c r="EKN75" s="237"/>
      <c r="EKO75" s="237"/>
      <c r="EKP75" s="237"/>
      <c r="EKQ75" s="237"/>
      <c r="EKR75" s="237"/>
      <c r="EKS75" s="237"/>
      <c r="EKT75" s="237"/>
      <c r="EKU75" s="237"/>
      <c r="EKV75" s="237"/>
      <c r="EKW75" s="237"/>
      <c r="EKX75" s="237"/>
      <c r="EKY75" s="237"/>
      <c r="EKZ75" s="237"/>
      <c r="ELA75" s="237"/>
      <c r="ELB75" s="237"/>
      <c r="ELC75" s="237"/>
      <c r="ELD75" s="237"/>
      <c r="ELE75" s="237"/>
      <c r="ELF75" s="237"/>
      <c r="ELG75" s="237"/>
      <c r="ELH75" s="237"/>
      <c r="ELI75" s="237"/>
      <c r="ELJ75" s="237"/>
      <c r="ELK75" s="237"/>
      <c r="ELL75" s="237"/>
      <c r="ELM75" s="237"/>
      <c r="ELN75" s="237"/>
      <c r="ELO75" s="237"/>
      <c r="ELP75" s="237"/>
      <c r="ELQ75" s="237"/>
      <c r="ELR75" s="237"/>
      <c r="ELS75" s="237"/>
      <c r="ELT75" s="237"/>
      <c r="ELU75" s="237"/>
      <c r="ELV75" s="237"/>
      <c r="ELW75" s="237"/>
      <c r="ELX75" s="237"/>
      <c r="ELY75" s="237"/>
      <c r="ELZ75" s="237"/>
      <c r="EMA75" s="237"/>
      <c r="EMB75" s="237"/>
      <c r="EMC75" s="237"/>
      <c r="EMD75" s="237"/>
      <c r="EME75" s="237"/>
      <c r="EMF75" s="237"/>
      <c r="EMG75" s="237"/>
      <c r="EMH75" s="237"/>
      <c r="EMI75" s="237"/>
      <c r="EMJ75" s="237"/>
      <c r="EMK75" s="237"/>
      <c r="EML75" s="237"/>
      <c r="EMM75" s="237"/>
      <c r="EMN75" s="237"/>
      <c r="EMO75" s="237"/>
      <c r="EMP75" s="237"/>
      <c r="EMQ75" s="237"/>
      <c r="EMR75" s="237"/>
      <c r="EMS75" s="237"/>
      <c r="EMT75" s="237"/>
      <c r="EMU75" s="237"/>
      <c r="EMV75" s="237"/>
      <c r="EMW75" s="237"/>
      <c r="EMX75" s="237"/>
      <c r="EMY75" s="237"/>
      <c r="EMZ75" s="237"/>
      <c r="ENA75" s="237"/>
      <c r="ENB75" s="237"/>
      <c r="ENC75" s="237"/>
      <c r="END75" s="237"/>
      <c r="ENE75" s="237"/>
      <c r="ENF75" s="237"/>
      <c r="ENG75" s="237"/>
      <c r="ENH75" s="237"/>
      <c r="ENI75" s="237"/>
      <c r="ENJ75" s="237"/>
      <c r="ENK75" s="237"/>
      <c r="ENL75" s="237"/>
      <c r="ENM75" s="237"/>
      <c r="ENN75" s="237"/>
      <c r="ENO75" s="237"/>
      <c r="ENP75" s="237"/>
      <c r="ENQ75" s="237"/>
      <c r="ENR75" s="237"/>
      <c r="ENS75" s="237"/>
      <c r="ENT75" s="237"/>
      <c r="ENU75" s="237"/>
      <c r="ENV75" s="237"/>
      <c r="ENW75" s="237"/>
      <c r="ENX75" s="237"/>
      <c r="ENY75" s="237"/>
      <c r="ENZ75" s="237"/>
      <c r="EOA75" s="237"/>
      <c r="EOB75" s="237"/>
      <c r="EOC75" s="237"/>
      <c r="EOD75" s="237"/>
      <c r="EOE75" s="237"/>
      <c r="EOF75" s="237"/>
      <c r="EOG75" s="237"/>
      <c r="EOH75" s="237"/>
      <c r="EOI75" s="237"/>
      <c r="EOJ75" s="237"/>
      <c r="EOK75" s="237"/>
      <c r="EOL75" s="237"/>
      <c r="EOM75" s="237"/>
      <c r="EON75" s="237"/>
      <c r="EOO75" s="237"/>
      <c r="EOP75" s="237"/>
      <c r="EOQ75" s="237"/>
      <c r="EOR75" s="237"/>
      <c r="EOS75" s="237"/>
      <c r="EOT75" s="237"/>
      <c r="EOU75" s="237"/>
      <c r="EOV75" s="237"/>
      <c r="EOW75" s="237"/>
      <c r="EOX75" s="237"/>
      <c r="EOY75" s="237"/>
      <c r="EOZ75" s="237"/>
      <c r="EPA75" s="237"/>
      <c r="EPB75" s="237"/>
      <c r="EPC75" s="237"/>
      <c r="EPD75" s="237"/>
      <c r="EPE75" s="237"/>
      <c r="EPF75" s="237"/>
      <c r="EPG75" s="237"/>
      <c r="EPH75" s="237"/>
      <c r="EPI75" s="237"/>
      <c r="EPJ75" s="237"/>
      <c r="EPK75" s="237"/>
      <c r="EPL75" s="237"/>
      <c r="EPM75" s="237"/>
      <c r="EPN75" s="237"/>
      <c r="EPO75" s="237"/>
      <c r="EPP75" s="237"/>
      <c r="EPQ75" s="237"/>
      <c r="EPR75" s="237"/>
      <c r="EPS75" s="237"/>
      <c r="EPT75" s="237"/>
      <c r="EPU75" s="237"/>
      <c r="EPV75" s="237"/>
      <c r="EPW75" s="237"/>
      <c r="EPX75" s="237"/>
      <c r="EPY75" s="237"/>
      <c r="EPZ75" s="237"/>
      <c r="EQA75" s="237"/>
      <c r="EQB75" s="237"/>
      <c r="EQC75" s="237"/>
      <c r="EQD75" s="237"/>
      <c r="EQE75" s="237"/>
      <c r="EQF75" s="237"/>
      <c r="EQG75" s="237"/>
      <c r="EQH75" s="237"/>
      <c r="EQI75" s="237"/>
      <c r="EQJ75" s="237"/>
      <c r="EQK75" s="237"/>
      <c r="EQL75" s="237"/>
      <c r="EQM75" s="237"/>
      <c r="EQN75" s="237"/>
      <c r="EQO75" s="237"/>
      <c r="EQP75" s="237"/>
      <c r="EQQ75" s="237"/>
      <c r="EQR75" s="237"/>
      <c r="EQS75" s="237"/>
      <c r="EQT75" s="237"/>
      <c r="EQU75" s="237"/>
      <c r="EQV75" s="237"/>
      <c r="EQW75" s="237"/>
      <c r="EQX75" s="237"/>
      <c r="EQY75" s="237"/>
      <c r="EQZ75" s="237"/>
      <c r="ERA75" s="237"/>
      <c r="ERB75" s="237"/>
      <c r="ERC75" s="237"/>
      <c r="ERD75" s="237"/>
      <c r="ERE75" s="237"/>
      <c r="ERF75" s="237"/>
      <c r="ERG75" s="237"/>
      <c r="ERH75" s="237"/>
      <c r="ERI75" s="237"/>
      <c r="ERJ75" s="237"/>
      <c r="ERK75" s="237"/>
      <c r="ERL75" s="237"/>
      <c r="ERM75" s="237"/>
      <c r="ERN75" s="237"/>
      <c r="ERO75" s="237"/>
      <c r="ERP75" s="237"/>
      <c r="ERQ75" s="237"/>
      <c r="ERR75" s="237"/>
      <c r="ERS75" s="237"/>
      <c r="ERT75" s="237"/>
      <c r="ERU75" s="237"/>
      <c r="ERV75" s="237"/>
      <c r="ERW75" s="237"/>
      <c r="ERX75" s="237"/>
      <c r="ERY75" s="237"/>
      <c r="ERZ75" s="237"/>
      <c r="ESA75" s="237"/>
      <c r="ESB75" s="237"/>
      <c r="ESC75" s="237"/>
      <c r="ESD75" s="237"/>
      <c r="ESE75" s="237"/>
      <c r="ESF75" s="237"/>
      <c r="ESG75" s="237"/>
      <c r="ESH75" s="237"/>
      <c r="ESI75" s="237"/>
      <c r="ESJ75" s="237"/>
      <c r="ESK75" s="237"/>
      <c r="ESL75" s="237"/>
      <c r="ESM75" s="237"/>
      <c r="ESN75" s="237"/>
      <c r="ESO75" s="237"/>
      <c r="ESP75" s="237"/>
      <c r="ESQ75" s="237"/>
      <c r="ESR75" s="237"/>
      <c r="ESS75" s="237"/>
      <c r="EST75" s="237"/>
      <c r="ESU75" s="237"/>
      <c r="ESV75" s="237"/>
      <c r="ESW75" s="237"/>
      <c r="ESX75" s="237"/>
      <c r="ESY75" s="237"/>
      <c r="ESZ75" s="237"/>
      <c r="ETA75" s="237"/>
      <c r="ETB75" s="237"/>
      <c r="ETC75" s="237"/>
      <c r="ETD75" s="237"/>
      <c r="ETE75" s="237"/>
      <c r="ETF75" s="237"/>
      <c r="ETG75" s="237"/>
      <c r="ETH75" s="237"/>
      <c r="ETI75" s="237"/>
      <c r="ETJ75" s="237"/>
      <c r="ETK75" s="237"/>
      <c r="ETL75" s="237"/>
      <c r="ETM75" s="237"/>
      <c r="ETN75" s="237"/>
      <c r="ETO75" s="237"/>
      <c r="ETP75" s="237"/>
      <c r="ETQ75" s="237"/>
      <c r="ETR75" s="237"/>
      <c r="ETS75" s="237"/>
      <c r="ETT75" s="237"/>
      <c r="ETU75" s="237"/>
      <c r="ETV75" s="237"/>
      <c r="ETW75" s="237"/>
      <c r="ETX75" s="237"/>
      <c r="ETY75" s="237"/>
      <c r="ETZ75" s="237"/>
      <c r="EUA75" s="237"/>
      <c r="EUB75" s="237"/>
      <c r="EUC75" s="237"/>
      <c r="EUD75" s="237"/>
      <c r="EUE75" s="237"/>
      <c r="EUF75" s="237"/>
      <c r="EUG75" s="237"/>
      <c r="EUH75" s="237"/>
      <c r="EUI75" s="237"/>
      <c r="EUJ75" s="237"/>
      <c r="EUK75" s="237"/>
      <c r="EUL75" s="237"/>
      <c r="EUM75" s="237"/>
      <c r="EUN75" s="237"/>
      <c r="EUO75" s="237"/>
      <c r="EUP75" s="237"/>
      <c r="EUQ75" s="237"/>
      <c r="EUR75" s="237"/>
      <c r="EUS75" s="237"/>
      <c r="EUT75" s="237"/>
      <c r="EUU75" s="237"/>
      <c r="EUV75" s="237"/>
      <c r="EUW75" s="237"/>
      <c r="EUX75" s="237"/>
      <c r="EUY75" s="237"/>
      <c r="EUZ75" s="237"/>
      <c r="EVA75" s="237"/>
      <c r="EVB75" s="237"/>
      <c r="EVC75" s="237"/>
      <c r="EVD75" s="237"/>
      <c r="EVE75" s="237"/>
      <c r="EVF75" s="237"/>
      <c r="EVG75" s="237"/>
      <c r="EVH75" s="237"/>
      <c r="EVI75" s="237"/>
      <c r="EVJ75" s="237"/>
      <c r="EVK75" s="237"/>
      <c r="EVL75" s="237"/>
      <c r="EVM75" s="237"/>
      <c r="EVN75" s="237"/>
      <c r="EVO75" s="237"/>
      <c r="EVP75" s="237"/>
      <c r="EVQ75" s="237"/>
      <c r="EVR75" s="237"/>
      <c r="EVS75" s="237"/>
      <c r="EVT75" s="237"/>
      <c r="EVU75" s="237"/>
      <c r="EVV75" s="237"/>
      <c r="EVW75" s="237"/>
      <c r="EVX75" s="237"/>
      <c r="EVY75" s="237"/>
      <c r="EVZ75" s="237"/>
      <c r="EWA75" s="237"/>
      <c r="EWB75" s="237"/>
      <c r="EWC75" s="237"/>
      <c r="EWD75" s="237"/>
      <c r="EWE75" s="237"/>
      <c r="EWF75" s="237"/>
      <c r="EWG75" s="237"/>
      <c r="EWH75" s="237"/>
      <c r="EWI75" s="237"/>
      <c r="EWJ75" s="237"/>
      <c r="EWK75" s="237"/>
      <c r="EWL75" s="237"/>
      <c r="EWM75" s="237"/>
      <c r="EWN75" s="237"/>
      <c r="EWO75" s="237"/>
      <c r="EWP75" s="237"/>
      <c r="EWQ75" s="237"/>
      <c r="EWR75" s="237"/>
      <c r="EWS75" s="237"/>
      <c r="EWT75" s="237"/>
      <c r="EWU75" s="237"/>
      <c r="EWV75" s="237"/>
      <c r="EWW75" s="237"/>
      <c r="EWX75" s="237"/>
      <c r="EWY75" s="237"/>
      <c r="EWZ75" s="237"/>
      <c r="EXA75" s="237"/>
      <c r="EXB75" s="237"/>
      <c r="EXC75" s="237"/>
      <c r="EXD75" s="237"/>
      <c r="EXE75" s="237"/>
      <c r="EXF75" s="237"/>
      <c r="EXG75" s="237"/>
      <c r="EXH75" s="237"/>
      <c r="EXI75" s="237"/>
      <c r="EXJ75" s="237"/>
      <c r="EXK75" s="237"/>
      <c r="EXL75" s="237"/>
      <c r="EXM75" s="237"/>
      <c r="EXN75" s="237"/>
      <c r="EXO75" s="237"/>
      <c r="EXP75" s="237"/>
      <c r="EXQ75" s="237"/>
      <c r="EXR75" s="237"/>
      <c r="EXS75" s="237"/>
      <c r="EXT75" s="237"/>
      <c r="EXU75" s="237"/>
      <c r="EXV75" s="237"/>
      <c r="EXW75" s="237"/>
      <c r="EXX75" s="237"/>
      <c r="EXY75" s="237"/>
      <c r="EXZ75" s="237"/>
      <c r="EYA75" s="237"/>
      <c r="EYB75" s="237"/>
      <c r="EYC75" s="237"/>
      <c r="EYD75" s="237"/>
      <c r="EYE75" s="237"/>
      <c r="EYF75" s="237"/>
      <c r="EYG75" s="237"/>
      <c r="EYH75" s="237"/>
      <c r="EYI75" s="237"/>
      <c r="EYJ75" s="237"/>
      <c r="EYK75" s="237"/>
      <c r="EYL75" s="237"/>
      <c r="EYM75" s="237"/>
      <c r="EYN75" s="237"/>
      <c r="EYO75" s="237"/>
      <c r="EYP75" s="237"/>
      <c r="EYQ75" s="237"/>
      <c r="EYR75" s="237"/>
      <c r="EYS75" s="237"/>
      <c r="EYT75" s="237"/>
      <c r="EYU75" s="237"/>
      <c r="EYV75" s="237"/>
      <c r="EYW75" s="237"/>
      <c r="EYX75" s="237"/>
      <c r="EYY75" s="237"/>
      <c r="EYZ75" s="237"/>
      <c r="EZA75" s="237"/>
      <c r="EZB75" s="237"/>
      <c r="EZC75" s="237"/>
      <c r="EZD75" s="237"/>
      <c r="EZE75" s="237"/>
      <c r="EZF75" s="237"/>
      <c r="EZG75" s="237"/>
      <c r="EZH75" s="237"/>
      <c r="EZI75" s="237"/>
      <c r="EZJ75" s="237"/>
      <c r="EZK75" s="237"/>
      <c r="EZL75" s="237"/>
      <c r="EZM75" s="237"/>
      <c r="EZN75" s="237"/>
      <c r="EZO75" s="237"/>
      <c r="EZP75" s="237"/>
      <c r="EZQ75" s="237"/>
      <c r="EZR75" s="237"/>
      <c r="EZS75" s="237"/>
      <c r="EZT75" s="237"/>
      <c r="EZU75" s="237"/>
      <c r="EZV75" s="237"/>
      <c r="EZW75" s="237"/>
      <c r="EZX75" s="237"/>
      <c r="EZY75" s="237"/>
      <c r="EZZ75" s="237"/>
      <c r="FAA75" s="237"/>
      <c r="FAB75" s="237"/>
      <c r="FAC75" s="237"/>
      <c r="FAD75" s="237"/>
      <c r="FAE75" s="237"/>
      <c r="FAF75" s="237"/>
      <c r="FAG75" s="237"/>
      <c r="FAH75" s="237"/>
      <c r="FAI75" s="237"/>
      <c r="FAJ75" s="237"/>
      <c r="FAK75" s="237"/>
      <c r="FAL75" s="237"/>
      <c r="FAM75" s="237"/>
      <c r="FAN75" s="237"/>
      <c r="FAO75" s="237"/>
      <c r="FAP75" s="237"/>
      <c r="FAQ75" s="237"/>
      <c r="FAR75" s="237"/>
      <c r="FAS75" s="237"/>
      <c r="FAT75" s="237"/>
      <c r="FAU75" s="237"/>
      <c r="FAV75" s="237"/>
      <c r="FAW75" s="237"/>
      <c r="FAX75" s="237"/>
      <c r="FAY75" s="237"/>
      <c r="FAZ75" s="237"/>
      <c r="FBA75" s="237"/>
      <c r="FBB75" s="237"/>
      <c r="FBC75" s="237"/>
      <c r="FBD75" s="237"/>
      <c r="FBE75" s="237"/>
      <c r="FBF75" s="237"/>
      <c r="FBG75" s="237"/>
      <c r="FBH75" s="237"/>
      <c r="FBI75" s="237"/>
      <c r="FBJ75" s="237"/>
      <c r="FBK75" s="237"/>
      <c r="FBL75" s="237"/>
      <c r="FBM75" s="237"/>
      <c r="FBN75" s="237"/>
      <c r="FBO75" s="237"/>
      <c r="FBP75" s="237"/>
      <c r="FBQ75" s="237"/>
      <c r="FBR75" s="237"/>
      <c r="FBS75" s="237"/>
      <c r="FBT75" s="237"/>
      <c r="FBU75" s="237"/>
      <c r="FBV75" s="237"/>
      <c r="FBW75" s="237"/>
      <c r="FBX75" s="237"/>
      <c r="FBY75" s="237"/>
      <c r="FBZ75" s="237"/>
      <c r="FCA75" s="237"/>
      <c r="FCB75" s="237"/>
      <c r="FCC75" s="237"/>
      <c r="FCD75" s="237"/>
      <c r="FCE75" s="237"/>
      <c r="FCF75" s="237"/>
      <c r="FCG75" s="237"/>
      <c r="FCH75" s="237"/>
      <c r="FCI75" s="237"/>
      <c r="FCJ75" s="237"/>
      <c r="FCK75" s="237"/>
      <c r="FCL75" s="237"/>
      <c r="FCM75" s="237"/>
      <c r="FCN75" s="237"/>
      <c r="FCO75" s="237"/>
      <c r="FCP75" s="237"/>
      <c r="FCQ75" s="237"/>
      <c r="FCR75" s="237"/>
      <c r="FCS75" s="237"/>
      <c r="FCT75" s="237"/>
      <c r="FCU75" s="237"/>
      <c r="FCV75" s="237"/>
      <c r="FCW75" s="237"/>
      <c r="FCX75" s="237"/>
      <c r="FCY75" s="237"/>
      <c r="FCZ75" s="237"/>
      <c r="FDA75" s="237"/>
      <c r="FDB75" s="237"/>
      <c r="FDC75" s="237"/>
      <c r="FDD75" s="237"/>
      <c r="FDE75" s="237"/>
      <c r="FDF75" s="237"/>
      <c r="FDG75" s="237"/>
      <c r="FDH75" s="237"/>
      <c r="FDI75" s="237"/>
      <c r="FDJ75" s="237"/>
      <c r="FDK75" s="237"/>
      <c r="FDL75" s="237"/>
      <c r="FDM75" s="237"/>
      <c r="FDN75" s="237"/>
      <c r="FDO75" s="237"/>
      <c r="FDP75" s="237"/>
      <c r="FDQ75" s="237"/>
      <c r="FDR75" s="237"/>
      <c r="FDS75" s="237"/>
      <c r="FDT75" s="237"/>
      <c r="FDU75" s="237"/>
      <c r="FDV75" s="237"/>
      <c r="FDW75" s="237"/>
      <c r="FDX75" s="237"/>
      <c r="FDY75" s="237"/>
      <c r="FDZ75" s="237"/>
      <c r="FEA75" s="237"/>
      <c r="FEB75" s="237"/>
      <c r="FEC75" s="237"/>
      <c r="FED75" s="237"/>
      <c r="FEE75" s="237"/>
      <c r="FEF75" s="237"/>
      <c r="FEG75" s="237"/>
      <c r="FEH75" s="237"/>
      <c r="FEI75" s="237"/>
      <c r="FEJ75" s="237"/>
      <c r="FEK75" s="237"/>
      <c r="FEL75" s="237"/>
      <c r="FEM75" s="237"/>
      <c r="FEN75" s="237"/>
      <c r="FEO75" s="237"/>
      <c r="FEP75" s="237"/>
      <c r="FEQ75" s="237"/>
      <c r="FER75" s="237"/>
      <c r="FES75" s="237"/>
      <c r="FET75" s="237"/>
      <c r="FEU75" s="237"/>
      <c r="FEV75" s="237"/>
      <c r="FEW75" s="237"/>
      <c r="FEX75" s="237"/>
      <c r="FEY75" s="237"/>
      <c r="FEZ75" s="237"/>
      <c r="FFA75" s="237"/>
      <c r="FFB75" s="237"/>
      <c r="FFC75" s="237"/>
      <c r="FFD75" s="237"/>
      <c r="FFE75" s="237"/>
      <c r="FFF75" s="237"/>
      <c r="FFG75" s="237"/>
      <c r="FFH75" s="237"/>
      <c r="FFI75" s="237"/>
      <c r="FFJ75" s="237"/>
      <c r="FFK75" s="237"/>
      <c r="FFL75" s="237"/>
      <c r="FFM75" s="237"/>
      <c r="FFN75" s="237"/>
      <c r="FFO75" s="237"/>
      <c r="FFP75" s="237"/>
      <c r="FFQ75" s="237"/>
      <c r="FFR75" s="237"/>
      <c r="FFS75" s="237"/>
      <c r="FFT75" s="237"/>
      <c r="FFU75" s="237"/>
      <c r="FFV75" s="237"/>
      <c r="FFW75" s="237"/>
      <c r="FFX75" s="237"/>
      <c r="FFY75" s="237"/>
      <c r="FFZ75" s="237"/>
      <c r="FGA75" s="237"/>
      <c r="FGB75" s="237"/>
      <c r="FGC75" s="237"/>
      <c r="FGD75" s="237"/>
      <c r="FGE75" s="237"/>
      <c r="FGF75" s="237"/>
      <c r="FGG75" s="237"/>
      <c r="FGH75" s="237"/>
      <c r="FGI75" s="237"/>
      <c r="FGJ75" s="237"/>
      <c r="FGK75" s="237"/>
      <c r="FGL75" s="237"/>
      <c r="FGM75" s="237"/>
      <c r="FGN75" s="237"/>
      <c r="FGO75" s="237"/>
      <c r="FGP75" s="237"/>
      <c r="FGQ75" s="237"/>
      <c r="FGR75" s="237"/>
      <c r="FGS75" s="237"/>
      <c r="FGT75" s="237"/>
      <c r="FGU75" s="237"/>
      <c r="FGV75" s="237"/>
      <c r="FGW75" s="237"/>
      <c r="FGX75" s="237"/>
      <c r="FGY75" s="237"/>
      <c r="FGZ75" s="237"/>
      <c r="FHA75" s="237"/>
      <c r="FHB75" s="237"/>
      <c r="FHC75" s="237"/>
      <c r="FHD75" s="237"/>
      <c r="FHE75" s="237"/>
      <c r="FHF75" s="237"/>
      <c r="FHG75" s="237"/>
      <c r="FHH75" s="237"/>
      <c r="FHI75" s="237"/>
      <c r="FHJ75" s="237"/>
      <c r="FHK75" s="237"/>
      <c r="FHL75" s="237"/>
      <c r="FHM75" s="237"/>
      <c r="FHN75" s="237"/>
      <c r="FHO75" s="237"/>
      <c r="FHP75" s="237"/>
      <c r="FHQ75" s="237"/>
      <c r="FHR75" s="237"/>
      <c r="FHS75" s="237"/>
      <c r="FHT75" s="237"/>
      <c r="FHU75" s="237"/>
      <c r="FHV75" s="237"/>
      <c r="FHW75" s="237"/>
      <c r="FHX75" s="237"/>
      <c r="FHY75" s="237"/>
      <c r="FHZ75" s="237"/>
      <c r="FIA75" s="237"/>
      <c r="FIB75" s="237"/>
      <c r="FIC75" s="237"/>
      <c r="FID75" s="237"/>
      <c r="FIE75" s="237"/>
      <c r="FIF75" s="237"/>
      <c r="FIG75" s="237"/>
      <c r="FIH75" s="237"/>
      <c r="FII75" s="237"/>
      <c r="FIJ75" s="237"/>
      <c r="FIK75" s="237"/>
      <c r="FIL75" s="237"/>
      <c r="FIM75" s="237"/>
      <c r="FIN75" s="237"/>
      <c r="FIO75" s="237"/>
      <c r="FIP75" s="237"/>
      <c r="FIQ75" s="237"/>
      <c r="FIR75" s="237"/>
      <c r="FIS75" s="237"/>
      <c r="FIT75" s="237"/>
      <c r="FIU75" s="237"/>
      <c r="FIV75" s="237"/>
      <c r="FIW75" s="237"/>
      <c r="FIX75" s="237"/>
      <c r="FIY75" s="237"/>
      <c r="FIZ75" s="237"/>
      <c r="FJA75" s="237"/>
      <c r="FJB75" s="237"/>
      <c r="FJC75" s="237"/>
      <c r="FJD75" s="237"/>
      <c r="FJE75" s="237"/>
      <c r="FJF75" s="237"/>
      <c r="FJG75" s="237"/>
      <c r="FJH75" s="237"/>
      <c r="FJI75" s="237"/>
      <c r="FJJ75" s="237"/>
      <c r="FJK75" s="237"/>
      <c r="FJL75" s="237"/>
      <c r="FJM75" s="237"/>
      <c r="FJN75" s="237"/>
      <c r="FJO75" s="237"/>
      <c r="FJP75" s="237"/>
      <c r="FJQ75" s="237"/>
      <c r="FJR75" s="237"/>
      <c r="FJS75" s="237"/>
      <c r="FJT75" s="237"/>
      <c r="FJU75" s="237"/>
      <c r="FJV75" s="237"/>
      <c r="FJW75" s="237"/>
      <c r="FJX75" s="237"/>
      <c r="FJY75" s="237"/>
      <c r="FJZ75" s="237"/>
      <c r="FKA75" s="237"/>
      <c r="FKB75" s="237"/>
      <c r="FKC75" s="237"/>
      <c r="FKD75" s="237"/>
      <c r="FKE75" s="237"/>
      <c r="FKF75" s="237"/>
      <c r="FKG75" s="237"/>
      <c r="FKH75" s="237"/>
      <c r="FKI75" s="237"/>
      <c r="FKJ75" s="237"/>
      <c r="FKK75" s="237"/>
      <c r="FKL75" s="237"/>
      <c r="FKM75" s="237"/>
      <c r="FKN75" s="237"/>
      <c r="FKO75" s="237"/>
      <c r="FKP75" s="237"/>
      <c r="FKQ75" s="237"/>
      <c r="FKR75" s="237"/>
      <c r="FKS75" s="237"/>
      <c r="FKT75" s="237"/>
      <c r="FKU75" s="237"/>
      <c r="FKV75" s="237"/>
      <c r="FKW75" s="237"/>
      <c r="FKX75" s="237"/>
      <c r="FKY75" s="237"/>
      <c r="FKZ75" s="237"/>
      <c r="FLA75" s="237"/>
      <c r="FLB75" s="237"/>
      <c r="FLC75" s="237"/>
      <c r="FLD75" s="237"/>
      <c r="FLE75" s="237"/>
      <c r="FLF75" s="237"/>
      <c r="FLG75" s="237"/>
      <c r="FLH75" s="237"/>
      <c r="FLI75" s="237"/>
      <c r="FLJ75" s="237"/>
      <c r="FLK75" s="237"/>
      <c r="FLL75" s="237"/>
      <c r="FLM75" s="237"/>
      <c r="FLN75" s="237"/>
      <c r="FLO75" s="237"/>
      <c r="FLP75" s="237"/>
      <c r="FLQ75" s="237"/>
      <c r="FLR75" s="237"/>
      <c r="FLS75" s="237"/>
      <c r="FLT75" s="237"/>
      <c r="FLU75" s="237"/>
      <c r="FLV75" s="237"/>
      <c r="FLW75" s="237"/>
      <c r="FLX75" s="237"/>
      <c r="FLY75" s="237"/>
      <c r="FLZ75" s="237"/>
      <c r="FMA75" s="237"/>
      <c r="FMB75" s="237"/>
      <c r="FMC75" s="237"/>
      <c r="FMD75" s="237"/>
      <c r="FME75" s="237"/>
      <c r="FMF75" s="237"/>
      <c r="FMG75" s="237"/>
      <c r="FMH75" s="237"/>
      <c r="FMI75" s="237"/>
      <c r="FMJ75" s="237"/>
      <c r="FMK75" s="237"/>
      <c r="FML75" s="237"/>
      <c r="FMM75" s="237"/>
      <c r="FMN75" s="237"/>
      <c r="FMO75" s="237"/>
      <c r="FMP75" s="237"/>
      <c r="FMQ75" s="237"/>
      <c r="FMR75" s="237"/>
      <c r="FMS75" s="237"/>
      <c r="FMT75" s="237"/>
      <c r="FMU75" s="237"/>
      <c r="FMV75" s="237"/>
      <c r="FMW75" s="237"/>
      <c r="FMX75" s="237"/>
      <c r="FMY75" s="237"/>
      <c r="FMZ75" s="237"/>
      <c r="FNA75" s="237"/>
      <c r="FNB75" s="237"/>
      <c r="FNC75" s="237"/>
      <c r="FND75" s="237"/>
      <c r="FNE75" s="237"/>
      <c r="FNF75" s="237"/>
      <c r="FNG75" s="237"/>
      <c r="FNH75" s="237"/>
      <c r="FNI75" s="237"/>
      <c r="FNJ75" s="237"/>
      <c r="FNK75" s="237"/>
      <c r="FNL75" s="237"/>
      <c r="FNM75" s="237"/>
      <c r="FNN75" s="237"/>
      <c r="FNO75" s="237"/>
      <c r="FNP75" s="237"/>
      <c r="FNQ75" s="237"/>
      <c r="FNR75" s="237"/>
      <c r="FNS75" s="237"/>
      <c r="FNT75" s="237"/>
      <c r="FNU75" s="237"/>
      <c r="FNV75" s="237"/>
      <c r="FNW75" s="237"/>
      <c r="FNX75" s="237"/>
      <c r="FNY75" s="237"/>
      <c r="FNZ75" s="237"/>
      <c r="FOA75" s="237"/>
      <c r="FOB75" s="237"/>
      <c r="FOC75" s="237"/>
      <c r="FOD75" s="237"/>
      <c r="FOE75" s="237"/>
      <c r="FOF75" s="237"/>
      <c r="FOG75" s="237"/>
      <c r="FOH75" s="237"/>
      <c r="FOI75" s="237"/>
      <c r="FOJ75" s="237"/>
      <c r="FOK75" s="237"/>
      <c r="FOL75" s="237"/>
      <c r="FOM75" s="237"/>
      <c r="FON75" s="237"/>
      <c r="FOO75" s="237"/>
      <c r="FOP75" s="237"/>
      <c r="FOQ75" s="237"/>
      <c r="FOR75" s="237"/>
      <c r="FOS75" s="237"/>
      <c r="FOT75" s="237"/>
      <c r="FOU75" s="237"/>
      <c r="FOV75" s="237"/>
      <c r="FOW75" s="237"/>
      <c r="FOX75" s="237"/>
      <c r="FOY75" s="237"/>
      <c r="FOZ75" s="237"/>
      <c r="FPA75" s="237"/>
      <c r="FPB75" s="237"/>
      <c r="FPC75" s="237"/>
      <c r="FPD75" s="237"/>
      <c r="FPE75" s="237"/>
      <c r="FPF75" s="237"/>
      <c r="FPG75" s="237"/>
      <c r="FPH75" s="237"/>
      <c r="FPI75" s="237"/>
      <c r="FPJ75" s="237"/>
      <c r="FPK75" s="237"/>
      <c r="FPL75" s="237"/>
      <c r="FPM75" s="237"/>
      <c r="FPN75" s="237"/>
      <c r="FPO75" s="237"/>
      <c r="FPP75" s="237"/>
      <c r="FPQ75" s="237"/>
      <c r="FPR75" s="237"/>
      <c r="FPS75" s="237"/>
      <c r="FPT75" s="237"/>
      <c r="FPU75" s="237"/>
      <c r="FPV75" s="237"/>
      <c r="FPW75" s="237"/>
      <c r="FPX75" s="237"/>
      <c r="FPY75" s="237"/>
      <c r="FPZ75" s="237"/>
      <c r="FQA75" s="237"/>
      <c r="FQB75" s="237"/>
      <c r="FQC75" s="237"/>
      <c r="FQD75" s="237"/>
      <c r="FQE75" s="237"/>
      <c r="FQF75" s="237"/>
      <c r="FQG75" s="237"/>
      <c r="FQH75" s="237"/>
      <c r="FQI75" s="237"/>
      <c r="FQJ75" s="237"/>
      <c r="FQK75" s="237"/>
      <c r="FQL75" s="237"/>
      <c r="FQM75" s="237"/>
      <c r="FQN75" s="237"/>
      <c r="FQO75" s="237"/>
      <c r="FQP75" s="237"/>
      <c r="FQQ75" s="237"/>
      <c r="FQR75" s="237"/>
      <c r="FQS75" s="237"/>
      <c r="FQT75" s="237"/>
      <c r="FQU75" s="237"/>
      <c r="FQV75" s="237"/>
      <c r="FQW75" s="237"/>
      <c r="FQX75" s="237"/>
      <c r="FQY75" s="237"/>
      <c r="FQZ75" s="237"/>
      <c r="FRA75" s="237"/>
      <c r="FRB75" s="237"/>
      <c r="FRC75" s="237"/>
      <c r="FRD75" s="237"/>
      <c r="FRE75" s="237"/>
      <c r="FRF75" s="237"/>
      <c r="FRG75" s="237"/>
      <c r="FRH75" s="237"/>
      <c r="FRI75" s="237"/>
      <c r="FRJ75" s="237"/>
      <c r="FRK75" s="237"/>
      <c r="FRL75" s="237"/>
      <c r="FRM75" s="237"/>
      <c r="FRN75" s="237"/>
      <c r="FRO75" s="237"/>
      <c r="FRP75" s="237"/>
      <c r="FRQ75" s="237"/>
      <c r="FRR75" s="237"/>
      <c r="FRS75" s="237"/>
      <c r="FRT75" s="237"/>
      <c r="FRU75" s="237"/>
      <c r="FRV75" s="237"/>
      <c r="FRW75" s="237"/>
      <c r="FRX75" s="237"/>
      <c r="FRY75" s="237"/>
      <c r="FRZ75" s="237"/>
      <c r="FSA75" s="237"/>
      <c r="FSB75" s="237"/>
      <c r="FSC75" s="237"/>
      <c r="FSD75" s="237"/>
      <c r="FSE75" s="237"/>
      <c r="FSF75" s="237"/>
      <c r="FSG75" s="237"/>
      <c r="FSH75" s="237"/>
      <c r="FSI75" s="237"/>
      <c r="FSJ75" s="237"/>
      <c r="FSK75" s="237"/>
      <c r="FSL75" s="237"/>
      <c r="FSM75" s="237"/>
      <c r="FSN75" s="237"/>
      <c r="FSO75" s="237"/>
      <c r="FSP75" s="237"/>
      <c r="FSQ75" s="237"/>
      <c r="FSR75" s="237"/>
      <c r="FSS75" s="237"/>
      <c r="FST75" s="237"/>
      <c r="FSU75" s="237"/>
      <c r="FSV75" s="237"/>
      <c r="FSW75" s="237"/>
      <c r="FSX75" s="237"/>
      <c r="FSY75" s="237"/>
      <c r="FSZ75" s="237"/>
      <c r="FTA75" s="237"/>
      <c r="FTB75" s="237"/>
      <c r="FTC75" s="237"/>
      <c r="FTD75" s="237"/>
      <c r="FTE75" s="237"/>
      <c r="FTF75" s="237"/>
      <c r="FTG75" s="237"/>
      <c r="FTH75" s="237"/>
      <c r="FTI75" s="237"/>
      <c r="FTJ75" s="237"/>
      <c r="FTK75" s="237"/>
      <c r="FTL75" s="237"/>
      <c r="FTM75" s="237"/>
      <c r="FTN75" s="237"/>
      <c r="FTO75" s="237"/>
      <c r="FTP75" s="237"/>
      <c r="FTQ75" s="237"/>
      <c r="FTR75" s="237"/>
      <c r="FTS75" s="237"/>
      <c r="FTT75" s="237"/>
      <c r="FTU75" s="237"/>
      <c r="FTV75" s="237"/>
      <c r="FTW75" s="237"/>
      <c r="FTX75" s="237"/>
      <c r="FTY75" s="237"/>
      <c r="FTZ75" s="237"/>
      <c r="FUA75" s="237"/>
      <c r="FUB75" s="237"/>
      <c r="FUC75" s="237"/>
      <c r="FUD75" s="237"/>
      <c r="FUE75" s="237"/>
      <c r="FUF75" s="237"/>
      <c r="FUG75" s="237"/>
      <c r="FUH75" s="237"/>
      <c r="FUI75" s="237"/>
      <c r="FUJ75" s="237"/>
      <c r="FUK75" s="237"/>
      <c r="FUL75" s="237"/>
      <c r="FUM75" s="237"/>
      <c r="FUN75" s="237"/>
      <c r="FUO75" s="237"/>
      <c r="FUP75" s="237"/>
      <c r="FUQ75" s="237"/>
      <c r="FUR75" s="237"/>
      <c r="FUS75" s="237"/>
      <c r="FUT75" s="237"/>
      <c r="FUU75" s="237"/>
      <c r="FUV75" s="237"/>
      <c r="FUW75" s="237"/>
      <c r="FUX75" s="237"/>
      <c r="FUY75" s="237"/>
      <c r="FUZ75" s="237"/>
      <c r="FVA75" s="237"/>
      <c r="FVB75" s="237"/>
      <c r="FVC75" s="237"/>
      <c r="FVD75" s="237"/>
      <c r="FVE75" s="237"/>
      <c r="FVF75" s="237"/>
      <c r="FVG75" s="237"/>
      <c r="FVH75" s="237"/>
      <c r="FVI75" s="237"/>
      <c r="FVJ75" s="237"/>
      <c r="FVK75" s="237"/>
      <c r="FVL75" s="237"/>
      <c r="FVM75" s="237"/>
      <c r="FVN75" s="237"/>
      <c r="FVO75" s="237"/>
      <c r="FVP75" s="237"/>
      <c r="FVQ75" s="237"/>
      <c r="FVR75" s="237"/>
      <c r="FVS75" s="237"/>
      <c r="FVT75" s="237"/>
      <c r="FVU75" s="237"/>
      <c r="FVV75" s="237"/>
      <c r="FVW75" s="237"/>
      <c r="FVX75" s="237"/>
      <c r="FVY75" s="237"/>
      <c r="FVZ75" s="237"/>
      <c r="FWA75" s="237"/>
      <c r="FWB75" s="237"/>
      <c r="FWC75" s="237"/>
      <c r="FWD75" s="237"/>
      <c r="FWE75" s="237"/>
      <c r="FWF75" s="237"/>
      <c r="FWG75" s="237"/>
      <c r="FWH75" s="237"/>
      <c r="FWI75" s="237"/>
      <c r="FWJ75" s="237"/>
      <c r="FWK75" s="237"/>
      <c r="FWL75" s="237"/>
      <c r="FWM75" s="237"/>
      <c r="FWN75" s="237"/>
      <c r="FWO75" s="237"/>
      <c r="FWP75" s="237"/>
      <c r="FWQ75" s="237"/>
      <c r="FWR75" s="237"/>
      <c r="FWS75" s="237"/>
      <c r="FWT75" s="237"/>
      <c r="FWU75" s="237"/>
      <c r="FWV75" s="237"/>
      <c r="FWW75" s="237"/>
      <c r="FWX75" s="237"/>
      <c r="FWY75" s="237"/>
      <c r="FWZ75" s="237"/>
      <c r="FXA75" s="237"/>
      <c r="FXB75" s="237"/>
      <c r="FXC75" s="237"/>
      <c r="FXD75" s="237"/>
      <c r="FXE75" s="237"/>
      <c r="FXF75" s="237"/>
      <c r="FXG75" s="237"/>
      <c r="FXH75" s="237"/>
      <c r="FXI75" s="237"/>
      <c r="FXJ75" s="237"/>
      <c r="FXK75" s="237"/>
      <c r="FXL75" s="237"/>
      <c r="FXM75" s="237"/>
      <c r="FXN75" s="237"/>
      <c r="FXO75" s="237"/>
      <c r="FXP75" s="237"/>
      <c r="FXQ75" s="237"/>
      <c r="FXR75" s="237"/>
      <c r="FXS75" s="237"/>
      <c r="FXT75" s="237"/>
      <c r="FXU75" s="237"/>
      <c r="FXV75" s="237"/>
      <c r="FXW75" s="237"/>
      <c r="FXX75" s="237"/>
      <c r="FXY75" s="237"/>
      <c r="FXZ75" s="237"/>
      <c r="FYA75" s="237"/>
      <c r="FYB75" s="237"/>
      <c r="FYC75" s="237"/>
      <c r="FYD75" s="237"/>
      <c r="FYE75" s="237"/>
      <c r="FYF75" s="237"/>
      <c r="FYG75" s="237"/>
      <c r="FYH75" s="237"/>
      <c r="FYI75" s="237"/>
      <c r="FYJ75" s="237"/>
      <c r="FYK75" s="237"/>
      <c r="FYL75" s="237"/>
      <c r="FYM75" s="237"/>
      <c r="FYN75" s="237"/>
      <c r="FYO75" s="237"/>
      <c r="FYP75" s="237"/>
      <c r="FYQ75" s="237"/>
      <c r="FYR75" s="237"/>
      <c r="FYS75" s="237"/>
      <c r="FYT75" s="237"/>
      <c r="FYU75" s="237"/>
      <c r="FYV75" s="237"/>
      <c r="FYW75" s="237"/>
      <c r="FYX75" s="237"/>
      <c r="FYY75" s="237"/>
      <c r="FYZ75" s="237"/>
      <c r="FZA75" s="237"/>
      <c r="FZB75" s="237"/>
      <c r="FZC75" s="237"/>
      <c r="FZD75" s="237"/>
      <c r="FZE75" s="237"/>
      <c r="FZF75" s="237"/>
      <c r="FZG75" s="237"/>
      <c r="FZH75" s="237"/>
      <c r="FZI75" s="237"/>
      <c r="FZJ75" s="237"/>
      <c r="FZK75" s="237"/>
      <c r="FZL75" s="237"/>
      <c r="FZM75" s="237"/>
      <c r="FZN75" s="237"/>
      <c r="FZO75" s="237"/>
      <c r="FZP75" s="237"/>
      <c r="FZQ75" s="237"/>
      <c r="FZR75" s="237"/>
      <c r="FZS75" s="237"/>
      <c r="FZT75" s="237"/>
      <c r="FZU75" s="237"/>
      <c r="FZV75" s="237"/>
      <c r="FZW75" s="237"/>
      <c r="FZX75" s="237"/>
      <c r="FZY75" s="237"/>
      <c r="FZZ75" s="237"/>
      <c r="GAA75" s="237"/>
      <c r="GAB75" s="237"/>
      <c r="GAC75" s="237"/>
      <c r="GAD75" s="237"/>
      <c r="GAE75" s="237"/>
      <c r="GAF75" s="237"/>
      <c r="GAG75" s="237"/>
      <c r="GAH75" s="237"/>
      <c r="GAI75" s="237"/>
      <c r="GAJ75" s="237"/>
      <c r="GAK75" s="237"/>
      <c r="GAL75" s="237"/>
      <c r="GAM75" s="237"/>
      <c r="GAN75" s="237"/>
      <c r="GAO75" s="237"/>
      <c r="GAP75" s="237"/>
      <c r="GAQ75" s="237"/>
      <c r="GAR75" s="237"/>
      <c r="GAS75" s="237"/>
      <c r="GAT75" s="237"/>
      <c r="GAU75" s="237"/>
      <c r="GAV75" s="237"/>
      <c r="GAW75" s="237"/>
      <c r="GAX75" s="237"/>
      <c r="GAY75" s="237"/>
      <c r="GAZ75" s="237"/>
      <c r="GBA75" s="237"/>
      <c r="GBB75" s="237"/>
      <c r="GBC75" s="237"/>
      <c r="GBD75" s="237"/>
      <c r="GBE75" s="237"/>
      <c r="GBF75" s="237"/>
      <c r="GBG75" s="237"/>
      <c r="GBH75" s="237"/>
      <c r="GBI75" s="237"/>
      <c r="GBJ75" s="237"/>
      <c r="GBK75" s="237"/>
      <c r="GBL75" s="237"/>
      <c r="GBM75" s="237"/>
      <c r="GBN75" s="237"/>
      <c r="GBO75" s="237"/>
      <c r="GBP75" s="237"/>
      <c r="GBQ75" s="237"/>
      <c r="GBR75" s="237"/>
      <c r="GBS75" s="237"/>
      <c r="GBT75" s="237"/>
      <c r="GBU75" s="237"/>
      <c r="GBV75" s="237"/>
      <c r="GBW75" s="237"/>
      <c r="GBX75" s="237"/>
      <c r="GBY75" s="237"/>
      <c r="GBZ75" s="237"/>
      <c r="GCA75" s="237"/>
      <c r="GCB75" s="237"/>
      <c r="GCC75" s="237"/>
      <c r="GCD75" s="237"/>
      <c r="GCE75" s="237"/>
      <c r="GCF75" s="237"/>
      <c r="GCG75" s="237"/>
      <c r="GCH75" s="237"/>
      <c r="GCI75" s="237"/>
      <c r="GCJ75" s="237"/>
      <c r="GCK75" s="237"/>
      <c r="GCL75" s="237"/>
      <c r="GCM75" s="237"/>
      <c r="GCN75" s="237"/>
      <c r="GCO75" s="237"/>
      <c r="GCP75" s="237"/>
      <c r="GCQ75" s="237"/>
      <c r="GCR75" s="237"/>
      <c r="GCS75" s="237"/>
      <c r="GCT75" s="237"/>
      <c r="GCU75" s="237"/>
      <c r="GCV75" s="237"/>
      <c r="GCW75" s="237"/>
      <c r="GCX75" s="237"/>
      <c r="GCY75" s="237"/>
      <c r="GCZ75" s="237"/>
      <c r="GDA75" s="237"/>
      <c r="GDB75" s="237"/>
      <c r="GDC75" s="237"/>
      <c r="GDD75" s="237"/>
      <c r="GDE75" s="237"/>
      <c r="GDF75" s="237"/>
      <c r="GDG75" s="237"/>
      <c r="GDH75" s="237"/>
      <c r="GDI75" s="237"/>
      <c r="GDJ75" s="237"/>
      <c r="GDK75" s="237"/>
      <c r="GDL75" s="237"/>
      <c r="GDM75" s="237"/>
      <c r="GDN75" s="237"/>
      <c r="GDO75" s="237"/>
      <c r="GDP75" s="237"/>
      <c r="GDQ75" s="237"/>
      <c r="GDR75" s="237"/>
      <c r="GDS75" s="237"/>
      <c r="GDT75" s="237"/>
      <c r="GDU75" s="237"/>
      <c r="GDV75" s="237"/>
      <c r="GDW75" s="237"/>
      <c r="GDX75" s="237"/>
      <c r="GDY75" s="237"/>
      <c r="GDZ75" s="237"/>
      <c r="GEA75" s="237"/>
      <c r="GEB75" s="237"/>
      <c r="GEC75" s="237"/>
      <c r="GED75" s="237"/>
      <c r="GEE75" s="237"/>
      <c r="GEF75" s="237"/>
      <c r="GEG75" s="237"/>
      <c r="GEH75" s="237"/>
      <c r="GEI75" s="237"/>
      <c r="GEJ75" s="237"/>
      <c r="GEK75" s="237"/>
      <c r="GEL75" s="237"/>
      <c r="GEM75" s="237"/>
      <c r="GEN75" s="237"/>
      <c r="GEO75" s="237"/>
      <c r="GEP75" s="237"/>
      <c r="GEQ75" s="237"/>
      <c r="GER75" s="237"/>
      <c r="GES75" s="237"/>
      <c r="GET75" s="237"/>
      <c r="GEU75" s="237"/>
      <c r="GEV75" s="237"/>
      <c r="GEW75" s="237"/>
      <c r="GEX75" s="237"/>
      <c r="GEY75" s="237"/>
      <c r="GEZ75" s="237"/>
      <c r="GFA75" s="237"/>
      <c r="GFB75" s="237"/>
      <c r="GFC75" s="237"/>
      <c r="GFD75" s="237"/>
      <c r="GFE75" s="237"/>
      <c r="GFF75" s="237"/>
      <c r="GFG75" s="237"/>
      <c r="GFH75" s="237"/>
      <c r="GFI75" s="237"/>
      <c r="GFJ75" s="237"/>
      <c r="GFK75" s="237"/>
      <c r="GFL75" s="237"/>
      <c r="GFM75" s="237"/>
      <c r="GFN75" s="237"/>
      <c r="GFO75" s="237"/>
      <c r="GFP75" s="237"/>
      <c r="GFQ75" s="237"/>
      <c r="GFR75" s="237"/>
      <c r="GFS75" s="237"/>
      <c r="GFT75" s="237"/>
      <c r="GFU75" s="237"/>
      <c r="GFV75" s="237"/>
      <c r="GFW75" s="237"/>
      <c r="GFX75" s="237"/>
      <c r="GFY75" s="237"/>
      <c r="GFZ75" s="237"/>
      <c r="GGA75" s="237"/>
      <c r="GGB75" s="237"/>
      <c r="GGC75" s="237"/>
      <c r="GGD75" s="237"/>
      <c r="GGE75" s="237"/>
      <c r="GGF75" s="237"/>
      <c r="GGG75" s="237"/>
      <c r="GGH75" s="237"/>
      <c r="GGI75" s="237"/>
      <c r="GGJ75" s="237"/>
      <c r="GGK75" s="237"/>
      <c r="GGL75" s="237"/>
      <c r="GGM75" s="237"/>
      <c r="GGN75" s="237"/>
      <c r="GGO75" s="237"/>
      <c r="GGP75" s="237"/>
      <c r="GGQ75" s="237"/>
      <c r="GGR75" s="237"/>
      <c r="GGS75" s="237"/>
      <c r="GGT75" s="237"/>
      <c r="GGU75" s="237"/>
      <c r="GGV75" s="237"/>
      <c r="GGW75" s="237"/>
      <c r="GGX75" s="237"/>
      <c r="GGY75" s="237"/>
      <c r="GGZ75" s="237"/>
      <c r="GHA75" s="237"/>
      <c r="GHB75" s="237"/>
      <c r="GHC75" s="237"/>
      <c r="GHD75" s="237"/>
      <c r="GHE75" s="237"/>
      <c r="GHF75" s="237"/>
      <c r="GHG75" s="237"/>
      <c r="GHH75" s="237"/>
      <c r="GHI75" s="237"/>
      <c r="GHJ75" s="237"/>
      <c r="GHK75" s="237"/>
      <c r="GHL75" s="237"/>
      <c r="GHM75" s="237"/>
      <c r="GHN75" s="237"/>
      <c r="GHO75" s="237"/>
      <c r="GHP75" s="237"/>
      <c r="GHQ75" s="237"/>
      <c r="GHR75" s="237"/>
      <c r="GHS75" s="237"/>
      <c r="GHT75" s="237"/>
      <c r="GHU75" s="237"/>
      <c r="GHV75" s="237"/>
      <c r="GHW75" s="237"/>
      <c r="GHX75" s="237"/>
      <c r="GHY75" s="237"/>
      <c r="GHZ75" s="237"/>
      <c r="GIA75" s="237"/>
      <c r="GIB75" s="237"/>
      <c r="GIC75" s="237"/>
      <c r="GID75" s="237"/>
      <c r="GIE75" s="237"/>
      <c r="GIF75" s="237"/>
      <c r="GIG75" s="237"/>
      <c r="GIH75" s="237"/>
      <c r="GII75" s="237"/>
      <c r="GIJ75" s="237"/>
      <c r="GIK75" s="237"/>
      <c r="GIL75" s="237"/>
      <c r="GIM75" s="237"/>
      <c r="GIN75" s="237"/>
      <c r="GIO75" s="237"/>
      <c r="GIP75" s="237"/>
      <c r="GIQ75" s="237"/>
      <c r="GIR75" s="237"/>
      <c r="GIS75" s="237"/>
      <c r="GIT75" s="237"/>
      <c r="GIU75" s="237"/>
      <c r="GIV75" s="237"/>
      <c r="GIW75" s="237"/>
      <c r="GIX75" s="237"/>
      <c r="GIY75" s="237"/>
      <c r="GIZ75" s="237"/>
      <c r="GJA75" s="237"/>
      <c r="GJB75" s="237"/>
      <c r="GJC75" s="237"/>
      <c r="GJD75" s="237"/>
      <c r="GJE75" s="237"/>
      <c r="GJF75" s="237"/>
      <c r="GJG75" s="237"/>
      <c r="GJH75" s="237"/>
      <c r="GJI75" s="237"/>
      <c r="GJJ75" s="237"/>
      <c r="GJK75" s="237"/>
      <c r="GJL75" s="237"/>
      <c r="GJM75" s="237"/>
      <c r="GJN75" s="237"/>
      <c r="GJO75" s="237"/>
      <c r="GJP75" s="237"/>
      <c r="GJQ75" s="237"/>
      <c r="GJR75" s="237"/>
      <c r="GJS75" s="237"/>
      <c r="GJT75" s="237"/>
      <c r="GJU75" s="237"/>
      <c r="GJV75" s="237"/>
      <c r="GJW75" s="237"/>
      <c r="GJX75" s="237"/>
      <c r="GJY75" s="237"/>
      <c r="GJZ75" s="237"/>
      <c r="GKA75" s="237"/>
      <c r="GKB75" s="237"/>
      <c r="GKC75" s="237"/>
      <c r="GKD75" s="237"/>
      <c r="GKE75" s="237"/>
      <c r="GKF75" s="237"/>
      <c r="GKG75" s="237"/>
      <c r="GKH75" s="237"/>
      <c r="GKI75" s="237"/>
      <c r="GKJ75" s="237"/>
      <c r="GKK75" s="237"/>
      <c r="GKL75" s="237"/>
      <c r="GKM75" s="237"/>
      <c r="GKN75" s="237"/>
      <c r="GKO75" s="237"/>
      <c r="GKP75" s="237"/>
      <c r="GKQ75" s="237"/>
      <c r="GKR75" s="237"/>
      <c r="GKS75" s="237"/>
      <c r="GKT75" s="237"/>
      <c r="GKU75" s="237"/>
      <c r="GKV75" s="237"/>
      <c r="GKW75" s="237"/>
      <c r="GKX75" s="237"/>
      <c r="GKY75" s="237"/>
      <c r="GKZ75" s="237"/>
      <c r="GLA75" s="237"/>
      <c r="GLB75" s="237"/>
      <c r="GLC75" s="237"/>
      <c r="GLD75" s="237"/>
      <c r="GLE75" s="237"/>
      <c r="GLF75" s="237"/>
      <c r="GLG75" s="237"/>
      <c r="GLH75" s="237"/>
      <c r="GLI75" s="237"/>
      <c r="GLJ75" s="237"/>
      <c r="GLK75" s="237"/>
      <c r="GLL75" s="237"/>
      <c r="GLM75" s="237"/>
      <c r="GLN75" s="237"/>
      <c r="GLO75" s="237"/>
      <c r="GLP75" s="237"/>
      <c r="GLQ75" s="237"/>
      <c r="GLR75" s="237"/>
      <c r="GLS75" s="237"/>
      <c r="GLT75" s="237"/>
      <c r="GLU75" s="237"/>
      <c r="GLV75" s="237"/>
      <c r="GLW75" s="237"/>
      <c r="GLX75" s="237"/>
      <c r="GLY75" s="237"/>
      <c r="GLZ75" s="237"/>
      <c r="GMA75" s="237"/>
      <c r="GMB75" s="237"/>
      <c r="GMC75" s="237"/>
      <c r="GMD75" s="237"/>
      <c r="GME75" s="237"/>
      <c r="GMF75" s="237"/>
      <c r="GMG75" s="237"/>
      <c r="GMH75" s="237"/>
      <c r="GMI75" s="237"/>
      <c r="GMJ75" s="237"/>
      <c r="GMK75" s="237"/>
      <c r="GML75" s="237"/>
      <c r="GMM75" s="237"/>
      <c r="GMN75" s="237"/>
      <c r="GMO75" s="237"/>
      <c r="GMP75" s="237"/>
      <c r="GMQ75" s="237"/>
      <c r="GMR75" s="237"/>
      <c r="GMS75" s="237"/>
      <c r="GMT75" s="237"/>
      <c r="GMU75" s="237"/>
      <c r="GMV75" s="237"/>
      <c r="GMW75" s="237"/>
      <c r="GMX75" s="237"/>
      <c r="GMY75" s="237"/>
      <c r="GMZ75" s="237"/>
      <c r="GNA75" s="237"/>
      <c r="GNB75" s="237"/>
      <c r="GNC75" s="237"/>
      <c r="GND75" s="237"/>
      <c r="GNE75" s="237"/>
      <c r="GNF75" s="237"/>
      <c r="GNG75" s="237"/>
      <c r="GNH75" s="237"/>
      <c r="GNI75" s="237"/>
      <c r="GNJ75" s="237"/>
      <c r="GNK75" s="237"/>
      <c r="GNL75" s="237"/>
      <c r="GNM75" s="237"/>
      <c r="GNN75" s="237"/>
      <c r="GNO75" s="237"/>
      <c r="GNP75" s="237"/>
      <c r="GNQ75" s="237"/>
      <c r="GNR75" s="237"/>
      <c r="GNS75" s="237"/>
      <c r="GNT75" s="237"/>
      <c r="GNU75" s="237"/>
      <c r="GNV75" s="237"/>
      <c r="GNW75" s="237"/>
      <c r="GNX75" s="237"/>
      <c r="GNY75" s="237"/>
      <c r="GNZ75" s="237"/>
      <c r="GOA75" s="237"/>
      <c r="GOB75" s="237"/>
      <c r="GOC75" s="237"/>
      <c r="GOD75" s="237"/>
      <c r="GOE75" s="237"/>
      <c r="GOF75" s="237"/>
      <c r="GOG75" s="237"/>
      <c r="GOH75" s="237"/>
      <c r="GOI75" s="237"/>
      <c r="GOJ75" s="237"/>
      <c r="GOK75" s="237"/>
      <c r="GOL75" s="237"/>
      <c r="GOM75" s="237"/>
      <c r="GON75" s="237"/>
      <c r="GOO75" s="237"/>
      <c r="GOP75" s="237"/>
      <c r="GOQ75" s="237"/>
      <c r="GOR75" s="237"/>
      <c r="GOS75" s="237"/>
      <c r="GOT75" s="237"/>
      <c r="GOU75" s="237"/>
      <c r="GOV75" s="237"/>
      <c r="GOW75" s="237"/>
      <c r="GOX75" s="237"/>
      <c r="GOY75" s="237"/>
      <c r="GOZ75" s="237"/>
      <c r="GPA75" s="237"/>
      <c r="GPB75" s="237"/>
      <c r="GPC75" s="237"/>
      <c r="GPD75" s="237"/>
      <c r="GPE75" s="237"/>
      <c r="GPF75" s="237"/>
      <c r="GPG75" s="237"/>
      <c r="GPH75" s="237"/>
      <c r="GPI75" s="237"/>
      <c r="GPJ75" s="237"/>
      <c r="GPK75" s="237"/>
      <c r="GPL75" s="237"/>
      <c r="GPM75" s="237"/>
      <c r="GPN75" s="237"/>
      <c r="GPO75" s="237"/>
      <c r="GPP75" s="237"/>
      <c r="GPQ75" s="237"/>
      <c r="GPR75" s="237"/>
      <c r="GPS75" s="237"/>
      <c r="GPT75" s="237"/>
      <c r="GPU75" s="237"/>
      <c r="GPV75" s="237"/>
      <c r="GPW75" s="237"/>
      <c r="GPX75" s="237"/>
      <c r="GPY75" s="237"/>
      <c r="GPZ75" s="237"/>
      <c r="GQA75" s="237"/>
      <c r="GQB75" s="237"/>
      <c r="GQC75" s="237"/>
      <c r="GQD75" s="237"/>
      <c r="GQE75" s="237"/>
      <c r="GQF75" s="237"/>
      <c r="GQG75" s="237"/>
      <c r="GQH75" s="237"/>
      <c r="GQI75" s="237"/>
      <c r="GQJ75" s="237"/>
      <c r="GQK75" s="237"/>
      <c r="GQL75" s="237"/>
      <c r="GQM75" s="237"/>
      <c r="GQN75" s="237"/>
      <c r="GQO75" s="237"/>
      <c r="GQP75" s="237"/>
      <c r="GQQ75" s="237"/>
      <c r="GQR75" s="237"/>
      <c r="GQS75" s="237"/>
      <c r="GQT75" s="237"/>
      <c r="GQU75" s="237"/>
      <c r="GQV75" s="237"/>
      <c r="GQW75" s="237"/>
      <c r="GQX75" s="237"/>
      <c r="GQY75" s="237"/>
      <c r="GQZ75" s="237"/>
      <c r="GRA75" s="237"/>
      <c r="GRB75" s="237"/>
      <c r="GRC75" s="237"/>
      <c r="GRD75" s="237"/>
      <c r="GRE75" s="237"/>
      <c r="GRF75" s="237"/>
      <c r="GRG75" s="237"/>
      <c r="GRH75" s="237"/>
      <c r="GRI75" s="237"/>
      <c r="GRJ75" s="237"/>
      <c r="GRK75" s="237"/>
      <c r="GRL75" s="237"/>
      <c r="GRM75" s="237"/>
      <c r="GRN75" s="237"/>
      <c r="GRO75" s="237"/>
      <c r="GRP75" s="237"/>
      <c r="GRQ75" s="237"/>
      <c r="GRR75" s="237"/>
      <c r="GRS75" s="237"/>
      <c r="GRT75" s="237"/>
      <c r="GRU75" s="237"/>
      <c r="GRV75" s="237"/>
      <c r="GRW75" s="237"/>
      <c r="GRX75" s="237"/>
      <c r="GRY75" s="237"/>
      <c r="GRZ75" s="237"/>
      <c r="GSA75" s="237"/>
      <c r="GSB75" s="237"/>
      <c r="GSC75" s="237"/>
      <c r="GSD75" s="237"/>
      <c r="GSE75" s="237"/>
      <c r="GSF75" s="237"/>
      <c r="GSG75" s="237"/>
      <c r="GSH75" s="237"/>
      <c r="GSI75" s="237"/>
      <c r="GSJ75" s="237"/>
      <c r="GSK75" s="237"/>
      <c r="GSL75" s="237"/>
      <c r="GSM75" s="237"/>
      <c r="GSN75" s="237"/>
      <c r="GSO75" s="237"/>
      <c r="GSP75" s="237"/>
      <c r="GSQ75" s="237"/>
      <c r="GSR75" s="237"/>
      <c r="GSS75" s="237"/>
      <c r="GST75" s="237"/>
      <c r="GSU75" s="237"/>
      <c r="GSV75" s="237"/>
      <c r="GSW75" s="237"/>
      <c r="GSX75" s="237"/>
      <c r="GSY75" s="237"/>
      <c r="GSZ75" s="237"/>
      <c r="GTA75" s="237"/>
      <c r="GTB75" s="237"/>
      <c r="GTC75" s="237"/>
      <c r="GTD75" s="237"/>
      <c r="GTE75" s="237"/>
      <c r="GTF75" s="237"/>
      <c r="GTG75" s="237"/>
      <c r="GTH75" s="237"/>
      <c r="GTI75" s="237"/>
      <c r="GTJ75" s="237"/>
      <c r="GTK75" s="237"/>
      <c r="GTL75" s="237"/>
      <c r="GTM75" s="237"/>
      <c r="GTN75" s="237"/>
      <c r="GTO75" s="237"/>
      <c r="GTP75" s="237"/>
      <c r="GTQ75" s="237"/>
      <c r="GTR75" s="237"/>
      <c r="GTS75" s="237"/>
      <c r="GTT75" s="237"/>
      <c r="GTU75" s="237"/>
      <c r="GTV75" s="237"/>
      <c r="GTW75" s="237"/>
      <c r="GTX75" s="237"/>
      <c r="GTY75" s="237"/>
      <c r="GTZ75" s="237"/>
      <c r="GUA75" s="237"/>
      <c r="GUB75" s="237"/>
      <c r="GUC75" s="237"/>
      <c r="GUD75" s="237"/>
      <c r="GUE75" s="237"/>
      <c r="GUF75" s="237"/>
      <c r="GUG75" s="237"/>
      <c r="GUH75" s="237"/>
      <c r="GUI75" s="237"/>
      <c r="GUJ75" s="237"/>
      <c r="GUK75" s="237"/>
      <c r="GUL75" s="237"/>
      <c r="GUM75" s="237"/>
      <c r="GUN75" s="237"/>
      <c r="GUO75" s="237"/>
      <c r="GUP75" s="237"/>
      <c r="GUQ75" s="237"/>
      <c r="GUR75" s="237"/>
      <c r="GUS75" s="237"/>
      <c r="GUT75" s="237"/>
      <c r="GUU75" s="237"/>
      <c r="GUV75" s="237"/>
      <c r="GUW75" s="237"/>
      <c r="GUX75" s="237"/>
      <c r="GUY75" s="237"/>
      <c r="GUZ75" s="237"/>
      <c r="GVA75" s="237"/>
      <c r="GVB75" s="237"/>
      <c r="GVC75" s="237"/>
      <c r="GVD75" s="237"/>
      <c r="GVE75" s="237"/>
      <c r="GVF75" s="237"/>
      <c r="GVG75" s="237"/>
      <c r="GVH75" s="237"/>
      <c r="GVI75" s="237"/>
      <c r="GVJ75" s="237"/>
      <c r="GVK75" s="237"/>
      <c r="GVL75" s="237"/>
      <c r="GVM75" s="237"/>
      <c r="GVN75" s="237"/>
      <c r="GVO75" s="237"/>
      <c r="GVP75" s="237"/>
      <c r="GVQ75" s="237"/>
      <c r="GVR75" s="237"/>
      <c r="GVS75" s="237"/>
      <c r="GVT75" s="237"/>
      <c r="GVU75" s="237"/>
      <c r="GVV75" s="237"/>
      <c r="GVW75" s="237"/>
      <c r="GVX75" s="237"/>
      <c r="GVY75" s="237"/>
      <c r="GVZ75" s="237"/>
      <c r="GWA75" s="237"/>
      <c r="GWB75" s="237"/>
      <c r="GWC75" s="237"/>
      <c r="GWD75" s="237"/>
      <c r="GWE75" s="237"/>
      <c r="GWF75" s="237"/>
      <c r="GWG75" s="237"/>
      <c r="GWH75" s="237"/>
      <c r="GWI75" s="237"/>
      <c r="GWJ75" s="237"/>
      <c r="GWK75" s="237"/>
      <c r="GWL75" s="237"/>
      <c r="GWM75" s="237"/>
      <c r="GWN75" s="237"/>
      <c r="GWO75" s="237"/>
      <c r="GWP75" s="237"/>
      <c r="GWQ75" s="237"/>
      <c r="GWR75" s="237"/>
      <c r="GWS75" s="237"/>
      <c r="GWT75" s="237"/>
      <c r="GWU75" s="237"/>
      <c r="GWV75" s="237"/>
      <c r="GWW75" s="237"/>
      <c r="GWX75" s="237"/>
      <c r="GWY75" s="237"/>
      <c r="GWZ75" s="237"/>
      <c r="GXA75" s="237"/>
      <c r="GXB75" s="237"/>
      <c r="GXC75" s="237"/>
      <c r="GXD75" s="237"/>
      <c r="GXE75" s="237"/>
      <c r="GXF75" s="237"/>
      <c r="GXG75" s="237"/>
      <c r="GXH75" s="237"/>
      <c r="GXI75" s="237"/>
      <c r="GXJ75" s="237"/>
      <c r="GXK75" s="237"/>
      <c r="GXL75" s="237"/>
      <c r="GXM75" s="237"/>
      <c r="GXN75" s="237"/>
      <c r="GXO75" s="237"/>
      <c r="GXP75" s="237"/>
      <c r="GXQ75" s="237"/>
      <c r="GXR75" s="237"/>
      <c r="GXS75" s="237"/>
      <c r="GXT75" s="237"/>
      <c r="GXU75" s="237"/>
      <c r="GXV75" s="237"/>
      <c r="GXW75" s="237"/>
      <c r="GXX75" s="237"/>
      <c r="GXY75" s="237"/>
      <c r="GXZ75" s="237"/>
      <c r="GYA75" s="237"/>
      <c r="GYB75" s="237"/>
      <c r="GYC75" s="237"/>
      <c r="GYD75" s="237"/>
      <c r="GYE75" s="237"/>
      <c r="GYF75" s="237"/>
      <c r="GYG75" s="237"/>
      <c r="GYH75" s="237"/>
      <c r="GYI75" s="237"/>
      <c r="GYJ75" s="237"/>
      <c r="GYK75" s="237"/>
      <c r="GYL75" s="237"/>
      <c r="GYM75" s="237"/>
      <c r="GYN75" s="237"/>
      <c r="GYO75" s="237"/>
      <c r="GYP75" s="237"/>
      <c r="GYQ75" s="237"/>
      <c r="GYR75" s="237"/>
      <c r="GYS75" s="237"/>
      <c r="GYT75" s="237"/>
      <c r="GYU75" s="237"/>
      <c r="GYV75" s="237"/>
      <c r="GYW75" s="237"/>
      <c r="GYX75" s="237"/>
      <c r="GYY75" s="237"/>
      <c r="GYZ75" s="237"/>
      <c r="GZA75" s="237"/>
      <c r="GZB75" s="237"/>
      <c r="GZC75" s="237"/>
      <c r="GZD75" s="237"/>
      <c r="GZE75" s="237"/>
      <c r="GZF75" s="237"/>
      <c r="GZG75" s="237"/>
      <c r="GZH75" s="237"/>
      <c r="GZI75" s="237"/>
      <c r="GZJ75" s="237"/>
      <c r="GZK75" s="237"/>
      <c r="GZL75" s="237"/>
      <c r="GZM75" s="237"/>
      <c r="GZN75" s="237"/>
      <c r="GZO75" s="237"/>
      <c r="GZP75" s="237"/>
      <c r="GZQ75" s="237"/>
      <c r="GZR75" s="237"/>
      <c r="GZS75" s="237"/>
      <c r="GZT75" s="237"/>
      <c r="GZU75" s="237"/>
      <c r="GZV75" s="237"/>
      <c r="GZW75" s="237"/>
      <c r="GZX75" s="237"/>
      <c r="GZY75" s="237"/>
      <c r="GZZ75" s="237"/>
      <c r="HAA75" s="237"/>
      <c r="HAB75" s="237"/>
      <c r="HAC75" s="237"/>
      <c r="HAD75" s="237"/>
      <c r="HAE75" s="237"/>
      <c r="HAF75" s="237"/>
      <c r="HAG75" s="237"/>
      <c r="HAH75" s="237"/>
      <c r="HAI75" s="237"/>
      <c r="HAJ75" s="237"/>
      <c r="HAK75" s="237"/>
      <c r="HAL75" s="237"/>
      <c r="HAM75" s="237"/>
      <c r="HAN75" s="237"/>
      <c r="HAO75" s="237"/>
      <c r="HAP75" s="237"/>
      <c r="HAQ75" s="237"/>
      <c r="HAR75" s="237"/>
      <c r="HAS75" s="237"/>
      <c r="HAT75" s="237"/>
      <c r="HAU75" s="237"/>
      <c r="HAV75" s="237"/>
      <c r="HAW75" s="237"/>
      <c r="HAX75" s="237"/>
      <c r="HAY75" s="237"/>
      <c r="HAZ75" s="237"/>
      <c r="HBA75" s="237"/>
      <c r="HBB75" s="237"/>
      <c r="HBC75" s="237"/>
      <c r="HBD75" s="237"/>
      <c r="HBE75" s="237"/>
      <c r="HBF75" s="237"/>
      <c r="HBG75" s="237"/>
      <c r="HBH75" s="237"/>
      <c r="HBI75" s="237"/>
      <c r="HBJ75" s="237"/>
      <c r="HBK75" s="237"/>
      <c r="HBL75" s="237"/>
      <c r="HBM75" s="237"/>
      <c r="HBN75" s="237"/>
      <c r="HBO75" s="237"/>
      <c r="HBP75" s="237"/>
      <c r="HBQ75" s="237"/>
      <c r="HBR75" s="237"/>
      <c r="HBS75" s="237"/>
      <c r="HBT75" s="237"/>
      <c r="HBU75" s="237"/>
      <c r="HBV75" s="237"/>
      <c r="HBW75" s="237"/>
      <c r="HBX75" s="237"/>
      <c r="HBY75" s="237"/>
      <c r="HBZ75" s="237"/>
      <c r="HCA75" s="237"/>
      <c r="HCB75" s="237"/>
      <c r="HCC75" s="237"/>
      <c r="HCD75" s="237"/>
      <c r="HCE75" s="237"/>
      <c r="HCF75" s="237"/>
      <c r="HCG75" s="237"/>
      <c r="HCH75" s="237"/>
      <c r="HCI75" s="237"/>
      <c r="HCJ75" s="237"/>
      <c r="HCK75" s="237"/>
      <c r="HCL75" s="237"/>
      <c r="HCM75" s="237"/>
      <c r="HCN75" s="237"/>
      <c r="HCO75" s="237"/>
      <c r="HCP75" s="237"/>
      <c r="HCQ75" s="237"/>
      <c r="HCR75" s="237"/>
      <c r="HCS75" s="237"/>
      <c r="HCT75" s="237"/>
      <c r="HCU75" s="237"/>
      <c r="HCV75" s="237"/>
      <c r="HCW75" s="237"/>
      <c r="HCX75" s="237"/>
      <c r="HCY75" s="237"/>
      <c r="HCZ75" s="237"/>
      <c r="HDA75" s="237"/>
      <c r="HDB75" s="237"/>
      <c r="HDC75" s="237"/>
      <c r="HDD75" s="237"/>
      <c r="HDE75" s="237"/>
      <c r="HDF75" s="237"/>
      <c r="HDG75" s="237"/>
      <c r="HDH75" s="237"/>
      <c r="HDI75" s="237"/>
      <c r="HDJ75" s="237"/>
      <c r="HDK75" s="237"/>
      <c r="HDL75" s="237"/>
      <c r="HDM75" s="237"/>
      <c r="HDN75" s="237"/>
      <c r="HDO75" s="237"/>
      <c r="HDP75" s="237"/>
      <c r="HDQ75" s="237"/>
      <c r="HDR75" s="237"/>
      <c r="HDS75" s="237"/>
      <c r="HDT75" s="237"/>
      <c r="HDU75" s="237"/>
      <c r="HDV75" s="237"/>
      <c r="HDW75" s="237"/>
      <c r="HDX75" s="237"/>
      <c r="HDY75" s="237"/>
      <c r="HDZ75" s="237"/>
      <c r="HEA75" s="237"/>
      <c r="HEB75" s="237"/>
      <c r="HEC75" s="237"/>
      <c r="HED75" s="237"/>
      <c r="HEE75" s="237"/>
      <c r="HEF75" s="237"/>
      <c r="HEG75" s="237"/>
      <c r="HEH75" s="237"/>
      <c r="HEI75" s="237"/>
      <c r="HEJ75" s="237"/>
      <c r="HEK75" s="237"/>
      <c r="HEL75" s="237"/>
      <c r="HEM75" s="237"/>
      <c r="HEN75" s="237"/>
      <c r="HEO75" s="237"/>
      <c r="HEP75" s="237"/>
      <c r="HEQ75" s="237"/>
      <c r="HER75" s="237"/>
      <c r="HES75" s="237"/>
      <c r="HET75" s="237"/>
      <c r="HEU75" s="237"/>
      <c r="HEV75" s="237"/>
      <c r="HEW75" s="237"/>
      <c r="HEX75" s="237"/>
      <c r="HEY75" s="237"/>
      <c r="HEZ75" s="237"/>
      <c r="HFA75" s="237"/>
      <c r="HFB75" s="237"/>
      <c r="HFC75" s="237"/>
      <c r="HFD75" s="237"/>
      <c r="HFE75" s="237"/>
      <c r="HFF75" s="237"/>
      <c r="HFG75" s="237"/>
      <c r="HFH75" s="237"/>
      <c r="HFI75" s="237"/>
      <c r="HFJ75" s="237"/>
      <c r="HFK75" s="237"/>
      <c r="HFL75" s="237"/>
      <c r="HFM75" s="237"/>
      <c r="HFN75" s="237"/>
      <c r="HFO75" s="237"/>
      <c r="HFP75" s="237"/>
      <c r="HFQ75" s="237"/>
      <c r="HFR75" s="237"/>
      <c r="HFS75" s="237"/>
      <c r="HFT75" s="237"/>
      <c r="HFU75" s="237"/>
      <c r="HFV75" s="237"/>
      <c r="HFW75" s="237"/>
      <c r="HFX75" s="237"/>
      <c r="HFY75" s="237"/>
      <c r="HFZ75" s="237"/>
      <c r="HGA75" s="237"/>
      <c r="HGB75" s="237"/>
      <c r="HGC75" s="237"/>
      <c r="HGD75" s="237"/>
      <c r="HGE75" s="237"/>
      <c r="HGF75" s="237"/>
      <c r="HGG75" s="237"/>
      <c r="HGH75" s="237"/>
      <c r="HGI75" s="237"/>
      <c r="HGJ75" s="237"/>
      <c r="HGK75" s="237"/>
      <c r="HGL75" s="237"/>
      <c r="HGM75" s="237"/>
      <c r="HGN75" s="237"/>
      <c r="HGO75" s="237"/>
      <c r="HGP75" s="237"/>
      <c r="HGQ75" s="237"/>
      <c r="HGR75" s="237"/>
      <c r="HGS75" s="237"/>
      <c r="HGT75" s="237"/>
      <c r="HGU75" s="237"/>
      <c r="HGV75" s="237"/>
      <c r="HGW75" s="237"/>
      <c r="HGX75" s="237"/>
      <c r="HGY75" s="237"/>
      <c r="HGZ75" s="237"/>
      <c r="HHA75" s="237"/>
      <c r="HHB75" s="237"/>
      <c r="HHC75" s="237"/>
      <c r="HHD75" s="237"/>
      <c r="HHE75" s="237"/>
      <c r="HHF75" s="237"/>
      <c r="HHG75" s="237"/>
      <c r="HHH75" s="237"/>
      <c r="HHI75" s="237"/>
      <c r="HHJ75" s="237"/>
      <c r="HHK75" s="237"/>
      <c r="HHL75" s="237"/>
      <c r="HHM75" s="237"/>
      <c r="HHN75" s="237"/>
      <c r="HHO75" s="237"/>
      <c r="HHP75" s="237"/>
      <c r="HHQ75" s="237"/>
      <c r="HHR75" s="237"/>
      <c r="HHS75" s="237"/>
      <c r="HHT75" s="237"/>
      <c r="HHU75" s="237"/>
      <c r="HHV75" s="237"/>
      <c r="HHW75" s="237"/>
      <c r="HHX75" s="237"/>
      <c r="HHY75" s="237"/>
      <c r="HHZ75" s="237"/>
      <c r="HIA75" s="237"/>
      <c r="HIB75" s="237"/>
      <c r="HIC75" s="237"/>
      <c r="HID75" s="237"/>
      <c r="HIE75" s="237"/>
      <c r="HIF75" s="237"/>
      <c r="HIG75" s="237"/>
      <c r="HIH75" s="237"/>
      <c r="HII75" s="237"/>
      <c r="HIJ75" s="237"/>
      <c r="HIK75" s="237"/>
      <c r="HIL75" s="237"/>
      <c r="HIM75" s="237"/>
      <c r="HIN75" s="237"/>
      <c r="HIO75" s="237"/>
      <c r="HIP75" s="237"/>
      <c r="HIQ75" s="237"/>
      <c r="HIR75" s="237"/>
      <c r="HIS75" s="237"/>
      <c r="HIT75" s="237"/>
      <c r="HIU75" s="237"/>
      <c r="HIV75" s="237"/>
      <c r="HIW75" s="237"/>
      <c r="HIX75" s="237"/>
      <c r="HIY75" s="237"/>
      <c r="HIZ75" s="237"/>
      <c r="HJA75" s="237"/>
      <c r="HJB75" s="237"/>
      <c r="HJC75" s="237"/>
      <c r="HJD75" s="237"/>
      <c r="HJE75" s="237"/>
      <c r="HJF75" s="237"/>
      <c r="HJG75" s="237"/>
      <c r="HJH75" s="237"/>
      <c r="HJI75" s="237"/>
      <c r="HJJ75" s="237"/>
      <c r="HJK75" s="237"/>
      <c r="HJL75" s="237"/>
      <c r="HJM75" s="237"/>
      <c r="HJN75" s="237"/>
      <c r="HJO75" s="237"/>
      <c r="HJP75" s="237"/>
      <c r="HJQ75" s="237"/>
      <c r="HJR75" s="237"/>
      <c r="HJS75" s="237"/>
      <c r="HJT75" s="237"/>
      <c r="HJU75" s="237"/>
      <c r="HJV75" s="237"/>
      <c r="HJW75" s="237"/>
      <c r="HJX75" s="237"/>
      <c r="HJY75" s="237"/>
      <c r="HJZ75" s="237"/>
      <c r="HKA75" s="237"/>
      <c r="HKB75" s="237"/>
      <c r="HKC75" s="237"/>
      <c r="HKD75" s="237"/>
      <c r="HKE75" s="237"/>
      <c r="HKF75" s="237"/>
      <c r="HKG75" s="237"/>
      <c r="HKH75" s="237"/>
      <c r="HKI75" s="237"/>
      <c r="HKJ75" s="237"/>
      <c r="HKK75" s="237"/>
      <c r="HKL75" s="237"/>
      <c r="HKM75" s="237"/>
      <c r="HKN75" s="237"/>
      <c r="HKO75" s="237"/>
      <c r="HKP75" s="237"/>
      <c r="HKQ75" s="237"/>
      <c r="HKR75" s="237"/>
      <c r="HKS75" s="237"/>
      <c r="HKT75" s="237"/>
      <c r="HKU75" s="237"/>
      <c r="HKV75" s="237"/>
      <c r="HKW75" s="237"/>
      <c r="HKX75" s="237"/>
      <c r="HKY75" s="237"/>
      <c r="HKZ75" s="237"/>
      <c r="HLA75" s="237"/>
      <c r="HLB75" s="237"/>
      <c r="HLC75" s="237"/>
      <c r="HLD75" s="237"/>
      <c r="HLE75" s="237"/>
      <c r="HLF75" s="237"/>
      <c r="HLG75" s="237"/>
      <c r="HLH75" s="237"/>
      <c r="HLI75" s="237"/>
      <c r="HLJ75" s="237"/>
      <c r="HLK75" s="237"/>
      <c r="HLL75" s="237"/>
      <c r="HLM75" s="237"/>
      <c r="HLN75" s="237"/>
      <c r="HLO75" s="237"/>
      <c r="HLP75" s="237"/>
      <c r="HLQ75" s="237"/>
      <c r="HLR75" s="237"/>
      <c r="HLS75" s="237"/>
      <c r="HLT75" s="237"/>
      <c r="HLU75" s="237"/>
      <c r="HLV75" s="237"/>
      <c r="HLW75" s="237"/>
      <c r="HLX75" s="237"/>
      <c r="HLY75" s="237"/>
      <c r="HLZ75" s="237"/>
      <c r="HMA75" s="237"/>
      <c r="HMB75" s="237"/>
      <c r="HMC75" s="237"/>
      <c r="HMD75" s="237"/>
      <c r="HME75" s="237"/>
      <c r="HMF75" s="237"/>
      <c r="HMG75" s="237"/>
      <c r="HMH75" s="237"/>
      <c r="HMI75" s="237"/>
      <c r="HMJ75" s="237"/>
      <c r="HMK75" s="237"/>
      <c r="HML75" s="237"/>
      <c r="HMM75" s="237"/>
      <c r="HMN75" s="237"/>
      <c r="HMO75" s="237"/>
      <c r="HMP75" s="237"/>
      <c r="HMQ75" s="237"/>
      <c r="HMR75" s="237"/>
      <c r="HMS75" s="237"/>
      <c r="HMT75" s="237"/>
      <c r="HMU75" s="237"/>
      <c r="HMV75" s="237"/>
      <c r="HMW75" s="237"/>
      <c r="HMX75" s="237"/>
      <c r="HMY75" s="237"/>
      <c r="HMZ75" s="237"/>
      <c r="HNA75" s="237"/>
      <c r="HNB75" s="237"/>
      <c r="HNC75" s="237"/>
      <c r="HND75" s="237"/>
      <c r="HNE75" s="237"/>
      <c r="HNF75" s="237"/>
      <c r="HNG75" s="237"/>
      <c r="HNH75" s="237"/>
      <c r="HNI75" s="237"/>
      <c r="HNJ75" s="237"/>
      <c r="HNK75" s="237"/>
      <c r="HNL75" s="237"/>
      <c r="HNM75" s="237"/>
      <c r="HNN75" s="237"/>
      <c r="HNO75" s="237"/>
      <c r="HNP75" s="237"/>
      <c r="HNQ75" s="237"/>
      <c r="HNR75" s="237"/>
      <c r="HNS75" s="237"/>
      <c r="HNT75" s="237"/>
      <c r="HNU75" s="237"/>
      <c r="HNV75" s="237"/>
      <c r="HNW75" s="237"/>
      <c r="HNX75" s="237"/>
      <c r="HNY75" s="237"/>
      <c r="HNZ75" s="237"/>
      <c r="HOA75" s="237"/>
      <c r="HOB75" s="237"/>
      <c r="HOC75" s="237"/>
      <c r="HOD75" s="237"/>
      <c r="HOE75" s="237"/>
      <c r="HOF75" s="237"/>
      <c r="HOG75" s="237"/>
      <c r="HOH75" s="237"/>
      <c r="HOI75" s="237"/>
      <c r="HOJ75" s="237"/>
      <c r="HOK75" s="237"/>
      <c r="HOL75" s="237"/>
      <c r="HOM75" s="237"/>
      <c r="HON75" s="237"/>
      <c r="HOO75" s="237"/>
      <c r="HOP75" s="237"/>
      <c r="HOQ75" s="237"/>
      <c r="HOR75" s="237"/>
      <c r="HOS75" s="237"/>
      <c r="HOT75" s="237"/>
      <c r="HOU75" s="237"/>
      <c r="HOV75" s="237"/>
      <c r="HOW75" s="237"/>
      <c r="HOX75" s="237"/>
      <c r="HOY75" s="237"/>
      <c r="HOZ75" s="237"/>
      <c r="HPA75" s="237"/>
      <c r="HPB75" s="237"/>
      <c r="HPC75" s="237"/>
      <c r="HPD75" s="237"/>
      <c r="HPE75" s="237"/>
      <c r="HPF75" s="237"/>
      <c r="HPG75" s="237"/>
      <c r="HPH75" s="237"/>
      <c r="HPI75" s="237"/>
      <c r="HPJ75" s="237"/>
      <c r="HPK75" s="237"/>
      <c r="HPL75" s="237"/>
      <c r="HPM75" s="237"/>
      <c r="HPN75" s="237"/>
      <c r="HPO75" s="237"/>
      <c r="HPP75" s="237"/>
      <c r="HPQ75" s="237"/>
      <c r="HPR75" s="237"/>
      <c r="HPS75" s="237"/>
      <c r="HPT75" s="237"/>
      <c r="HPU75" s="237"/>
      <c r="HPV75" s="237"/>
      <c r="HPW75" s="237"/>
      <c r="HPX75" s="237"/>
      <c r="HPY75" s="237"/>
      <c r="HPZ75" s="237"/>
      <c r="HQA75" s="237"/>
      <c r="HQB75" s="237"/>
      <c r="HQC75" s="237"/>
      <c r="HQD75" s="237"/>
      <c r="HQE75" s="237"/>
      <c r="HQF75" s="237"/>
      <c r="HQG75" s="237"/>
      <c r="HQH75" s="237"/>
      <c r="HQI75" s="237"/>
      <c r="HQJ75" s="237"/>
      <c r="HQK75" s="237"/>
      <c r="HQL75" s="237"/>
      <c r="HQM75" s="237"/>
      <c r="HQN75" s="237"/>
      <c r="HQO75" s="237"/>
      <c r="HQP75" s="237"/>
      <c r="HQQ75" s="237"/>
      <c r="HQR75" s="237"/>
      <c r="HQS75" s="237"/>
      <c r="HQT75" s="237"/>
      <c r="HQU75" s="237"/>
      <c r="HQV75" s="237"/>
      <c r="HQW75" s="237"/>
      <c r="HQX75" s="237"/>
      <c r="HQY75" s="237"/>
      <c r="HQZ75" s="237"/>
      <c r="HRA75" s="237"/>
      <c r="HRB75" s="237"/>
      <c r="HRC75" s="237"/>
      <c r="HRD75" s="237"/>
      <c r="HRE75" s="237"/>
      <c r="HRF75" s="237"/>
      <c r="HRG75" s="237"/>
      <c r="HRH75" s="237"/>
      <c r="HRI75" s="237"/>
      <c r="HRJ75" s="237"/>
      <c r="HRK75" s="237"/>
      <c r="HRL75" s="237"/>
      <c r="HRM75" s="237"/>
      <c r="HRN75" s="237"/>
      <c r="HRO75" s="237"/>
      <c r="HRP75" s="237"/>
      <c r="HRQ75" s="237"/>
      <c r="HRR75" s="237"/>
      <c r="HRS75" s="237"/>
      <c r="HRT75" s="237"/>
      <c r="HRU75" s="237"/>
      <c r="HRV75" s="237"/>
      <c r="HRW75" s="237"/>
      <c r="HRX75" s="237"/>
      <c r="HRY75" s="237"/>
      <c r="HRZ75" s="237"/>
      <c r="HSA75" s="237"/>
      <c r="HSB75" s="237"/>
      <c r="HSC75" s="237"/>
      <c r="HSD75" s="237"/>
      <c r="HSE75" s="237"/>
      <c r="HSF75" s="237"/>
      <c r="HSG75" s="237"/>
      <c r="HSH75" s="237"/>
      <c r="HSI75" s="237"/>
      <c r="HSJ75" s="237"/>
      <c r="HSK75" s="237"/>
      <c r="HSL75" s="237"/>
      <c r="HSM75" s="237"/>
      <c r="HSN75" s="237"/>
      <c r="HSO75" s="237"/>
      <c r="HSP75" s="237"/>
      <c r="HSQ75" s="237"/>
      <c r="HSR75" s="237"/>
      <c r="HSS75" s="237"/>
      <c r="HST75" s="237"/>
      <c r="HSU75" s="237"/>
      <c r="HSV75" s="237"/>
      <c r="HSW75" s="237"/>
      <c r="HSX75" s="237"/>
      <c r="HSY75" s="237"/>
      <c r="HSZ75" s="237"/>
      <c r="HTA75" s="237"/>
      <c r="HTB75" s="237"/>
      <c r="HTC75" s="237"/>
      <c r="HTD75" s="237"/>
      <c r="HTE75" s="237"/>
      <c r="HTF75" s="237"/>
      <c r="HTG75" s="237"/>
      <c r="HTH75" s="237"/>
      <c r="HTI75" s="237"/>
      <c r="HTJ75" s="237"/>
      <c r="HTK75" s="237"/>
      <c r="HTL75" s="237"/>
      <c r="HTM75" s="237"/>
      <c r="HTN75" s="237"/>
      <c r="HTO75" s="237"/>
      <c r="HTP75" s="237"/>
      <c r="HTQ75" s="237"/>
      <c r="HTR75" s="237"/>
      <c r="HTS75" s="237"/>
      <c r="HTT75" s="237"/>
      <c r="HTU75" s="237"/>
      <c r="HTV75" s="237"/>
      <c r="HTW75" s="237"/>
      <c r="HTX75" s="237"/>
      <c r="HTY75" s="237"/>
      <c r="HTZ75" s="237"/>
      <c r="HUA75" s="237"/>
      <c r="HUB75" s="237"/>
      <c r="HUC75" s="237"/>
      <c r="HUD75" s="237"/>
      <c r="HUE75" s="237"/>
      <c r="HUF75" s="237"/>
      <c r="HUG75" s="237"/>
      <c r="HUH75" s="237"/>
      <c r="HUI75" s="237"/>
      <c r="HUJ75" s="237"/>
      <c r="HUK75" s="237"/>
      <c r="HUL75" s="237"/>
      <c r="HUM75" s="237"/>
      <c r="HUN75" s="237"/>
      <c r="HUO75" s="237"/>
      <c r="HUP75" s="237"/>
      <c r="HUQ75" s="237"/>
      <c r="HUR75" s="237"/>
      <c r="HUS75" s="237"/>
      <c r="HUT75" s="237"/>
      <c r="HUU75" s="237"/>
      <c r="HUV75" s="237"/>
      <c r="HUW75" s="237"/>
      <c r="HUX75" s="237"/>
      <c r="HUY75" s="237"/>
      <c r="HUZ75" s="237"/>
      <c r="HVA75" s="237"/>
      <c r="HVB75" s="237"/>
      <c r="HVC75" s="237"/>
      <c r="HVD75" s="237"/>
      <c r="HVE75" s="237"/>
      <c r="HVF75" s="237"/>
      <c r="HVG75" s="237"/>
      <c r="HVH75" s="237"/>
      <c r="HVI75" s="237"/>
      <c r="HVJ75" s="237"/>
      <c r="HVK75" s="237"/>
      <c r="HVL75" s="237"/>
      <c r="HVM75" s="237"/>
      <c r="HVN75" s="237"/>
      <c r="HVO75" s="237"/>
      <c r="HVP75" s="237"/>
      <c r="HVQ75" s="237"/>
      <c r="HVR75" s="237"/>
      <c r="HVS75" s="237"/>
      <c r="HVT75" s="237"/>
      <c r="HVU75" s="237"/>
      <c r="HVV75" s="237"/>
      <c r="HVW75" s="237"/>
      <c r="HVX75" s="237"/>
      <c r="HVY75" s="237"/>
      <c r="HVZ75" s="237"/>
      <c r="HWA75" s="237"/>
      <c r="HWB75" s="237"/>
      <c r="HWC75" s="237"/>
      <c r="HWD75" s="237"/>
      <c r="HWE75" s="237"/>
      <c r="HWF75" s="237"/>
      <c r="HWG75" s="237"/>
      <c r="HWH75" s="237"/>
      <c r="HWI75" s="237"/>
      <c r="HWJ75" s="237"/>
      <c r="HWK75" s="237"/>
      <c r="HWL75" s="237"/>
      <c r="HWM75" s="237"/>
      <c r="HWN75" s="237"/>
      <c r="HWO75" s="237"/>
      <c r="HWP75" s="237"/>
      <c r="HWQ75" s="237"/>
      <c r="HWR75" s="237"/>
      <c r="HWS75" s="237"/>
      <c r="HWT75" s="237"/>
      <c r="HWU75" s="237"/>
      <c r="HWV75" s="237"/>
      <c r="HWW75" s="237"/>
      <c r="HWX75" s="237"/>
      <c r="HWY75" s="237"/>
      <c r="HWZ75" s="237"/>
      <c r="HXA75" s="237"/>
      <c r="HXB75" s="237"/>
      <c r="HXC75" s="237"/>
      <c r="HXD75" s="237"/>
      <c r="HXE75" s="237"/>
      <c r="HXF75" s="237"/>
      <c r="HXG75" s="237"/>
      <c r="HXH75" s="237"/>
      <c r="HXI75" s="237"/>
      <c r="HXJ75" s="237"/>
      <c r="HXK75" s="237"/>
      <c r="HXL75" s="237"/>
      <c r="HXM75" s="237"/>
      <c r="HXN75" s="237"/>
      <c r="HXO75" s="237"/>
      <c r="HXP75" s="237"/>
      <c r="HXQ75" s="237"/>
      <c r="HXR75" s="237"/>
      <c r="HXS75" s="237"/>
      <c r="HXT75" s="237"/>
      <c r="HXU75" s="237"/>
      <c r="HXV75" s="237"/>
      <c r="HXW75" s="237"/>
      <c r="HXX75" s="237"/>
      <c r="HXY75" s="237"/>
      <c r="HXZ75" s="237"/>
      <c r="HYA75" s="237"/>
      <c r="HYB75" s="237"/>
      <c r="HYC75" s="237"/>
      <c r="HYD75" s="237"/>
      <c r="HYE75" s="237"/>
      <c r="HYF75" s="237"/>
      <c r="HYG75" s="237"/>
      <c r="HYH75" s="237"/>
      <c r="HYI75" s="237"/>
      <c r="HYJ75" s="237"/>
      <c r="HYK75" s="237"/>
      <c r="HYL75" s="237"/>
      <c r="HYM75" s="237"/>
      <c r="HYN75" s="237"/>
      <c r="HYO75" s="237"/>
      <c r="HYP75" s="237"/>
      <c r="HYQ75" s="237"/>
      <c r="HYR75" s="237"/>
      <c r="HYS75" s="237"/>
      <c r="HYT75" s="237"/>
      <c r="HYU75" s="237"/>
      <c r="HYV75" s="237"/>
      <c r="HYW75" s="237"/>
      <c r="HYX75" s="237"/>
      <c r="HYY75" s="237"/>
      <c r="HYZ75" s="237"/>
      <c r="HZA75" s="237"/>
      <c r="HZB75" s="237"/>
      <c r="HZC75" s="237"/>
      <c r="HZD75" s="237"/>
      <c r="HZE75" s="237"/>
      <c r="HZF75" s="237"/>
      <c r="HZG75" s="237"/>
      <c r="HZH75" s="237"/>
      <c r="HZI75" s="237"/>
      <c r="HZJ75" s="237"/>
      <c r="HZK75" s="237"/>
      <c r="HZL75" s="237"/>
      <c r="HZM75" s="237"/>
      <c r="HZN75" s="237"/>
      <c r="HZO75" s="237"/>
      <c r="HZP75" s="237"/>
      <c r="HZQ75" s="237"/>
      <c r="HZR75" s="237"/>
      <c r="HZS75" s="237"/>
      <c r="HZT75" s="237"/>
      <c r="HZU75" s="237"/>
      <c r="HZV75" s="237"/>
      <c r="HZW75" s="237"/>
      <c r="HZX75" s="237"/>
      <c r="HZY75" s="237"/>
      <c r="HZZ75" s="237"/>
      <c r="IAA75" s="237"/>
      <c r="IAB75" s="237"/>
      <c r="IAC75" s="237"/>
      <c r="IAD75" s="237"/>
      <c r="IAE75" s="237"/>
      <c r="IAF75" s="237"/>
      <c r="IAG75" s="237"/>
      <c r="IAH75" s="237"/>
      <c r="IAI75" s="237"/>
      <c r="IAJ75" s="237"/>
      <c r="IAK75" s="237"/>
      <c r="IAL75" s="237"/>
      <c r="IAM75" s="237"/>
      <c r="IAN75" s="237"/>
      <c r="IAO75" s="237"/>
      <c r="IAP75" s="237"/>
      <c r="IAQ75" s="237"/>
      <c r="IAR75" s="237"/>
      <c r="IAS75" s="237"/>
      <c r="IAT75" s="237"/>
      <c r="IAU75" s="237"/>
      <c r="IAV75" s="237"/>
      <c r="IAW75" s="237"/>
      <c r="IAX75" s="237"/>
      <c r="IAY75" s="237"/>
      <c r="IAZ75" s="237"/>
      <c r="IBA75" s="237"/>
      <c r="IBB75" s="237"/>
      <c r="IBC75" s="237"/>
      <c r="IBD75" s="237"/>
      <c r="IBE75" s="237"/>
      <c r="IBF75" s="237"/>
      <c r="IBG75" s="237"/>
      <c r="IBH75" s="237"/>
      <c r="IBI75" s="237"/>
      <c r="IBJ75" s="237"/>
      <c r="IBK75" s="237"/>
      <c r="IBL75" s="237"/>
      <c r="IBM75" s="237"/>
      <c r="IBN75" s="237"/>
      <c r="IBO75" s="237"/>
      <c r="IBP75" s="237"/>
      <c r="IBQ75" s="237"/>
      <c r="IBR75" s="237"/>
      <c r="IBS75" s="237"/>
      <c r="IBT75" s="237"/>
      <c r="IBU75" s="237"/>
      <c r="IBV75" s="237"/>
      <c r="IBW75" s="237"/>
      <c r="IBX75" s="237"/>
      <c r="IBY75" s="237"/>
      <c r="IBZ75" s="237"/>
      <c r="ICA75" s="237"/>
      <c r="ICB75" s="237"/>
      <c r="ICC75" s="237"/>
      <c r="ICD75" s="237"/>
      <c r="ICE75" s="237"/>
      <c r="ICF75" s="237"/>
      <c r="ICG75" s="237"/>
      <c r="ICH75" s="237"/>
      <c r="ICI75" s="237"/>
      <c r="ICJ75" s="237"/>
      <c r="ICK75" s="237"/>
      <c r="ICL75" s="237"/>
      <c r="ICM75" s="237"/>
      <c r="ICN75" s="237"/>
      <c r="ICO75" s="237"/>
      <c r="ICP75" s="237"/>
      <c r="ICQ75" s="237"/>
      <c r="ICR75" s="237"/>
      <c r="ICS75" s="237"/>
      <c r="ICT75" s="237"/>
      <c r="ICU75" s="237"/>
      <c r="ICV75" s="237"/>
      <c r="ICW75" s="237"/>
      <c r="ICX75" s="237"/>
      <c r="ICY75" s="237"/>
      <c r="ICZ75" s="237"/>
      <c r="IDA75" s="237"/>
      <c r="IDB75" s="237"/>
      <c r="IDC75" s="237"/>
      <c r="IDD75" s="237"/>
      <c r="IDE75" s="237"/>
      <c r="IDF75" s="237"/>
      <c r="IDG75" s="237"/>
      <c r="IDH75" s="237"/>
      <c r="IDI75" s="237"/>
      <c r="IDJ75" s="237"/>
      <c r="IDK75" s="237"/>
      <c r="IDL75" s="237"/>
      <c r="IDM75" s="237"/>
      <c r="IDN75" s="237"/>
      <c r="IDO75" s="237"/>
      <c r="IDP75" s="237"/>
      <c r="IDQ75" s="237"/>
      <c r="IDR75" s="237"/>
      <c r="IDS75" s="237"/>
      <c r="IDT75" s="237"/>
      <c r="IDU75" s="237"/>
      <c r="IDV75" s="237"/>
      <c r="IDW75" s="237"/>
      <c r="IDX75" s="237"/>
      <c r="IDY75" s="237"/>
      <c r="IDZ75" s="237"/>
      <c r="IEA75" s="237"/>
      <c r="IEB75" s="237"/>
      <c r="IEC75" s="237"/>
      <c r="IED75" s="237"/>
      <c r="IEE75" s="237"/>
      <c r="IEF75" s="237"/>
      <c r="IEG75" s="237"/>
      <c r="IEH75" s="237"/>
      <c r="IEI75" s="237"/>
      <c r="IEJ75" s="237"/>
      <c r="IEK75" s="237"/>
      <c r="IEL75" s="237"/>
      <c r="IEM75" s="237"/>
      <c r="IEN75" s="237"/>
      <c r="IEO75" s="237"/>
      <c r="IEP75" s="237"/>
      <c r="IEQ75" s="237"/>
      <c r="IER75" s="237"/>
      <c r="IES75" s="237"/>
      <c r="IET75" s="237"/>
      <c r="IEU75" s="237"/>
      <c r="IEV75" s="237"/>
      <c r="IEW75" s="237"/>
      <c r="IEX75" s="237"/>
      <c r="IEY75" s="237"/>
      <c r="IEZ75" s="237"/>
      <c r="IFA75" s="237"/>
      <c r="IFB75" s="237"/>
      <c r="IFC75" s="237"/>
      <c r="IFD75" s="237"/>
      <c r="IFE75" s="237"/>
      <c r="IFF75" s="237"/>
      <c r="IFG75" s="237"/>
      <c r="IFH75" s="237"/>
      <c r="IFI75" s="237"/>
      <c r="IFJ75" s="237"/>
      <c r="IFK75" s="237"/>
      <c r="IFL75" s="237"/>
      <c r="IFM75" s="237"/>
      <c r="IFN75" s="237"/>
      <c r="IFO75" s="237"/>
      <c r="IFP75" s="237"/>
      <c r="IFQ75" s="237"/>
      <c r="IFR75" s="237"/>
      <c r="IFS75" s="237"/>
      <c r="IFT75" s="237"/>
      <c r="IFU75" s="237"/>
      <c r="IFV75" s="237"/>
      <c r="IFW75" s="237"/>
      <c r="IFX75" s="237"/>
      <c r="IFY75" s="237"/>
      <c r="IFZ75" s="237"/>
      <c r="IGA75" s="237"/>
      <c r="IGB75" s="237"/>
      <c r="IGC75" s="237"/>
      <c r="IGD75" s="237"/>
      <c r="IGE75" s="237"/>
      <c r="IGF75" s="237"/>
      <c r="IGG75" s="237"/>
      <c r="IGH75" s="237"/>
      <c r="IGI75" s="237"/>
      <c r="IGJ75" s="237"/>
      <c r="IGK75" s="237"/>
      <c r="IGL75" s="237"/>
      <c r="IGM75" s="237"/>
      <c r="IGN75" s="237"/>
      <c r="IGO75" s="237"/>
      <c r="IGP75" s="237"/>
      <c r="IGQ75" s="237"/>
      <c r="IGR75" s="237"/>
      <c r="IGS75" s="237"/>
      <c r="IGT75" s="237"/>
      <c r="IGU75" s="237"/>
      <c r="IGV75" s="237"/>
      <c r="IGW75" s="237"/>
      <c r="IGX75" s="237"/>
      <c r="IGY75" s="237"/>
      <c r="IGZ75" s="237"/>
      <c r="IHA75" s="237"/>
      <c r="IHB75" s="237"/>
      <c r="IHC75" s="237"/>
      <c r="IHD75" s="237"/>
      <c r="IHE75" s="237"/>
      <c r="IHF75" s="237"/>
      <c r="IHG75" s="237"/>
      <c r="IHH75" s="237"/>
      <c r="IHI75" s="237"/>
      <c r="IHJ75" s="237"/>
      <c r="IHK75" s="237"/>
      <c r="IHL75" s="237"/>
      <c r="IHM75" s="237"/>
      <c r="IHN75" s="237"/>
      <c r="IHO75" s="237"/>
      <c r="IHP75" s="237"/>
      <c r="IHQ75" s="237"/>
      <c r="IHR75" s="237"/>
      <c r="IHS75" s="237"/>
      <c r="IHT75" s="237"/>
      <c r="IHU75" s="237"/>
      <c r="IHV75" s="237"/>
      <c r="IHW75" s="237"/>
      <c r="IHX75" s="237"/>
      <c r="IHY75" s="237"/>
      <c r="IHZ75" s="237"/>
      <c r="IIA75" s="237"/>
      <c r="IIB75" s="237"/>
      <c r="IIC75" s="237"/>
      <c r="IID75" s="237"/>
      <c r="IIE75" s="237"/>
      <c r="IIF75" s="237"/>
      <c r="IIG75" s="237"/>
      <c r="IIH75" s="237"/>
      <c r="III75" s="237"/>
      <c r="IIJ75" s="237"/>
      <c r="IIK75" s="237"/>
      <c r="IIL75" s="237"/>
      <c r="IIM75" s="237"/>
      <c r="IIN75" s="237"/>
      <c r="IIO75" s="237"/>
      <c r="IIP75" s="237"/>
      <c r="IIQ75" s="237"/>
      <c r="IIR75" s="237"/>
      <c r="IIS75" s="237"/>
      <c r="IIT75" s="237"/>
      <c r="IIU75" s="237"/>
      <c r="IIV75" s="237"/>
      <c r="IIW75" s="237"/>
      <c r="IIX75" s="237"/>
      <c r="IIY75" s="237"/>
      <c r="IIZ75" s="237"/>
      <c r="IJA75" s="237"/>
      <c r="IJB75" s="237"/>
      <c r="IJC75" s="237"/>
      <c r="IJD75" s="237"/>
      <c r="IJE75" s="237"/>
      <c r="IJF75" s="237"/>
      <c r="IJG75" s="237"/>
      <c r="IJH75" s="237"/>
      <c r="IJI75" s="237"/>
      <c r="IJJ75" s="237"/>
      <c r="IJK75" s="237"/>
      <c r="IJL75" s="237"/>
      <c r="IJM75" s="237"/>
      <c r="IJN75" s="237"/>
      <c r="IJO75" s="237"/>
      <c r="IJP75" s="237"/>
      <c r="IJQ75" s="237"/>
      <c r="IJR75" s="237"/>
      <c r="IJS75" s="237"/>
      <c r="IJT75" s="237"/>
      <c r="IJU75" s="237"/>
      <c r="IJV75" s="237"/>
      <c r="IJW75" s="237"/>
      <c r="IJX75" s="237"/>
      <c r="IJY75" s="237"/>
      <c r="IJZ75" s="237"/>
      <c r="IKA75" s="237"/>
      <c r="IKB75" s="237"/>
      <c r="IKC75" s="237"/>
      <c r="IKD75" s="237"/>
      <c r="IKE75" s="237"/>
      <c r="IKF75" s="237"/>
      <c r="IKG75" s="237"/>
      <c r="IKH75" s="237"/>
      <c r="IKI75" s="237"/>
      <c r="IKJ75" s="237"/>
      <c r="IKK75" s="237"/>
      <c r="IKL75" s="237"/>
      <c r="IKM75" s="237"/>
      <c r="IKN75" s="237"/>
      <c r="IKO75" s="237"/>
      <c r="IKP75" s="237"/>
      <c r="IKQ75" s="237"/>
      <c r="IKR75" s="237"/>
      <c r="IKS75" s="237"/>
      <c r="IKT75" s="237"/>
      <c r="IKU75" s="237"/>
      <c r="IKV75" s="237"/>
      <c r="IKW75" s="237"/>
      <c r="IKX75" s="237"/>
      <c r="IKY75" s="237"/>
      <c r="IKZ75" s="237"/>
      <c r="ILA75" s="237"/>
      <c r="ILB75" s="237"/>
      <c r="ILC75" s="237"/>
      <c r="ILD75" s="237"/>
      <c r="ILE75" s="237"/>
      <c r="ILF75" s="237"/>
      <c r="ILG75" s="237"/>
      <c r="ILH75" s="237"/>
      <c r="ILI75" s="237"/>
      <c r="ILJ75" s="237"/>
      <c r="ILK75" s="237"/>
      <c r="ILL75" s="237"/>
      <c r="ILM75" s="237"/>
      <c r="ILN75" s="237"/>
      <c r="ILO75" s="237"/>
      <c r="ILP75" s="237"/>
      <c r="ILQ75" s="237"/>
      <c r="ILR75" s="237"/>
      <c r="ILS75" s="237"/>
      <c r="ILT75" s="237"/>
      <c r="ILU75" s="237"/>
      <c r="ILV75" s="237"/>
      <c r="ILW75" s="237"/>
      <c r="ILX75" s="237"/>
      <c r="ILY75" s="237"/>
      <c r="ILZ75" s="237"/>
      <c r="IMA75" s="237"/>
      <c r="IMB75" s="237"/>
      <c r="IMC75" s="237"/>
      <c r="IMD75" s="237"/>
      <c r="IME75" s="237"/>
      <c r="IMF75" s="237"/>
      <c r="IMG75" s="237"/>
      <c r="IMH75" s="237"/>
      <c r="IMI75" s="237"/>
      <c r="IMJ75" s="237"/>
      <c r="IMK75" s="237"/>
      <c r="IML75" s="237"/>
      <c r="IMM75" s="237"/>
      <c r="IMN75" s="237"/>
      <c r="IMO75" s="237"/>
      <c r="IMP75" s="237"/>
      <c r="IMQ75" s="237"/>
      <c r="IMR75" s="237"/>
      <c r="IMS75" s="237"/>
      <c r="IMT75" s="237"/>
      <c r="IMU75" s="237"/>
      <c r="IMV75" s="237"/>
      <c r="IMW75" s="237"/>
      <c r="IMX75" s="237"/>
      <c r="IMY75" s="237"/>
      <c r="IMZ75" s="237"/>
      <c r="INA75" s="237"/>
      <c r="INB75" s="237"/>
      <c r="INC75" s="237"/>
      <c r="IND75" s="237"/>
      <c r="INE75" s="237"/>
      <c r="INF75" s="237"/>
      <c r="ING75" s="237"/>
      <c r="INH75" s="237"/>
      <c r="INI75" s="237"/>
      <c r="INJ75" s="237"/>
      <c r="INK75" s="237"/>
      <c r="INL75" s="237"/>
      <c r="INM75" s="237"/>
      <c r="INN75" s="237"/>
      <c r="INO75" s="237"/>
      <c r="INP75" s="237"/>
      <c r="INQ75" s="237"/>
      <c r="INR75" s="237"/>
      <c r="INS75" s="237"/>
      <c r="INT75" s="237"/>
      <c r="INU75" s="237"/>
      <c r="INV75" s="237"/>
      <c r="INW75" s="237"/>
      <c r="INX75" s="237"/>
      <c r="INY75" s="237"/>
      <c r="INZ75" s="237"/>
      <c r="IOA75" s="237"/>
      <c r="IOB75" s="237"/>
      <c r="IOC75" s="237"/>
      <c r="IOD75" s="237"/>
      <c r="IOE75" s="237"/>
      <c r="IOF75" s="237"/>
      <c r="IOG75" s="237"/>
      <c r="IOH75" s="237"/>
      <c r="IOI75" s="237"/>
      <c r="IOJ75" s="237"/>
      <c r="IOK75" s="237"/>
      <c r="IOL75" s="237"/>
      <c r="IOM75" s="237"/>
      <c r="ION75" s="237"/>
      <c r="IOO75" s="237"/>
      <c r="IOP75" s="237"/>
      <c r="IOQ75" s="237"/>
      <c r="IOR75" s="237"/>
      <c r="IOS75" s="237"/>
      <c r="IOT75" s="237"/>
      <c r="IOU75" s="237"/>
      <c r="IOV75" s="237"/>
      <c r="IOW75" s="237"/>
      <c r="IOX75" s="237"/>
      <c r="IOY75" s="237"/>
      <c r="IOZ75" s="237"/>
      <c r="IPA75" s="237"/>
      <c r="IPB75" s="237"/>
      <c r="IPC75" s="237"/>
      <c r="IPD75" s="237"/>
      <c r="IPE75" s="237"/>
      <c r="IPF75" s="237"/>
      <c r="IPG75" s="237"/>
      <c r="IPH75" s="237"/>
      <c r="IPI75" s="237"/>
      <c r="IPJ75" s="237"/>
      <c r="IPK75" s="237"/>
      <c r="IPL75" s="237"/>
      <c r="IPM75" s="237"/>
      <c r="IPN75" s="237"/>
      <c r="IPO75" s="237"/>
      <c r="IPP75" s="237"/>
      <c r="IPQ75" s="237"/>
      <c r="IPR75" s="237"/>
      <c r="IPS75" s="237"/>
      <c r="IPT75" s="237"/>
      <c r="IPU75" s="237"/>
      <c r="IPV75" s="237"/>
      <c r="IPW75" s="237"/>
      <c r="IPX75" s="237"/>
      <c r="IPY75" s="237"/>
      <c r="IPZ75" s="237"/>
      <c r="IQA75" s="237"/>
      <c r="IQB75" s="237"/>
      <c r="IQC75" s="237"/>
      <c r="IQD75" s="237"/>
      <c r="IQE75" s="237"/>
      <c r="IQF75" s="237"/>
      <c r="IQG75" s="237"/>
      <c r="IQH75" s="237"/>
      <c r="IQI75" s="237"/>
      <c r="IQJ75" s="237"/>
      <c r="IQK75" s="237"/>
      <c r="IQL75" s="237"/>
      <c r="IQM75" s="237"/>
      <c r="IQN75" s="237"/>
      <c r="IQO75" s="237"/>
      <c r="IQP75" s="237"/>
      <c r="IQQ75" s="237"/>
      <c r="IQR75" s="237"/>
      <c r="IQS75" s="237"/>
      <c r="IQT75" s="237"/>
      <c r="IQU75" s="237"/>
      <c r="IQV75" s="237"/>
      <c r="IQW75" s="237"/>
      <c r="IQX75" s="237"/>
      <c r="IQY75" s="237"/>
      <c r="IQZ75" s="237"/>
      <c r="IRA75" s="237"/>
      <c r="IRB75" s="237"/>
      <c r="IRC75" s="237"/>
      <c r="IRD75" s="237"/>
      <c r="IRE75" s="237"/>
      <c r="IRF75" s="237"/>
      <c r="IRG75" s="237"/>
      <c r="IRH75" s="237"/>
      <c r="IRI75" s="237"/>
      <c r="IRJ75" s="237"/>
      <c r="IRK75" s="237"/>
      <c r="IRL75" s="237"/>
      <c r="IRM75" s="237"/>
      <c r="IRN75" s="237"/>
      <c r="IRO75" s="237"/>
      <c r="IRP75" s="237"/>
      <c r="IRQ75" s="237"/>
      <c r="IRR75" s="237"/>
      <c r="IRS75" s="237"/>
      <c r="IRT75" s="237"/>
      <c r="IRU75" s="237"/>
      <c r="IRV75" s="237"/>
      <c r="IRW75" s="237"/>
      <c r="IRX75" s="237"/>
      <c r="IRY75" s="237"/>
      <c r="IRZ75" s="237"/>
      <c r="ISA75" s="237"/>
      <c r="ISB75" s="237"/>
      <c r="ISC75" s="237"/>
      <c r="ISD75" s="237"/>
      <c r="ISE75" s="237"/>
      <c r="ISF75" s="237"/>
      <c r="ISG75" s="237"/>
      <c r="ISH75" s="237"/>
      <c r="ISI75" s="237"/>
      <c r="ISJ75" s="237"/>
      <c r="ISK75" s="237"/>
      <c r="ISL75" s="237"/>
      <c r="ISM75" s="237"/>
      <c r="ISN75" s="237"/>
      <c r="ISO75" s="237"/>
      <c r="ISP75" s="237"/>
      <c r="ISQ75" s="237"/>
      <c r="ISR75" s="237"/>
      <c r="ISS75" s="237"/>
      <c r="IST75" s="237"/>
      <c r="ISU75" s="237"/>
      <c r="ISV75" s="237"/>
      <c r="ISW75" s="237"/>
      <c r="ISX75" s="237"/>
      <c r="ISY75" s="237"/>
      <c r="ISZ75" s="237"/>
      <c r="ITA75" s="237"/>
      <c r="ITB75" s="237"/>
      <c r="ITC75" s="237"/>
      <c r="ITD75" s="237"/>
      <c r="ITE75" s="237"/>
      <c r="ITF75" s="237"/>
      <c r="ITG75" s="237"/>
      <c r="ITH75" s="237"/>
      <c r="ITI75" s="237"/>
      <c r="ITJ75" s="237"/>
      <c r="ITK75" s="237"/>
      <c r="ITL75" s="237"/>
      <c r="ITM75" s="237"/>
      <c r="ITN75" s="237"/>
      <c r="ITO75" s="237"/>
      <c r="ITP75" s="237"/>
      <c r="ITQ75" s="237"/>
      <c r="ITR75" s="237"/>
      <c r="ITS75" s="237"/>
      <c r="ITT75" s="237"/>
      <c r="ITU75" s="237"/>
      <c r="ITV75" s="237"/>
      <c r="ITW75" s="237"/>
      <c r="ITX75" s="237"/>
      <c r="ITY75" s="237"/>
      <c r="ITZ75" s="237"/>
      <c r="IUA75" s="237"/>
      <c r="IUB75" s="237"/>
      <c r="IUC75" s="237"/>
      <c r="IUD75" s="237"/>
      <c r="IUE75" s="237"/>
      <c r="IUF75" s="237"/>
      <c r="IUG75" s="237"/>
      <c r="IUH75" s="237"/>
      <c r="IUI75" s="237"/>
      <c r="IUJ75" s="237"/>
      <c r="IUK75" s="237"/>
      <c r="IUL75" s="237"/>
      <c r="IUM75" s="237"/>
      <c r="IUN75" s="237"/>
      <c r="IUO75" s="237"/>
      <c r="IUP75" s="237"/>
      <c r="IUQ75" s="237"/>
      <c r="IUR75" s="237"/>
      <c r="IUS75" s="237"/>
      <c r="IUT75" s="237"/>
      <c r="IUU75" s="237"/>
      <c r="IUV75" s="237"/>
      <c r="IUW75" s="237"/>
      <c r="IUX75" s="237"/>
      <c r="IUY75" s="237"/>
      <c r="IUZ75" s="237"/>
      <c r="IVA75" s="237"/>
      <c r="IVB75" s="237"/>
      <c r="IVC75" s="237"/>
      <c r="IVD75" s="237"/>
      <c r="IVE75" s="237"/>
      <c r="IVF75" s="237"/>
      <c r="IVG75" s="237"/>
      <c r="IVH75" s="237"/>
      <c r="IVI75" s="237"/>
      <c r="IVJ75" s="237"/>
      <c r="IVK75" s="237"/>
      <c r="IVL75" s="237"/>
      <c r="IVM75" s="237"/>
      <c r="IVN75" s="237"/>
      <c r="IVO75" s="237"/>
      <c r="IVP75" s="237"/>
      <c r="IVQ75" s="237"/>
      <c r="IVR75" s="237"/>
      <c r="IVS75" s="237"/>
      <c r="IVT75" s="237"/>
      <c r="IVU75" s="237"/>
      <c r="IVV75" s="237"/>
      <c r="IVW75" s="237"/>
      <c r="IVX75" s="237"/>
      <c r="IVY75" s="237"/>
      <c r="IVZ75" s="237"/>
      <c r="IWA75" s="237"/>
      <c r="IWB75" s="237"/>
      <c r="IWC75" s="237"/>
      <c r="IWD75" s="237"/>
      <c r="IWE75" s="237"/>
      <c r="IWF75" s="237"/>
      <c r="IWG75" s="237"/>
      <c r="IWH75" s="237"/>
      <c r="IWI75" s="237"/>
      <c r="IWJ75" s="237"/>
      <c r="IWK75" s="237"/>
      <c r="IWL75" s="237"/>
      <c r="IWM75" s="237"/>
      <c r="IWN75" s="237"/>
      <c r="IWO75" s="237"/>
      <c r="IWP75" s="237"/>
      <c r="IWQ75" s="237"/>
      <c r="IWR75" s="237"/>
      <c r="IWS75" s="237"/>
      <c r="IWT75" s="237"/>
      <c r="IWU75" s="237"/>
      <c r="IWV75" s="237"/>
      <c r="IWW75" s="237"/>
      <c r="IWX75" s="237"/>
      <c r="IWY75" s="237"/>
      <c r="IWZ75" s="237"/>
      <c r="IXA75" s="237"/>
      <c r="IXB75" s="237"/>
      <c r="IXC75" s="237"/>
      <c r="IXD75" s="237"/>
      <c r="IXE75" s="237"/>
      <c r="IXF75" s="237"/>
      <c r="IXG75" s="237"/>
      <c r="IXH75" s="237"/>
      <c r="IXI75" s="237"/>
      <c r="IXJ75" s="237"/>
      <c r="IXK75" s="237"/>
      <c r="IXL75" s="237"/>
      <c r="IXM75" s="237"/>
      <c r="IXN75" s="237"/>
      <c r="IXO75" s="237"/>
      <c r="IXP75" s="237"/>
      <c r="IXQ75" s="237"/>
      <c r="IXR75" s="237"/>
      <c r="IXS75" s="237"/>
      <c r="IXT75" s="237"/>
      <c r="IXU75" s="237"/>
      <c r="IXV75" s="237"/>
      <c r="IXW75" s="237"/>
      <c r="IXX75" s="237"/>
      <c r="IXY75" s="237"/>
      <c r="IXZ75" s="237"/>
      <c r="IYA75" s="237"/>
      <c r="IYB75" s="237"/>
      <c r="IYC75" s="237"/>
      <c r="IYD75" s="237"/>
      <c r="IYE75" s="237"/>
      <c r="IYF75" s="237"/>
      <c r="IYG75" s="237"/>
      <c r="IYH75" s="237"/>
      <c r="IYI75" s="237"/>
      <c r="IYJ75" s="237"/>
      <c r="IYK75" s="237"/>
      <c r="IYL75" s="237"/>
      <c r="IYM75" s="237"/>
      <c r="IYN75" s="237"/>
      <c r="IYO75" s="237"/>
      <c r="IYP75" s="237"/>
      <c r="IYQ75" s="237"/>
      <c r="IYR75" s="237"/>
      <c r="IYS75" s="237"/>
      <c r="IYT75" s="237"/>
      <c r="IYU75" s="237"/>
      <c r="IYV75" s="237"/>
      <c r="IYW75" s="237"/>
      <c r="IYX75" s="237"/>
      <c r="IYY75" s="237"/>
      <c r="IYZ75" s="237"/>
      <c r="IZA75" s="237"/>
      <c r="IZB75" s="237"/>
      <c r="IZC75" s="237"/>
      <c r="IZD75" s="237"/>
      <c r="IZE75" s="237"/>
      <c r="IZF75" s="237"/>
      <c r="IZG75" s="237"/>
      <c r="IZH75" s="237"/>
      <c r="IZI75" s="237"/>
      <c r="IZJ75" s="237"/>
      <c r="IZK75" s="237"/>
      <c r="IZL75" s="237"/>
      <c r="IZM75" s="237"/>
      <c r="IZN75" s="237"/>
      <c r="IZO75" s="237"/>
      <c r="IZP75" s="237"/>
      <c r="IZQ75" s="237"/>
      <c r="IZR75" s="237"/>
      <c r="IZS75" s="237"/>
      <c r="IZT75" s="237"/>
      <c r="IZU75" s="237"/>
      <c r="IZV75" s="237"/>
      <c r="IZW75" s="237"/>
      <c r="IZX75" s="237"/>
      <c r="IZY75" s="237"/>
      <c r="IZZ75" s="237"/>
      <c r="JAA75" s="237"/>
      <c r="JAB75" s="237"/>
      <c r="JAC75" s="237"/>
      <c r="JAD75" s="237"/>
      <c r="JAE75" s="237"/>
      <c r="JAF75" s="237"/>
      <c r="JAG75" s="237"/>
      <c r="JAH75" s="237"/>
      <c r="JAI75" s="237"/>
      <c r="JAJ75" s="237"/>
      <c r="JAK75" s="237"/>
      <c r="JAL75" s="237"/>
      <c r="JAM75" s="237"/>
      <c r="JAN75" s="237"/>
      <c r="JAO75" s="237"/>
      <c r="JAP75" s="237"/>
      <c r="JAQ75" s="237"/>
      <c r="JAR75" s="237"/>
      <c r="JAS75" s="237"/>
      <c r="JAT75" s="237"/>
      <c r="JAU75" s="237"/>
      <c r="JAV75" s="237"/>
      <c r="JAW75" s="237"/>
      <c r="JAX75" s="237"/>
      <c r="JAY75" s="237"/>
      <c r="JAZ75" s="237"/>
      <c r="JBA75" s="237"/>
      <c r="JBB75" s="237"/>
      <c r="JBC75" s="237"/>
      <c r="JBD75" s="237"/>
      <c r="JBE75" s="237"/>
      <c r="JBF75" s="237"/>
      <c r="JBG75" s="237"/>
      <c r="JBH75" s="237"/>
      <c r="JBI75" s="237"/>
      <c r="JBJ75" s="237"/>
      <c r="JBK75" s="237"/>
      <c r="JBL75" s="237"/>
      <c r="JBM75" s="237"/>
      <c r="JBN75" s="237"/>
      <c r="JBO75" s="237"/>
      <c r="JBP75" s="237"/>
      <c r="JBQ75" s="237"/>
      <c r="JBR75" s="237"/>
      <c r="JBS75" s="237"/>
      <c r="JBT75" s="237"/>
      <c r="JBU75" s="237"/>
      <c r="JBV75" s="237"/>
      <c r="JBW75" s="237"/>
      <c r="JBX75" s="237"/>
      <c r="JBY75" s="237"/>
      <c r="JBZ75" s="237"/>
      <c r="JCA75" s="237"/>
      <c r="JCB75" s="237"/>
      <c r="JCC75" s="237"/>
      <c r="JCD75" s="237"/>
      <c r="JCE75" s="237"/>
      <c r="JCF75" s="237"/>
      <c r="JCG75" s="237"/>
      <c r="JCH75" s="237"/>
      <c r="JCI75" s="237"/>
      <c r="JCJ75" s="237"/>
      <c r="JCK75" s="237"/>
      <c r="JCL75" s="237"/>
      <c r="JCM75" s="237"/>
      <c r="JCN75" s="237"/>
      <c r="JCO75" s="237"/>
      <c r="JCP75" s="237"/>
      <c r="JCQ75" s="237"/>
      <c r="JCR75" s="237"/>
      <c r="JCS75" s="237"/>
      <c r="JCT75" s="237"/>
      <c r="JCU75" s="237"/>
      <c r="JCV75" s="237"/>
      <c r="JCW75" s="237"/>
      <c r="JCX75" s="237"/>
      <c r="JCY75" s="237"/>
      <c r="JCZ75" s="237"/>
      <c r="JDA75" s="237"/>
      <c r="JDB75" s="237"/>
      <c r="JDC75" s="237"/>
      <c r="JDD75" s="237"/>
      <c r="JDE75" s="237"/>
      <c r="JDF75" s="237"/>
      <c r="JDG75" s="237"/>
      <c r="JDH75" s="237"/>
      <c r="JDI75" s="237"/>
      <c r="JDJ75" s="237"/>
      <c r="JDK75" s="237"/>
      <c r="JDL75" s="237"/>
      <c r="JDM75" s="237"/>
      <c r="JDN75" s="237"/>
      <c r="JDO75" s="237"/>
      <c r="JDP75" s="237"/>
      <c r="JDQ75" s="237"/>
      <c r="JDR75" s="237"/>
      <c r="JDS75" s="237"/>
      <c r="JDT75" s="237"/>
      <c r="JDU75" s="237"/>
      <c r="JDV75" s="237"/>
      <c r="JDW75" s="237"/>
      <c r="JDX75" s="237"/>
      <c r="JDY75" s="237"/>
      <c r="JDZ75" s="237"/>
      <c r="JEA75" s="237"/>
      <c r="JEB75" s="237"/>
      <c r="JEC75" s="237"/>
      <c r="JED75" s="237"/>
      <c r="JEE75" s="237"/>
      <c r="JEF75" s="237"/>
      <c r="JEG75" s="237"/>
      <c r="JEH75" s="237"/>
      <c r="JEI75" s="237"/>
      <c r="JEJ75" s="237"/>
      <c r="JEK75" s="237"/>
      <c r="JEL75" s="237"/>
      <c r="JEM75" s="237"/>
      <c r="JEN75" s="237"/>
      <c r="JEO75" s="237"/>
      <c r="JEP75" s="237"/>
      <c r="JEQ75" s="237"/>
      <c r="JER75" s="237"/>
      <c r="JES75" s="237"/>
      <c r="JET75" s="237"/>
      <c r="JEU75" s="237"/>
      <c r="JEV75" s="237"/>
      <c r="JEW75" s="237"/>
      <c r="JEX75" s="237"/>
      <c r="JEY75" s="237"/>
      <c r="JEZ75" s="237"/>
      <c r="JFA75" s="237"/>
      <c r="JFB75" s="237"/>
      <c r="JFC75" s="237"/>
      <c r="JFD75" s="237"/>
      <c r="JFE75" s="237"/>
      <c r="JFF75" s="237"/>
      <c r="JFG75" s="237"/>
      <c r="JFH75" s="237"/>
      <c r="JFI75" s="237"/>
      <c r="JFJ75" s="237"/>
      <c r="JFK75" s="237"/>
      <c r="JFL75" s="237"/>
      <c r="JFM75" s="237"/>
      <c r="JFN75" s="237"/>
      <c r="JFO75" s="237"/>
      <c r="JFP75" s="237"/>
      <c r="JFQ75" s="237"/>
      <c r="JFR75" s="237"/>
      <c r="JFS75" s="237"/>
      <c r="JFT75" s="237"/>
      <c r="JFU75" s="237"/>
      <c r="JFV75" s="237"/>
      <c r="JFW75" s="237"/>
      <c r="JFX75" s="237"/>
      <c r="JFY75" s="237"/>
      <c r="JFZ75" s="237"/>
      <c r="JGA75" s="237"/>
      <c r="JGB75" s="237"/>
      <c r="JGC75" s="237"/>
      <c r="JGD75" s="237"/>
      <c r="JGE75" s="237"/>
      <c r="JGF75" s="237"/>
      <c r="JGG75" s="237"/>
      <c r="JGH75" s="237"/>
      <c r="JGI75" s="237"/>
      <c r="JGJ75" s="237"/>
      <c r="JGK75" s="237"/>
      <c r="JGL75" s="237"/>
      <c r="JGM75" s="237"/>
      <c r="JGN75" s="237"/>
      <c r="JGO75" s="237"/>
      <c r="JGP75" s="237"/>
      <c r="JGQ75" s="237"/>
      <c r="JGR75" s="237"/>
      <c r="JGS75" s="237"/>
      <c r="JGT75" s="237"/>
      <c r="JGU75" s="237"/>
      <c r="JGV75" s="237"/>
      <c r="JGW75" s="237"/>
      <c r="JGX75" s="237"/>
      <c r="JGY75" s="237"/>
      <c r="JGZ75" s="237"/>
      <c r="JHA75" s="237"/>
      <c r="JHB75" s="237"/>
      <c r="JHC75" s="237"/>
      <c r="JHD75" s="237"/>
      <c r="JHE75" s="237"/>
      <c r="JHF75" s="237"/>
      <c r="JHG75" s="237"/>
      <c r="JHH75" s="237"/>
      <c r="JHI75" s="237"/>
      <c r="JHJ75" s="237"/>
      <c r="JHK75" s="237"/>
      <c r="JHL75" s="237"/>
      <c r="JHM75" s="237"/>
      <c r="JHN75" s="237"/>
      <c r="JHO75" s="237"/>
      <c r="JHP75" s="237"/>
      <c r="JHQ75" s="237"/>
      <c r="JHR75" s="237"/>
      <c r="JHS75" s="237"/>
      <c r="JHT75" s="237"/>
      <c r="JHU75" s="237"/>
      <c r="JHV75" s="237"/>
      <c r="JHW75" s="237"/>
      <c r="JHX75" s="237"/>
      <c r="JHY75" s="237"/>
      <c r="JHZ75" s="237"/>
      <c r="JIA75" s="237"/>
      <c r="JIB75" s="237"/>
      <c r="JIC75" s="237"/>
      <c r="JID75" s="237"/>
      <c r="JIE75" s="237"/>
      <c r="JIF75" s="237"/>
      <c r="JIG75" s="237"/>
      <c r="JIH75" s="237"/>
      <c r="JII75" s="237"/>
      <c r="JIJ75" s="237"/>
      <c r="JIK75" s="237"/>
      <c r="JIL75" s="237"/>
      <c r="JIM75" s="237"/>
      <c r="JIN75" s="237"/>
      <c r="JIO75" s="237"/>
      <c r="JIP75" s="237"/>
      <c r="JIQ75" s="237"/>
      <c r="JIR75" s="237"/>
      <c r="JIS75" s="237"/>
      <c r="JIT75" s="237"/>
      <c r="JIU75" s="237"/>
      <c r="JIV75" s="237"/>
      <c r="JIW75" s="237"/>
      <c r="JIX75" s="237"/>
      <c r="JIY75" s="237"/>
      <c r="JIZ75" s="237"/>
      <c r="JJA75" s="237"/>
      <c r="JJB75" s="237"/>
      <c r="JJC75" s="237"/>
      <c r="JJD75" s="237"/>
      <c r="JJE75" s="237"/>
      <c r="JJF75" s="237"/>
      <c r="JJG75" s="237"/>
      <c r="JJH75" s="237"/>
      <c r="JJI75" s="237"/>
      <c r="JJJ75" s="237"/>
      <c r="JJK75" s="237"/>
      <c r="JJL75" s="237"/>
      <c r="JJM75" s="237"/>
      <c r="JJN75" s="237"/>
      <c r="JJO75" s="237"/>
      <c r="JJP75" s="237"/>
      <c r="JJQ75" s="237"/>
      <c r="JJR75" s="237"/>
      <c r="JJS75" s="237"/>
      <c r="JJT75" s="237"/>
      <c r="JJU75" s="237"/>
      <c r="JJV75" s="237"/>
      <c r="JJW75" s="237"/>
      <c r="JJX75" s="237"/>
      <c r="JJY75" s="237"/>
      <c r="JJZ75" s="237"/>
      <c r="JKA75" s="237"/>
      <c r="JKB75" s="237"/>
      <c r="JKC75" s="237"/>
      <c r="JKD75" s="237"/>
      <c r="JKE75" s="237"/>
      <c r="JKF75" s="237"/>
      <c r="JKG75" s="237"/>
      <c r="JKH75" s="237"/>
      <c r="JKI75" s="237"/>
      <c r="JKJ75" s="237"/>
      <c r="JKK75" s="237"/>
      <c r="JKL75" s="237"/>
      <c r="JKM75" s="237"/>
      <c r="JKN75" s="237"/>
      <c r="JKO75" s="237"/>
      <c r="JKP75" s="237"/>
      <c r="JKQ75" s="237"/>
      <c r="JKR75" s="237"/>
      <c r="JKS75" s="237"/>
      <c r="JKT75" s="237"/>
      <c r="JKU75" s="237"/>
      <c r="JKV75" s="237"/>
      <c r="JKW75" s="237"/>
      <c r="JKX75" s="237"/>
      <c r="JKY75" s="237"/>
      <c r="JKZ75" s="237"/>
      <c r="JLA75" s="237"/>
      <c r="JLB75" s="237"/>
      <c r="JLC75" s="237"/>
      <c r="JLD75" s="237"/>
      <c r="JLE75" s="237"/>
      <c r="JLF75" s="237"/>
      <c r="JLG75" s="237"/>
      <c r="JLH75" s="237"/>
      <c r="JLI75" s="237"/>
      <c r="JLJ75" s="237"/>
      <c r="JLK75" s="237"/>
      <c r="JLL75" s="237"/>
      <c r="JLM75" s="237"/>
      <c r="JLN75" s="237"/>
      <c r="JLO75" s="237"/>
      <c r="JLP75" s="237"/>
      <c r="JLQ75" s="237"/>
      <c r="JLR75" s="237"/>
      <c r="JLS75" s="237"/>
      <c r="JLT75" s="237"/>
      <c r="JLU75" s="237"/>
      <c r="JLV75" s="237"/>
      <c r="JLW75" s="237"/>
      <c r="JLX75" s="237"/>
      <c r="JLY75" s="237"/>
      <c r="JLZ75" s="237"/>
      <c r="JMA75" s="237"/>
      <c r="JMB75" s="237"/>
      <c r="JMC75" s="237"/>
      <c r="JMD75" s="237"/>
      <c r="JME75" s="237"/>
      <c r="JMF75" s="237"/>
      <c r="JMG75" s="237"/>
      <c r="JMH75" s="237"/>
      <c r="JMI75" s="237"/>
      <c r="JMJ75" s="237"/>
      <c r="JMK75" s="237"/>
      <c r="JML75" s="237"/>
      <c r="JMM75" s="237"/>
      <c r="JMN75" s="237"/>
      <c r="JMO75" s="237"/>
      <c r="JMP75" s="237"/>
      <c r="JMQ75" s="237"/>
      <c r="JMR75" s="237"/>
      <c r="JMS75" s="237"/>
      <c r="JMT75" s="237"/>
      <c r="JMU75" s="237"/>
      <c r="JMV75" s="237"/>
      <c r="JMW75" s="237"/>
      <c r="JMX75" s="237"/>
      <c r="JMY75" s="237"/>
      <c r="JMZ75" s="237"/>
      <c r="JNA75" s="237"/>
      <c r="JNB75" s="237"/>
      <c r="JNC75" s="237"/>
      <c r="JND75" s="237"/>
      <c r="JNE75" s="237"/>
      <c r="JNF75" s="237"/>
      <c r="JNG75" s="237"/>
      <c r="JNH75" s="237"/>
      <c r="JNI75" s="237"/>
      <c r="JNJ75" s="237"/>
      <c r="JNK75" s="237"/>
      <c r="JNL75" s="237"/>
      <c r="JNM75" s="237"/>
      <c r="JNN75" s="237"/>
      <c r="JNO75" s="237"/>
      <c r="JNP75" s="237"/>
      <c r="JNQ75" s="237"/>
      <c r="JNR75" s="237"/>
      <c r="JNS75" s="237"/>
      <c r="JNT75" s="237"/>
      <c r="JNU75" s="237"/>
      <c r="JNV75" s="237"/>
      <c r="JNW75" s="237"/>
      <c r="JNX75" s="237"/>
      <c r="JNY75" s="237"/>
      <c r="JNZ75" s="237"/>
      <c r="JOA75" s="237"/>
      <c r="JOB75" s="237"/>
      <c r="JOC75" s="237"/>
      <c r="JOD75" s="237"/>
      <c r="JOE75" s="237"/>
      <c r="JOF75" s="237"/>
      <c r="JOG75" s="237"/>
      <c r="JOH75" s="237"/>
      <c r="JOI75" s="237"/>
      <c r="JOJ75" s="237"/>
      <c r="JOK75" s="237"/>
      <c r="JOL75" s="237"/>
      <c r="JOM75" s="237"/>
      <c r="JON75" s="237"/>
      <c r="JOO75" s="237"/>
      <c r="JOP75" s="237"/>
      <c r="JOQ75" s="237"/>
      <c r="JOR75" s="237"/>
      <c r="JOS75" s="237"/>
      <c r="JOT75" s="237"/>
      <c r="JOU75" s="237"/>
      <c r="JOV75" s="237"/>
      <c r="JOW75" s="237"/>
      <c r="JOX75" s="237"/>
      <c r="JOY75" s="237"/>
      <c r="JOZ75" s="237"/>
      <c r="JPA75" s="237"/>
      <c r="JPB75" s="237"/>
      <c r="JPC75" s="237"/>
      <c r="JPD75" s="237"/>
      <c r="JPE75" s="237"/>
      <c r="JPF75" s="237"/>
      <c r="JPG75" s="237"/>
      <c r="JPH75" s="237"/>
      <c r="JPI75" s="237"/>
      <c r="JPJ75" s="237"/>
      <c r="JPK75" s="237"/>
      <c r="JPL75" s="237"/>
      <c r="JPM75" s="237"/>
      <c r="JPN75" s="237"/>
      <c r="JPO75" s="237"/>
      <c r="JPP75" s="237"/>
      <c r="JPQ75" s="237"/>
      <c r="JPR75" s="237"/>
      <c r="JPS75" s="237"/>
      <c r="JPT75" s="237"/>
      <c r="JPU75" s="237"/>
      <c r="JPV75" s="237"/>
      <c r="JPW75" s="237"/>
      <c r="JPX75" s="237"/>
      <c r="JPY75" s="237"/>
      <c r="JPZ75" s="237"/>
      <c r="JQA75" s="237"/>
      <c r="JQB75" s="237"/>
      <c r="JQC75" s="237"/>
      <c r="JQD75" s="237"/>
      <c r="JQE75" s="237"/>
      <c r="JQF75" s="237"/>
      <c r="JQG75" s="237"/>
      <c r="JQH75" s="237"/>
      <c r="JQI75" s="237"/>
      <c r="JQJ75" s="237"/>
      <c r="JQK75" s="237"/>
      <c r="JQL75" s="237"/>
      <c r="JQM75" s="237"/>
      <c r="JQN75" s="237"/>
      <c r="JQO75" s="237"/>
      <c r="JQP75" s="237"/>
      <c r="JQQ75" s="237"/>
      <c r="JQR75" s="237"/>
      <c r="JQS75" s="237"/>
      <c r="JQT75" s="237"/>
      <c r="JQU75" s="237"/>
      <c r="JQV75" s="237"/>
      <c r="JQW75" s="237"/>
      <c r="JQX75" s="237"/>
      <c r="JQY75" s="237"/>
      <c r="JQZ75" s="237"/>
      <c r="JRA75" s="237"/>
      <c r="JRB75" s="237"/>
      <c r="JRC75" s="237"/>
      <c r="JRD75" s="237"/>
      <c r="JRE75" s="237"/>
      <c r="JRF75" s="237"/>
      <c r="JRG75" s="237"/>
      <c r="JRH75" s="237"/>
      <c r="JRI75" s="237"/>
      <c r="JRJ75" s="237"/>
      <c r="JRK75" s="237"/>
      <c r="JRL75" s="237"/>
      <c r="JRM75" s="237"/>
      <c r="JRN75" s="237"/>
      <c r="JRO75" s="237"/>
      <c r="JRP75" s="237"/>
      <c r="JRQ75" s="237"/>
      <c r="JRR75" s="237"/>
      <c r="JRS75" s="237"/>
      <c r="JRT75" s="237"/>
      <c r="JRU75" s="237"/>
      <c r="JRV75" s="237"/>
      <c r="JRW75" s="237"/>
      <c r="JRX75" s="237"/>
      <c r="JRY75" s="237"/>
      <c r="JRZ75" s="237"/>
      <c r="JSA75" s="237"/>
      <c r="JSB75" s="237"/>
      <c r="JSC75" s="237"/>
      <c r="JSD75" s="237"/>
      <c r="JSE75" s="237"/>
      <c r="JSF75" s="237"/>
      <c r="JSG75" s="237"/>
      <c r="JSH75" s="237"/>
      <c r="JSI75" s="237"/>
      <c r="JSJ75" s="237"/>
      <c r="JSK75" s="237"/>
      <c r="JSL75" s="237"/>
      <c r="JSM75" s="237"/>
      <c r="JSN75" s="237"/>
      <c r="JSO75" s="237"/>
      <c r="JSP75" s="237"/>
      <c r="JSQ75" s="237"/>
      <c r="JSR75" s="237"/>
      <c r="JSS75" s="237"/>
      <c r="JST75" s="237"/>
      <c r="JSU75" s="237"/>
      <c r="JSV75" s="237"/>
      <c r="JSW75" s="237"/>
      <c r="JSX75" s="237"/>
      <c r="JSY75" s="237"/>
      <c r="JSZ75" s="237"/>
      <c r="JTA75" s="237"/>
      <c r="JTB75" s="237"/>
      <c r="JTC75" s="237"/>
      <c r="JTD75" s="237"/>
      <c r="JTE75" s="237"/>
      <c r="JTF75" s="237"/>
      <c r="JTG75" s="237"/>
      <c r="JTH75" s="237"/>
      <c r="JTI75" s="237"/>
      <c r="JTJ75" s="237"/>
      <c r="JTK75" s="237"/>
      <c r="JTL75" s="237"/>
      <c r="JTM75" s="237"/>
      <c r="JTN75" s="237"/>
      <c r="JTO75" s="237"/>
      <c r="JTP75" s="237"/>
      <c r="JTQ75" s="237"/>
      <c r="JTR75" s="237"/>
      <c r="JTS75" s="237"/>
      <c r="JTT75" s="237"/>
      <c r="JTU75" s="237"/>
      <c r="JTV75" s="237"/>
      <c r="JTW75" s="237"/>
      <c r="JTX75" s="237"/>
      <c r="JTY75" s="237"/>
      <c r="JTZ75" s="237"/>
      <c r="JUA75" s="237"/>
      <c r="JUB75" s="237"/>
      <c r="JUC75" s="237"/>
      <c r="JUD75" s="237"/>
      <c r="JUE75" s="237"/>
      <c r="JUF75" s="237"/>
      <c r="JUG75" s="237"/>
      <c r="JUH75" s="237"/>
      <c r="JUI75" s="237"/>
      <c r="JUJ75" s="237"/>
      <c r="JUK75" s="237"/>
      <c r="JUL75" s="237"/>
      <c r="JUM75" s="237"/>
      <c r="JUN75" s="237"/>
      <c r="JUO75" s="237"/>
      <c r="JUP75" s="237"/>
      <c r="JUQ75" s="237"/>
      <c r="JUR75" s="237"/>
      <c r="JUS75" s="237"/>
      <c r="JUT75" s="237"/>
      <c r="JUU75" s="237"/>
      <c r="JUV75" s="237"/>
      <c r="JUW75" s="237"/>
      <c r="JUX75" s="237"/>
      <c r="JUY75" s="237"/>
      <c r="JUZ75" s="237"/>
      <c r="JVA75" s="237"/>
      <c r="JVB75" s="237"/>
      <c r="JVC75" s="237"/>
      <c r="JVD75" s="237"/>
      <c r="JVE75" s="237"/>
      <c r="JVF75" s="237"/>
      <c r="JVG75" s="237"/>
      <c r="JVH75" s="237"/>
      <c r="JVI75" s="237"/>
      <c r="JVJ75" s="237"/>
      <c r="JVK75" s="237"/>
      <c r="JVL75" s="237"/>
      <c r="JVM75" s="237"/>
      <c r="JVN75" s="237"/>
      <c r="JVO75" s="237"/>
      <c r="JVP75" s="237"/>
      <c r="JVQ75" s="237"/>
      <c r="JVR75" s="237"/>
      <c r="JVS75" s="237"/>
      <c r="JVT75" s="237"/>
      <c r="JVU75" s="237"/>
      <c r="JVV75" s="237"/>
      <c r="JVW75" s="237"/>
      <c r="JVX75" s="237"/>
      <c r="JVY75" s="237"/>
      <c r="JVZ75" s="237"/>
      <c r="JWA75" s="237"/>
      <c r="JWB75" s="237"/>
      <c r="JWC75" s="237"/>
      <c r="JWD75" s="237"/>
      <c r="JWE75" s="237"/>
      <c r="JWF75" s="237"/>
      <c r="JWG75" s="237"/>
      <c r="JWH75" s="237"/>
      <c r="JWI75" s="237"/>
      <c r="JWJ75" s="237"/>
      <c r="JWK75" s="237"/>
      <c r="JWL75" s="237"/>
      <c r="JWM75" s="237"/>
      <c r="JWN75" s="237"/>
      <c r="JWO75" s="237"/>
      <c r="JWP75" s="237"/>
      <c r="JWQ75" s="237"/>
      <c r="JWR75" s="237"/>
      <c r="JWS75" s="237"/>
      <c r="JWT75" s="237"/>
      <c r="JWU75" s="237"/>
      <c r="JWV75" s="237"/>
      <c r="JWW75" s="237"/>
      <c r="JWX75" s="237"/>
      <c r="JWY75" s="237"/>
      <c r="JWZ75" s="237"/>
      <c r="JXA75" s="237"/>
      <c r="JXB75" s="237"/>
      <c r="JXC75" s="237"/>
      <c r="JXD75" s="237"/>
      <c r="JXE75" s="237"/>
      <c r="JXF75" s="237"/>
      <c r="JXG75" s="237"/>
      <c r="JXH75" s="237"/>
      <c r="JXI75" s="237"/>
      <c r="JXJ75" s="237"/>
      <c r="JXK75" s="237"/>
      <c r="JXL75" s="237"/>
      <c r="JXM75" s="237"/>
      <c r="JXN75" s="237"/>
      <c r="JXO75" s="237"/>
      <c r="JXP75" s="237"/>
      <c r="JXQ75" s="237"/>
      <c r="JXR75" s="237"/>
      <c r="JXS75" s="237"/>
      <c r="JXT75" s="237"/>
      <c r="JXU75" s="237"/>
      <c r="JXV75" s="237"/>
      <c r="JXW75" s="237"/>
      <c r="JXX75" s="237"/>
      <c r="JXY75" s="237"/>
      <c r="JXZ75" s="237"/>
      <c r="JYA75" s="237"/>
      <c r="JYB75" s="237"/>
      <c r="JYC75" s="237"/>
      <c r="JYD75" s="237"/>
      <c r="JYE75" s="237"/>
      <c r="JYF75" s="237"/>
      <c r="JYG75" s="237"/>
      <c r="JYH75" s="237"/>
      <c r="JYI75" s="237"/>
      <c r="JYJ75" s="237"/>
      <c r="JYK75" s="237"/>
      <c r="JYL75" s="237"/>
      <c r="JYM75" s="237"/>
      <c r="JYN75" s="237"/>
      <c r="JYO75" s="237"/>
      <c r="JYP75" s="237"/>
      <c r="JYQ75" s="237"/>
      <c r="JYR75" s="237"/>
      <c r="JYS75" s="237"/>
      <c r="JYT75" s="237"/>
      <c r="JYU75" s="237"/>
      <c r="JYV75" s="237"/>
      <c r="JYW75" s="237"/>
      <c r="JYX75" s="237"/>
      <c r="JYY75" s="237"/>
      <c r="JYZ75" s="237"/>
      <c r="JZA75" s="237"/>
      <c r="JZB75" s="237"/>
      <c r="JZC75" s="237"/>
      <c r="JZD75" s="237"/>
      <c r="JZE75" s="237"/>
      <c r="JZF75" s="237"/>
      <c r="JZG75" s="237"/>
      <c r="JZH75" s="237"/>
      <c r="JZI75" s="237"/>
      <c r="JZJ75" s="237"/>
      <c r="JZK75" s="237"/>
      <c r="JZL75" s="237"/>
      <c r="JZM75" s="237"/>
      <c r="JZN75" s="237"/>
      <c r="JZO75" s="237"/>
      <c r="JZP75" s="237"/>
      <c r="JZQ75" s="237"/>
      <c r="JZR75" s="237"/>
      <c r="JZS75" s="237"/>
      <c r="JZT75" s="237"/>
      <c r="JZU75" s="237"/>
      <c r="JZV75" s="237"/>
      <c r="JZW75" s="237"/>
      <c r="JZX75" s="237"/>
      <c r="JZY75" s="237"/>
      <c r="JZZ75" s="237"/>
      <c r="KAA75" s="237"/>
      <c r="KAB75" s="237"/>
      <c r="KAC75" s="237"/>
      <c r="KAD75" s="237"/>
      <c r="KAE75" s="237"/>
      <c r="KAF75" s="237"/>
      <c r="KAG75" s="237"/>
      <c r="KAH75" s="237"/>
      <c r="KAI75" s="237"/>
      <c r="KAJ75" s="237"/>
      <c r="KAK75" s="237"/>
      <c r="KAL75" s="237"/>
      <c r="KAM75" s="237"/>
      <c r="KAN75" s="237"/>
      <c r="KAO75" s="237"/>
      <c r="KAP75" s="237"/>
      <c r="KAQ75" s="237"/>
      <c r="KAR75" s="237"/>
      <c r="KAS75" s="237"/>
      <c r="KAT75" s="237"/>
      <c r="KAU75" s="237"/>
      <c r="KAV75" s="237"/>
      <c r="KAW75" s="237"/>
      <c r="KAX75" s="237"/>
      <c r="KAY75" s="237"/>
      <c r="KAZ75" s="237"/>
      <c r="KBA75" s="237"/>
      <c r="KBB75" s="237"/>
      <c r="KBC75" s="237"/>
      <c r="KBD75" s="237"/>
      <c r="KBE75" s="237"/>
      <c r="KBF75" s="237"/>
      <c r="KBG75" s="237"/>
      <c r="KBH75" s="237"/>
      <c r="KBI75" s="237"/>
      <c r="KBJ75" s="237"/>
      <c r="KBK75" s="237"/>
      <c r="KBL75" s="237"/>
      <c r="KBM75" s="237"/>
      <c r="KBN75" s="237"/>
      <c r="KBO75" s="237"/>
      <c r="KBP75" s="237"/>
      <c r="KBQ75" s="237"/>
      <c r="KBR75" s="237"/>
      <c r="KBS75" s="237"/>
      <c r="KBT75" s="237"/>
      <c r="KBU75" s="237"/>
      <c r="KBV75" s="237"/>
      <c r="KBW75" s="237"/>
      <c r="KBX75" s="237"/>
      <c r="KBY75" s="237"/>
      <c r="KBZ75" s="237"/>
      <c r="KCA75" s="237"/>
      <c r="KCB75" s="237"/>
      <c r="KCC75" s="237"/>
      <c r="KCD75" s="237"/>
      <c r="KCE75" s="237"/>
      <c r="KCF75" s="237"/>
      <c r="KCG75" s="237"/>
      <c r="KCH75" s="237"/>
      <c r="KCI75" s="237"/>
      <c r="KCJ75" s="237"/>
      <c r="KCK75" s="237"/>
      <c r="KCL75" s="237"/>
      <c r="KCM75" s="237"/>
      <c r="KCN75" s="237"/>
      <c r="KCO75" s="237"/>
      <c r="KCP75" s="237"/>
      <c r="KCQ75" s="237"/>
      <c r="KCR75" s="237"/>
      <c r="KCS75" s="237"/>
      <c r="KCT75" s="237"/>
      <c r="KCU75" s="237"/>
      <c r="KCV75" s="237"/>
      <c r="KCW75" s="237"/>
      <c r="KCX75" s="237"/>
      <c r="KCY75" s="237"/>
      <c r="KCZ75" s="237"/>
      <c r="KDA75" s="237"/>
      <c r="KDB75" s="237"/>
      <c r="KDC75" s="237"/>
      <c r="KDD75" s="237"/>
      <c r="KDE75" s="237"/>
      <c r="KDF75" s="237"/>
      <c r="KDG75" s="237"/>
      <c r="KDH75" s="237"/>
      <c r="KDI75" s="237"/>
      <c r="KDJ75" s="237"/>
      <c r="KDK75" s="237"/>
      <c r="KDL75" s="237"/>
      <c r="KDM75" s="237"/>
      <c r="KDN75" s="237"/>
      <c r="KDO75" s="237"/>
      <c r="KDP75" s="237"/>
      <c r="KDQ75" s="237"/>
      <c r="KDR75" s="237"/>
      <c r="KDS75" s="237"/>
      <c r="KDT75" s="237"/>
      <c r="KDU75" s="237"/>
      <c r="KDV75" s="237"/>
      <c r="KDW75" s="237"/>
      <c r="KDX75" s="237"/>
      <c r="KDY75" s="237"/>
      <c r="KDZ75" s="237"/>
      <c r="KEA75" s="237"/>
      <c r="KEB75" s="237"/>
      <c r="KEC75" s="237"/>
      <c r="KED75" s="237"/>
      <c r="KEE75" s="237"/>
      <c r="KEF75" s="237"/>
      <c r="KEG75" s="237"/>
      <c r="KEH75" s="237"/>
      <c r="KEI75" s="237"/>
      <c r="KEJ75" s="237"/>
      <c r="KEK75" s="237"/>
      <c r="KEL75" s="237"/>
      <c r="KEM75" s="237"/>
      <c r="KEN75" s="237"/>
      <c r="KEO75" s="237"/>
      <c r="KEP75" s="237"/>
      <c r="KEQ75" s="237"/>
      <c r="KER75" s="237"/>
      <c r="KES75" s="237"/>
      <c r="KET75" s="237"/>
      <c r="KEU75" s="237"/>
      <c r="KEV75" s="237"/>
      <c r="KEW75" s="237"/>
      <c r="KEX75" s="237"/>
      <c r="KEY75" s="237"/>
      <c r="KEZ75" s="237"/>
      <c r="KFA75" s="237"/>
      <c r="KFB75" s="237"/>
      <c r="KFC75" s="237"/>
      <c r="KFD75" s="237"/>
      <c r="KFE75" s="237"/>
      <c r="KFF75" s="237"/>
      <c r="KFG75" s="237"/>
      <c r="KFH75" s="237"/>
      <c r="KFI75" s="237"/>
      <c r="KFJ75" s="237"/>
      <c r="KFK75" s="237"/>
      <c r="KFL75" s="237"/>
      <c r="KFM75" s="237"/>
      <c r="KFN75" s="237"/>
      <c r="KFO75" s="237"/>
      <c r="KFP75" s="237"/>
      <c r="KFQ75" s="237"/>
      <c r="KFR75" s="237"/>
      <c r="KFS75" s="237"/>
      <c r="KFT75" s="237"/>
      <c r="KFU75" s="237"/>
      <c r="KFV75" s="237"/>
      <c r="KFW75" s="237"/>
      <c r="KFX75" s="237"/>
      <c r="KFY75" s="237"/>
      <c r="KFZ75" s="237"/>
      <c r="KGA75" s="237"/>
      <c r="KGB75" s="237"/>
      <c r="KGC75" s="237"/>
      <c r="KGD75" s="237"/>
      <c r="KGE75" s="237"/>
      <c r="KGF75" s="237"/>
      <c r="KGG75" s="237"/>
      <c r="KGH75" s="237"/>
      <c r="KGI75" s="237"/>
      <c r="KGJ75" s="237"/>
      <c r="KGK75" s="237"/>
      <c r="KGL75" s="237"/>
      <c r="KGM75" s="237"/>
      <c r="KGN75" s="237"/>
      <c r="KGO75" s="237"/>
      <c r="KGP75" s="237"/>
      <c r="KGQ75" s="237"/>
      <c r="KGR75" s="237"/>
      <c r="KGS75" s="237"/>
      <c r="KGT75" s="237"/>
      <c r="KGU75" s="237"/>
      <c r="KGV75" s="237"/>
      <c r="KGW75" s="237"/>
      <c r="KGX75" s="237"/>
      <c r="KGY75" s="237"/>
      <c r="KGZ75" s="237"/>
      <c r="KHA75" s="237"/>
      <c r="KHB75" s="237"/>
      <c r="KHC75" s="237"/>
      <c r="KHD75" s="237"/>
      <c r="KHE75" s="237"/>
      <c r="KHF75" s="237"/>
      <c r="KHG75" s="237"/>
      <c r="KHH75" s="237"/>
      <c r="KHI75" s="237"/>
      <c r="KHJ75" s="237"/>
      <c r="KHK75" s="237"/>
      <c r="KHL75" s="237"/>
      <c r="KHM75" s="237"/>
      <c r="KHN75" s="237"/>
      <c r="KHO75" s="237"/>
      <c r="KHP75" s="237"/>
      <c r="KHQ75" s="237"/>
      <c r="KHR75" s="237"/>
      <c r="KHS75" s="237"/>
      <c r="KHT75" s="237"/>
      <c r="KHU75" s="237"/>
      <c r="KHV75" s="237"/>
      <c r="KHW75" s="237"/>
      <c r="KHX75" s="237"/>
      <c r="KHY75" s="237"/>
      <c r="KHZ75" s="237"/>
      <c r="KIA75" s="237"/>
      <c r="KIB75" s="237"/>
      <c r="KIC75" s="237"/>
      <c r="KID75" s="237"/>
      <c r="KIE75" s="237"/>
      <c r="KIF75" s="237"/>
      <c r="KIG75" s="237"/>
      <c r="KIH75" s="237"/>
      <c r="KII75" s="237"/>
      <c r="KIJ75" s="237"/>
      <c r="KIK75" s="237"/>
      <c r="KIL75" s="237"/>
      <c r="KIM75" s="237"/>
      <c r="KIN75" s="237"/>
      <c r="KIO75" s="237"/>
      <c r="KIP75" s="237"/>
      <c r="KIQ75" s="237"/>
      <c r="KIR75" s="237"/>
      <c r="KIS75" s="237"/>
      <c r="KIT75" s="237"/>
      <c r="KIU75" s="237"/>
      <c r="KIV75" s="237"/>
      <c r="KIW75" s="237"/>
      <c r="KIX75" s="237"/>
      <c r="KIY75" s="237"/>
      <c r="KIZ75" s="237"/>
      <c r="KJA75" s="237"/>
      <c r="KJB75" s="237"/>
      <c r="KJC75" s="237"/>
      <c r="KJD75" s="237"/>
      <c r="KJE75" s="237"/>
      <c r="KJF75" s="237"/>
      <c r="KJG75" s="237"/>
      <c r="KJH75" s="237"/>
      <c r="KJI75" s="237"/>
      <c r="KJJ75" s="237"/>
      <c r="KJK75" s="237"/>
      <c r="KJL75" s="237"/>
      <c r="KJM75" s="237"/>
      <c r="KJN75" s="237"/>
      <c r="KJO75" s="237"/>
      <c r="KJP75" s="237"/>
      <c r="KJQ75" s="237"/>
      <c r="KJR75" s="237"/>
      <c r="KJS75" s="237"/>
      <c r="KJT75" s="237"/>
      <c r="KJU75" s="237"/>
      <c r="KJV75" s="237"/>
      <c r="KJW75" s="237"/>
      <c r="KJX75" s="237"/>
      <c r="KJY75" s="237"/>
      <c r="KJZ75" s="237"/>
      <c r="KKA75" s="237"/>
      <c r="KKB75" s="237"/>
      <c r="KKC75" s="237"/>
      <c r="KKD75" s="237"/>
      <c r="KKE75" s="237"/>
      <c r="KKF75" s="237"/>
      <c r="KKG75" s="237"/>
      <c r="KKH75" s="237"/>
      <c r="KKI75" s="237"/>
      <c r="KKJ75" s="237"/>
      <c r="KKK75" s="237"/>
      <c r="KKL75" s="237"/>
      <c r="KKM75" s="237"/>
      <c r="KKN75" s="237"/>
      <c r="KKO75" s="237"/>
      <c r="KKP75" s="237"/>
      <c r="KKQ75" s="237"/>
      <c r="KKR75" s="237"/>
      <c r="KKS75" s="237"/>
      <c r="KKT75" s="237"/>
      <c r="KKU75" s="237"/>
      <c r="KKV75" s="237"/>
      <c r="KKW75" s="237"/>
      <c r="KKX75" s="237"/>
      <c r="KKY75" s="237"/>
      <c r="KKZ75" s="237"/>
      <c r="KLA75" s="237"/>
      <c r="KLB75" s="237"/>
      <c r="KLC75" s="237"/>
      <c r="KLD75" s="237"/>
      <c r="KLE75" s="237"/>
      <c r="KLF75" s="237"/>
      <c r="KLG75" s="237"/>
      <c r="KLH75" s="237"/>
      <c r="KLI75" s="237"/>
      <c r="KLJ75" s="237"/>
      <c r="KLK75" s="237"/>
      <c r="KLL75" s="237"/>
      <c r="KLM75" s="237"/>
      <c r="KLN75" s="237"/>
      <c r="KLO75" s="237"/>
      <c r="KLP75" s="237"/>
      <c r="KLQ75" s="237"/>
      <c r="KLR75" s="237"/>
      <c r="KLS75" s="237"/>
      <c r="KLT75" s="237"/>
      <c r="KLU75" s="237"/>
      <c r="KLV75" s="237"/>
      <c r="KLW75" s="237"/>
      <c r="KLX75" s="237"/>
      <c r="KLY75" s="237"/>
      <c r="KLZ75" s="237"/>
      <c r="KMA75" s="237"/>
      <c r="KMB75" s="237"/>
      <c r="KMC75" s="237"/>
      <c r="KMD75" s="237"/>
      <c r="KME75" s="237"/>
      <c r="KMF75" s="237"/>
      <c r="KMG75" s="237"/>
      <c r="KMH75" s="237"/>
      <c r="KMI75" s="237"/>
      <c r="KMJ75" s="237"/>
      <c r="KMK75" s="237"/>
      <c r="KML75" s="237"/>
      <c r="KMM75" s="237"/>
      <c r="KMN75" s="237"/>
      <c r="KMO75" s="237"/>
      <c r="KMP75" s="237"/>
      <c r="KMQ75" s="237"/>
      <c r="KMR75" s="237"/>
      <c r="KMS75" s="237"/>
      <c r="KMT75" s="237"/>
      <c r="KMU75" s="237"/>
      <c r="KMV75" s="237"/>
      <c r="KMW75" s="237"/>
      <c r="KMX75" s="237"/>
      <c r="KMY75" s="237"/>
      <c r="KMZ75" s="237"/>
      <c r="KNA75" s="237"/>
      <c r="KNB75" s="237"/>
      <c r="KNC75" s="237"/>
      <c r="KND75" s="237"/>
      <c r="KNE75" s="237"/>
      <c r="KNF75" s="237"/>
      <c r="KNG75" s="237"/>
      <c r="KNH75" s="237"/>
      <c r="KNI75" s="237"/>
      <c r="KNJ75" s="237"/>
      <c r="KNK75" s="237"/>
      <c r="KNL75" s="237"/>
      <c r="KNM75" s="237"/>
      <c r="KNN75" s="237"/>
      <c r="KNO75" s="237"/>
      <c r="KNP75" s="237"/>
      <c r="KNQ75" s="237"/>
      <c r="KNR75" s="237"/>
      <c r="KNS75" s="237"/>
      <c r="KNT75" s="237"/>
      <c r="KNU75" s="237"/>
      <c r="KNV75" s="237"/>
      <c r="KNW75" s="237"/>
      <c r="KNX75" s="237"/>
      <c r="KNY75" s="237"/>
      <c r="KNZ75" s="237"/>
      <c r="KOA75" s="237"/>
      <c r="KOB75" s="237"/>
      <c r="KOC75" s="237"/>
      <c r="KOD75" s="237"/>
      <c r="KOE75" s="237"/>
      <c r="KOF75" s="237"/>
      <c r="KOG75" s="237"/>
      <c r="KOH75" s="237"/>
      <c r="KOI75" s="237"/>
      <c r="KOJ75" s="237"/>
      <c r="KOK75" s="237"/>
      <c r="KOL75" s="237"/>
      <c r="KOM75" s="237"/>
      <c r="KON75" s="237"/>
      <c r="KOO75" s="237"/>
      <c r="KOP75" s="237"/>
      <c r="KOQ75" s="237"/>
      <c r="KOR75" s="237"/>
      <c r="KOS75" s="237"/>
      <c r="KOT75" s="237"/>
      <c r="KOU75" s="237"/>
      <c r="KOV75" s="237"/>
      <c r="KOW75" s="237"/>
      <c r="KOX75" s="237"/>
      <c r="KOY75" s="237"/>
      <c r="KOZ75" s="237"/>
      <c r="KPA75" s="237"/>
      <c r="KPB75" s="237"/>
      <c r="KPC75" s="237"/>
      <c r="KPD75" s="237"/>
      <c r="KPE75" s="237"/>
      <c r="KPF75" s="237"/>
      <c r="KPG75" s="237"/>
      <c r="KPH75" s="237"/>
      <c r="KPI75" s="237"/>
      <c r="KPJ75" s="237"/>
      <c r="KPK75" s="237"/>
      <c r="KPL75" s="237"/>
      <c r="KPM75" s="237"/>
      <c r="KPN75" s="237"/>
      <c r="KPO75" s="237"/>
      <c r="KPP75" s="237"/>
      <c r="KPQ75" s="237"/>
      <c r="KPR75" s="237"/>
      <c r="KPS75" s="237"/>
      <c r="KPT75" s="237"/>
      <c r="KPU75" s="237"/>
      <c r="KPV75" s="237"/>
      <c r="KPW75" s="237"/>
      <c r="KPX75" s="237"/>
      <c r="KPY75" s="237"/>
      <c r="KPZ75" s="237"/>
      <c r="KQA75" s="237"/>
      <c r="KQB75" s="237"/>
      <c r="KQC75" s="237"/>
      <c r="KQD75" s="237"/>
      <c r="KQE75" s="237"/>
      <c r="KQF75" s="237"/>
      <c r="KQG75" s="237"/>
      <c r="KQH75" s="237"/>
      <c r="KQI75" s="237"/>
      <c r="KQJ75" s="237"/>
      <c r="KQK75" s="237"/>
      <c r="KQL75" s="237"/>
      <c r="KQM75" s="237"/>
      <c r="KQN75" s="237"/>
      <c r="KQO75" s="237"/>
      <c r="KQP75" s="237"/>
      <c r="KQQ75" s="237"/>
      <c r="KQR75" s="237"/>
      <c r="KQS75" s="237"/>
      <c r="KQT75" s="237"/>
      <c r="KQU75" s="237"/>
      <c r="KQV75" s="237"/>
      <c r="KQW75" s="237"/>
      <c r="KQX75" s="237"/>
      <c r="KQY75" s="237"/>
      <c r="KQZ75" s="237"/>
      <c r="KRA75" s="237"/>
      <c r="KRB75" s="237"/>
      <c r="KRC75" s="237"/>
      <c r="KRD75" s="237"/>
      <c r="KRE75" s="237"/>
      <c r="KRF75" s="237"/>
      <c r="KRG75" s="237"/>
      <c r="KRH75" s="237"/>
      <c r="KRI75" s="237"/>
      <c r="KRJ75" s="237"/>
      <c r="KRK75" s="237"/>
      <c r="KRL75" s="237"/>
      <c r="KRM75" s="237"/>
      <c r="KRN75" s="237"/>
      <c r="KRO75" s="237"/>
      <c r="KRP75" s="237"/>
      <c r="KRQ75" s="237"/>
      <c r="KRR75" s="237"/>
      <c r="KRS75" s="237"/>
      <c r="KRT75" s="237"/>
      <c r="KRU75" s="237"/>
      <c r="KRV75" s="237"/>
      <c r="KRW75" s="237"/>
      <c r="KRX75" s="237"/>
      <c r="KRY75" s="237"/>
      <c r="KRZ75" s="237"/>
      <c r="KSA75" s="237"/>
      <c r="KSB75" s="237"/>
      <c r="KSC75" s="237"/>
      <c r="KSD75" s="237"/>
      <c r="KSE75" s="237"/>
      <c r="KSF75" s="237"/>
      <c r="KSG75" s="237"/>
      <c r="KSH75" s="237"/>
      <c r="KSI75" s="237"/>
      <c r="KSJ75" s="237"/>
      <c r="KSK75" s="237"/>
      <c r="KSL75" s="237"/>
      <c r="KSM75" s="237"/>
      <c r="KSN75" s="237"/>
      <c r="KSO75" s="237"/>
      <c r="KSP75" s="237"/>
      <c r="KSQ75" s="237"/>
      <c r="KSR75" s="237"/>
      <c r="KSS75" s="237"/>
      <c r="KST75" s="237"/>
      <c r="KSU75" s="237"/>
      <c r="KSV75" s="237"/>
      <c r="KSW75" s="237"/>
      <c r="KSX75" s="237"/>
      <c r="KSY75" s="237"/>
      <c r="KSZ75" s="237"/>
      <c r="KTA75" s="237"/>
      <c r="KTB75" s="237"/>
      <c r="KTC75" s="237"/>
      <c r="KTD75" s="237"/>
      <c r="KTE75" s="237"/>
      <c r="KTF75" s="237"/>
      <c r="KTG75" s="237"/>
      <c r="KTH75" s="237"/>
      <c r="KTI75" s="237"/>
      <c r="KTJ75" s="237"/>
      <c r="KTK75" s="237"/>
      <c r="KTL75" s="237"/>
      <c r="KTM75" s="237"/>
      <c r="KTN75" s="237"/>
      <c r="KTO75" s="237"/>
      <c r="KTP75" s="237"/>
      <c r="KTQ75" s="237"/>
      <c r="KTR75" s="237"/>
      <c r="KTS75" s="237"/>
      <c r="KTT75" s="237"/>
      <c r="KTU75" s="237"/>
      <c r="KTV75" s="237"/>
      <c r="KTW75" s="237"/>
      <c r="KTX75" s="237"/>
      <c r="KTY75" s="237"/>
      <c r="KTZ75" s="237"/>
      <c r="KUA75" s="237"/>
      <c r="KUB75" s="237"/>
      <c r="KUC75" s="237"/>
      <c r="KUD75" s="237"/>
      <c r="KUE75" s="237"/>
      <c r="KUF75" s="237"/>
      <c r="KUG75" s="237"/>
      <c r="KUH75" s="237"/>
      <c r="KUI75" s="237"/>
      <c r="KUJ75" s="237"/>
      <c r="KUK75" s="237"/>
      <c r="KUL75" s="237"/>
      <c r="KUM75" s="237"/>
      <c r="KUN75" s="237"/>
      <c r="KUO75" s="237"/>
      <c r="KUP75" s="237"/>
      <c r="KUQ75" s="237"/>
      <c r="KUR75" s="237"/>
      <c r="KUS75" s="237"/>
      <c r="KUT75" s="237"/>
      <c r="KUU75" s="237"/>
      <c r="KUV75" s="237"/>
      <c r="KUW75" s="237"/>
      <c r="KUX75" s="237"/>
      <c r="KUY75" s="237"/>
      <c r="KUZ75" s="237"/>
      <c r="KVA75" s="237"/>
      <c r="KVB75" s="237"/>
      <c r="KVC75" s="237"/>
      <c r="KVD75" s="237"/>
      <c r="KVE75" s="237"/>
      <c r="KVF75" s="237"/>
      <c r="KVG75" s="237"/>
      <c r="KVH75" s="237"/>
      <c r="KVI75" s="237"/>
      <c r="KVJ75" s="237"/>
      <c r="KVK75" s="237"/>
      <c r="KVL75" s="237"/>
      <c r="KVM75" s="237"/>
      <c r="KVN75" s="237"/>
      <c r="KVO75" s="237"/>
      <c r="KVP75" s="237"/>
      <c r="KVQ75" s="237"/>
      <c r="KVR75" s="237"/>
      <c r="KVS75" s="237"/>
      <c r="KVT75" s="237"/>
      <c r="KVU75" s="237"/>
      <c r="KVV75" s="237"/>
      <c r="KVW75" s="237"/>
      <c r="KVX75" s="237"/>
      <c r="KVY75" s="237"/>
      <c r="KVZ75" s="237"/>
      <c r="KWA75" s="237"/>
      <c r="KWB75" s="237"/>
      <c r="KWC75" s="237"/>
      <c r="KWD75" s="237"/>
      <c r="KWE75" s="237"/>
      <c r="KWF75" s="237"/>
      <c r="KWG75" s="237"/>
      <c r="KWH75" s="237"/>
      <c r="KWI75" s="237"/>
      <c r="KWJ75" s="237"/>
      <c r="KWK75" s="237"/>
      <c r="KWL75" s="237"/>
      <c r="KWM75" s="237"/>
      <c r="KWN75" s="237"/>
      <c r="KWO75" s="237"/>
      <c r="KWP75" s="237"/>
      <c r="KWQ75" s="237"/>
      <c r="KWR75" s="237"/>
      <c r="KWS75" s="237"/>
      <c r="KWT75" s="237"/>
      <c r="KWU75" s="237"/>
      <c r="KWV75" s="237"/>
      <c r="KWW75" s="237"/>
      <c r="KWX75" s="237"/>
      <c r="KWY75" s="237"/>
      <c r="KWZ75" s="237"/>
      <c r="KXA75" s="237"/>
      <c r="KXB75" s="237"/>
      <c r="KXC75" s="237"/>
      <c r="KXD75" s="237"/>
      <c r="KXE75" s="237"/>
      <c r="KXF75" s="237"/>
      <c r="KXG75" s="237"/>
      <c r="KXH75" s="237"/>
      <c r="KXI75" s="237"/>
      <c r="KXJ75" s="237"/>
      <c r="KXK75" s="237"/>
      <c r="KXL75" s="237"/>
      <c r="KXM75" s="237"/>
      <c r="KXN75" s="237"/>
      <c r="KXO75" s="237"/>
      <c r="KXP75" s="237"/>
      <c r="KXQ75" s="237"/>
      <c r="KXR75" s="237"/>
      <c r="KXS75" s="237"/>
      <c r="KXT75" s="237"/>
      <c r="KXU75" s="237"/>
      <c r="KXV75" s="237"/>
      <c r="KXW75" s="237"/>
      <c r="KXX75" s="237"/>
      <c r="KXY75" s="237"/>
      <c r="KXZ75" s="237"/>
      <c r="KYA75" s="237"/>
      <c r="KYB75" s="237"/>
      <c r="KYC75" s="237"/>
      <c r="KYD75" s="237"/>
      <c r="KYE75" s="237"/>
      <c r="KYF75" s="237"/>
      <c r="KYG75" s="237"/>
      <c r="KYH75" s="237"/>
      <c r="KYI75" s="237"/>
      <c r="KYJ75" s="237"/>
      <c r="KYK75" s="237"/>
      <c r="KYL75" s="237"/>
      <c r="KYM75" s="237"/>
      <c r="KYN75" s="237"/>
      <c r="KYO75" s="237"/>
      <c r="KYP75" s="237"/>
      <c r="KYQ75" s="237"/>
      <c r="KYR75" s="237"/>
      <c r="KYS75" s="237"/>
      <c r="KYT75" s="237"/>
      <c r="KYU75" s="237"/>
      <c r="KYV75" s="237"/>
      <c r="KYW75" s="237"/>
      <c r="KYX75" s="237"/>
      <c r="KYY75" s="237"/>
      <c r="KYZ75" s="237"/>
      <c r="KZA75" s="237"/>
      <c r="KZB75" s="237"/>
      <c r="KZC75" s="237"/>
      <c r="KZD75" s="237"/>
      <c r="KZE75" s="237"/>
      <c r="KZF75" s="237"/>
      <c r="KZG75" s="237"/>
      <c r="KZH75" s="237"/>
      <c r="KZI75" s="237"/>
      <c r="KZJ75" s="237"/>
      <c r="KZK75" s="237"/>
      <c r="KZL75" s="237"/>
      <c r="KZM75" s="237"/>
      <c r="KZN75" s="237"/>
      <c r="KZO75" s="237"/>
      <c r="KZP75" s="237"/>
      <c r="KZQ75" s="237"/>
      <c r="KZR75" s="237"/>
      <c r="KZS75" s="237"/>
      <c r="KZT75" s="237"/>
      <c r="KZU75" s="237"/>
      <c r="KZV75" s="237"/>
      <c r="KZW75" s="237"/>
      <c r="KZX75" s="237"/>
      <c r="KZY75" s="237"/>
      <c r="KZZ75" s="237"/>
      <c r="LAA75" s="237"/>
      <c r="LAB75" s="237"/>
      <c r="LAC75" s="237"/>
      <c r="LAD75" s="237"/>
      <c r="LAE75" s="237"/>
      <c r="LAF75" s="237"/>
      <c r="LAG75" s="237"/>
      <c r="LAH75" s="237"/>
      <c r="LAI75" s="237"/>
      <c r="LAJ75" s="237"/>
      <c r="LAK75" s="237"/>
      <c r="LAL75" s="237"/>
      <c r="LAM75" s="237"/>
      <c r="LAN75" s="237"/>
      <c r="LAO75" s="237"/>
      <c r="LAP75" s="237"/>
      <c r="LAQ75" s="237"/>
      <c r="LAR75" s="237"/>
      <c r="LAS75" s="237"/>
      <c r="LAT75" s="237"/>
      <c r="LAU75" s="237"/>
      <c r="LAV75" s="237"/>
      <c r="LAW75" s="237"/>
      <c r="LAX75" s="237"/>
      <c r="LAY75" s="237"/>
      <c r="LAZ75" s="237"/>
      <c r="LBA75" s="237"/>
      <c r="LBB75" s="237"/>
      <c r="LBC75" s="237"/>
      <c r="LBD75" s="237"/>
      <c r="LBE75" s="237"/>
      <c r="LBF75" s="237"/>
      <c r="LBG75" s="237"/>
      <c r="LBH75" s="237"/>
      <c r="LBI75" s="237"/>
      <c r="LBJ75" s="237"/>
      <c r="LBK75" s="237"/>
      <c r="LBL75" s="237"/>
      <c r="LBM75" s="237"/>
      <c r="LBN75" s="237"/>
      <c r="LBO75" s="237"/>
      <c r="LBP75" s="237"/>
      <c r="LBQ75" s="237"/>
      <c r="LBR75" s="237"/>
      <c r="LBS75" s="237"/>
      <c r="LBT75" s="237"/>
      <c r="LBU75" s="237"/>
      <c r="LBV75" s="237"/>
      <c r="LBW75" s="237"/>
      <c r="LBX75" s="237"/>
      <c r="LBY75" s="237"/>
      <c r="LBZ75" s="237"/>
      <c r="LCA75" s="237"/>
      <c r="LCB75" s="237"/>
      <c r="LCC75" s="237"/>
      <c r="LCD75" s="237"/>
      <c r="LCE75" s="237"/>
      <c r="LCF75" s="237"/>
      <c r="LCG75" s="237"/>
      <c r="LCH75" s="237"/>
      <c r="LCI75" s="237"/>
      <c r="LCJ75" s="237"/>
      <c r="LCK75" s="237"/>
      <c r="LCL75" s="237"/>
      <c r="LCM75" s="237"/>
      <c r="LCN75" s="237"/>
      <c r="LCO75" s="237"/>
      <c r="LCP75" s="237"/>
      <c r="LCQ75" s="237"/>
      <c r="LCR75" s="237"/>
      <c r="LCS75" s="237"/>
      <c r="LCT75" s="237"/>
      <c r="LCU75" s="237"/>
      <c r="LCV75" s="237"/>
      <c r="LCW75" s="237"/>
      <c r="LCX75" s="237"/>
      <c r="LCY75" s="237"/>
      <c r="LCZ75" s="237"/>
      <c r="LDA75" s="237"/>
      <c r="LDB75" s="237"/>
      <c r="LDC75" s="237"/>
      <c r="LDD75" s="237"/>
      <c r="LDE75" s="237"/>
      <c r="LDF75" s="237"/>
      <c r="LDG75" s="237"/>
      <c r="LDH75" s="237"/>
      <c r="LDI75" s="237"/>
      <c r="LDJ75" s="237"/>
      <c r="LDK75" s="237"/>
      <c r="LDL75" s="237"/>
      <c r="LDM75" s="237"/>
      <c r="LDN75" s="237"/>
      <c r="LDO75" s="237"/>
      <c r="LDP75" s="237"/>
      <c r="LDQ75" s="237"/>
      <c r="LDR75" s="237"/>
      <c r="LDS75" s="237"/>
      <c r="LDT75" s="237"/>
      <c r="LDU75" s="237"/>
      <c r="LDV75" s="237"/>
      <c r="LDW75" s="237"/>
      <c r="LDX75" s="237"/>
      <c r="LDY75" s="237"/>
      <c r="LDZ75" s="237"/>
      <c r="LEA75" s="237"/>
      <c r="LEB75" s="237"/>
      <c r="LEC75" s="237"/>
      <c r="LED75" s="237"/>
      <c r="LEE75" s="237"/>
      <c r="LEF75" s="237"/>
      <c r="LEG75" s="237"/>
      <c r="LEH75" s="237"/>
      <c r="LEI75" s="237"/>
      <c r="LEJ75" s="237"/>
      <c r="LEK75" s="237"/>
      <c r="LEL75" s="237"/>
      <c r="LEM75" s="237"/>
      <c r="LEN75" s="237"/>
      <c r="LEO75" s="237"/>
      <c r="LEP75" s="237"/>
      <c r="LEQ75" s="237"/>
      <c r="LER75" s="237"/>
      <c r="LES75" s="237"/>
      <c r="LET75" s="237"/>
      <c r="LEU75" s="237"/>
      <c r="LEV75" s="237"/>
      <c r="LEW75" s="237"/>
      <c r="LEX75" s="237"/>
      <c r="LEY75" s="237"/>
      <c r="LEZ75" s="237"/>
      <c r="LFA75" s="237"/>
      <c r="LFB75" s="237"/>
      <c r="LFC75" s="237"/>
      <c r="LFD75" s="237"/>
      <c r="LFE75" s="237"/>
      <c r="LFF75" s="237"/>
      <c r="LFG75" s="237"/>
      <c r="LFH75" s="237"/>
      <c r="LFI75" s="237"/>
      <c r="LFJ75" s="237"/>
      <c r="LFK75" s="237"/>
      <c r="LFL75" s="237"/>
      <c r="LFM75" s="237"/>
      <c r="LFN75" s="237"/>
      <c r="LFO75" s="237"/>
      <c r="LFP75" s="237"/>
      <c r="LFQ75" s="237"/>
      <c r="LFR75" s="237"/>
      <c r="LFS75" s="237"/>
      <c r="LFT75" s="237"/>
      <c r="LFU75" s="237"/>
      <c r="LFV75" s="237"/>
      <c r="LFW75" s="237"/>
      <c r="LFX75" s="237"/>
      <c r="LFY75" s="237"/>
      <c r="LFZ75" s="237"/>
      <c r="LGA75" s="237"/>
      <c r="LGB75" s="237"/>
      <c r="LGC75" s="237"/>
      <c r="LGD75" s="237"/>
      <c r="LGE75" s="237"/>
      <c r="LGF75" s="237"/>
      <c r="LGG75" s="237"/>
      <c r="LGH75" s="237"/>
      <c r="LGI75" s="237"/>
      <c r="LGJ75" s="237"/>
      <c r="LGK75" s="237"/>
      <c r="LGL75" s="237"/>
      <c r="LGM75" s="237"/>
      <c r="LGN75" s="237"/>
      <c r="LGO75" s="237"/>
      <c r="LGP75" s="237"/>
      <c r="LGQ75" s="237"/>
      <c r="LGR75" s="237"/>
      <c r="LGS75" s="237"/>
      <c r="LGT75" s="237"/>
      <c r="LGU75" s="237"/>
      <c r="LGV75" s="237"/>
      <c r="LGW75" s="237"/>
      <c r="LGX75" s="237"/>
      <c r="LGY75" s="237"/>
      <c r="LGZ75" s="237"/>
      <c r="LHA75" s="237"/>
      <c r="LHB75" s="237"/>
      <c r="LHC75" s="237"/>
      <c r="LHD75" s="237"/>
      <c r="LHE75" s="237"/>
      <c r="LHF75" s="237"/>
      <c r="LHG75" s="237"/>
      <c r="LHH75" s="237"/>
      <c r="LHI75" s="237"/>
      <c r="LHJ75" s="237"/>
      <c r="LHK75" s="237"/>
      <c r="LHL75" s="237"/>
      <c r="LHM75" s="237"/>
      <c r="LHN75" s="237"/>
      <c r="LHO75" s="237"/>
      <c r="LHP75" s="237"/>
      <c r="LHQ75" s="237"/>
      <c r="LHR75" s="237"/>
      <c r="LHS75" s="237"/>
      <c r="LHT75" s="237"/>
      <c r="LHU75" s="237"/>
      <c r="LHV75" s="237"/>
      <c r="LHW75" s="237"/>
      <c r="LHX75" s="237"/>
      <c r="LHY75" s="237"/>
      <c r="LHZ75" s="237"/>
      <c r="LIA75" s="237"/>
      <c r="LIB75" s="237"/>
      <c r="LIC75" s="237"/>
      <c r="LID75" s="237"/>
      <c r="LIE75" s="237"/>
      <c r="LIF75" s="237"/>
      <c r="LIG75" s="237"/>
      <c r="LIH75" s="237"/>
      <c r="LII75" s="237"/>
      <c r="LIJ75" s="237"/>
      <c r="LIK75" s="237"/>
      <c r="LIL75" s="237"/>
      <c r="LIM75" s="237"/>
      <c r="LIN75" s="237"/>
      <c r="LIO75" s="237"/>
      <c r="LIP75" s="237"/>
      <c r="LIQ75" s="237"/>
      <c r="LIR75" s="237"/>
      <c r="LIS75" s="237"/>
      <c r="LIT75" s="237"/>
      <c r="LIU75" s="237"/>
      <c r="LIV75" s="237"/>
      <c r="LIW75" s="237"/>
      <c r="LIX75" s="237"/>
      <c r="LIY75" s="237"/>
      <c r="LIZ75" s="237"/>
      <c r="LJA75" s="237"/>
      <c r="LJB75" s="237"/>
      <c r="LJC75" s="237"/>
      <c r="LJD75" s="237"/>
      <c r="LJE75" s="237"/>
      <c r="LJF75" s="237"/>
      <c r="LJG75" s="237"/>
      <c r="LJH75" s="237"/>
      <c r="LJI75" s="237"/>
      <c r="LJJ75" s="237"/>
      <c r="LJK75" s="237"/>
      <c r="LJL75" s="237"/>
      <c r="LJM75" s="237"/>
      <c r="LJN75" s="237"/>
      <c r="LJO75" s="237"/>
      <c r="LJP75" s="237"/>
      <c r="LJQ75" s="237"/>
      <c r="LJR75" s="237"/>
      <c r="LJS75" s="237"/>
      <c r="LJT75" s="237"/>
      <c r="LJU75" s="237"/>
      <c r="LJV75" s="237"/>
      <c r="LJW75" s="237"/>
      <c r="LJX75" s="237"/>
      <c r="LJY75" s="237"/>
      <c r="LJZ75" s="237"/>
      <c r="LKA75" s="237"/>
      <c r="LKB75" s="237"/>
      <c r="LKC75" s="237"/>
      <c r="LKD75" s="237"/>
      <c r="LKE75" s="237"/>
      <c r="LKF75" s="237"/>
      <c r="LKG75" s="237"/>
      <c r="LKH75" s="237"/>
      <c r="LKI75" s="237"/>
      <c r="LKJ75" s="237"/>
      <c r="LKK75" s="237"/>
      <c r="LKL75" s="237"/>
      <c r="LKM75" s="237"/>
      <c r="LKN75" s="237"/>
      <c r="LKO75" s="237"/>
      <c r="LKP75" s="237"/>
      <c r="LKQ75" s="237"/>
      <c r="LKR75" s="237"/>
      <c r="LKS75" s="237"/>
      <c r="LKT75" s="237"/>
      <c r="LKU75" s="237"/>
      <c r="LKV75" s="237"/>
      <c r="LKW75" s="237"/>
      <c r="LKX75" s="237"/>
      <c r="LKY75" s="237"/>
      <c r="LKZ75" s="237"/>
      <c r="LLA75" s="237"/>
      <c r="LLB75" s="237"/>
      <c r="LLC75" s="237"/>
      <c r="LLD75" s="237"/>
      <c r="LLE75" s="237"/>
      <c r="LLF75" s="237"/>
      <c r="LLG75" s="237"/>
      <c r="LLH75" s="237"/>
      <c r="LLI75" s="237"/>
      <c r="LLJ75" s="237"/>
      <c r="LLK75" s="237"/>
      <c r="LLL75" s="237"/>
      <c r="LLM75" s="237"/>
      <c r="LLN75" s="237"/>
      <c r="LLO75" s="237"/>
      <c r="LLP75" s="237"/>
      <c r="LLQ75" s="237"/>
      <c r="LLR75" s="237"/>
      <c r="LLS75" s="237"/>
      <c r="LLT75" s="237"/>
      <c r="LLU75" s="237"/>
      <c r="LLV75" s="237"/>
      <c r="LLW75" s="237"/>
      <c r="LLX75" s="237"/>
      <c r="LLY75" s="237"/>
      <c r="LLZ75" s="237"/>
      <c r="LMA75" s="237"/>
      <c r="LMB75" s="237"/>
      <c r="LMC75" s="237"/>
      <c r="LMD75" s="237"/>
      <c r="LME75" s="237"/>
      <c r="LMF75" s="237"/>
      <c r="LMG75" s="237"/>
      <c r="LMH75" s="237"/>
      <c r="LMI75" s="237"/>
      <c r="LMJ75" s="237"/>
      <c r="LMK75" s="237"/>
      <c r="LML75" s="237"/>
      <c r="LMM75" s="237"/>
      <c r="LMN75" s="237"/>
      <c r="LMO75" s="237"/>
      <c r="LMP75" s="237"/>
      <c r="LMQ75" s="237"/>
      <c r="LMR75" s="237"/>
      <c r="LMS75" s="237"/>
      <c r="LMT75" s="237"/>
      <c r="LMU75" s="237"/>
      <c r="LMV75" s="237"/>
      <c r="LMW75" s="237"/>
      <c r="LMX75" s="237"/>
      <c r="LMY75" s="237"/>
      <c r="LMZ75" s="237"/>
      <c r="LNA75" s="237"/>
      <c r="LNB75" s="237"/>
      <c r="LNC75" s="237"/>
      <c r="LND75" s="237"/>
      <c r="LNE75" s="237"/>
      <c r="LNF75" s="237"/>
      <c r="LNG75" s="237"/>
      <c r="LNH75" s="237"/>
      <c r="LNI75" s="237"/>
      <c r="LNJ75" s="237"/>
      <c r="LNK75" s="237"/>
      <c r="LNL75" s="237"/>
      <c r="LNM75" s="237"/>
      <c r="LNN75" s="237"/>
      <c r="LNO75" s="237"/>
      <c r="LNP75" s="237"/>
      <c r="LNQ75" s="237"/>
      <c r="LNR75" s="237"/>
      <c r="LNS75" s="237"/>
      <c r="LNT75" s="237"/>
      <c r="LNU75" s="237"/>
      <c r="LNV75" s="237"/>
      <c r="LNW75" s="237"/>
      <c r="LNX75" s="237"/>
      <c r="LNY75" s="237"/>
      <c r="LNZ75" s="237"/>
      <c r="LOA75" s="237"/>
      <c r="LOB75" s="237"/>
      <c r="LOC75" s="237"/>
      <c r="LOD75" s="237"/>
      <c r="LOE75" s="237"/>
      <c r="LOF75" s="237"/>
      <c r="LOG75" s="237"/>
      <c r="LOH75" s="237"/>
      <c r="LOI75" s="237"/>
      <c r="LOJ75" s="237"/>
      <c r="LOK75" s="237"/>
      <c r="LOL75" s="237"/>
      <c r="LOM75" s="237"/>
      <c r="LON75" s="237"/>
      <c r="LOO75" s="237"/>
      <c r="LOP75" s="237"/>
      <c r="LOQ75" s="237"/>
      <c r="LOR75" s="237"/>
      <c r="LOS75" s="237"/>
      <c r="LOT75" s="237"/>
      <c r="LOU75" s="237"/>
      <c r="LOV75" s="237"/>
      <c r="LOW75" s="237"/>
      <c r="LOX75" s="237"/>
      <c r="LOY75" s="237"/>
      <c r="LOZ75" s="237"/>
      <c r="LPA75" s="237"/>
      <c r="LPB75" s="237"/>
      <c r="LPC75" s="237"/>
      <c r="LPD75" s="237"/>
      <c r="LPE75" s="237"/>
      <c r="LPF75" s="237"/>
      <c r="LPG75" s="237"/>
      <c r="LPH75" s="237"/>
      <c r="LPI75" s="237"/>
      <c r="LPJ75" s="237"/>
      <c r="LPK75" s="237"/>
      <c r="LPL75" s="237"/>
      <c r="LPM75" s="237"/>
      <c r="LPN75" s="237"/>
      <c r="LPO75" s="237"/>
      <c r="LPP75" s="237"/>
      <c r="LPQ75" s="237"/>
      <c r="LPR75" s="237"/>
      <c r="LPS75" s="237"/>
      <c r="LPT75" s="237"/>
      <c r="LPU75" s="237"/>
      <c r="LPV75" s="237"/>
      <c r="LPW75" s="237"/>
      <c r="LPX75" s="237"/>
      <c r="LPY75" s="237"/>
      <c r="LPZ75" s="237"/>
      <c r="LQA75" s="237"/>
      <c r="LQB75" s="237"/>
      <c r="LQC75" s="237"/>
      <c r="LQD75" s="237"/>
      <c r="LQE75" s="237"/>
      <c r="LQF75" s="237"/>
      <c r="LQG75" s="237"/>
      <c r="LQH75" s="237"/>
      <c r="LQI75" s="237"/>
      <c r="LQJ75" s="237"/>
      <c r="LQK75" s="237"/>
      <c r="LQL75" s="237"/>
      <c r="LQM75" s="237"/>
      <c r="LQN75" s="237"/>
      <c r="LQO75" s="237"/>
      <c r="LQP75" s="237"/>
      <c r="LQQ75" s="237"/>
      <c r="LQR75" s="237"/>
      <c r="LQS75" s="237"/>
      <c r="LQT75" s="237"/>
      <c r="LQU75" s="237"/>
      <c r="LQV75" s="237"/>
      <c r="LQW75" s="237"/>
      <c r="LQX75" s="237"/>
      <c r="LQY75" s="237"/>
      <c r="LQZ75" s="237"/>
      <c r="LRA75" s="237"/>
      <c r="LRB75" s="237"/>
      <c r="LRC75" s="237"/>
      <c r="LRD75" s="237"/>
      <c r="LRE75" s="237"/>
      <c r="LRF75" s="237"/>
      <c r="LRG75" s="237"/>
      <c r="LRH75" s="237"/>
      <c r="LRI75" s="237"/>
      <c r="LRJ75" s="237"/>
      <c r="LRK75" s="237"/>
      <c r="LRL75" s="237"/>
      <c r="LRM75" s="237"/>
      <c r="LRN75" s="237"/>
      <c r="LRO75" s="237"/>
      <c r="LRP75" s="237"/>
      <c r="LRQ75" s="237"/>
      <c r="LRR75" s="237"/>
      <c r="LRS75" s="237"/>
      <c r="LRT75" s="237"/>
      <c r="LRU75" s="237"/>
      <c r="LRV75" s="237"/>
      <c r="LRW75" s="237"/>
      <c r="LRX75" s="237"/>
      <c r="LRY75" s="237"/>
      <c r="LRZ75" s="237"/>
      <c r="LSA75" s="237"/>
      <c r="LSB75" s="237"/>
      <c r="LSC75" s="237"/>
      <c r="LSD75" s="237"/>
      <c r="LSE75" s="237"/>
      <c r="LSF75" s="237"/>
      <c r="LSG75" s="237"/>
      <c r="LSH75" s="237"/>
      <c r="LSI75" s="237"/>
      <c r="LSJ75" s="237"/>
      <c r="LSK75" s="237"/>
      <c r="LSL75" s="237"/>
      <c r="LSM75" s="237"/>
      <c r="LSN75" s="237"/>
      <c r="LSO75" s="237"/>
      <c r="LSP75" s="237"/>
      <c r="LSQ75" s="237"/>
      <c r="LSR75" s="237"/>
      <c r="LSS75" s="237"/>
      <c r="LST75" s="237"/>
      <c r="LSU75" s="237"/>
      <c r="LSV75" s="237"/>
      <c r="LSW75" s="237"/>
      <c r="LSX75" s="237"/>
      <c r="LSY75" s="237"/>
      <c r="LSZ75" s="237"/>
      <c r="LTA75" s="237"/>
      <c r="LTB75" s="237"/>
      <c r="LTC75" s="237"/>
      <c r="LTD75" s="237"/>
      <c r="LTE75" s="237"/>
      <c r="LTF75" s="237"/>
      <c r="LTG75" s="237"/>
      <c r="LTH75" s="237"/>
      <c r="LTI75" s="237"/>
      <c r="LTJ75" s="237"/>
      <c r="LTK75" s="237"/>
      <c r="LTL75" s="237"/>
      <c r="LTM75" s="237"/>
      <c r="LTN75" s="237"/>
      <c r="LTO75" s="237"/>
      <c r="LTP75" s="237"/>
      <c r="LTQ75" s="237"/>
      <c r="LTR75" s="237"/>
      <c r="LTS75" s="237"/>
      <c r="LTT75" s="237"/>
      <c r="LTU75" s="237"/>
      <c r="LTV75" s="237"/>
      <c r="LTW75" s="237"/>
      <c r="LTX75" s="237"/>
      <c r="LTY75" s="237"/>
      <c r="LTZ75" s="237"/>
      <c r="LUA75" s="237"/>
      <c r="LUB75" s="237"/>
      <c r="LUC75" s="237"/>
      <c r="LUD75" s="237"/>
      <c r="LUE75" s="237"/>
      <c r="LUF75" s="237"/>
      <c r="LUG75" s="237"/>
      <c r="LUH75" s="237"/>
      <c r="LUI75" s="237"/>
      <c r="LUJ75" s="237"/>
      <c r="LUK75" s="237"/>
      <c r="LUL75" s="237"/>
      <c r="LUM75" s="237"/>
      <c r="LUN75" s="237"/>
      <c r="LUO75" s="237"/>
      <c r="LUP75" s="237"/>
      <c r="LUQ75" s="237"/>
      <c r="LUR75" s="237"/>
      <c r="LUS75" s="237"/>
      <c r="LUT75" s="237"/>
      <c r="LUU75" s="237"/>
      <c r="LUV75" s="237"/>
      <c r="LUW75" s="237"/>
      <c r="LUX75" s="237"/>
      <c r="LUY75" s="237"/>
      <c r="LUZ75" s="237"/>
      <c r="LVA75" s="237"/>
      <c r="LVB75" s="237"/>
      <c r="LVC75" s="237"/>
      <c r="LVD75" s="237"/>
      <c r="LVE75" s="237"/>
      <c r="LVF75" s="237"/>
      <c r="LVG75" s="237"/>
      <c r="LVH75" s="237"/>
      <c r="LVI75" s="237"/>
      <c r="LVJ75" s="237"/>
      <c r="LVK75" s="237"/>
      <c r="LVL75" s="237"/>
      <c r="LVM75" s="237"/>
      <c r="LVN75" s="237"/>
      <c r="LVO75" s="237"/>
      <c r="LVP75" s="237"/>
      <c r="LVQ75" s="237"/>
      <c r="LVR75" s="237"/>
      <c r="LVS75" s="237"/>
      <c r="LVT75" s="237"/>
      <c r="LVU75" s="237"/>
      <c r="LVV75" s="237"/>
      <c r="LVW75" s="237"/>
      <c r="LVX75" s="237"/>
      <c r="LVY75" s="237"/>
      <c r="LVZ75" s="237"/>
      <c r="LWA75" s="237"/>
      <c r="LWB75" s="237"/>
      <c r="LWC75" s="237"/>
      <c r="LWD75" s="237"/>
      <c r="LWE75" s="237"/>
      <c r="LWF75" s="237"/>
      <c r="LWG75" s="237"/>
      <c r="LWH75" s="237"/>
      <c r="LWI75" s="237"/>
      <c r="LWJ75" s="237"/>
      <c r="LWK75" s="237"/>
      <c r="LWL75" s="237"/>
      <c r="LWM75" s="237"/>
      <c r="LWN75" s="237"/>
      <c r="LWO75" s="237"/>
      <c r="LWP75" s="237"/>
      <c r="LWQ75" s="237"/>
      <c r="LWR75" s="237"/>
      <c r="LWS75" s="237"/>
      <c r="LWT75" s="237"/>
      <c r="LWU75" s="237"/>
      <c r="LWV75" s="237"/>
      <c r="LWW75" s="237"/>
      <c r="LWX75" s="237"/>
      <c r="LWY75" s="237"/>
      <c r="LWZ75" s="237"/>
      <c r="LXA75" s="237"/>
      <c r="LXB75" s="237"/>
      <c r="LXC75" s="237"/>
      <c r="LXD75" s="237"/>
      <c r="LXE75" s="237"/>
      <c r="LXF75" s="237"/>
      <c r="LXG75" s="237"/>
      <c r="LXH75" s="237"/>
      <c r="LXI75" s="237"/>
      <c r="LXJ75" s="237"/>
      <c r="LXK75" s="237"/>
      <c r="LXL75" s="237"/>
      <c r="LXM75" s="237"/>
      <c r="LXN75" s="237"/>
      <c r="LXO75" s="237"/>
      <c r="LXP75" s="237"/>
      <c r="LXQ75" s="237"/>
      <c r="LXR75" s="237"/>
      <c r="LXS75" s="237"/>
      <c r="LXT75" s="237"/>
      <c r="LXU75" s="237"/>
      <c r="LXV75" s="237"/>
      <c r="LXW75" s="237"/>
      <c r="LXX75" s="237"/>
      <c r="LXY75" s="237"/>
      <c r="LXZ75" s="237"/>
      <c r="LYA75" s="237"/>
      <c r="LYB75" s="237"/>
      <c r="LYC75" s="237"/>
      <c r="LYD75" s="237"/>
      <c r="LYE75" s="237"/>
      <c r="LYF75" s="237"/>
      <c r="LYG75" s="237"/>
      <c r="LYH75" s="237"/>
      <c r="LYI75" s="237"/>
      <c r="LYJ75" s="237"/>
      <c r="LYK75" s="237"/>
      <c r="LYL75" s="237"/>
      <c r="LYM75" s="237"/>
      <c r="LYN75" s="237"/>
      <c r="LYO75" s="237"/>
      <c r="LYP75" s="237"/>
      <c r="LYQ75" s="237"/>
      <c r="LYR75" s="237"/>
      <c r="LYS75" s="237"/>
      <c r="LYT75" s="237"/>
      <c r="LYU75" s="237"/>
      <c r="LYV75" s="237"/>
      <c r="LYW75" s="237"/>
      <c r="LYX75" s="237"/>
      <c r="LYY75" s="237"/>
      <c r="LYZ75" s="237"/>
      <c r="LZA75" s="237"/>
      <c r="LZB75" s="237"/>
      <c r="LZC75" s="237"/>
      <c r="LZD75" s="237"/>
      <c r="LZE75" s="237"/>
      <c r="LZF75" s="237"/>
      <c r="LZG75" s="237"/>
      <c r="LZH75" s="237"/>
      <c r="LZI75" s="237"/>
      <c r="LZJ75" s="237"/>
      <c r="LZK75" s="237"/>
      <c r="LZL75" s="237"/>
      <c r="LZM75" s="237"/>
      <c r="LZN75" s="237"/>
      <c r="LZO75" s="237"/>
      <c r="LZP75" s="237"/>
      <c r="LZQ75" s="237"/>
      <c r="LZR75" s="237"/>
      <c r="LZS75" s="237"/>
      <c r="LZT75" s="237"/>
      <c r="LZU75" s="237"/>
      <c r="LZV75" s="237"/>
      <c r="LZW75" s="237"/>
      <c r="LZX75" s="237"/>
      <c r="LZY75" s="237"/>
      <c r="LZZ75" s="237"/>
      <c r="MAA75" s="237"/>
      <c r="MAB75" s="237"/>
      <c r="MAC75" s="237"/>
      <c r="MAD75" s="237"/>
      <c r="MAE75" s="237"/>
      <c r="MAF75" s="237"/>
      <c r="MAG75" s="237"/>
      <c r="MAH75" s="237"/>
      <c r="MAI75" s="237"/>
      <c r="MAJ75" s="237"/>
      <c r="MAK75" s="237"/>
      <c r="MAL75" s="237"/>
      <c r="MAM75" s="237"/>
      <c r="MAN75" s="237"/>
      <c r="MAO75" s="237"/>
      <c r="MAP75" s="237"/>
      <c r="MAQ75" s="237"/>
      <c r="MAR75" s="237"/>
      <c r="MAS75" s="237"/>
      <c r="MAT75" s="237"/>
      <c r="MAU75" s="237"/>
      <c r="MAV75" s="237"/>
      <c r="MAW75" s="237"/>
      <c r="MAX75" s="237"/>
      <c r="MAY75" s="237"/>
      <c r="MAZ75" s="237"/>
      <c r="MBA75" s="237"/>
      <c r="MBB75" s="237"/>
      <c r="MBC75" s="237"/>
      <c r="MBD75" s="237"/>
      <c r="MBE75" s="237"/>
      <c r="MBF75" s="237"/>
      <c r="MBG75" s="237"/>
      <c r="MBH75" s="237"/>
      <c r="MBI75" s="237"/>
      <c r="MBJ75" s="237"/>
      <c r="MBK75" s="237"/>
      <c r="MBL75" s="237"/>
      <c r="MBM75" s="237"/>
      <c r="MBN75" s="237"/>
      <c r="MBO75" s="237"/>
      <c r="MBP75" s="237"/>
      <c r="MBQ75" s="237"/>
      <c r="MBR75" s="237"/>
      <c r="MBS75" s="237"/>
      <c r="MBT75" s="237"/>
      <c r="MBU75" s="237"/>
      <c r="MBV75" s="237"/>
      <c r="MBW75" s="237"/>
      <c r="MBX75" s="237"/>
      <c r="MBY75" s="237"/>
      <c r="MBZ75" s="237"/>
      <c r="MCA75" s="237"/>
      <c r="MCB75" s="237"/>
      <c r="MCC75" s="237"/>
      <c r="MCD75" s="237"/>
      <c r="MCE75" s="237"/>
      <c r="MCF75" s="237"/>
      <c r="MCG75" s="237"/>
      <c r="MCH75" s="237"/>
      <c r="MCI75" s="237"/>
      <c r="MCJ75" s="237"/>
      <c r="MCK75" s="237"/>
      <c r="MCL75" s="237"/>
      <c r="MCM75" s="237"/>
      <c r="MCN75" s="237"/>
      <c r="MCO75" s="237"/>
      <c r="MCP75" s="237"/>
      <c r="MCQ75" s="237"/>
      <c r="MCR75" s="237"/>
      <c r="MCS75" s="237"/>
      <c r="MCT75" s="237"/>
      <c r="MCU75" s="237"/>
      <c r="MCV75" s="237"/>
      <c r="MCW75" s="237"/>
      <c r="MCX75" s="237"/>
      <c r="MCY75" s="237"/>
      <c r="MCZ75" s="237"/>
      <c r="MDA75" s="237"/>
      <c r="MDB75" s="237"/>
      <c r="MDC75" s="237"/>
      <c r="MDD75" s="237"/>
      <c r="MDE75" s="237"/>
      <c r="MDF75" s="237"/>
      <c r="MDG75" s="237"/>
      <c r="MDH75" s="237"/>
      <c r="MDI75" s="237"/>
      <c r="MDJ75" s="237"/>
      <c r="MDK75" s="237"/>
      <c r="MDL75" s="237"/>
      <c r="MDM75" s="237"/>
      <c r="MDN75" s="237"/>
      <c r="MDO75" s="237"/>
      <c r="MDP75" s="237"/>
      <c r="MDQ75" s="237"/>
      <c r="MDR75" s="237"/>
      <c r="MDS75" s="237"/>
      <c r="MDT75" s="237"/>
      <c r="MDU75" s="237"/>
      <c r="MDV75" s="237"/>
      <c r="MDW75" s="237"/>
      <c r="MDX75" s="237"/>
      <c r="MDY75" s="237"/>
      <c r="MDZ75" s="237"/>
      <c r="MEA75" s="237"/>
      <c r="MEB75" s="237"/>
      <c r="MEC75" s="237"/>
      <c r="MED75" s="237"/>
      <c r="MEE75" s="237"/>
      <c r="MEF75" s="237"/>
      <c r="MEG75" s="237"/>
      <c r="MEH75" s="237"/>
      <c r="MEI75" s="237"/>
      <c r="MEJ75" s="237"/>
      <c r="MEK75" s="237"/>
      <c r="MEL75" s="237"/>
      <c r="MEM75" s="237"/>
      <c r="MEN75" s="237"/>
      <c r="MEO75" s="237"/>
      <c r="MEP75" s="237"/>
      <c r="MEQ75" s="237"/>
      <c r="MER75" s="237"/>
      <c r="MES75" s="237"/>
      <c r="MET75" s="237"/>
      <c r="MEU75" s="237"/>
      <c r="MEV75" s="237"/>
      <c r="MEW75" s="237"/>
      <c r="MEX75" s="237"/>
      <c r="MEY75" s="237"/>
      <c r="MEZ75" s="237"/>
      <c r="MFA75" s="237"/>
      <c r="MFB75" s="237"/>
      <c r="MFC75" s="237"/>
      <c r="MFD75" s="237"/>
      <c r="MFE75" s="237"/>
      <c r="MFF75" s="237"/>
      <c r="MFG75" s="237"/>
      <c r="MFH75" s="237"/>
      <c r="MFI75" s="237"/>
      <c r="MFJ75" s="237"/>
      <c r="MFK75" s="237"/>
      <c r="MFL75" s="237"/>
      <c r="MFM75" s="237"/>
      <c r="MFN75" s="237"/>
      <c r="MFO75" s="237"/>
      <c r="MFP75" s="237"/>
      <c r="MFQ75" s="237"/>
      <c r="MFR75" s="237"/>
      <c r="MFS75" s="237"/>
      <c r="MFT75" s="237"/>
      <c r="MFU75" s="237"/>
      <c r="MFV75" s="237"/>
      <c r="MFW75" s="237"/>
      <c r="MFX75" s="237"/>
      <c r="MFY75" s="237"/>
      <c r="MFZ75" s="237"/>
      <c r="MGA75" s="237"/>
      <c r="MGB75" s="237"/>
      <c r="MGC75" s="237"/>
      <c r="MGD75" s="237"/>
      <c r="MGE75" s="237"/>
      <c r="MGF75" s="237"/>
      <c r="MGG75" s="237"/>
      <c r="MGH75" s="237"/>
      <c r="MGI75" s="237"/>
      <c r="MGJ75" s="237"/>
      <c r="MGK75" s="237"/>
      <c r="MGL75" s="237"/>
      <c r="MGM75" s="237"/>
      <c r="MGN75" s="237"/>
      <c r="MGO75" s="237"/>
      <c r="MGP75" s="237"/>
      <c r="MGQ75" s="237"/>
      <c r="MGR75" s="237"/>
      <c r="MGS75" s="237"/>
      <c r="MGT75" s="237"/>
      <c r="MGU75" s="237"/>
      <c r="MGV75" s="237"/>
      <c r="MGW75" s="237"/>
      <c r="MGX75" s="237"/>
      <c r="MGY75" s="237"/>
      <c r="MGZ75" s="237"/>
      <c r="MHA75" s="237"/>
      <c r="MHB75" s="237"/>
      <c r="MHC75" s="237"/>
      <c r="MHD75" s="237"/>
      <c r="MHE75" s="237"/>
      <c r="MHF75" s="237"/>
      <c r="MHG75" s="237"/>
      <c r="MHH75" s="237"/>
      <c r="MHI75" s="237"/>
      <c r="MHJ75" s="237"/>
      <c r="MHK75" s="237"/>
      <c r="MHL75" s="237"/>
      <c r="MHM75" s="237"/>
      <c r="MHN75" s="237"/>
      <c r="MHO75" s="237"/>
      <c r="MHP75" s="237"/>
      <c r="MHQ75" s="237"/>
      <c r="MHR75" s="237"/>
      <c r="MHS75" s="237"/>
      <c r="MHT75" s="237"/>
      <c r="MHU75" s="237"/>
      <c r="MHV75" s="237"/>
      <c r="MHW75" s="237"/>
      <c r="MHX75" s="237"/>
      <c r="MHY75" s="237"/>
      <c r="MHZ75" s="237"/>
      <c r="MIA75" s="237"/>
      <c r="MIB75" s="237"/>
      <c r="MIC75" s="237"/>
      <c r="MID75" s="237"/>
      <c r="MIE75" s="237"/>
      <c r="MIF75" s="237"/>
      <c r="MIG75" s="237"/>
      <c r="MIH75" s="237"/>
      <c r="MII75" s="237"/>
      <c r="MIJ75" s="237"/>
      <c r="MIK75" s="237"/>
      <c r="MIL75" s="237"/>
      <c r="MIM75" s="237"/>
      <c r="MIN75" s="237"/>
      <c r="MIO75" s="237"/>
      <c r="MIP75" s="237"/>
      <c r="MIQ75" s="237"/>
      <c r="MIR75" s="237"/>
      <c r="MIS75" s="237"/>
      <c r="MIT75" s="237"/>
      <c r="MIU75" s="237"/>
      <c r="MIV75" s="237"/>
      <c r="MIW75" s="237"/>
      <c r="MIX75" s="237"/>
      <c r="MIY75" s="237"/>
      <c r="MIZ75" s="237"/>
      <c r="MJA75" s="237"/>
      <c r="MJB75" s="237"/>
      <c r="MJC75" s="237"/>
      <c r="MJD75" s="237"/>
      <c r="MJE75" s="237"/>
      <c r="MJF75" s="237"/>
      <c r="MJG75" s="237"/>
      <c r="MJH75" s="237"/>
      <c r="MJI75" s="237"/>
      <c r="MJJ75" s="237"/>
      <c r="MJK75" s="237"/>
      <c r="MJL75" s="237"/>
      <c r="MJM75" s="237"/>
      <c r="MJN75" s="237"/>
      <c r="MJO75" s="237"/>
      <c r="MJP75" s="237"/>
      <c r="MJQ75" s="237"/>
      <c r="MJR75" s="237"/>
      <c r="MJS75" s="237"/>
      <c r="MJT75" s="237"/>
      <c r="MJU75" s="237"/>
      <c r="MJV75" s="237"/>
      <c r="MJW75" s="237"/>
      <c r="MJX75" s="237"/>
      <c r="MJY75" s="237"/>
      <c r="MJZ75" s="237"/>
      <c r="MKA75" s="237"/>
      <c r="MKB75" s="237"/>
      <c r="MKC75" s="237"/>
      <c r="MKD75" s="237"/>
      <c r="MKE75" s="237"/>
      <c r="MKF75" s="237"/>
      <c r="MKG75" s="237"/>
      <c r="MKH75" s="237"/>
      <c r="MKI75" s="237"/>
      <c r="MKJ75" s="237"/>
      <c r="MKK75" s="237"/>
      <c r="MKL75" s="237"/>
      <c r="MKM75" s="237"/>
      <c r="MKN75" s="237"/>
      <c r="MKO75" s="237"/>
      <c r="MKP75" s="237"/>
      <c r="MKQ75" s="237"/>
      <c r="MKR75" s="237"/>
      <c r="MKS75" s="237"/>
      <c r="MKT75" s="237"/>
      <c r="MKU75" s="237"/>
      <c r="MKV75" s="237"/>
      <c r="MKW75" s="237"/>
      <c r="MKX75" s="237"/>
      <c r="MKY75" s="237"/>
      <c r="MKZ75" s="237"/>
      <c r="MLA75" s="237"/>
      <c r="MLB75" s="237"/>
      <c r="MLC75" s="237"/>
      <c r="MLD75" s="237"/>
      <c r="MLE75" s="237"/>
      <c r="MLF75" s="237"/>
      <c r="MLG75" s="237"/>
      <c r="MLH75" s="237"/>
      <c r="MLI75" s="237"/>
      <c r="MLJ75" s="237"/>
      <c r="MLK75" s="237"/>
      <c r="MLL75" s="237"/>
      <c r="MLM75" s="237"/>
      <c r="MLN75" s="237"/>
      <c r="MLO75" s="237"/>
      <c r="MLP75" s="237"/>
      <c r="MLQ75" s="237"/>
      <c r="MLR75" s="237"/>
      <c r="MLS75" s="237"/>
      <c r="MLT75" s="237"/>
      <c r="MLU75" s="237"/>
      <c r="MLV75" s="237"/>
      <c r="MLW75" s="237"/>
      <c r="MLX75" s="237"/>
      <c r="MLY75" s="237"/>
      <c r="MLZ75" s="237"/>
      <c r="MMA75" s="237"/>
      <c r="MMB75" s="237"/>
      <c r="MMC75" s="237"/>
      <c r="MMD75" s="237"/>
      <c r="MME75" s="237"/>
      <c r="MMF75" s="237"/>
      <c r="MMG75" s="237"/>
      <c r="MMH75" s="237"/>
      <c r="MMI75" s="237"/>
      <c r="MMJ75" s="237"/>
      <c r="MMK75" s="237"/>
      <c r="MML75" s="237"/>
      <c r="MMM75" s="237"/>
      <c r="MMN75" s="237"/>
      <c r="MMO75" s="237"/>
      <c r="MMP75" s="237"/>
      <c r="MMQ75" s="237"/>
      <c r="MMR75" s="237"/>
      <c r="MMS75" s="237"/>
      <c r="MMT75" s="237"/>
      <c r="MMU75" s="237"/>
      <c r="MMV75" s="237"/>
      <c r="MMW75" s="237"/>
      <c r="MMX75" s="237"/>
      <c r="MMY75" s="237"/>
      <c r="MMZ75" s="237"/>
      <c r="MNA75" s="237"/>
      <c r="MNB75" s="237"/>
      <c r="MNC75" s="237"/>
      <c r="MND75" s="237"/>
      <c r="MNE75" s="237"/>
      <c r="MNF75" s="237"/>
      <c r="MNG75" s="237"/>
      <c r="MNH75" s="237"/>
      <c r="MNI75" s="237"/>
      <c r="MNJ75" s="237"/>
      <c r="MNK75" s="237"/>
      <c r="MNL75" s="237"/>
      <c r="MNM75" s="237"/>
      <c r="MNN75" s="237"/>
      <c r="MNO75" s="237"/>
      <c r="MNP75" s="237"/>
      <c r="MNQ75" s="237"/>
      <c r="MNR75" s="237"/>
      <c r="MNS75" s="237"/>
      <c r="MNT75" s="237"/>
      <c r="MNU75" s="237"/>
      <c r="MNV75" s="237"/>
      <c r="MNW75" s="237"/>
      <c r="MNX75" s="237"/>
      <c r="MNY75" s="237"/>
      <c r="MNZ75" s="237"/>
      <c r="MOA75" s="237"/>
      <c r="MOB75" s="237"/>
      <c r="MOC75" s="237"/>
      <c r="MOD75" s="237"/>
      <c r="MOE75" s="237"/>
      <c r="MOF75" s="237"/>
      <c r="MOG75" s="237"/>
      <c r="MOH75" s="237"/>
      <c r="MOI75" s="237"/>
      <c r="MOJ75" s="237"/>
      <c r="MOK75" s="237"/>
      <c r="MOL75" s="237"/>
      <c r="MOM75" s="237"/>
      <c r="MON75" s="237"/>
      <c r="MOO75" s="237"/>
      <c r="MOP75" s="237"/>
      <c r="MOQ75" s="237"/>
      <c r="MOR75" s="237"/>
      <c r="MOS75" s="237"/>
      <c r="MOT75" s="237"/>
      <c r="MOU75" s="237"/>
      <c r="MOV75" s="237"/>
      <c r="MOW75" s="237"/>
      <c r="MOX75" s="237"/>
      <c r="MOY75" s="237"/>
      <c r="MOZ75" s="237"/>
      <c r="MPA75" s="237"/>
      <c r="MPB75" s="237"/>
      <c r="MPC75" s="237"/>
      <c r="MPD75" s="237"/>
      <c r="MPE75" s="237"/>
      <c r="MPF75" s="237"/>
      <c r="MPG75" s="237"/>
      <c r="MPH75" s="237"/>
      <c r="MPI75" s="237"/>
      <c r="MPJ75" s="237"/>
      <c r="MPK75" s="237"/>
      <c r="MPL75" s="237"/>
      <c r="MPM75" s="237"/>
      <c r="MPN75" s="237"/>
      <c r="MPO75" s="237"/>
      <c r="MPP75" s="237"/>
      <c r="MPQ75" s="237"/>
      <c r="MPR75" s="237"/>
      <c r="MPS75" s="237"/>
      <c r="MPT75" s="237"/>
      <c r="MPU75" s="237"/>
      <c r="MPV75" s="237"/>
      <c r="MPW75" s="237"/>
      <c r="MPX75" s="237"/>
      <c r="MPY75" s="237"/>
      <c r="MPZ75" s="237"/>
      <c r="MQA75" s="237"/>
      <c r="MQB75" s="237"/>
      <c r="MQC75" s="237"/>
      <c r="MQD75" s="237"/>
      <c r="MQE75" s="237"/>
      <c r="MQF75" s="237"/>
      <c r="MQG75" s="237"/>
      <c r="MQH75" s="237"/>
      <c r="MQI75" s="237"/>
      <c r="MQJ75" s="237"/>
      <c r="MQK75" s="237"/>
      <c r="MQL75" s="237"/>
      <c r="MQM75" s="237"/>
      <c r="MQN75" s="237"/>
      <c r="MQO75" s="237"/>
      <c r="MQP75" s="237"/>
      <c r="MQQ75" s="237"/>
      <c r="MQR75" s="237"/>
      <c r="MQS75" s="237"/>
      <c r="MQT75" s="237"/>
      <c r="MQU75" s="237"/>
      <c r="MQV75" s="237"/>
      <c r="MQW75" s="237"/>
      <c r="MQX75" s="237"/>
      <c r="MQY75" s="237"/>
      <c r="MQZ75" s="237"/>
      <c r="MRA75" s="237"/>
      <c r="MRB75" s="237"/>
      <c r="MRC75" s="237"/>
      <c r="MRD75" s="237"/>
      <c r="MRE75" s="237"/>
      <c r="MRF75" s="237"/>
      <c r="MRG75" s="237"/>
      <c r="MRH75" s="237"/>
      <c r="MRI75" s="237"/>
      <c r="MRJ75" s="237"/>
      <c r="MRK75" s="237"/>
      <c r="MRL75" s="237"/>
      <c r="MRM75" s="237"/>
      <c r="MRN75" s="237"/>
      <c r="MRO75" s="237"/>
      <c r="MRP75" s="237"/>
      <c r="MRQ75" s="237"/>
      <c r="MRR75" s="237"/>
      <c r="MRS75" s="237"/>
      <c r="MRT75" s="237"/>
      <c r="MRU75" s="237"/>
      <c r="MRV75" s="237"/>
      <c r="MRW75" s="237"/>
      <c r="MRX75" s="237"/>
      <c r="MRY75" s="237"/>
      <c r="MRZ75" s="237"/>
      <c r="MSA75" s="237"/>
      <c r="MSB75" s="237"/>
      <c r="MSC75" s="237"/>
      <c r="MSD75" s="237"/>
      <c r="MSE75" s="237"/>
      <c r="MSF75" s="237"/>
      <c r="MSG75" s="237"/>
      <c r="MSH75" s="237"/>
      <c r="MSI75" s="237"/>
      <c r="MSJ75" s="237"/>
      <c r="MSK75" s="237"/>
      <c r="MSL75" s="237"/>
      <c r="MSM75" s="237"/>
      <c r="MSN75" s="237"/>
      <c r="MSO75" s="237"/>
      <c r="MSP75" s="237"/>
      <c r="MSQ75" s="237"/>
      <c r="MSR75" s="237"/>
      <c r="MSS75" s="237"/>
      <c r="MST75" s="237"/>
      <c r="MSU75" s="237"/>
      <c r="MSV75" s="237"/>
      <c r="MSW75" s="237"/>
      <c r="MSX75" s="237"/>
      <c r="MSY75" s="237"/>
      <c r="MSZ75" s="237"/>
      <c r="MTA75" s="237"/>
      <c r="MTB75" s="237"/>
      <c r="MTC75" s="237"/>
      <c r="MTD75" s="237"/>
      <c r="MTE75" s="237"/>
      <c r="MTF75" s="237"/>
      <c r="MTG75" s="237"/>
      <c r="MTH75" s="237"/>
      <c r="MTI75" s="237"/>
      <c r="MTJ75" s="237"/>
      <c r="MTK75" s="237"/>
      <c r="MTL75" s="237"/>
      <c r="MTM75" s="237"/>
      <c r="MTN75" s="237"/>
      <c r="MTO75" s="237"/>
      <c r="MTP75" s="237"/>
      <c r="MTQ75" s="237"/>
      <c r="MTR75" s="237"/>
      <c r="MTS75" s="237"/>
      <c r="MTT75" s="237"/>
      <c r="MTU75" s="237"/>
      <c r="MTV75" s="237"/>
      <c r="MTW75" s="237"/>
      <c r="MTX75" s="237"/>
      <c r="MTY75" s="237"/>
      <c r="MTZ75" s="237"/>
      <c r="MUA75" s="237"/>
      <c r="MUB75" s="237"/>
      <c r="MUC75" s="237"/>
      <c r="MUD75" s="237"/>
      <c r="MUE75" s="237"/>
      <c r="MUF75" s="237"/>
      <c r="MUG75" s="237"/>
      <c r="MUH75" s="237"/>
      <c r="MUI75" s="237"/>
      <c r="MUJ75" s="237"/>
      <c r="MUK75" s="237"/>
      <c r="MUL75" s="237"/>
      <c r="MUM75" s="237"/>
      <c r="MUN75" s="237"/>
      <c r="MUO75" s="237"/>
      <c r="MUP75" s="237"/>
      <c r="MUQ75" s="237"/>
      <c r="MUR75" s="237"/>
      <c r="MUS75" s="237"/>
      <c r="MUT75" s="237"/>
      <c r="MUU75" s="237"/>
      <c r="MUV75" s="237"/>
      <c r="MUW75" s="237"/>
      <c r="MUX75" s="237"/>
      <c r="MUY75" s="237"/>
      <c r="MUZ75" s="237"/>
      <c r="MVA75" s="237"/>
      <c r="MVB75" s="237"/>
      <c r="MVC75" s="237"/>
      <c r="MVD75" s="237"/>
      <c r="MVE75" s="237"/>
      <c r="MVF75" s="237"/>
      <c r="MVG75" s="237"/>
      <c r="MVH75" s="237"/>
      <c r="MVI75" s="237"/>
      <c r="MVJ75" s="237"/>
      <c r="MVK75" s="237"/>
      <c r="MVL75" s="237"/>
      <c r="MVM75" s="237"/>
      <c r="MVN75" s="237"/>
      <c r="MVO75" s="237"/>
      <c r="MVP75" s="237"/>
      <c r="MVQ75" s="237"/>
      <c r="MVR75" s="237"/>
      <c r="MVS75" s="237"/>
      <c r="MVT75" s="237"/>
      <c r="MVU75" s="237"/>
      <c r="MVV75" s="237"/>
      <c r="MVW75" s="237"/>
      <c r="MVX75" s="237"/>
      <c r="MVY75" s="237"/>
      <c r="MVZ75" s="237"/>
      <c r="MWA75" s="237"/>
      <c r="MWB75" s="237"/>
      <c r="MWC75" s="237"/>
      <c r="MWD75" s="237"/>
      <c r="MWE75" s="237"/>
      <c r="MWF75" s="237"/>
      <c r="MWG75" s="237"/>
      <c r="MWH75" s="237"/>
      <c r="MWI75" s="237"/>
      <c r="MWJ75" s="237"/>
      <c r="MWK75" s="237"/>
      <c r="MWL75" s="237"/>
      <c r="MWM75" s="237"/>
      <c r="MWN75" s="237"/>
      <c r="MWO75" s="237"/>
      <c r="MWP75" s="237"/>
      <c r="MWQ75" s="237"/>
      <c r="MWR75" s="237"/>
      <c r="MWS75" s="237"/>
      <c r="MWT75" s="237"/>
      <c r="MWU75" s="237"/>
      <c r="MWV75" s="237"/>
      <c r="MWW75" s="237"/>
      <c r="MWX75" s="237"/>
      <c r="MWY75" s="237"/>
      <c r="MWZ75" s="237"/>
      <c r="MXA75" s="237"/>
      <c r="MXB75" s="237"/>
      <c r="MXC75" s="237"/>
      <c r="MXD75" s="237"/>
      <c r="MXE75" s="237"/>
      <c r="MXF75" s="237"/>
      <c r="MXG75" s="237"/>
      <c r="MXH75" s="237"/>
      <c r="MXI75" s="237"/>
      <c r="MXJ75" s="237"/>
      <c r="MXK75" s="237"/>
      <c r="MXL75" s="237"/>
      <c r="MXM75" s="237"/>
      <c r="MXN75" s="237"/>
      <c r="MXO75" s="237"/>
      <c r="MXP75" s="237"/>
      <c r="MXQ75" s="237"/>
      <c r="MXR75" s="237"/>
      <c r="MXS75" s="237"/>
      <c r="MXT75" s="237"/>
      <c r="MXU75" s="237"/>
      <c r="MXV75" s="237"/>
      <c r="MXW75" s="237"/>
      <c r="MXX75" s="237"/>
      <c r="MXY75" s="237"/>
      <c r="MXZ75" s="237"/>
      <c r="MYA75" s="237"/>
      <c r="MYB75" s="237"/>
      <c r="MYC75" s="237"/>
      <c r="MYD75" s="237"/>
      <c r="MYE75" s="237"/>
      <c r="MYF75" s="237"/>
      <c r="MYG75" s="237"/>
      <c r="MYH75" s="237"/>
      <c r="MYI75" s="237"/>
      <c r="MYJ75" s="237"/>
      <c r="MYK75" s="237"/>
      <c r="MYL75" s="237"/>
      <c r="MYM75" s="237"/>
      <c r="MYN75" s="237"/>
      <c r="MYO75" s="237"/>
      <c r="MYP75" s="237"/>
      <c r="MYQ75" s="237"/>
      <c r="MYR75" s="237"/>
      <c r="MYS75" s="237"/>
      <c r="MYT75" s="237"/>
      <c r="MYU75" s="237"/>
      <c r="MYV75" s="237"/>
      <c r="MYW75" s="237"/>
      <c r="MYX75" s="237"/>
      <c r="MYY75" s="237"/>
      <c r="MYZ75" s="237"/>
      <c r="MZA75" s="237"/>
      <c r="MZB75" s="237"/>
      <c r="MZC75" s="237"/>
      <c r="MZD75" s="237"/>
      <c r="MZE75" s="237"/>
      <c r="MZF75" s="237"/>
      <c r="MZG75" s="237"/>
      <c r="MZH75" s="237"/>
      <c r="MZI75" s="237"/>
      <c r="MZJ75" s="237"/>
      <c r="MZK75" s="237"/>
      <c r="MZL75" s="237"/>
      <c r="MZM75" s="237"/>
      <c r="MZN75" s="237"/>
      <c r="MZO75" s="237"/>
      <c r="MZP75" s="237"/>
      <c r="MZQ75" s="237"/>
      <c r="MZR75" s="237"/>
      <c r="MZS75" s="237"/>
      <c r="MZT75" s="237"/>
      <c r="MZU75" s="237"/>
      <c r="MZV75" s="237"/>
      <c r="MZW75" s="237"/>
      <c r="MZX75" s="237"/>
      <c r="MZY75" s="237"/>
      <c r="MZZ75" s="237"/>
      <c r="NAA75" s="237"/>
      <c r="NAB75" s="237"/>
      <c r="NAC75" s="237"/>
      <c r="NAD75" s="237"/>
      <c r="NAE75" s="237"/>
      <c r="NAF75" s="237"/>
      <c r="NAG75" s="237"/>
      <c r="NAH75" s="237"/>
      <c r="NAI75" s="237"/>
      <c r="NAJ75" s="237"/>
      <c r="NAK75" s="237"/>
      <c r="NAL75" s="237"/>
      <c r="NAM75" s="237"/>
      <c r="NAN75" s="237"/>
      <c r="NAO75" s="237"/>
      <c r="NAP75" s="237"/>
      <c r="NAQ75" s="237"/>
      <c r="NAR75" s="237"/>
      <c r="NAS75" s="237"/>
      <c r="NAT75" s="237"/>
      <c r="NAU75" s="237"/>
      <c r="NAV75" s="237"/>
      <c r="NAW75" s="237"/>
      <c r="NAX75" s="237"/>
      <c r="NAY75" s="237"/>
      <c r="NAZ75" s="237"/>
      <c r="NBA75" s="237"/>
      <c r="NBB75" s="237"/>
      <c r="NBC75" s="237"/>
      <c r="NBD75" s="237"/>
      <c r="NBE75" s="237"/>
      <c r="NBF75" s="237"/>
      <c r="NBG75" s="237"/>
      <c r="NBH75" s="237"/>
      <c r="NBI75" s="237"/>
      <c r="NBJ75" s="237"/>
      <c r="NBK75" s="237"/>
      <c r="NBL75" s="237"/>
      <c r="NBM75" s="237"/>
      <c r="NBN75" s="237"/>
      <c r="NBO75" s="237"/>
      <c r="NBP75" s="237"/>
      <c r="NBQ75" s="237"/>
      <c r="NBR75" s="237"/>
      <c r="NBS75" s="237"/>
      <c r="NBT75" s="237"/>
      <c r="NBU75" s="237"/>
      <c r="NBV75" s="237"/>
      <c r="NBW75" s="237"/>
      <c r="NBX75" s="237"/>
      <c r="NBY75" s="237"/>
      <c r="NBZ75" s="237"/>
      <c r="NCA75" s="237"/>
      <c r="NCB75" s="237"/>
      <c r="NCC75" s="237"/>
      <c r="NCD75" s="237"/>
      <c r="NCE75" s="237"/>
      <c r="NCF75" s="237"/>
      <c r="NCG75" s="237"/>
      <c r="NCH75" s="237"/>
      <c r="NCI75" s="237"/>
      <c r="NCJ75" s="237"/>
      <c r="NCK75" s="237"/>
      <c r="NCL75" s="237"/>
      <c r="NCM75" s="237"/>
      <c r="NCN75" s="237"/>
      <c r="NCO75" s="237"/>
      <c r="NCP75" s="237"/>
      <c r="NCQ75" s="237"/>
      <c r="NCR75" s="237"/>
      <c r="NCS75" s="237"/>
      <c r="NCT75" s="237"/>
      <c r="NCU75" s="237"/>
      <c r="NCV75" s="237"/>
      <c r="NCW75" s="237"/>
      <c r="NCX75" s="237"/>
      <c r="NCY75" s="237"/>
      <c r="NCZ75" s="237"/>
      <c r="NDA75" s="237"/>
      <c r="NDB75" s="237"/>
      <c r="NDC75" s="237"/>
      <c r="NDD75" s="237"/>
      <c r="NDE75" s="237"/>
      <c r="NDF75" s="237"/>
      <c r="NDG75" s="237"/>
      <c r="NDH75" s="237"/>
      <c r="NDI75" s="237"/>
      <c r="NDJ75" s="237"/>
      <c r="NDK75" s="237"/>
      <c r="NDL75" s="237"/>
      <c r="NDM75" s="237"/>
      <c r="NDN75" s="237"/>
      <c r="NDO75" s="237"/>
      <c r="NDP75" s="237"/>
      <c r="NDQ75" s="237"/>
      <c r="NDR75" s="237"/>
      <c r="NDS75" s="237"/>
      <c r="NDT75" s="237"/>
      <c r="NDU75" s="237"/>
      <c r="NDV75" s="237"/>
      <c r="NDW75" s="237"/>
      <c r="NDX75" s="237"/>
      <c r="NDY75" s="237"/>
      <c r="NDZ75" s="237"/>
      <c r="NEA75" s="237"/>
      <c r="NEB75" s="237"/>
      <c r="NEC75" s="237"/>
      <c r="NED75" s="237"/>
      <c r="NEE75" s="237"/>
      <c r="NEF75" s="237"/>
      <c r="NEG75" s="237"/>
      <c r="NEH75" s="237"/>
      <c r="NEI75" s="237"/>
      <c r="NEJ75" s="237"/>
      <c r="NEK75" s="237"/>
      <c r="NEL75" s="237"/>
      <c r="NEM75" s="237"/>
      <c r="NEN75" s="237"/>
      <c r="NEO75" s="237"/>
      <c r="NEP75" s="237"/>
      <c r="NEQ75" s="237"/>
      <c r="NER75" s="237"/>
      <c r="NES75" s="237"/>
      <c r="NET75" s="237"/>
      <c r="NEU75" s="237"/>
      <c r="NEV75" s="237"/>
      <c r="NEW75" s="237"/>
      <c r="NEX75" s="237"/>
      <c r="NEY75" s="237"/>
      <c r="NEZ75" s="237"/>
      <c r="NFA75" s="237"/>
      <c r="NFB75" s="237"/>
      <c r="NFC75" s="237"/>
      <c r="NFD75" s="237"/>
      <c r="NFE75" s="237"/>
      <c r="NFF75" s="237"/>
      <c r="NFG75" s="237"/>
      <c r="NFH75" s="237"/>
      <c r="NFI75" s="237"/>
      <c r="NFJ75" s="237"/>
      <c r="NFK75" s="237"/>
      <c r="NFL75" s="237"/>
      <c r="NFM75" s="237"/>
      <c r="NFN75" s="237"/>
      <c r="NFO75" s="237"/>
      <c r="NFP75" s="237"/>
      <c r="NFQ75" s="237"/>
      <c r="NFR75" s="237"/>
      <c r="NFS75" s="237"/>
      <c r="NFT75" s="237"/>
      <c r="NFU75" s="237"/>
      <c r="NFV75" s="237"/>
      <c r="NFW75" s="237"/>
      <c r="NFX75" s="237"/>
      <c r="NFY75" s="237"/>
      <c r="NFZ75" s="237"/>
      <c r="NGA75" s="237"/>
      <c r="NGB75" s="237"/>
      <c r="NGC75" s="237"/>
      <c r="NGD75" s="237"/>
      <c r="NGE75" s="237"/>
      <c r="NGF75" s="237"/>
      <c r="NGG75" s="237"/>
      <c r="NGH75" s="237"/>
      <c r="NGI75" s="237"/>
      <c r="NGJ75" s="237"/>
      <c r="NGK75" s="237"/>
      <c r="NGL75" s="237"/>
      <c r="NGM75" s="237"/>
      <c r="NGN75" s="237"/>
      <c r="NGO75" s="237"/>
      <c r="NGP75" s="237"/>
      <c r="NGQ75" s="237"/>
      <c r="NGR75" s="237"/>
      <c r="NGS75" s="237"/>
      <c r="NGT75" s="237"/>
      <c r="NGU75" s="237"/>
      <c r="NGV75" s="237"/>
      <c r="NGW75" s="237"/>
      <c r="NGX75" s="237"/>
      <c r="NGY75" s="237"/>
      <c r="NGZ75" s="237"/>
      <c r="NHA75" s="237"/>
      <c r="NHB75" s="237"/>
      <c r="NHC75" s="237"/>
      <c r="NHD75" s="237"/>
      <c r="NHE75" s="237"/>
      <c r="NHF75" s="237"/>
      <c r="NHG75" s="237"/>
      <c r="NHH75" s="237"/>
      <c r="NHI75" s="237"/>
      <c r="NHJ75" s="237"/>
      <c r="NHK75" s="237"/>
      <c r="NHL75" s="237"/>
      <c r="NHM75" s="237"/>
      <c r="NHN75" s="237"/>
      <c r="NHO75" s="237"/>
      <c r="NHP75" s="237"/>
      <c r="NHQ75" s="237"/>
      <c r="NHR75" s="237"/>
      <c r="NHS75" s="237"/>
      <c r="NHT75" s="237"/>
      <c r="NHU75" s="237"/>
      <c r="NHV75" s="237"/>
      <c r="NHW75" s="237"/>
      <c r="NHX75" s="237"/>
      <c r="NHY75" s="237"/>
      <c r="NHZ75" s="237"/>
      <c r="NIA75" s="237"/>
      <c r="NIB75" s="237"/>
      <c r="NIC75" s="237"/>
      <c r="NID75" s="237"/>
      <c r="NIE75" s="237"/>
      <c r="NIF75" s="237"/>
      <c r="NIG75" s="237"/>
      <c r="NIH75" s="237"/>
      <c r="NII75" s="237"/>
      <c r="NIJ75" s="237"/>
      <c r="NIK75" s="237"/>
      <c r="NIL75" s="237"/>
      <c r="NIM75" s="237"/>
      <c r="NIN75" s="237"/>
      <c r="NIO75" s="237"/>
      <c r="NIP75" s="237"/>
      <c r="NIQ75" s="237"/>
      <c r="NIR75" s="237"/>
      <c r="NIS75" s="237"/>
      <c r="NIT75" s="237"/>
      <c r="NIU75" s="237"/>
      <c r="NIV75" s="237"/>
      <c r="NIW75" s="237"/>
      <c r="NIX75" s="237"/>
      <c r="NIY75" s="237"/>
      <c r="NIZ75" s="237"/>
      <c r="NJA75" s="237"/>
      <c r="NJB75" s="237"/>
      <c r="NJC75" s="237"/>
      <c r="NJD75" s="237"/>
      <c r="NJE75" s="237"/>
      <c r="NJF75" s="237"/>
      <c r="NJG75" s="237"/>
      <c r="NJH75" s="237"/>
      <c r="NJI75" s="237"/>
      <c r="NJJ75" s="237"/>
      <c r="NJK75" s="237"/>
      <c r="NJL75" s="237"/>
      <c r="NJM75" s="237"/>
      <c r="NJN75" s="237"/>
      <c r="NJO75" s="237"/>
      <c r="NJP75" s="237"/>
      <c r="NJQ75" s="237"/>
      <c r="NJR75" s="237"/>
      <c r="NJS75" s="237"/>
      <c r="NJT75" s="237"/>
      <c r="NJU75" s="237"/>
      <c r="NJV75" s="237"/>
      <c r="NJW75" s="237"/>
      <c r="NJX75" s="237"/>
      <c r="NJY75" s="237"/>
      <c r="NJZ75" s="237"/>
      <c r="NKA75" s="237"/>
      <c r="NKB75" s="237"/>
      <c r="NKC75" s="237"/>
      <c r="NKD75" s="237"/>
      <c r="NKE75" s="237"/>
      <c r="NKF75" s="237"/>
      <c r="NKG75" s="237"/>
      <c r="NKH75" s="237"/>
      <c r="NKI75" s="237"/>
      <c r="NKJ75" s="237"/>
      <c r="NKK75" s="237"/>
      <c r="NKL75" s="237"/>
      <c r="NKM75" s="237"/>
      <c r="NKN75" s="237"/>
      <c r="NKO75" s="237"/>
      <c r="NKP75" s="237"/>
      <c r="NKQ75" s="237"/>
      <c r="NKR75" s="237"/>
      <c r="NKS75" s="237"/>
      <c r="NKT75" s="237"/>
      <c r="NKU75" s="237"/>
      <c r="NKV75" s="237"/>
      <c r="NKW75" s="237"/>
      <c r="NKX75" s="237"/>
      <c r="NKY75" s="237"/>
      <c r="NKZ75" s="237"/>
      <c r="NLA75" s="237"/>
      <c r="NLB75" s="237"/>
      <c r="NLC75" s="237"/>
      <c r="NLD75" s="237"/>
      <c r="NLE75" s="237"/>
      <c r="NLF75" s="237"/>
      <c r="NLG75" s="237"/>
      <c r="NLH75" s="237"/>
      <c r="NLI75" s="237"/>
      <c r="NLJ75" s="237"/>
      <c r="NLK75" s="237"/>
      <c r="NLL75" s="237"/>
      <c r="NLM75" s="237"/>
      <c r="NLN75" s="237"/>
      <c r="NLO75" s="237"/>
      <c r="NLP75" s="237"/>
      <c r="NLQ75" s="237"/>
      <c r="NLR75" s="237"/>
      <c r="NLS75" s="237"/>
      <c r="NLT75" s="237"/>
      <c r="NLU75" s="237"/>
      <c r="NLV75" s="237"/>
      <c r="NLW75" s="237"/>
      <c r="NLX75" s="237"/>
      <c r="NLY75" s="237"/>
      <c r="NLZ75" s="237"/>
      <c r="NMA75" s="237"/>
      <c r="NMB75" s="237"/>
      <c r="NMC75" s="237"/>
      <c r="NMD75" s="237"/>
      <c r="NME75" s="237"/>
      <c r="NMF75" s="237"/>
      <c r="NMG75" s="237"/>
      <c r="NMH75" s="237"/>
      <c r="NMI75" s="237"/>
      <c r="NMJ75" s="237"/>
      <c r="NMK75" s="237"/>
      <c r="NML75" s="237"/>
      <c r="NMM75" s="237"/>
      <c r="NMN75" s="237"/>
      <c r="NMO75" s="237"/>
      <c r="NMP75" s="237"/>
      <c r="NMQ75" s="237"/>
      <c r="NMR75" s="237"/>
      <c r="NMS75" s="237"/>
      <c r="NMT75" s="237"/>
      <c r="NMU75" s="237"/>
      <c r="NMV75" s="237"/>
      <c r="NMW75" s="237"/>
      <c r="NMX75" s="237"/>
      <c r="NMY75" s="237"/>
      <c r="NMZ75" s="237"/>
      <c r="NNA75" s="237"/>
      <c r="NNB75" s="237"/>
      <c r="NNC75" s="237"/>
      <c r="NND75" s="237"/>
      <c r="NNE75" s="237"/>
      <c r="NNF75" s="237"/>
      <c r="NNG75" s="237"/>
      <c r="NNH75" s="237"/>
      <c r="NNI75" s="237"/>
      <c r="NNJ75" s="237"/>
      <c r="NNK75" s="237"/>
      <c r="NNL75" s="237"/>
      <c r="NNM75" s="237"/>
      <c r="NNN75" s="237"/>
      <c r="NNO75" s="237"/>
      <c r="NNP75" s="237"/>
      <c r="NNQ75" s="237"/>
      <c r="NNR75" s="237"/>
      <c r="NNS75" s="237"/>
      <c r="NNT75" s="237"/>
      <c r="NNU75" s="237"/>
      <c r="NNV75" s="237"/>
      <c r="NNW75" s="237"/>
      <c r="NNX75" s="237"/>
      <c r="NNY75" s="237"/>
      <c r="NNZ75" s="237"/>
      <c r="NOA75" s="237"/>
      <c r="NOB75" s="237"/>
      <c r="NOC75" s="237"/>
      <c r="NOD75" s="237"/>
      <c r="NOE75" s="237"/>
      <c r="NOF75" s="237"/>
      <c r="NOG75" s="237"/>
      <c r="NOH75" s="237"/>
      <c r="NOI75" s="237"/>
      <c r="NOJ75" s="237"/>
      <c r="NOK75" s="237"/>
      <c r="NOL75" s="237"/>
      <c r="NOM75" s="237"/>
      <c r="NON75" s="237"/>
      <c r="NOO75" s="237"/>
      <c r="NOP75" s="237"/>
      <c r="NOQ75" s="237"/>
      <c r="NOR75" s="237"/>
      <c r="NOS75" s="237"/>
      <c r="NOT75" s="237"/>
      <c r="NOU75" s="237"/>
      <c r="NOV75" s="237"/>
      <c r="NOW75" s="237"/>
      <c r="NOX75" s="237"/>
      <c r="NOY75" s="237"/>
      <c r="NOZ75" s="237"/>
      <c r="NPA75" s="237"/>
      <c r="NPB75" s="237"/>
      <c r="NPC75" s="237"/>
      <c r="NPD75" s="237"/>
      <c r="NPE75" s="237"/>
      <c r="NPF75" s="237"/>
      <c r="NPG75" s="237"/>
      <c r="NPH75" s="237"/>
      <c r="NPI75" s="237"/>
      <c r="NPJ75" s="237"/>
      <c r="NPK75" s="237"/>
      <c r="NPL75" s="237"/>
      <c r="NPM75" s="237"/>
      <c r="NPN75" s="237"/>
      <c r="NPO75" s="237"/>
      <c r="NPP75" s="237"/>
      <c r="NPQ75" s="237"/>
      <c r="NPR75" s="237"/>
      <c r="NPS75" s="237"/>
      <c r="NPT75" s="237"/>
      <c r="NPU75" s="237"/>
      <c r="NPV75" s="237"/>
      <c r="NPW75" s="237"/>
      <c r="NPX75" s="237"/>
      <c r="NPY75" s="237"/>
      <c r="NPZ75" s="237"/>
      <c r="NQA75" s="237"/>
      <c r="NQB75" s="237"/>
      <c r="NQC75" s="237"/>
      <c r="NQD75" s="237"/>
      <c r="NQE75" s="237"/>
      <c r="NQF75" s="237"/>
      <c r="NQG75" s="237"/>
      <c r="NQH75" s="237"/>
      <c r="NQI75" s="237"/>
      <c r="NQJ75" s="237"/>
      <c r="NQK75" s="237"/>
      <c r="NQL75" s="237"/>
      <c r="NQM75" s="237"/>
      <c r="NQN75" s="237"/>
      <c r="NQO75" s="237"/>
      <c r="NQP75" s="237"/>
      <c r="NQQ75" s="237"/>
      <c r="NQR75" s="237"/>
      <c r="NQS75" s="237"/>
      <c r="NQT75" s="237"/>
      <c r="NQU75" s="237"/>
      <c r="NQV75" s="237"/>
      <c r="NQW75" s="237"/>
      <c r="NQX75" s="237"/>
      <c r="NQY75" s="237"/>
      <c r="NQZ75" s="237"/>
      <c r="NRA75" s="237"/>
      <c r="NRB75" s="237"/>
      <c r="NRC75" s="237"/>
      <c r="NRD75" s="237"/>
      <c r="NRE75" s="237"/>
      <c r="NRF75" s="237"/>
      <c r="NRG75" s="237"/>
      <c r="NRH75" s="237"/>
      <c r="NRI75" s="237"/>
      <c r="NRJ75" s="237"/>
      <c r="NRK75" s="237"/>
      <c r="NRL75" s="237"/>
      <c r="NRM75" s="237"/>
      <c r="NRN75" s="237"/>
      <c r="NRO75" s="237"/>
      <c r="NRP75" s="237"/>
      <c r="NRQ75" s="237"/>
      <c r="NRR75" s="237"/>
      <c r="NRS75" s="237"/>
      <c r="NRT75" s="237"/>
      <c r="NRU75" s="237"/>
      <c r="NRV75" s="237"/>
      <c r="NRW75" s="237"/>
      <c r="NRX75" s="237"/>
      <c r="NRY75" s="237"/>
      <c r="NRZ75" s="237"/>
      <c r="NSA75" s="237"/>
      <c r="NSB75" s="237"/>
      <c r="NSC75" s="237"/>
      <c r="NSD75" s="237"/>
      <c r="NSE75" s="237"/>
      <c r="NSF75" s="237"/>
      <c r="NSG75" s="237"/>
      <c r="NSH75" s="237"/>
      <c r="NSI75" s="237"/>
      <c r="NSJ75" s="237"/>
      <c r="NSK75" s="237"/>
      <c r="NSL75" s="237"/>
      <c r="NSM75" s="237"/>
      <c r="NSN75" s="237"/>
      <c r="NSO75" s="237"/>
      <c r="NSP75" s="237"/>
      <c r="NSQ75" s="237"/>
      <c r="NSR75" s="237"/>
      <c r="NSS75" s="237"/>
      <c r="NST75" s="237"/>
      <c r="NSU75" s="237"/>
      <c r="NSV75" s="237"/>
      <c r="NSW75" s="237"/>
      <c r="NSX75" s="237"/>
      <c r="NSY75" s="237"/>
      <c r="NSZ75" s="237"/>
      <c r="NTA75" s="237"/>
      <c r="NTB75" s="237"/>
      <c r="NTC75" s="237"/>
      <c r="NTD75" s="237"/>
      <c r="NTE75" s="237"/>
      <c r="NTF75" s="237"/>
      <c r="NTG75" s="237"/>
      <c r="NTH75" s="237"/>
      <c r="NTI75" s="237"/>
      <c r="NTJ75" s="237"/>
      <c r="NTK75" s="237"/>
      <c r="NTL75" s="237"/>
      <c r="NTM75" s="237"/>
      <c r="NTN75" s="237"/>
      <c r="NTO75" s="237"/>
      <c r="NTP75" s="237"/>
      <c r="NTQ75" s="237"/>
      <c r="NTR75" s="237"/>
      <c r="NTS75" s="237"/>
      <c r="NTT75" s="237"/>
      <c r="NTU75" s="237"/>
      <c r="NTV75" s="237"/>
      <c r="NTW75" s="237"/>
      <c r="NTX75" s="237"/>
      <c r="NTY75" s="237"/>
      <c r="NTZ75" s="237"/>
      <c r="NUA75" s="237"/>
      <c r="NUB75" s="237"/>
      <c r="NUC75" s="237"/>
      <c r="NUD75" s="237"/>
      <c r="NUE75" s="237"/>
      <c r="NUF75" s="237"/>
      <c r="NUG75" s="237"/>
      <c r="NUH75" s="237"/>
      <c r="NUI75" s="237"/>
      <c r="NUJ75" s="237"/>
      <c r="NUK75" s="237"/>
      <c r="NUL75" s="237"/>
      <c r="NUM75" s="237"/>
      <c r="NUN75" s="237"/>
      <c r="NUO75" s="237"/>
      <c r="NUP75" s="237"/>
      <c r="NUQ75" s="237"/>
      <c r="NUR75" s="237"/>
      <c r="NUS75" s="237"/>
      <c r="NUT75" s="237"/>
      <c r="NUU75" s="237"/>
      <c r="NUV75" s="237"/>
      <c r="NUW75" s="237"/>
      <c r="NUX75" s="237"/>
      <c r="NUY75" s="237"/>
      <c r="NUZ75" s="237"/>
      <c r="NVA75" s="237"/>
      <c r="NVB75" s="237"/>
      <c r="NVC75" s="237"/>
      <c r="NVD75" s="237"/>
      <c r="NVE75" s="237"/>
      <c r="NVF75" s="237"/>
      <c r="NVG75" s="237"/>
      <c r="NVH75" s="237"/>
      <c r="NVI75" s="237"/>
      <c r="NVJ75" s="237"/>
      <c r="NVK75" s="237"/>
      <c r="NVL75" s="237"/>
      <c r="NVM75" s="237"/>
      <c r="NVN75" s="237"/>
      <c r="NVO75" s="237"/>
      <c r="NVP75" s="237"/>
      <c r="NVQ75" s="237"/>
      <c r="NVR75" s="237"/>
      <c r="NVS75" s="237"/>
      <c r="NVT75" s="237"/>
      <c r="NVU75" s="237"/>
      <c r="NVV75" s="237"/>
      <c r="NVW75" s="237"/>
      <c r="NVX75" s="237"/>
      <c r="NVY75" s="237"/>
      <c r="NVZ75" s="237"/>
      <c r="NWA75" s="237"/>
      <c r="NWB75" s="237"/>
      <c r="NWC75" s="237"/>
      <c r="NWD75" s="237"/>
      <c r="NWE75" s="237"/>
      <c r="NWF75" s="237"/>
      <c r="NWG75" s="237"/>
      <c r="NWH75" s="237"/>
      <c r="NWI75" s="237"/>
      <c r="NWJ75" s="237"/>
      <c r="NWK75" s="237"/>
      <c r="NWL75" s="237"/>
      <c r="NWM75" s="237"/>
      <c r="NWN75" s="237"/>
      <c r="NWO75" s="237"/>
      <c r="NWP75" s="237"/>
      <c r="NWQ75" s="237"/>
      <c r="NWR75" s="237"/>
      <c r="NWS75" s="237"/>
      <c r="NWT75" s="237"/>
      <c r="NWU75" s="237"/>
      <c r="NWV75" s="237"/>
      <c r="NWW75" s="237"/>
      <c r="NWX75" s="237"/>
      <c r="NWY75" s="237"/>
      <c r="NWZ75" s="237"/>
      <c r="NXA75" s="237"/>
      <c r="NXB75" s="237"/>
      <c r="NXC75" s="237"/>
      <c r="NXD75" s="237"/>
      <c r="NXE75" s="237"/>
      <c r="NXF75" s="237"/>
      <c r="NXG75" s="237"/>
      <c r="NXH75" s="237"/>
      <c r="NXI75" s="237"/>
      <c r="NXJ75" s="237"/>
      <c r="NXK75" s="237"/>
      <c r="NXL75" s="237"/>
      <c r="NXM75" s="237"/>
      <c r="NXN75" s="237"/>
      <c r="NXO75" s="237"/>
      <c r="NXP75" s="237"/>
      <c r="NXQ75" s="237"/>
      <c r="NXR75" s="237"/>
      <c r="NXS75" s="237"/>
      <c r="NXT75" s="237"/>
      <c r="NXU75" s="237"/>
      <c r="NXV75" s="237"/>
      <c r="NXW75" s="237"/>
      <c r="NXX75" s="237"/>
      <c r="NXY75" s="237"/>
      <c r="NXZ75" s="237"/>
      <c r="NYA75" s="237"/>
      <c r="NYB75" s="237"/>
      <c r="NYC75" s="237"/>
      <c r="NYD75" s="237"/>
      <c r="NYE75" s="237"/>
      <c r="NYF75" s="237"/>
      <c r="NYG75" s="237"/>
      <c r="NYH75" s="237"/>
      <c r="NYI75" s="237"/>
      <c r="NYJ75" s="237"/>
      <c r="NYK75" s="237"/>
      <c r="NYL75" s="237"/>
      <c r="NYM75" s="237"/>
      <c r="NYN75" s="237"/>
      <c r="NYO75" s="237"/>
      <c r="NYP75" s="237"/>
      <c r="NYQ75" s="237"/>
      <c r="NYR75" s="237"/>
      <c r="NYS75" s="237"/>
      <c r="NYT75" s="237"/>
      <c r="NYU75" s="237"/>
      <c r="NYV75" s="237"/>
      <c r="NYW75" s="237"/>
      <c r="NYX75" s="237"/>
      <c r="NYY75" s="237"/>
      <c r="NYZ75" s="237"/>
      <c r="NZA75" s="237"/>
      <c r="NZB75" s="237"/>
      <c r="NZC75" s="237"/>
      <c r="NZD75" s="237"/>
      <c r="NZE75" s="237"/>
      <c r="NZF75" s="237"/>
      <c r="NZG75" s="237"/>
      <c r="NZH75" s="237"/>
      <c r="NZI75" s="237"/>
      <c r="NZJ75" s="237"/>
      <c r="NZK75" s="237"/>
      <c r="NZL75" s="237"/>
      <c r="NZM75" s="237"/>
      <c r="NZN75" s="237"/>
      <c r="NZO75" s="237"/>
      <c r="NZP75" s="237"/>
      <c r="NZQ75" s="237"/>
      <c r="NZR75" s="237"/>
      <c r="NZS75" s="237"/>
      <c r="NZT75" s="237"/>
      <c r="NZU75" s="237"/>
      <c r="NZV75" s="237"/>
      <c r="NZW75" s="237"/>
      <c r="NZX75" s="237"/>
      <c r="NZY75" s="237"/>
      <c r="NZZ75" s="237"/>
      <c r="OAA75" s="237"/>
      <c r="OAB75" s="237"/>
      <c r="OAC75" s="237"/>
      <c r="OAD75" s="237"/>
      <c r="OAE75" s="237"/>
      <c r="OAF75" s="237"/>
      <c r="OAG75" s="237"/>
      <c r="OAH75" s="237"/>
      <c r="OAI75" s="237"/>
      <c r="OAJ75" s="237"/>
      <c r="OAK75" s="237"/>
      <c r="OAL75" s="237"/>
      <c r="OAM75" s="237"/>
      <c r="OAN75" s="237"/>
      <c r="OAO75" s="237"/>
      <c r="OAP75" s="237"/>
      <c r="OAQ75" s="237"/>
      <c r="OAR75" s="237"/>
      <c r="OAS75" s="237"/>
      <c r="OAT75" s="237"/>
      <c r="OAU75" s="237"/>
      <c r="OAV75" s="237"/>
      <c r="OAW75" s="237"/>
      <c r="OAX75" s="237"/>
      <c r="OAY75" s="237"/>
      <c r="OAZ75" s="237"/>
      <c r="OBA75" s="237"/>
      <c r="OBB75" s="237"/>
      <c r="OBC75" s="237"/>
      <c r="OBD75" s="237"/>
      <c r="OBE75" s="237"/>
      <c r="OBF75" s="237"/>
      <c r="OBG75" s="237"/>
      <c r="OBH75" s="237"/>
      <c r="OBI75" s="237"/>
      <c r="OBJ75" s="237"/>
      <c r="OBK75" s="237"/>
      <c r="OBL75" s="237"/>
      <c r="OBM75" s="237"/>
      <c r="OBN75" s="237"/>
      <c r="OBO75" s="237"/>
      <c r="OBP75" s="237"/>
      <c r="OBQ75" s="237"/>
      <c r="OBR75" s="237"/>
      <c r="OBS75" s="237"/>
      <c r="OBT75" s="237"/>
      <c r="OBU75" s="237"/>
      <c r="OBV75" s="237"/>
      <c r="OBW75" s="237"/>
      <c r="OBX75" s="237"/>
      <c r="OBY75" s="237"/>
      <c r="OBZ75" s="237"/>
      <c r="OCA75" s="237"/>
      <c r="OCB75" s="237"/>
      <c r="OCC75" s="237"/>
      <c r="OCD75" s="237"/>
      <c r="OCE75" s="237"/>
      <c r="OCF75" s="237"/>
      <c r="OCG75" s="237"/>
      <c r="OCH75" s="237"/>
      <c r="OCI75" s="237"/>
      <c r="OCJ75" s="237"/>
      <c r="OCK75" s="237"/>
      <c r="OCL75" s="237"/>
      <c r="OCM75" s="237"/>
      <c r="OCN75" s="237"/>
      <c r="OCO75" s="237"/>
      <c r="OCP75" s="237"/>
      <c r="OCQ75" s="237"/>
      <c r="OCR75" s="237"/>
      <c r="OCS75" s="237"/>
      <c r="OCT75" s="237"/>
      <c r="OCU75" s="237"/>
      <c r="OCV75" s="237"/>
      <c r="OCW75" s="237"/>
      <c r="OCX75" s="237"/>
      <c r="OCY75" s="237"/>
      <c r="OCZ75" s="237"/>
      <c r="ODA75" s="237"/>
      <c r="ODB75" s="237"/>
      <c r="ODC75" s="237"/>
      <c r="ODD75" s="237"/>
      <c r="ODE75" s="237"/>
      <c r="ODF75" s="237"/>
      <c r="ODG75" s="237"/>
      <c r="ODH75" s="237"/>
      <c r="ODI75" s="237"/>
      <c r="ODJ75" s="237"/>
      <c r="ODK75" s="237"/>
      <c r="ODL75" s="237"/>
      <c r="ODM75" s="237"/>
      <c r="ODN75" s="237"/>
      <c r="ODO75" s="237"/>
      <c r="ODP75" s="237"/>
      <c r="ODQ75" s="237"/>
      <c r="ODR75" s="237"/>
      <c r="ODS75" s="237"/>
      <c r="ODT75" s="237"/>
      <c r="ODU75" s="237"/>
      <c r="ODV75" s="237"/>
      <c r="ODW75" s="237"/>
      <c r="ODX75" s="237"/>
      <c r="ODY75" s="237"/>
      <c r="ODZ75" s="237"/>
      <c r="OEA75" s="237"/>
      <c r="OEB75" s="237"/>
      <c r="OEC75" s="237"/>
      <c r="OED75" s="237"/>
      <c r="OEE75" s="237"/>
      <c r="OEF75" s="237"/>
      <c r="OEG75" s="237"/>
      <c r="OEH75" s="237"/>
      <c r="OEI75" s="237"/>
      <c r="OEJ75" s="237"/>
      <c r="OEK75" s="237"/>
      <c r="OEL75" s="237"/>
      <c r="OEM75" s="237"/>
      <c r="OEN75" s="237"/>
      <c r="OEO75" s="237"/>
      <c r="OEP75" s="237"/>
      <c r="OEQ75" s="237"/>
      <c r="OER75" s="237"/>
      <c r="OES75" s="237"/>
      <c r="OET75" s="237"/>
      <c r="OEU75" s="237"/>
      <c r="OEV75" s="237"/>
      <c r="OEW75" s="237"/>
      <c r="OEX75" s="237"/>
      <c r="OEY75" s="237"/>
      <c r="OEZ75" s="237"/>
      <c r="OFA75" s="237"/>
      <c r="OFB75" s="237"/>
      <c r="OFC75" s="237"/>
      <c r="OFD75" s="237"/>
      <c r="OFE75" s="237"/>
      <c r="OFF75" s="237"/>
      <c r="OFG75" s="237"/>
      <c r="OFH75" s="237"/>
      <c r="OFI75" s="237"/>
      <c r="OFJ75" s="237"/>
      <c r="OFK75" s="237"/>
      <c r="OFL75" s="237"/>
      <c r="OFM75" s="237"/>
      <c r="OFN75" s="237"/>
      <c r="OFO75" s="237"/>
      <c r="OFP75" s="237"/>
      <c r="OFQ75" s="237"/>
      <c r="OFR75" s="237"/>
      <c r="OFS75" s="237"/>
      <c r="OFT75" s="237"/>
      <c r="OFU75" s="237"/>
      <c r="OFV75" s="237"/>
      <c r="OFW75" s="237"/>
      <c r="OFX75" s="237"/>
      <c r="OFY75" s="237"/>
      <c r="OFZ75" s="237"/>
      <c r="OGA75" s="237"/>
      <c r="OGB75" s="237"/>
      <c r="OGC75" s="237"/>
      <c r="OGD75" s="237"/>
      <c r="OGE75" s="237"/>
      <c r="OGF75" s="237"/>
      <c r="OGG75" s="237"/>
      <c r="OGH75" s="237"/>
      <c r="OGI75" s="237"/>
      <c r="OGJ75" s="237"/>
      <c r="OGK75" s="237"/>
      <c r="OGL75" s="237"/>
      <c r="OGM75" s="237"/>
      <c r="OGN75" s="237"/>
      <c r="OGO75" s="237"/>
      <c r="OGP75" s="237"/>
      <c r="OGQ75" s="237"/>
      <c r="OGR75" s="237"/>
      <c r="OGS75" s="237"/>
      <c r="OGT75" s="237"/>
      <c r="OGU75" s="237"/>
      <c r="OGV75" s="237"/>
      <c r="OGW75" s="237"/>
      <c r="OGX75" s="237"/>
      <c r="OGY75" s="237"/>
      <c r="OGZ75" s="237"/>
      <c r="OHA75" s="237"/>
      <c r="OHB75" s="237"/>
      <c r="OHC75" s="237"/>
      <c r="OHD75" s="237"/>
      <c r="OHE75" s="237"/>
      <c r="OHF75" s="237"/>
      <c r="OHG75" s="237"/>
      <c r="OHH75" s="237"/>
      <c r="OHI75" s="237"/>
      <c r="OHJ75" s="237"/>
      <c r="OHK75" s="237"/>
      <c r="OHL75" s="237"/>
      <c r="OHM75" s="237"/>
      <c r="OHN75" s="237"/>
      <c r="OHO75" s="237"/>
      <c r="OHP75" s="237"/>
      <c r="OHQ75" s="237"/>
      <c r="OHR75" s="237"/>
      <c r="OHS75" s="237"/>
      <c r="OHT75" s="237"/>
      <c r="OHU75" s="237"/>
      <c r="OHV75" s="237"/>
      <c r="OHW75" s="237"/>
      <c r="OHX75" s="237"/>
      <c r="OHY75" s="237"/>
      <c r="OHZ75" s="237"/>
      <c r="OIA75" s="237"/>
      <c r="OIB75" s="237"/>
      <c r="OIC75" s="237"/>
      <c r="OID75" s="237"/>
      <c r="OIE75" s="237"/>
      <c r="OIF75" s="237"/>
      <c r="OIG75" s="237"/>
      <c r="OIH75" s="237"/>
      <c r="OII75" s="237"/>
      <c r="OIJ75" s="237"/>
      <c r="OIK75" s="237"/>
      <c r="OIL75" s="237"/>
      <c r="OIM75" s="237"/>
      <c r="OIN75" s="237"/>
      <c r="OIO75" s="237"/>
      <c r="OIP75" s="237"/>
      <c r="OIQ75" s="237"/>
      <c r="OIR75" s="237"/>
      <c r="OIS75" s="237"/>
      <c r="OIT75" s="237"/>
      <c r="OIU75" s="237"/>
      <c r="OIV75" s="237"/>
      <c r="OIW75" s="237"/>
      <c r="OIX75" s="237"/>
      <c r="OIY75" s="237"/>
      <c r="OIZ75" s="237"/>
      <c r="OJA75" s="237"/>
      <c r="OJB75" s="237"/>
      <c r="OJC75" s="237"/>
      <c r="OJD75" s="237"/>
      <c r="OJE75" s="237"/>
      <c r="OJF75" s="237"/>
      <c r="OJG75" s="237"/>
      <c r="OJH75" s="237"/>
      <c r="OJI75" s="237"/>
      <c r="OJJ75" s="237"/>
      <c r="OJK75" s="237"/>
      <c r="OJL75" s="237"/>
      <c r="OJM75" s="237"/>
      <c r="OJN75" s="237"/>
      <c r="OJO75" s="237"/>
      <c r="OJP75" s="237"/>
      <c r="OJQ75" s="237"/>
      <c r="OJR75" s="237"/>
      <c r="OJS75" s="237"/>
      <c r="OJT75" s="237"/>
      <c r="OJU75" s="237"/>
      <c r="OJV75" s="237"/>
      <c r="OJW75" s="237"/>
      <c r="OJX75" s="237"/>
      <c r="OJY75" s="237"/>
      <c r="OJZ75" s="237"/>
      <c r="OKA75" s="237"/>
      <c r="OKB75" s="237"/>
      <c r="OKC75" s="237"/>
      <c r="OKD75" s="237"/>
      <c r="OKE75" s="237"/>
      <c r="OKF75" s="237"/>
      <c r="OKG75" s="237"/>
      <c r="OKH75" s="237"/>
      <c r="OKI75" s="237"/>
      <c r="OKJ75" s="237"/>
      <c r="OKK75" s="237"/>
      <c r="OKL75" s="237"/>
      <c r="OKM75" s="237"/>
      <c r="OKN75" s="237"/>
      <c r="OKO75" s="237"/>
      <c r="OKP75" s="237"/>
      <c r="OKQ75" s="237"/>
      <c r="OKR75" s="237"/>
      <c r="OKS75" s="237"/>
      <c r="OKT75" s="237"/>
      <c r="OKU75" s="237"/>
      <c r="OKV75" s="237"/>
      <c r="OKW75" s="237"/>
      <c r="OKX75" s="237"/>
      <c r="OKY75" s="237"/>
      <c r="OKZ75" s="237"/>
      <c r="OLA75" s="237"/>
      <c r="OLB75" s="237"/>
      <c r="OLC75" s="237"/>
      <c r="OLD75" s="237"/>
      <c r="OLE75" s="237"/>
      <c r="OLF75" s="237"/>
      <c r="OLG75" s="237"/>
      <c r="OLH75" s="237"/>
      <c r="OLI75" s="237"/>
      <c r="OLJ75" s="237"/>
      <c r="OLK75" s="237"/>
      <c r="OLL75" s="237"/>
      <c r="OLM75" s="237"/>
      <c r="OLN75" s="237"/>
      <c r="OLO75" s="237"/>
      <c r="OLP75" s="237"/>
      <c r="OLQ75" s="237"/>
      <c r="OLR75" s="237"/>
      <c r="OLS75" s="237"/>
      <c r="OLT75" s="237"/>
      <c r="OLU75" s="237"/>
      <c r="OLV75" s="237"/>
      <c r="OLW75" s="237"/>
      <c r="OLX75" s="237"/>
      <c r="OLY75" s="237"/>
      <c r="OLZ75" s="237"/>
      <c r="OMA75" s="237"/>
      <c r="OMB75" s="237"/>
      <c r="OMC75" s="237"/>
      <c r="OMD75" s="237"/>
      <c r="OME75" s="237"/>
      <c r="OMF75" s="237"/>
      <c r="OMG75" s="237"/>
      <c r="OMH75" s="237"/>
      <c r="OMI75" s="237"/>
      <c r="OMJ75" s="237"/>
      <c r="OMK75" s="237"/>
      <c r="OML75" s="237"/>
      <c r="OMM75" s="237"/>
      <c r="OMN75" s="237"/>
      <c r="OMO75" s="237"/>
      <c r="OMP75" s="237"/>
      <c r="OMQ75" s="237"/>
      <c r="OMR75" s="237"/>
      <c r="OMS75" s="237"/>
      <c r="OMT75" s="237"/>
      <c r="OMU75" s="237"/>
      <c r="OMV75" s="237"/>
      <c r="OMW75" s="237"/>
      <c r="OMX75" s="237"/>
      <c r="OMY75" s="237"/>
      <c r="OMZ75" s="237"/>
      <c r="ONA75" s="237"/>
      <c r="ONB75" s="237"/>
      <c r="ONC75" s="237"/>
      <c r="OND75" s="237"/>
      <c r="ONE75" s="237"/>
      <c r="ONF75" s="237"/>
      <c r="ONG75" s="237"/>
      <c r="ONH75" s="237"/>
      <c r="ONI75" s="237"/>
      <c r="ONJ75" s="237"/>
      <c r="ONK75" s="237"/>
      <c r="ONL75" s="237"/>
      <c r="ONM75" s="237"/>
      <c r="ONN75" s="237"/>
      <c r="ONO75" s="237"/>
      <c r="ONP75" s="237"/>
      <c r="ONQ75" s="237"/>
      <c r="ONR75" s="237"/>
      <c r="ONS75" s="237"/>
      <c r="ONT75" s="237"/>
      <c r="ONU75" s="237"/>
      <c r="ONV75" s="237"/>
      <c r="ONW75" s="237"/>
      <c r="ONX75" s="237"/>
      <c r="ONY75" s="237"/>
      <c r="ONZ75" s="237"/>
      <c r="OOA75" s="237"/>
      <c r="OOB75" s="237"/>
      <c r="OOC75" s="237"/>
      <c r="OOD75" s="237"/>
      <c r="OOE75" s="237"/>
      <c r="OOF75" s="237"/>
      <c r="OOG75" s="237"/>
      <c r="OOH75" s="237"/>
      <c r="OOI75" s="237"/>
      <c r="OOJ75" s="237"/>
      <c r="OOK75" s="237"/>
      <c r="OOL75" s="237"/>
      <c r="OOM75" s="237"/>
      <c r="OON75" s="237"/>
      <c r="OOO75" s="237"/>
      <c r="OOP75" s="237"/>
      <c r="OOQ75" s="237"/>
      <c r="OOR75" s="237"/>
      <c r="OOS75" s="237"/>
      <c r="OOT75" s="237"/>
      <c r="OOU75" s="237"/>
      <c r="OOV75" s="237"/>
      <c r="OOW75" s="237"/>
      <c r="OOX75" s="237"/>
      <c r="OOY75" s="237"/>
      <c r="OOZ75" s="237"/>
      <c r="OPA75" s="237"/>
      <c r="OPB75" s="237"/>
      <c r="OPC75" s="237"/>
      <c r="OPD75" s="237"/>
      <c r="OPE75" s="237"/>
      <c r="OPF75" s="237"/>
      <c r="OPG75" s="237"/>
      <c r="OPH75" s="237"/>
      <c r="OPI75" s="237"/>
      <c r="OPJ75" s="237"/>
      <c r="OPK75" s="237"/>
      <c r="OPL75" s="237"/>
      <c r="OPM75" s="237"/>
      <c r="OPN75" s="237"/>
      <c r="OPO75" s="237"/>
      <c r="OPP75" s="237"/>
      <c r="OPQ75" s="237"/>
      <c r="OPR75" s="237"/>
      <c r="OPS75" s="237"/>
      <c r="OPT75" s="237"/>
      <c r="OPU75" s="237"/>
      <c r="OPV75" s="237"/>
      <c r="OPW75" s="237"/>
      <c r="OPX75" s="237"/>
      <c r="OPY75" s="237"/>
      <c r="OPZ75" s="237"/>
      <c r="OQA75" s="237"/>
      <c r="OQB75" s="237"/>
      <c r="OQC75" s="237"/>
      <c r="OQD75" s="237"/>
      <c r="OQE75" s="237"/>
      <c r="OQF75" s="237"/>
      <c r="OQG75" s="237"/>
      <c r="OQH75" s="237"/>
      <c r="OQI75" s="237"/>
      <c r="OQJ75" s="237"/>
      <c r="OQK75" s="237"/>
      <c r="OQL75" s="237"/>
      <c r="OQM75" s="237"/>
      <c r="OQN75" s="237"/>
      <c r="OQO75" s="237"/>
      <c r="OQP75" s="237"/>
      <c r="OQQ75" s="237"/>
      <c r="OQR75" s="237"/>
      <c r="OQS75" s="237"/>
      <c r="OQT75" s="237"/>
      <c r="OQU75" s="237"/>
      <c r="OQV75" s="237"/>
      <c r="OQW75" s="237"/>
      <c r="OQX75" s="237"/>
      <c r="OQY75" s="237"/>
      <c r="OQZ75" s="237"/>
      <c r="ORA75" s="237"/>
      <c r="ORB75" s="237"/>
      <c r="ORC75" s="237"/>
      <c r="ORD75" s="237"/>
      <c r="ORE75" s="237"/>
      <c r="ORF75" s="237"/>
      <c r="ORG75" s="237"/>
      <c r="ORH75" s="237"/>
      <c r="ORI75" s="237"/>
      <c r="ORJ75" s="237"/>
      <c r="ORK75" s="237"/>
      <c r="ORL75" s="237"/>
      <c r="ORM75" s="237"/>
      <c r="ORN75" s="237"/>
      <c r="ORO75" s="237"/>
      <c r="ORP75" s="237"/>
      <c r="ORQ75" s="237"/>
      <c r="ORR75" s="237"/>
      <c r="ORS75" s="237"/>
      <c r="ORT75" s="237"/>
      <c r="ORU75" s="237"/>
      <c r="ORV75" s="237"/>
      <c r="ORW75" s="237"/>
      <c r="ORX75" s="237"/>
      <c r="ORY75" s="237"/>
      <c r="ORZ75" s="237"/>
      <c r="OSA75" s="237"/>
      <c r="OSB75" s="237"/>
      <c r="OSC75" s="237"/>
      <c r="OSD75" s="237"/>
      <c r="OSE75" s="237"/>
      <c r="OSF75" s="237"/>
      <c r="OSG75" s="237"/>
      <c r="OSH75" s="237"/>
      <c r="OSI75" s="237"/>
      <c r="OSJ75" s="237"/>
      <c r="OSK75" s="237"/>
      <c r="OSL75" s="237"/>
      <c r="OSM75" s="237"/>
      <c r="OSN75" s="237"/>
      <c r="OSO75" s="237"/>
      <c r="OSP75" s="237"/>
      <c r="OSQ75" s="237"/>
      <c r="OSR75" s="237"/>
      <c r="OSS75" s="237"/>
      <c r="OST75" s="237"/>
      <c r="OSU75" s="237"/>
      <c r="OSV75" s="237"/>
      <c r="OSW75" s="237"/>
      <c r="OSX75" s="237"/>
      <c r="OSY75" s="237"/>
      <c r="OSZ75" s="237"/>
      <c r="OTA75" s="237"/>
      <c r="OTB75" s="237"/>
      <c r="OTC75" s="237"/>
      <c r="OTD75" s="237"/>
      <c r="OTE75" s="237"/>
      <c r="OTF75" s="237"/>
      <c r="OTG75" s="237"/>
      <c r="OTH75" s="237"/>
      <c r="OTI75" s="237"/>
      <c r="OTJ75" s="237"/>
      <c r="OTK75" s="237"/>
      <c r="OTL75" s="237"/>
      <c r="OTM75" s="237"/>
      <c r="OTN75" s="237"/>
      <c r="OTO75" s="237"/>
      <c r="OTP75" s="237"/>
      <c r="OTQ75" s="237"/>
      <c r="OTR75" s="237"/>
      <c r="OTS75" s="237"/>
      <c r="OTT75" s="237"/>
      <c r="OTU75" s="237"/>
      <c r="OTV75" s="237"/>
      <c r="OTW75" s="237"/>
      <c r="OTX75" s="237"/>
      <c r="OTY75" s="237"/>
      <c r="OTZ75" s="237"/>
      <c r="OUA75" s="237"/>
      <c r="OUB75" s="237"/>
      <c r="OUC75" s="237"/>
      <c r="OUD75" s="237"/>
      <c r="OUE75" s="237"/>
      <c r="OUF75" s="237"/>
      <c r="OUG75" s="237"/>
      <c r="OUH75" s="237"/>
      <c r="OUI75" s="237"/>
      <c r="OUJ75" s="237"/>
      <c r="OUK75" s="237"/>
      <c r="OUL75" s="237"/>
      <c r="OUM75" s="237"/>
      <c r="OUN75" s="237"/>
      <c r="OUO75" s="237"/>
      <c r="OUP75" s="237"/>
      <c r="OUQ75" s="237"/>
      <c r="OUR75" s="237"/>
      <c r="OUS75" s="237"/>
      <c r="OUT75" s="237"/>
      <c r="OUU75" s="237"/>
      <c r="OUV75" s="237"/>
      <c r="OUW75" s="237"/>
      <c r="OUX75" s="237"/>
      <c r="OUY75" s="237"/>
      <c r="OUZ75" s="237"/>
      <c r="OVA75" s="237"/>
      <c r="OVB75" s="237"/>
      <c r="OVC75" s="237"/>
      <c r="OVD75" s="237"/>
      <c r="OVE75" s="237"/>
      <c r="OVF75" s="237"/>
      <c r="OVG75" s="237"/>
      <c r="OVH75" s="237"/>
      <c r="OVI75" s="237"/>
      <c r="OVJ75" s="237"/>
      <c r="OVK75" s="237"/>
      <c r="OVL75" s="237"/>
      <c r="OVM75" s="237"/>
      <c r="OVN75" s="237"/>
      <c r="OVO75" s="237"/>
      <c r="OVP75" s="237"/>
      <c r="OVQ75" s="237"/>
      <c r="OVR75" s="237"/>
      <c r="OVS75" s="237"/>
      <c r="OVT75" s="237"/>
      <c r="OVU75" s="237"/>
      <c r="OVV75" s="237"/>
      <c r="OVW75" s="237"/>
      <c r="OVX75" s="237"/>
      <c r="OVY75" s="237"/>
      <c r="OVZ75" s="237"/>
      <c r="OWA75" s="237"/>
      <c r="OWB75" s="237"/>
      <c r="OWC75" s="237"/>
      <c r="OWD75" s="237"/>
      <c r="OWE75" s="237"/>
      <c r="OWF75" s="237"/>
      <c r="OWG75" s="237"/>
      <c r="OWH75" s="237"/>
      <c r="OWI75" s="237"/>
      <c r="OWJ75" s="237"/>
      <c r="OWK75" s="237"/>
      <c r="OWL75" s="237"/>
      <c r="OWM75" s="237"/>
      <c r="OWN75" s="237"/>
      <c r="OWO75" s="237"/>
      <c r="OWP75" s="237"/>
      <c r="OWQ75" s="237"/>
      <c r="OWR75" s="237"/>
      <c r="OWS75" s="237"/>
      <c r="OWT75" s="237"/>
      <c r="OWU75" s="237"/>
      <c r="OWV75" s="237"/>
      <c r="OWW75" s="237"/>
      <c r="OWX75" s="237"/>
      <c r="OWY75" s="237"/>
      <c r="OWZ75" s="237"/>
      <c r="OXA75" s="237"/>
      <c r="OXB75" s="237"/>
      <c r="OXC75" s="237"/>
      <c r="OXD75" s="237"/>
      <c r="OXE75" s="237"/>
      <c r="OXF75" s="237"/>
      <c r="OXG75" s="237"/>
      <c r="OXH75" s="237"/>
      <c r="OXI75" s="237"/>
      <c r="OXJ75" s="237"/>
      <c r="OXK75" s="237"/>
      <c r="OXL75" s="237"/>
      <c r="OXM75" s="237"/>
      <c r="OXN75" s="237"/>
      <c r="OXO75" s="237"/>
      <c r="OXP75" s="237"/>
      <c r="OXQ75" s="237"/>
      <c r="OXR75" s="237"/>
      <c r="OXS75" s="237"/>
      <c r="OXT75" s="237"/>
      <c r="OXU75" s="237"/>
      <c r="OXV75" s="237"/>
      <c r="OXW75" s="237"/>
      <c r="OXX75" s="237"/>
      <c r="OXY75" s="237"/>
      <c r="OXZ75" s="237"/>
      <c r="OYA75" s="237"/>
      <c r="OYB75" s="237"/>
      <c r="OYC75" s="237"/>
      <c r="OYD75" s="237"/>
      <c r="OYE75" s="237"/>
      <c r="OYF75" s="237"/>
      <c r="OYG75" s="237"/>
      <c r="OYH75" s="237"/>
      <c r="OYI75" s="237"/>
      <c r="OYJ75" s="237"/>
      <c r="OYK75" s="237"/>
      <c r="OYL75" s="237"/>
      <c r="OYM75" s="237"/>
      <c r="OYN75" s="237"/>
      <c r="OYO75" s="237"/>
      <c r="OYP75" s="237"/>
      <c r="OYQ75" s="237"/>
      <c r="OYR75" s="237"/>
      <c r="OYS75" s="237"/>
      <c r="OYT75" s="237"/>
      <c r="OYU75" s="237"/>
      <c r="OYV75" s="237"/>
      <c r="OYW75" s="237"/>
      <c r="OYX75" s="237"/>
      <c r="OYY75" s="237"/>
      <c r="OYZ75" s="237"/>
      <c r="OZA75" s="237"/>
      <c r="OZB75" s="237"/>
      <c r="OZC75" s="237"/>
      <c r="OZD75" s="237"/>
      <c r="OZE75" s="237"/>
      <c r="OZF75" s="237"/>
      <c r="OZG75" s="237"/>
      <c r="OZH75" s="237"/>
      <c r="OZI75" s="237"/>
      <c r="OZJ75" s="237"/>
      <c r="OZK75" s="237"/>
      <c r="OZL75" s="237"/>
      <c r="OZM75" s="237"/>
      <c r="OZN75" s="237"/>
      <c r="OZO75" s="237"/>
      <c r="OZP75" s="237"/>
      <c r="OZQ75" s="237"/>
      <c r="OZR75" s="237"/>
      <c r="OZS75" s="237"/>
      <c r="OZT75" s="237"/>
      <c r="OZU75" s="237"/>
      <c r="OZV75" s="237"/>
      <c r="OZW75" s="237"/>
      <c r="OZX75" s="237"/>
      <c r="OZY75" s="237"/>
      <c r="OZZ75" s="237"/>
      <c r="PAA75" s="237"/>
      <c r="PAB75" s="237"/>
      <c r="PAC75" s="237"/>
      <c r="PAD75" s="237"/>
      <c r="PAE75" s="237"/>
      <c r="PAF75" s="237"/>
      <c r="PAG75" s="237"/>
      <c r="PAH75" s="237"/>
      <c r="PAI75" s="237"/>
      <c r="PAJ75" s="237"/>
      <c r="PAK75" s="237"/>
      <c r="PAL75" s="237"/>
      <c r="PAM75" s="237"/>
      <c r="PAN75" s="237"/>
      <c r="PAO75" s="237"/>
      <c r="PAP75" s="237"/>
      <c r="PAQ75" s="237"/>
      <c r="PAR75" s="237"/>
      <c r="PAS75" s="237"/>
      <c r="PAT75" s="237"/>
      <c r="PAU75" s="237"/>
      <c r="PAV75" s="237"/>
      <c r="PAW75" s="237"/>
      <c r="PAX75" s="237"/>
      <c r="PAY75" s="237"/>
      <c r="PAZ75" s="237"/>
      <c r="PBA75" s="237"/>
      <c r="PBB75" s="237"/>
      <c r="PBC75" s="237"/>
      <c r="PBD75" s="237"/>
      <c r="PBE75" s="237"/>
      <c r="PBF75" s="237"/>
      <c r="PBG75" s="237"/>
      <c r="PBH75" s="237"/>
      <c r="PBI75" s="237"/>
      <c r="PBJ75" s="237"/>
      <c r="PBK75" s="237"/>
      <c r="PBL75" s="237"/>
      <c r="PBM75" s="237"/>
      <c r="PBN75" s="237"/>
      <c r="PBO75" s="237"/>
      <c r="PBP75" s="237"/>
      <c r="PBQ75" s="237"/>
      <c r="PBR75" s="237"/>
      <c r="PBS75" s="237"/>
      <c r="PBT75" s="237"/>
      <c r="PBU75" s="237"/>
      <c r="PBV75" s="237"/>
      <c r="PBW75" s="237"/>
      <c r="PBX75" s="237"/>
      <c r="PBY75" s="237"/>
      <c r="PBZ75" s="237"/>
      <c r="PCA75" s="237"/>
      <c r="PCB75" s="237"/>
      <c r="PCC75" s="237"/>
      <c r="PCD75" s="237"/>
      <c r="PCE75" s="237"/>
      <c r="PCF75" s="237"/>
      <c r="PCG75" s="237"/>
      <c r="PCH75" s="237"/>
      <c r="PCI75" s="237"/>
      <c r="PCJ75" s="237"/>
      <c r="PCK75" s="237"/>
      <c r="PCL75" s="237"/>
      <c r="PCM75" s="237"/>
      <c r="PCN75" s="237"/>
      <c r="PCO75" s="237"/>
      <c r="PCP75" s="237"/>
      <c r="PCQ75" s="237"/>
      <c r="PCR75" s="237"/>
      <c r="PCS75" s="237"/>
      <c r="PCT75" s="237"/>
      <c r="PCU75" s="237"/>
      <c r="PCV75" s="237"/>
      <c r="PCW75" s="237"/>
      <c r="PCX75" s="237"/>
      <c r="PCY75" s="237"/>
      <c r="PCZ75" s="237"/>
      <c r="PDA75" s="237"/>
      <c r="PDB75" s="237"/>
      <c r="PDC75" s="237"/>
      <c r="PDD75" s="237"/>
      <c r="PDE75" s="237"/>
      <c r="PDF75" s="237"/>
      <c r="PDG75" s="237"/>
      <c r="PDH75" s="237"/>
      <c r="PDI75" s="237"/>
      <c r="PDJ75" s="237"/>
      <c r="PDK75" s="237"/>
      <c r="PDL75" s="237"/>
      <c r="PDM75" s="237"/>
      <c r="PDN75" s="237"/>
      <c r="PDO75" s="237"/>
      <c r="PDP75" s="237"/>
      <c r="PDQ75" s="237"/>
      <c r="PDR75" s="237"/>
      <c r="PDS75" s="237"/>
      <c r="PDT75" s="237"/>
      <c r="PDU75" s="237"/>
      <c r="PDV75" s="237"/>
      <c r="PDW75" s="237"/>
      <c r="PDX75" s="237"/>
      <c r="PDY75" s="237"/>
      <c r="PDZ75" s="237"/>
      <c r="PEA75" s="237"/>
      <c r="PEB75" s="237"/>
      <c r="PEC75" s="237"/>
      <c r="PED75" s="237"/>
      <c r="PEE75" s="237"/>
      <c r="PEF75" s="237"/>
      <c r="PEG75" s="237"/>
      <c r="PEH75" s="237"/>
      <c r="PEI75" s="237"/>
      <c r="PEJ75" s="237"/>
      <c r="PEK75" s="237"/>
      <c r="PEL75" s="237"/>
      <c r="PEM75" s="237"/>
      <c r="PEN75" s="237"/>
      <c r="PEO75" s="237"/>
      <c r="PEP75" s="237"/>
      <c r="PEQ75" s="237"/>
      <c r="PER75" s="237"/>
      <c r="PES75" s="237"/>
      <c r="PET75" s="237"/>
      <c r="PEU75" s="237"/>
      <c r="PEV75" s="237"/>
      <c r="PEW75" s="237"/>
      <c r="PEX75" s="237"/>
      <c r="PEY75" s="237"/>
      <c r="PEZ75" s="237"/>
      <c r="PFA75" s="237"/>
      <c r="PFB75" s="237"/>
      <c r="PFC75" s="237"/>
      <c r="PFD75" s="237"/>
      <c r="PFE75" s="237"/>
      <c r="PFF75" s="237"/>
      <c r="PFG75" s="237"/>
      <c r="PFH75" s="237"/>
      <c r="PFI75" s="237"/>
      <c r="PFJ75" s="237"/>
      <c r="PFK75" s="237"/>
      <c r="PFL75" s="237"/>
      <c r="PFM75" s="237"/>
      <c r="PFN75" s="237"/>
      <c r="PFO75" s="237"/>
      <c r="PFP75" s="237"/>
      <c r="PFQ75" s="237"/>
      <c r="PFR75" s="237"/>
      <c r="PFS75" s="237"/>
      <c r="PFT75" s="237"/>
      <c r="PFU75" s="237"/>
      <c r="PFV75" s="237"/>
      <c r="PFW75" s="237"/>
      <c r="PFX75" s="237"/>
      <c r="PFY75" s="237"/>
      <c r="PFZ75" s="237"/>
      <c r="PGA75" s="237"/>
      <c r="PGB75" s="237"/>
      <c r="PGC75" s="237"/>
      <c r="PGD75" s="237"/>
      <c r="PGE75" s="237"/>
      <c r="PGF75" s="237"/>
      <c r="PGG75" s="237"/>
      <c r="PGH75" s="237"/>
      <c r="PGI75" s="237"/>
      <c r="PGJ75" s="237"/>
      <c r="PGK75" s="237"/>
      <c r="PGL75" s="237"/>
      <c r="PGM75" s="237"/>
      <c r="PGN75" s="237"/>
      <c r="PGO75" s="237"/>
      <c r="PGP75" s="237"/>
      <c r="PGQ75" s="237"/>
      <c r="PGR75" s="237"/>
      <c r="PGS75" s="237"/>
      <c r="PGT75" s="237"/>
      <c r="PGU75" s="237"/>
      <c r="PGV75" s="237"/>
      <c r="PGW75" s="237"/>
      <c r="PGX75" s="237"/>
      <c r="PGY75" s="237"/>
      <c r="PGZ75" s="237"/>
      <c r="PHA75" s="237"/>
      <c r="PHB75" s="237"/>
      <c r="PHC75" s="237"/>
      <c r="PHD75" s="237"/>
      <c r="PHE75" s="237"/>
      <c r="PHF75" s="237"/>
      <c r="PHG75" s="237"/>
      <c r="PHH75" s="237"/>
      <c r="PHI75" s="237"/>
      <c r="PHJ75" s="237"/>
      <c r="PHK75" s="237"/>
      <c r="PHL75" s="237"/>
      <c r="PHM75" s="237"/>
      <c r="PHN75" s="237"/>
      <c r="PHO75" s="237"/>
      <c r="PHP75" s="237"/>
      <c r="PHQ75" s="237"/>
      <c r="PHR75" s="237"/>
      <c r="PHS75" s="237"/>
      <c r="PHT75" s="237"/>
      <c r="PHU75" s="237"/>
      <c r="PHV75" s="237"/>
      <c r="PHW75" s="237"/>
      <c r="PHX75" s="237"/>
      <c r="PHY75" s="237"/>
      <c r="PHZ75" s="237"/>
      <c r="PIA75" s="237"/>
      <c r="PIB75" s="237"/>
      <c r="PIC75" s="237"/>
      <c r="PID75" s="237"/>
      <c r="PIE75" s="237"/>
      <c r="PIF75" s="237"/>
      <c r="PIG75" s="237"/>
      <c r="PIH75" s="237"/>
      <c r="PII75" s="237"/>
      <c r="PIJ75" s="237"/>
      <c r="PIK75" s="237"/>
      <c r="PIL75" s="237"/>
      <c r="PIM75" s="237"/>
      <c r="PIN75" s="237"/>
      <c r="PIO75" s="237"/>
      <c r="PIP75" s="237"/>
      <c r="PIQ75" s="237"/>
      <c r="PIR75" s="237"/>
      <c r="PIS75" s="237"/>
      <c r="PIT75" s="237"/>
      <c r="PIU75" s="237"/>
      <c r="PIV75" s="237"/>
      <c r="PIW75" s="237"/>
      <c r="PIX75" s="237"/>
      <c r="PIY75" s="237"/>
      <c r="PIZ75" s="237"/>
      <c r="PJA75" s="237"/>
      <c r="PJB75" s="237"/>
      <c r="PJC75" s="237"/>
      <c r="PJD75" s="237"/>
      <c r="PJE75" s="237"/>
      <c r="PJF75" s="237"/>
      <c r="PJG75" s="237"/>
      <c r="PJH75" s="237"/>
      <c r="PJI75" s="237"/>
      <c r="PJJ75" s="237"/>
      <c r="PJK75" s="237"/>
      <c r="PJL75" s="237"/>
      <c r="PJM75" s="237"/>
      <c r="PJN75" s="237"/>
      <c r="PJO75" s="237"/>
      <c r="PJP75" s="237"/>
      <c r="PJQ75" s="237"/>
      <c r="PJR75" s="237"/>
      <c r="PJS75" s="237"/>
      <c r="PJT75" s="237"/>
      <c r="PJU75" s="237"/>
      <c r="PJV75" s="237"/>
      <c r="PJW75" s="237"/>
      <c r="PJX75" s="237"/>
      <c r="PJY75" s="237"/>
      <c r="PJZ75" s="237"/>
      <c r="PKA75" s="237"/>
      <c r="PKB75" s="237"/>
      <c r="PKC75" s="237"/>
      <c r="PKD75" s="237"/>
      <c r="PKE75" s="237"/>
      <c r="PKF75" s="237"/>
      <c r="PKG75" s="237"/>
      <c r="PKH75" s="237"/>
      <c r="PKI75" s="237"/>
      <c r="PKJ75" s="237"/>
      <c r="PKK75" s="237"/>
      <c r="PKL75" s="237"/>
      <c r="PKM75" s="237"/>
      <c r="PKN75" s="237"/>
      <c r="PKO75" s="237"/>
      <c r="PKP75" s="237"/>
      <c r="PKQ75" s="237"/>
      <c r="PKR75" s="237"/>
      <c r="PKS75" s="237"/>
      <c r="PKT75" s="237"/>
      <c r="PKU75" s="237"/>
      <c r="PKV75" s="237"/>
      <c r="PKW75" s="237"/>
      <c r="PKX75" s="237"/>
      <c r="PKY75" s="237"/>
      <c r="PKZ75" s="237"/>
      <c r="PLA75" s="237"/>
      <c r="PLB75" s="237"/>
      <c r="PLC75" s="237"/>
      <c r="PLD75" s="237"/>
      <c r="PLE75" s="237"/>
      <c r="PLF75" s="237"/>
      <c r="PLG75" s="237"/>
      <c r="PLH75" s="237"/>
      <c r="PLI75" s="237"/>
      <c r="PLJ75" s="237"/>
      <c r="PLK75" s="237"/>
      <c r="PLL75" s="237"/>
      <c r="PLM75" s="237"/>
      <c r="PLN75" s="237"/>
      <c r="PLO75" s="237"/>
      <c r="PLP75" s="237"/>
      <c r="PLQ75" s="237"/>
      <c r="PLR75" s="237"/>
      <c r="PLS75" s="237"/>
      <c r="PLT75" s="237"/>
      <c r="PLU75" s="237"/>
      <c r="PLV75" s="237"/>
      <c r="PLW75" s="237"/>
      <c r="PLX75" s="237"/>
      <c r="PLY75" s="237"/>
      <c r="PLZ75" s="237"/>
      <c r="PMA75" s="237"/>
      <c r="PMB75" s="237"/>
      <c r="PMC75" s="237"/>
      <c r="PMD75" s="237"/>
      <c r="PME75" s="237"/>
      <c r="PMF75" s="237"/>
      <c r="PMG75" s="237"/>
      <c r="PMH75" s="237"/>
      <c r="PMI75" s="237"/>
      <c r="PMJ75" s="237"/>
      <c r="PMK75" s="237"/>
      <c r="PML75" s="237"/>
      <c r="PMM75" s="237"/>
      <c r="PMN75" s="237"/>
      <c r="PMO75" s="237"/>
      <c r="PMP75" s="237"/>
      <c r="PMQ75" s="237"/>
      <c r="PMR75" s="237"/>
      <c r="PMS75" s="237"/>
      <c r="PMT75" s="237"/>
      <c r="PMU75" s="237"/>
      <c r="PMV75" s="237"/>
      <c r="PMW75" s="237"/>
      <c r="PMX75" s="237"/>
      <c r="PMY75" s="237"/>
      <c r="PMZ75" s="237"/>
      <c r="PNA75" s="237"/>
      <c r="PNB75" s="237"/>
      <c r="PNC75" s="237"/>
      <c r="PND75" s="237"/>
      <c r="PNE75" s="237"/>
      <c r="PNF75" s="237"/>
      <c r="PNG75" s="237"/>
      <c r="PNH75" s="237"/>
      <c r="PNI75" s="237"/>
      <c r="PNJ75" s="237"/>
      <c r="PNK75" s="237"/>
      <c r="PNL75" s="237"/>
      <c r="PNM75" s="237"/>
      <c r="PNN75" s="237"/>
      <c r="PNO75" s="237"/>
      <c r="PNP75" s="237"/>
      <c r="PNQ75" s="237"/>
      <c r="PNR75" s="237"/>
      <c r="PNS75" s="237"/>
      <c r="PNT75" s="237"/>
      <c r="PNU75" s="237"/>
      <c r="PNV75" s="237"/>
      <c r="PNW75" s="237"/>
      <c r="PNX75" s="237"/>
      <c r="PNY75" s="237"/>
      <c r="PNZ75" s="237"/>
      <c r="POA75" s="237"/>
      <c r="POB75" s="237"/>
      <c r="POC75" s="237"/>
      <c r="POD75" s="237"/>
      <c r="POE75" s="237"/>
      <c r="POF75" s="237"/>
      <c r="POG75" s="237"/>
      <c r="POH75" s="237"/>
      <c r="POI75" s="237"/>
      <c r="POJ75" s="237"/>
      <c r="POK75" s="237"/>
      <c r="POL75" s="237"/>
      <c r="POM75" s="237"/>
      <c r="PON75" s="237"/>
      <c r="POO75" s="237"/>
      <c r="POP75" s="237"/>
      <c r="POQ75" s="237"/>
      <c r="POR75" s="237"/>
      <c r="POS75" s="237"/>
      <c r="POT75" s="237"/>
      <c r="POU75" s="237"/>
      <c r="POV75" s="237"/>
      <c r="POW75" s="237"/>
      <c r="POX75" s="237"/>
      <c r="POY75" s="237"/>
      <c r="POZ75" s="237"/>
      <c r="PPA75" s="237"/>
      <c r="PPB75" s="237"/>
      <c r="PPC75" s="237"/>
      <c r="PPD75" s="237"/>
      <c r="PPE75" s="237"/>
      <c r="PPF75" s="237"/>
      <c r="PPG75" s="237"/>
      <c r="PPH75" s="237"/>
      <c r="PPI75" s="237"/>
      <c r="PPJ75" s="237"/>
      <c r="PPK75" s="237"/>
      <c r="PPL75" s="237"/>
      <c r="PPM75" s="237"/>
      <c r="PPN75" s="237"/>
      <c r="PPO75" s="237"/>
      <c r="PPP75" s="237"/>
      <c r="PPQ75" s="237"/>
      <c r="PPR75" s="237"/>
      <c r="PPS75" s="237"/>
      <c r="PPT75" s="237"/>
      <c r="PPU75" s="237"/>
      <c r="PPV75" s="237"/>
      <c r="PPW75" s="237"/>
      <c r="PPX75" s="237"/>
      <c r="PPY75" s="237"/>
      <c r="PPZ75" s="237"/>
      <c r="PQA75" s="237"/>
      <c r="PQB75" s="237"/>
      <c r="PQC75" s="237"/>
      <c r="PQD75" s="237"/>
      <c r="PQE75" s="237"/>
      <c r="PQF75" s="237"/>
      <c r="PQG75" s="237"/>
      <c r="PQH75" s="237"/>
      <c r="PQI75" s="237"/>
      <c r="PQJ75" s="237"/>
      <c r="PQK75" s="237"/>
      <c r="PQL75" s="237"/>
      <c r="PQM75" s="237"/>
      <c r="PQN75" s="237"/>
      <c r="PQO75" s="237"/>
      <c r="PQP75" s="237"/>
      <c r="PQQ75" s="237"/>
      <c r="PQR75" s="237"/>
      <c r="PQS75" s="237"/>
      <c r="PQT75" s="237"/>
      <c r="PQU75" s="237"/>
      <c r="PQV75" s="237"/>
      <c r="PQW75" s="237"/>
      <c r="PQX75" s="237"/>
      <c r="PQY75" s="237"/>
      <c r="PQZ75" s="237"/>
      <c r="PRA75" s="237"/>
      <c r="PRB75" s="237"/>
      <c r="PRC75" s="237"/>
      <c r="PRD75" s="237"/>
      <c r="PRE75" s="237"/>
      <c r="PRF75" s="237"/>
      <c r="PRG75" s="237"/>
      <c r="PRH75" s="237"/>
      <c r="PRI75" s="237"/>
      <c r="PRJ75" s="237"/>
      <c r="PRK75" s="237"/>
      <c r="PRL75" s="237"/>
      <c r="PRM75" s="237"/>
      <c r="PRN75" s="237"/>
      <c r="PRO75" s="237"/>
      <c r="PRP75" s="237"/>
      <c r="PRQ75" s="237"/>
      <c r="PRR75" s="237"/>
      <c r="PRS75" s="237"/>
      <c r="PRT75" s="237"/>
      <c r="PRU75" s="237"/>
      <c r="PRV75" s="237"/>
      <c r="PRW75" s="237"/>
      <c r="PRX75" s="237"/>
      <c r="PRY75" s="237"/>
      <c r="PRZ75" s="237"/>
      <c r="PSA75" s="237"/>
      <c r="PSB75" s="237"/>
      <c r="PSC75" s="237"/>
      <c r="PSD75" s="237"/>
      <c r="PSE75" s="237"/>
      <c r="PSF75" s="237"/>
      <c r="PSG75" s="237"/>
      <c r="PSH75" s="237"/>
      <c r="PSI75" s="237"/>
      <c r="PSJ75" s="237"/>
      <c r="PSK75" s="237"/>
      <c r="PSL75" s="237"/>
      <c r="PSM75" s="237"/>
      <c r="PSN75" s="237"/>
      <c r="PSO75" s="237"/>
      <c r="PSP75" s="237"/>
      <c r="PSQ75" s="237"/>
      <c r="PSR75" s="237"/>
      <c r="PSS75" s="237"/>
      <c r="PST75" s="237"/>
      <c r="PSU75" s="237"/>
      <c r="PSV75" s="237"/>
      <c r="PSW75" s="237"/>
      <c r="PSX75" s="237"/>
      <c r="PSY75" s="237"/>
      <c r="PSZ75" s="237"/>
      <c r="PTA75" s="237"/>
      <c r="PTB75" s="237"/>
      <c r="PTC75" s="237"/>
      <c r="PTD75" s="237"/>
      <c r="PTE75" s="237"/>
      <c r="PTF75" s="237"/>
      <c r="PTG75" s="237"/>
      <c r="PTH75" s="237"/>
      <c r="PTI75" s="237"/>
      <c r="PTJ75" s="237"/>
      <c r="PTK75" s="237"/>
      <c r="PTL75" s="237"/>
      <c r="PTM75" s="237"/>
      <c r="PTN75" s="237"/>
      <c r="PTO75" s="237"/>
      <c r="PTP75" s="237"/>
      <c r="PTQ75" s="237"/>
      <c r="PTR75" s="237"/>
      <c r="PTS75" s="237"/>
      <c r="PTT75" s="237"/>
      <c r="PTU75" s="237"/>
      <c r="PTV75" s="237"/>
      <c r="PTW75" s="237"/>
      <c r="PTX75" s="237"/>
      <c r="PTY75" s="237"/>
      <c r="PTZ75" s="237"/>
      <c r="PUA75" s="237"/>
      <c r="PUB75" s="237"/>
      <c r="PUC75" s="237"/>
      <c r="PUD75" s="237"/>
      <c r="PUE75" s="237"/>
      <c r="PUF75" s="237"/>
      <c r="PUG75" s="237"/>
      <c r="PUH75" s="237"/>
      <c r="PUI75" s="237"/>
      <c r="PUJ75" s="237"/>
      <c r="PUK75" s="237"/>
      <c r="PUL75" s="237"/>
      <c r="PUM75" s="237"/>
      <c r="PUN75" s="237"/>
      <c r="PUO75" s="237"/>
      <c r="PUP75" s="237"/>
      <c r="PUQ75" s="237"/>
      <c r="PUR75" s="237"/>
      <c r="PUS75" s="237"/>
      <c r="PUT75" s="237"/>
      <c r="PUU75" s="237"/>
      <c r="PUV75" s="237"/>
      <c r="PUW75" s="237"/>
      <c r="PUX75" s="237"/>
      <c r="PUY75" s="237"/>
      <c r="PUZ75" s="237"/>
      <c r="PVA75" s="237"/>
      <c r="PVB75" s="237"/>
      <c r="PVC75" s="237"/>
      <c r="PVD75" s="237"/>
      <c r="PVE75" s="237"/>
      <c r="PVF75" s="237"/>
      <c r="PVG75" s="237"/>
      <c r="PVH75" s="237"/>
      <c r="PVI75" s="237"/>
      <c r="PVJ75" s="237"/>
      <c r="PVK75" s="237"/>
      <c r="PVL75" s="237"/>
      <c r="PVM75" s="237"/>
      <c r="PVN75" s="237"/>
      <c r="PVO75" s="237"/>
      <c r="PVP75" s="237"/>
      <c r="PVQ75" s="237"/>
      <c r="PVR75" s="237"/>
      <c r="PVS75" s="237"/>
      <c r="PVT75" s="237"/>
      <c r="PVU75" s="237"/>
      <c r="PVV75" s="237"/>
      <c r="PVW75" s="237"/>
      <c r="PVX75" s="237"/>
      <c r="PVY75" s="237"/>
      <c r="PVZ75" s="237"/>
      <c r="PWA75" s="237"/>
      <c r="PWB75" s="237"/>
      <c r="PWC75" s="237"/>
      <c r="PWD75" s="237"/>
      <c r="PWE75" s="237"/>
      <c r="PWF75" s="237"/>
      <c r="PWG75" s="237"/>
      <c r="PWH75" s="237"/>
      <c r="PWI75" s="237"/>
      <c r="PWJ75" s="237"/>
      <c r="PWK75" s="237"/>
      <c r="PWL75" s="237"/>
      <c r="PWM75" s="237"/>
      <c r="PWN75" s="237"/>
      <c r="PWO75" s="237"/>
      <c r="PWP75" s="237"/>
      <c r="PWQ75" s="237"/>
      <c r="PWR75" s="237"/>
      <c r="PWS75" s="237"/>
      <c r="PWT75" s="237"/>
      <c r="PWU75" s="237"/>
      <c r="PWV75" s="237"/>
      <c r="PWW75" s="237"/>
      <c r="PWX75" s="237"/>
      <c r="PWY75" s="237"/>
      <c r="PWZ75" s="237"/>
      <c r="PXA75" s="237"/>
      <c r="PXB75" s="237"/>
      <c r="PXC75" s="237"/>
      <c r="PXD75" s="237"/>
      <c r="PXE75" s="237"/>
      <c r="PXF75" s="237"/>
      <c r="PXG75" s="237"/>
      <c r="PXH75" s="237"/>
      <c r="PXI75" s="237"/>
      <c r="PXJ75" s="237"/>
      <c r="PXK75" s="237"/>
      <c r="PXL75" s="237"/>
      <c r="PXM75" s="237"/>
      <c r="PXN75" s="237"/>
      <c r="PXO75" s="237"/>
      <c r="PXP75" s="237"/>
      <c r="PXQ75" s="237"/>
      <c r="PXR75" s="237"/>
      <c r="PXS75" s="237"/>
      <c r="PXT75" s="237"/>
      <c r="PXU75" s="237"/>
      <c r="PXV75" s="237"/>
      <c r="PXW75" s="237"/>
      <c r="PXX75" s="237"/>
      <c r="PXY75" s="237"/>
      <c r="PXZ75" s="237"/>
      <c r="PYA75" s="237"/>
      <c r="PYB75" s="237"/>
      <c r="PYC75" s="237"/>
      <c r="PYD75" s="237"/>
      <c r="PYE75" s="237"/>
      <c r="PYF75" s="237"/>
      <c r="PYG75" s="237"/>
      <c r="PYH75" s="237"/>
      <c r="PYI75" s="237"/>
      <c r="PYJ75" s="237"/>
      <c r="PYK75" s="237"/>
      <c r="PYL75" s="237"/>
      <c r="PYM75" s="237"/>
      <c r="PYN75" s="237"/>
      <c r="PYO75" s="237"/>
      <c r="PYP75" s="237"/>
      <c r="PYQ75" s="237"/>
      <c r="PYR75" s="237"/>
      <c r="PYS75" s="237"/>
      <c r="PYT75" s="237"/>
      <c r="PYU75" s="237"/>
      <c r="PYV75" s="237"/>
      <c r="PYW75" s="237"/>
      <c r="PYX75" s="237"/>
      <c r="PYY75" s="237"/>
      <c r="PYZ75" s="237"/>
      <c r="PZA75" s="237"/>
      <c r="PZB75" s="237"/>
      <c r="PZC75" s="237"/>
      <c r="PZD75" s="237"/>
      <c r="PZE75" s="237"/>
      <c r="PZF75" s="237"/>
      <c r="PZG75" s="237"/>
      <c r="PZH75" s="237"/>
      <c r="PZI75" s="237"/>
      <c r="PZJ75" s="237"/>
      <c r="PZK75" s="237"/>
      <c r="PZL75" s="237"/>
      <c r="PZM75" s="237"/>
      <c r="PZN75" s="237"/>
      <c r="PZO75" s="237"/>
      <c r="PZP75" s="237"/>
      <c r="PZQ75" s="237"/>
      <c r="PZR75" s="237"/>
      <c r="PZS75" s="237"/>
      <c r="PZT75" s="237"/>
      <c r="PZU75" s="237"/>
      <c r="PZV75" s="237"/>
      <c r="PZW75" s="237"/>
      <c r="PZX75" s="237"/>
      <c r="PZY75" s="237"/>
      <c r="PZZ75" s="237"/>
      <c r="QAA75" s="237"/>
      <c r="QAB75" s="237"/>
      <c r="QAC75" s="237"/>
      <c r="QAD75" s="237"/>
      <c r="QAE75" s="237"/>
      <c r="QAF75" s="237"/>
      <c r="QAG75" s="237"/>
      <c r="QAH75" s="237"/>
      <c r="QAI75" s="237"/>
      <c r="QAJ75" s="237"/>
      <c r="QAK75" s="237"/>
      <c r="QAL75" s="237"/>
      <c r="QAM75" s="237"/>
      <c r="QAN75" s="237"/>
      <c r="QAO75" s="237"/>
      <c r="QAP75" s="237"/>
      <c r="QAQ75" s="237"/>
      <c r="QAR75" s="237"/>
      <c r="QAS75" s="237"/>
      <c r="QAT75" s="237"/>
      <c r="QAU75" s="237"/>
      <c r="QAV75" s="237"/>
      <c r="QAW75" s="237"/>
      <c r="QAX75" s="237"/>
      <c r="QAY75" s="237"/>
      <c r="QAZ75" s="237"/>
      <c r="QBA75" s="237"/>
      <c r="QBB75" s="237"/>
      <c r="QBC75" s="237"/>
      <c r="QBD75" s="237"/>
      <c r="QBE75" s="237"/>
      <c r="QBF75" s="237"/>
      <c r="QBG75" s="237"/>
      <c r="QBH75" s="237"/>
      <c r="QBI75" s="237"/>
      <c r="QBJ75" s="237"/>
      <c r="QBK75" s="237"/>
      <c r="QBL75" s="237"/>
      <c r="QBM75" s="237"/>
      <c r="QBN75" s="237"/>
      <c r="QBO75" s="237"/>
      <c r="QBP75" s="237"/>
      <c r="QBQ75" s="237"/>
      <c r="QBR75" s="237"/>
      <c r="QBS75" s="237"/>
      <c r="QBT75" s="237"/>
      <c r="QBU75" s="237"/>
      <c r="QBV75" s="237"/>
      <c r="QBW75" s="237"/>
      <c r="QBX75" s="237"/>
      <c r="QBY75" s="237"/>
      <c r="QBZ75" s="237"/>
      <c r="QCA75" s="237"/>
      <c r="QCB75" s="237"/>
      <c r="QCC75" s="237"/>
      <c r="QCD75" s="237"/>
      <c r="QCE75" s="237"/>
      <c r="QCF75" s="237"/>
      <c r="QCG75" s="237"/>
      <c r="QCH75" s="237"/>
      <c r="QCI75" s="237"/>
      <c r="QCJ75" s="237"/>
      <c r="QCK75" s="237"/>
      <c r="QCL75" s="237"/>
      <c r="QCM75" s="237"/>
      <c r="QCN75" s="237"/>
      <c r="QCO75" s="237"/>
      <c r="QCP75" s="237"/>
      <c r="QCQ75" s="237"/>
      <c r="QCR75" s="237"/>
      <c r="QCS75" s="237"/>
      <c r="QCT75" s="237"/>
      <c r="QCU75" s="237"/>
      <c r="QCV75" s="237"/>
      <c r="QCW75" s="237"/>
      <c r="QCX75" s="237"/>
      <c r="QCY75" s="237"/>
      <c r="QCZ75" s="237"/>
      <c r="QDA75" s="237"/>
      <c r="QDB75" s="237"/>
      <c r="QDC75" s="237"/>
      <c r="QDD75" s="237"/>
      <c r="QDE75" s="237"/>
      <c r="QDF75" s="237"/>
      <c r="QDG75" s="237"/>
      <c r="QDH75" s="237"/>
      <c r="QDI75" s="237"/>
      <c r="QDJ75" s="237"/>
      <c r="QDK75" s="237"/>
      <c r="QDL75" s="237"/>
      <c r="QDM75" s="237"/>
      <c r="QDN75" s="237"/>
      <c r="QDO75" s="237"/>
      <c r="QDP75" s="237"/>
      <c r="QDQ75" s="237"/>
      <c r="QDR75" s="237"/>
      <c r="QDS75" s="237"/>
      <c r="QDT75" s="237"/>
      <c r="QDU75" s="237"/>
      <c r="QDV75" s="237"/>
      <c r="QDW75" s="237"/>
      <c r="QDX75" s="237"/>
      <c r="QDY75" s="237"/>
      <c r="QDZ75" s="237"/>
      <c r="QEA75" s="237"/>
      <c r="QEB75" s="237"/>
      <c r="QEC75" s="237"/>
      <c r="QED75" s="237"/>
      <c r="QEE75" s="237"/>
      <c r="QEF75" s="237"/>
      <c r="QEG75" s="237"/>
      <c r="QEH75" s="237"/>
      <c r="QEI75" s="237"/>
      <c r="QEJ75" s="237"/>
      <c r="QEK75" s="237"/>
      <c r="QEL75" s="237"/>
      <c r="QEM75" s="237"/>
      <c r="QEN75" s="237"/>
      <c r="QEO75" s="237"/>
      <c r="QEP75" s="237"/>
      <c r="QEQ75" s="237"/>
      <c r="QER75" s="237"/>
      <c r="QES75" s="237"/>
      <c r="QET75" s="237"/>
      <c r="QEU75" s="237"/>
      <c r="QEV75" s="237"/>
      <c r="QEW75" s="237"/>
      <c r="QEX75" s="237"/>
      <c r="QEY75" s="237"/>
      <c r="QEZ75" s="237"/>
      <c r="QFA75" s="237"/>
      <c r="QFB75" s="237"/>
      <c r="QFC75" s="237"/>
      <c r="QFD75" s="237"/>
      <c r="QFE75" s="237"/>
      <c r="QFF75" s="237"/>
      <c r="QFG75" s="237"/>
      <c r="QFH75" s="237"/>
      <c r="QFI75" s="237"/>
      <c r="QFJ75" s="237"/>
      <c r="QFK75" s="237"/>
      <c r="QFL75" s="237"/>
      <c r="QFM75" s="237"/>
      <c r="QFN75" s="237"/>
      <c r="QFO75" s="237"/>
      <c r="QFP75" s="237"/>
      <c r="QFQ75" s="237"/>
      <c r="QFR75" s="237"/>
      <c r="QFS75" s="237"/>
      <c r="QFT75" s="237"/>
      <c r="QFU75" s="237"/>
      <c r="QFV75" s="237"/>
      <c r="QFW75" s="237"/>
      <c r="QFX75" s="237"/>
      <c r="QFY75" s="237"/>
      <c r="QFZ75" s="237"/>
      <c r="QGA75" s="237"/>
      <c r="QGB75" s="237"/>
      <c r="QGC75" s="237"/>
      <c r="QGD75" s="237"/>
      <c r="QGE75" s="237"/>
      <c r="QGF75" s="237"/>
      <c r="QGG75" s="237"/>
      <c r="QGH75" s="237"/>
      <c r="QGI75" s="237"/>
      <c r="QGJ75" s="237"/>
      <c r="QGK75" s="237"/>
      <c r="QGL75" s="237"/>
      <c r="QGM75" s="237"/>
      <c r="QGN75" s="237"/>
      <c r="QGO75" s="237"/>
      <c r="QGP75" s="237"/>
      <c r="QGQ75" s="237"/>
      <c r="QGR75" s="237"/>
      <c r="QGS75" s="237"/>
      <c r="QGT75" s="237"/>
      <c r="QGU75" s="237"/>
      <c r="QGV75" s="237"/>
      <c r="QGW75" s="237"/>
      <c r="QGX75" s="237"/>
      <c r="QGY75" s="237"/>
      <c r="QGZ75" s="237"/>
      <c r="QHA75" s="237"/>
      <c r="QHB75" s="237"/>
      <c r="QHC75" s="237"/>
      <c r="QHD75" s="237"/>
      <c r="QHE75" s="237"/>
      <c r="QHF75" s="237"/>
      <c r="QHG75" s="237"/>
      <c r="QHH75" s="237"/>
      <c r="QHI75" s="237"/>
      <c r="QHJ75" s="237"/>
      <c r="QHK75" s="237"/>
      <c r="QHL75" s="237"/>
      <c r="QHM75" s="237"/>
      <c r="QHN75" s="237"/>
      <c r="QHO75" s="237"/>
      <c r="QHP75" s="237"/>
      <c r="QHQ75" s="237"/>
      <c r="QHR75" s="237"/>
      <c r="QHS75" s="237"/>
      <c r="QHT75" s="237"/>
      <c r="QHU75" s="237"/>
      <c r="QHV75" s="237"/>
      <c r="QHW75" s="237"/>
      <c r="QHX75" s="237"/>
      <c r="QHY75" s="237"/>
      <c r="QHZ75" s="237"/>
      <c r="QIA75" s="237"/>
      <c r="QIB75" s="237"/>
      <c r="QIC75" s="237"/>
      <c r="QID75" s="237"/>
      <c r="QIE75" s="237"/>
      <c r="QIF75" s="237"/>
      <c r="QIG75" s="237"/>
      <c r="QIH75" s="237"/>
      <c r="QII75" s="237"/>
      <c r="QIJ75" s="237"/>
      <c r="QIK75" s="237"/>
      <c r="QIL75" s="237"/>
      <c r="QIM75" s="237"/>
      <c r="QIN75" s="237"/>
      <c r="QIO75" s="237"/>
      <c r="QIP75" s="237"/>
      <c r="QIQ75" s="237"/>
      <c r="QIR75" s="237"/>
      <c r="QIS75" s="237"/>
      <c r="QIT75" s="237"/>
      <c r="QIU75" s="237"/>
      <c r="QIV75" s="237"/>
      <c r="QIW75" s="237"/>
      <c r="QIX75" s="237"/>
      <c r="QIY75" s="237"/>
      <c r="QIZ75" s="237"/>
      <c r="QJA75" s="237"/>
      <c r="QJB75" s="237"/>
      <c r="QJC75" s="237"/>
      <c r="QJD75" s="237"/>
      <c r="QJE75" s="237"/>
      <c r="QJF75" s="237"/>
      <c r="QJG75" s="237"/>
      <c r="QJH75" s="237"/>
      <c r="QJI75" s="237"/>
      <c r="QJJ75" s="237"/>
      <c r="QJK75" s="237"/>
      <c r="QJL75" s="237"/>
      <c r="QJM75" s="237"/>
      <c r="QJN75" s="237"/>
      <c r="QJO75" s="237"/>
      <c r="QJP75" s="237"/>
      <c r="QJQ75" s="237"/>
      <c r="QJR75" s="237"/>
      <c r="QJS75" s="237"/>
      <c r="QJT75" s="237"/>
      <c r="QJU75" s="237"/>
      <c r="QJV75" s="237"/>
      <c r="QJW75" s="237"/>
      <c r="QJX75" s="237"/>
      <c r="QJY75" s="237"/>
      <c r="QJZ75" s="237"/>
      <c r="QKA75" s="237"/>
      <c r="QKB75" s="237"/>
      <c r="QKC75" s="237"/>
      <c r="QKD75" s="237"/>
      <c r="QKE75" s="237"/>
      <c r="QKF75" s="237"/>
      <c r="QKG75" s="237"/>
      <c r="QKH75" s="237"/>
      <c r="QKI75" s="237"/>
      <c r="QKJ75" s="237"/>
      <c r="QKK75" s="237"/>
      <c r="QKL75" s="237"/>
      <c r="QKM75" s="237"/>
      <c r="QKN75" s="237"/>
      <c r="QKO75" s="237"/>
      <c r="QKP75" s="237"/>
      <c r="QKQ75" s="237"/>
      <c r="QKR75" s="237"/>
      <c r="QKS75" s="237"/>
      <c r="QKT75" s="237"/>
      <c r="QKU75" s="237"/>
      <c r="QKV75" s="237"/>
      <c r="QKW75" s="237"/>
      <c r="QKX75" s="237"/>
      <c r="QKY75" s="237"/>
      <c r="QKZ75" s="237"/>
      <c r="QLA75" s="237"/>
      <c r="QLB75" s="237"/>
      <c r="QLC75" s="237"/>
      <c r="QLD75" s="237"/>
      <c r="QLE75" s="237"/>
      <c r="QLF75" s="237"/>
      <c r="QLG75" s="237"/>
      <c r="QLH75" s="237"/>
      <c r="QLI75" s="237"/>
      <c r="QLJ75" s="237"/>
      <c r="QLK75" s="237"/>
      <c r="QLL75" s="237"/>
      <c r="QLM75" s="237"/>
      <c r="QLN75" s="237"/>
      <c r="QLO75" s="237"/>
      <c r="QLP75" s="237"/>
      <c r="QLQ75" s="237"/>
      <c r="QLR75" s="237"/>
      <c r="QLS75" s="237"/>
      <c r="QLT75" s="237"/>
      <c r="QLU75" s="237"/>
      <c r="QLV75" s="237"/>
      <c r="QLW75" s="237"/>
      <c r="QLX75" s="237"/>
      <c r="QLY75" s="237"/>
      <c r="QLZ75" s="237"/>
      <c r="QMA75" s="237"/>
      <c r="QMB75" s="237"/>
      <c r="QMC75" s="237"/>
      <c r="QMD75" s="237"/>
      <c r="QME75" s="237"/>
      <c r="QMF75" s="237"/>
      <c r="QMG75" s="237"/>
      <c r="QMH75" s="237"/>
      <c r="QMI75" s="237"/>
      <c r="QMJ75" s="237"/>
      <c r="QMK75" s="237"/>
      <c r="QML75" s="237"/>
      <c r="QMM75" s="237"/>
      <c r="QMN75" s="237"/>
      <c r="QMO75" s="237"/>
      <c r="QMP75" s="237"/>
      <c r="QMQ75" s="237"/>
      <c r="QMR75" s="237"/>
      <c r="QMS75" s="237"/>
      <c r="QMT75" s="237"/>
      <c r="QMU75" s="237"/>
      <c r="QMV75" s="237"/>
      <c r="QMW75" s="237"/>
      <c r="QMX75" s="237"/>
      <c r="QMY75" s="237"/>
      <c r="QMZ75" s="237"/>
      <c r="QNA75" s="237"/>
      <c r="QNB75" s="237"/>
      <c r="QNC75" s="237"/>
      <c r="QND75" s="237"/>
      <c r="QNE75" s="237"/>
      <c r="QNF75" s="237"/>
      <c r="QNG75" s="237"/>
      <c r="QNH75" s="237"/>
      <c r="QNI75" s="237"/>
      <c r="QNJ75" s="237"/>
      <c r="QNK75" s="237"/>
      <c r="QNL75" s="237"/>
      <c r="QNM75" s="237"/>
      <c r="QNN75" s="237"/>
      <c r="QNO75" s="237"/>
      <c r="QNP75" s="237"/>
      <c r="QNQ75" s="237"/>
      <c r="QNR75" s="237"/>
      <c r="QNS75" s="237"/>
      <c r="QNT75" s="237"/>
      <c r="QNU75" s="237"/>
      <c r="QNV75" s="237"/>
      <c r="QNW75" s="237"/>
      <c r="QNX75" s="237"/>
      <c r="QNY75" s="237"/>
      <c r="QNZ75" s="237"/>
      <c r="QOA75" s="237"/>
      <c r="QOB75" s="237"/>
      <c r="QOC75" s="237"/>
      <c r="QOD75" s="237"/>
      <c r="QOE75" s="237"/>
      <c r="QOF75" s="237"/>
      <c r="QOG75" s="237"/>
      <c r="QOH75" s="237"/>
      <c r="QOI75" s="237"/>
      <c r="QOJ75" s="237"/>
      <c r="QOK75" s="237"/>
      <c r="QOL75" s="237"/>
      <c r="QOM75" s="237"/>
      <c r="QON75" s="237"/>
      <c r="QOO75" s="237"/>
      <c r="QOP75" s="237"/>
      <c r="QOQ75" s="237"/>
      <c r="QOR75" s="237"/>
      <c r="QOS75" s="237"/>
      <c r="QOT75" s="237"/>
      <c r="QOU75" s="237"/>
      <c r="QOV75" s="237"/>
      <c r="QOW75" s="237"/>
      <c r="QOX75" s="237"/>
      <c r="QOY75" s="237"/>
      <c r="QOZ75" s="237"/>
      <c r="QPA75" s="237"/>
      <c r="QPB75" s="237"/>
      <c r="QPC75" s="237"/>
      <c r="QPD75" s="237"/>
      <c r="QPE75" s="237"/>
      <c r="QPF75" s="237"/>
      <c r="QPG75" s="237"/>
      <c r="QPH75" s="237"/>
      <c r="QPI75" s="237"/>
      <c r="QPJ75" s="237"/>
      <c r="QPK75" s="237"/>
      <c r="QPL75" s="237"/>
      <c r="QPM75" s="237"/>
      <c r="QPN75" s="237"/>
      <c r="QPO75" s="237"/>
      <c r="QPP75" s="237"/>
      <c r="QPQ75" s="237"/>
      <c r="QPR75" s="237"/>
      <c r="QPS75" s="237"/>
      <c r="QPT75" s="237"/>
      <c r="QPU75" s="237"/>
      <c r="QPV75" s="237"/>
      <c r="QPW75" s="237"/>
      <c r="QPX75" s="237"/>
      <c r="QPY75" s="237"/>
      <c r="QPZ75" s="237"/>
      <c r="QQA75" s="237"/>
      <c r="QQB75" s="237"/>
      <c r="QQC75" s="237"/>
      <c r="QQD75" s="237"/>
      <c r="QQE75" s="237"/>
      <c r="QQF75" s="237"/>
      <c r="QQG75" s="237"/>
      <c r="QQH75" s="237"/>
      <c r="QQI75" s="237"/>
      <c r="QQJ75" s="237"/>
      <c r="QQK75" s="237"/>
      <c r="QQL75" s="237"/>
      <c r="QQM75" s="237"/>
      <c r="QQN75" s="237"/>
      <c r="QQO75" s="237"/>
      <c r="QQP75" s="237"/>
      <c r="QQQ75" s="237"/>
      <c r="QQR75" s="237"/>
      <c r="QQS75" s="237"/>
      <c r="QQT75" s="237"/>
      <c r="QQU75" s="237"/>
      <c r="QQV75" s="237"/>
      <c r="QQW75" s="237"/>
      <c r="QQX75" s="237"/>
      <c r="QQY75" s="237"/>
      <c r="QQZ75" s="237"/>
      <c r="QRA75" s="237"/>
      <c r="QRB75" s="237"/>
      <c r="QRC75" s="237"/>
      <c r="QRD75" s="237"/>
      <c r="QRE75" s="237"/>
      <c r="QRF75" s="237"/>
      <c r="QRG75" s="237"/>
      <c r="QRH75" s="237"/>
      <c r="QRI75" s="237"/>
      <c r="QRJ75" s="237"/>
      <c r="QRK75" s="237"/>
      <c r="QRL75" s="237"/>
      <c r="QRM75" s="237"/>
      <c r="QRN75" s="237"/>
      <c r="QRO75" s="237"/>
      <c r="QRP75" s="237"/>
      <c r="QRQ75" s="237"/>
      <c r="QRR75" s="237"/>
      <c r="QRS75" s="237"/>
      <c r="QRT75" s="237"/>
      <c r="QRU75" s="237"/>
      <c r="QRV75" s="237"/>
      <c r="QRW75" s="237"/>
      <c r="QRX75" s="237"/>
      <c r="QRY75" s="237"/>
      <c r="QRZ75" s="237"/>
      <c r="QSA75" s="237"/>
      <c r="QSB75" s="237"/>
      <c r="QSC75" s="237"/>
      <c r="QSD75" s="237"/>
      <c r="QSE75" s="237"/>
      <c r="QSF75" s="237"/>
      <c r="QSG75" s="237"/>
      <c r="QSH75" s="237"/>
      <c r="QSI75" s="237"/>
      <c r="QSJ75" s="237"/>
      <c r="QSK75" s="237"/>
      <c r="QSL75" s="237"/>
      <c r="QSM75" s="237"/>
      <c r="QSN75" s="237"/>
      <c r="QSO75" s="237"/>
      <c r="QSP75" s="237"/>
      <c r="QSQ75" s="237"/>
      <c r="QSR75" s="237"/>
      <c r="QSS75" s="237"/>
      <c r="QST75" s="237"/>
      <c r="QSU75" s="237"/>
      <c r="QSV75" s="237"/>
      <c r="QSW75" s="237"/>
      <c r="QSX75" s="237"/>
      <c r="QSY75" s="237"/>
      <c r="QSZ75" s="237"/>
      <c r="QTA75" s="237"/>
      <c r="QTB75" s="237"/>
      <c r="QTC75" s="237"/>
      <c r="QTD75" s="237"/>
      <c r="QTE75" s="237"/>
      <c r="QTF75" s="237"/>
      <c r="QTG75" s="237"/>
      <c r="QTH75" s="237"/>
      <c r="QTI75" s="237"/>
      <c r="QTJ75" s="237"/>
      <c r="QTK75" s="237"/>
      <c r="QTL75" s="237"/>
      <c r="QTM75" s="237"/>
      <c r="QTN75" s="237"/>
      <c r="QTO75" s="237"/>
      <c r="QTP75" s="237"/>
      <c r="QTQ75" s="237"/>
      <c r="QTR75" s="237"/>
      <c r="QTS75" s="237"/>
      <c r="QTT75" s="237"/>
      <c r="QTU75" s="237"/>
      <c r="QTV75" s="237"/>
      <c r="QTW75" s="237"/>
      <c r="QTX75" s="237"/>
      <c r="QTY75" s="237"/>
      <c r="QTZ75" s="237"/>
      <c r="QUA75" s="237"/>
      <c r="QUB75" s="237"/>
      <c r="QUC75" s="237"/>
      <c r="QUD75" s="237"/>
      <c r="QUE75" s="237"/>
      <c r="QUF75" s="237"/>
      <c r="QUG75" s="237"/>
      <c r="QUH75" s="237"/>
      <c r="QUI75" s="237"/>
      <c r="QUJ75" s="237"/>
      <c r="QUK75" s="237"/>
      <c r="QUL75" s="237"/>
      <c r="QUM75" s="237"/>
      <c r="QUN75" s="237"/>
      <c r="QUO75" s="237"/>
      <c r="QUP75" s="237"/>
      <c r="QUQ75" s="237"/>
      <c r="QUR75" s="237"/>
      <c r="QUS75" s="237"/>
      <c r="QUT75" s="237"/>
      <c r="QUU75" s="237"/>
      <c r="QUV75" s="237"/>
      <c r="QUW75" s="237"/>
      <c r="QUX75" s="237"/>
      <c r="QUY75" s="237"/>
      <c r="QUZ75" s="237"/>
      <c r="QVA75" s="237"/>
      <c r="QVB75" s="237"/>
      <c r="QVC75" s="237"/>
      <c r="QVD75" s="237"/>
      <c r="QVE75" s="237"/>
      <c r="QVF75" s="237"/>
      <c r="QVG75" s="237"/>
      <c r="QVH75" s="237"/>
      <c r="QVI75" s="237"/>
      <c r="QVJ75" s="237"/>
      <c r="QVK75" s="237"/>
      <c r="QVL75" s="237"/>
      <c r="QVM75" s="237"/>
      <c r="QVN75" s="237"/>
      <c r="QVO75" s="237"/>
      <c r="QVP75" s="237"/>
      <c r="QVQ75" s="237"/>
      <c r="QVR75" s="237"/>
      <c r="QVS75" s="237"/>
      <c r="QVT75" s="237"/>
      <c r="QVU75" s="237"/>
      <c r="QVV75" s="237"/>
      <c r="QVW75" s="237"/>
      <c r="QVX75" s="237"/>
      <c r="QVY75" s="237"/>
      <c r="QVZ75" s="237"/>
      <c r="QWA75" s="237"/>
      <c r="QWB75" s="237"/>
      <c r="QWC75" s="237"/>
      <c r="QWD75" s="237"/>
      <c r="QWE75" s="237"/>
      <c r="QWF75" s="237"/>
      <c r="QWG75" s="237"/>
      <c r="QWH75" s="237"/>
      <c r="QWI75" s="237"/>
      <c r="QWJ75" s="237"/>
      <c r="QWK75" s="237"/>
      <c r="QWL75" s="237"/>
      <c r="QWM75" s="237"/>
      <c r="QWN75" s="237"/>
      <c r="QWO75" s="237"/>
      <c r="QWP75" s="237"/>
      <c r="QWQ75" s="237"/>
      <c r="QWR75" s="237"/>
      <c r="QWS75" s="237"/>
      <c r="QWT75" s="237"/>
      <c r="QWU75" s="237"/>
      <c r="QWV75" s="237"/>
      <c r="QWW75" s="237"/>
      <c r="QWX75" s="237"/>
      <c r="QWY75" s="237"/>
      <c r="QWZ75" s="237"/>
      <c r="QXA75" s="237"/>
      <c r="QXB75" s="237"/>
      <c r="QXC75" s="237"/>
      <c r="QXD75" s="237"/>
      <c r="QXE75" s="237"/>
      <c r="QXF75" s="237"/>
      <c r="QXG75" s="237"/>
      <c r="QXH75" s="237"/>
      <c r="QXI75" s="237"/>
      <c r="QXJ75" s="237"/>
      <c r="QXK75" s="237"/>
      <c r="QXL75" s="237"/>
      <c r="QXM75" s="237"/>
      <c r="QXN75" s="237"/>
      <c r="QXO75" s="237"/>
      <c r="QXP75" s="237"/>
      <c r="QXQ75" s="237"/>
      <c r="QXR75" s="237"/>
      <c r="QXS75" s="237"/>
      <c r="QXT75" s="237"/>
      <c r="QXU75" s="237"/>
      <c r="QXV75" s="237"/>
      <c r="QXW75" s="237"/>
      <c r="QXX75" s="237"/>
      <c r="QXY75" s="237"/>
      <c r="QXZ75" s="237"/>
      <c r="QYA75" s="237"/>
      <c r="QYB75" s="237"/>
      <c r="QYC75" s="237"/>
      <c r="QYD75" s="237"/>
      <c r="QYE75" s="237"/>
      <c r="QYF75" s="237"/>
      <c r="QYG75" s="237"/>
      <c r="QYH75" s="237"/>
      <c r="QYI75" s="237"/>
      <c r="QYJ75" s="237"/>
      <c r="QYK75" s="237"/>
      <c r="QYL75" s="237"/>
      <c r="QYM75" s="237"/>
      <c r="QYN75" s="237"/>
      <c r="QYO75" s="237"/>
      <c r="QYP75" s="237"/>
      <c r="QYQ75" s="237"/>
      <c r="QYR75" s="237"/>
      <c r="QYS75" s="237"/>
      <c r="QYT75" s="237"/>
      <c r="QYU75" s="237"/>
      <c r="QYV75" s="237"/>
      <c r="QYW75" s="237"/>
      <c r="QYX75" s="237"/>
      <c r="QYY75" s="237"/>
      <c r="QYZ75" s="237"/>
      <c r="QZA75" s="237"/>
      <c r="QZB75" s="237"/>
      <c r="QZC75" s="237"/>
      <c r="QZD75" s="237"/>
      <c r="QZE75" s="237"/>
      <c r="QZF75" s="237"/>
      <c r="QZG75" s="237"/>
      <c r="QZH75" s="237"/>
      <c r="QZI75" s="237"/>
      <c r="QZJ75" s="237"/>
      <c r="QZK75" s="237"/>
      <c r="QZL75" s="237"/>
      <c r="QZM75" s="237"/>
      <c r="QZN75" s="237"/>
      <c r="QZO75" s="237"/>
      <c r="QZP75" s="237"/>
      <c r="QZQ75" s="237"/>
      <c r="QZR75" s="237"/>
      <c r="QZS75" s="237"/>
      <c r="QZT75" s="237"/>
      <c r="QZU75" s="237"/>
      <c r="QZV75" s="237"/>
      <c r="QZW75" s="237"/>
      <c r="QZX75" s="237"/>
      <c r="QZY75" s="237"/>
      <c r="QZZ75" s="237"/>
      <c r="RAA75" s="237"/>
      <c r="RAB75" s="237"/>
      <c r="RAC75" s="237"/>
      <c r="RAD75" s="237"/>
      <c r="RAE75" s="237"/>
      <c r="RAF75" s="237"/>
      <c r="RAG75" s="237"/>
      <c r="RAH75" s="237"/>
      <c r="RAI75" s="237"/>
      <c r="RAJ75" s="237"/>
      <c r="RAK75" s="237"/>
      <c r="RAL75" s="237"/>
      <c r="RAM75" s="237"/>
      <c r="RAN75" s="237"/>
      <c r="RAO75" s="237"/>
      <c r="RAP75" s="237"/>
      <c r="RAQ75" s="237"/>
      <c r="RAR75" s="237"/>
      <c r="RAS75" s="237"/>
      <c r="RAT75" s="237"/>
      <c r="RAU75" s="237"/>
      <c r="RAV75" s="237"/>
      <c r="RAW75" s="237"/>
      <c r="RAX75" s="237"/>
      <c r="RAY75" s="237"/>
      <c r="RAZ75" s="237"/>
      <c r="RBA75" s="237"/>
      <c r="RBB75" s="237"/>
      <c r="RBC75" s="237"/>
      <c r="RBD75" s="237"/>
      <c r="RBE75" s="237"/>
      <c r="RBF75" s="237"/>
      <c r="RBG75" s="237"/>
      <c r="RBH75" s="237"/>
      <c r="RBI75" s="237"/>
      <c r="RBJ75" s="237"/>
      <c r="RBK75" s="237"/>
      <c r="RBL75" s="237"/>
      <c r="RBM75" s="237"/>
      <c r="RBN75" s="237"/>
      <c r="RBO75" s="237"/>
      <c r="RBP75" s="237"/>
      <c r="RBQ75" s="237"/>
      <c r="RBR75" s="237"/>
      <c r="RBS75" s="237"/>
      <c r="RBT75" s="237"/>
      <c r="RBU75" s="237"/>
      <c r="RBV75" s="237"/>
      <c r="RBW75" s="237"/>
      <c r="RBX75" s="237"/>
      <c r="RBY75" s="237"/>
      <c r="RBZ75" s="237"/>
      <c r="RCA75" s="237"/>
      <c r="RCB75" s="237"/>
      <c r="RCC75" s="237"/>
      <c r="RCD75" s="237"/>
      <c r="RCE75" s="237"/>
      <c r="RCF75" s="237"/>
      <c r="RCG75" s="237"/>
      <c r="RCH75" s="237"/>
      <c r="RCI75" s="237"/>
      <c r="RCJ75" s="237"/>
      <c r="RCK75" s="237"/>
      <c r="RCL75" s="237"/>
      <c r="RCM75" s="237"/>
      <c r="RCN75" s="237"/>
      <c r="RCO75" s="237"/>
      <c r="RCP75" s="237"/>
      <c r="RCQ75" s="237"/>
      <c r="RCR75" s="237"/>
      <c r="RCS75" s="237"/>
      <c r="RCT75" s="237"/>
      <c r="RCU75" s="237"/>
      <c r="RCV75" s="237"/>
      <c r="RCW75" s="237"/>
      <c r="RCX75" s="237"/>
      <c r="RCY75" s="237"/>
      <c r="RCZ75" s="237"/>
      <c r="RDA75" s="237"/>
      <c r="RDB75" s="237"/>
      <c r="RDC75" s="237"/>
      <c r="RDD75" s="237"/>
      <c r="RDE75" s="237"/>
      <c r="RDF75" s="237"/>
      <c r="RDG75" s="237"/>
      <c r="RDH75" s="237"/>
      <c r="RDI75" s="237"/>
      <c r="RDJ75" s="237"/>
      <c r="RDK75" s="237"/>
      <c r="RDL75" s="237"/>
      <c r="RDM75" s="237"/>
      <c r="RDN75" s="237"/>
      <c r="RDO75" s="237"/>
      <c r="RDP75" s="237"/>
      <c r="RDQ75" s="237"/>
      <c r="RDR75" s="237"/>
      <c r="RDS75" s="237"/>
      <c r="RDT75" s="237"/>
      <c r="RDU75" s="237"/>
      <c r="RDV75" s="237"/>
      <c r="RDW75" s="237"/>
      <c r="RDX75" s="237"/>
      <c r="RDY75" s="237"/>
      <c r="RDZ75" s="237"/>
      <c r="REA75" s="237"/>
      <c r="REB75" s="237"/>
      <c r="REC75" s="237"/>
      <c r="RED75" s="237"/>
      <c r="REE75" s="237"/>
      <c r="REF75" s="237"/>
      <c r="REG75" s="237"/>
      <c r="REH75" s="237"/>
      <c r="REI75" s="237"/>
      <c r="REJ75" s="237"/>
      <c r="REK75" s="237"/>
      <c r="REL75" s="237"/>
      <c r="REM75" s="237"/>
      <c r="REN75" s="237"/>
      <c r="REO75" s="237"/>
      <c r="REP75" s="237"/>
      <c r="REQ75" s="237"/>
      <c r="RER75" s="237"/>
      <c r="RES75" s="237"/>
      <c r="RET75" s="237"/>
      <c r="REU75" s="237"/>
      <c r="REV75" s="237"/>
      <c r="REW75" s="237"/>
      <c r="REX75" s="237"/>
      <c r="REY75" s="237"/>
      <c r="REZ75" s="237"/>
      <c r="RFA75" s="237"/>
      <c r="RFB75" s="237"/>
      <c r="RFC75" s="237"/>
      <c r="RFD75" s="237"/>
      <c r="RFE75" s="237"/>
      <c r="RFF75" s="237"/>
      <c r="RFG75" s="237"/>
      <c r="RFH75" s="237"/>
      <c r="RFI75" s="237"/>
      <c r="RFJ75" s="237"/>
      <c r="RFK75" s="237"/>
      <c r="RFL75" s="237"/>
      <c r="RFM75" s="237"/>
      <c r="RFN75" s="237"/>
      <c r="RFO75" s="237"/>
      <c r="RFP75" s="237"/>
      <c r="RFQ75" s="237"/>
      <c r="RFR75" s="237"/>
      <c r="RFS75" s="237"/>
      <c r="RFT75" s="237"/>
      <c r="RFU75" s="237"/>
      <c r="RFV75" s="237"/>
      <c r="RFW75" s="237"/>
      <c r="RFX75" s="237"/>
      <c r="RFY75" s="237"/>
      <c r="RFZ75" s="237"/>
      <c r="RGA75" s="237"/>
      <c r="RGB75" s="237"/>
      <c r="RGC75" s="237"/>
      <c r="RGD75" s="237"/>
      <c r="RGE75" s="237"/>
      <c r="RGF75" s="237"/>
      <c r="RGG75" s="237"/>
      <c r="RGH75" s="237"/>
      <c r="RGI75" s="237"/>
      <c r="RGJ75" s="237"/>
      <c r="RGK75" s="237"/>
      <c r="RGL75" s="237"/>
      <c r="RGM75" s="237"/>
      <c r="RGN75" s="237"/>
      <c r="RGO75" s="237"/>
      <c r="RGP75" s="237"/>
      <c r="RGQ75" s="237"/>
      <c r="RGR75" s="237"/>
      <c r="RGS75" s="237"/>
      <c r="RGT75" s="237"/>
      <c r="RGU75" s="237"/>
      <c r="RGV75" s="237"/>
      <c r="RGW75" s="237"/>
      <c r="RGX75" s="237"/>
      <c r="RGY75" s="237"/>
      <c r="RGZ75" s="237"/>
      <c r="RHA75" s="237"/>
      <c r="RHB75" s="237"/>
      <c r="RHC75" s="237"/>
      <c r="RHD75" s="237"/>
      <c r="RHE75" s="237"/>
      <c r="RHF75" s="237"/>
      <c r="RHG75" s="237"/>
      <c r="RHH75" s="237"/>
      <c r="RHI75" s="237"/>
      <c r="RHJ75" s="237"/>
      <c r="RHK75" s="237"/>
      <c r="RHL75" s="237"/>
      <c r="RHM75" s="237"/>
      <c r="RHN75" s="237"/>
      <c r="RHO75" s="237"/>
      <c r="RHP75" s="237"/>
      <c r="RHQ75" s="237"/>
      <c r="RHR75" s="237"/>
      <c r="RHS75" s="237"/>
      <c r="RHT75" s="237"/>
      <c r="RHU75" s="237"/>
      <c r="RHV75" s="237"/>
      <c r="RHW75" s="237"/>
      <c r="RHX75" s="237"/>
      <c r="RHY75" s="237"/>
      <c r="RHZ75" s="237"/>
      <c r="RIA75" s="237"/>
      <c r="RIB75" s="237"/>
      <c r="RIC75" s="237"/>
      <c r="RID75" s="237"/>
      <c r="RIE75" s="237"/>
      <c r="RIF75" s="237"/>
      <c r="RIG75" s="237"/>
      <c r="RIH75" s="237"/>
      <c r="RII75" s="237"/>
      <c r="RIJ75" s="237"/>
      <c r="RIK75" s="237"/>
      <c r="RIL75" s="237"/>
      <c r="RIM75" s="237"/>
      <c r="RIN75" s="237"/>
      <c r="RIO75" s="237"/>
      <c r="RIP75" s="237"/>
      <c r="RIQ75" s="237"/>
      <c r="RIR75" s="237"/>
      <c r="RIS75" s="237"/>
      <c r="RIT75" s="237"/>
      <c r="RIU75" s="237"/>
      <c r="RIV75" s="237"/>
      <c r="RIW75" s="237"/>
      <c r="RIX75" s="237"/>
      <c r="RIY75" s="237"/>
      <c r="RIZ75" s="237"/>
      <c r="RJA75" s="237"/>
      <c r="RJB75" s="237"/>
      <c r="RJC75" s="237"/>
      <c r="RJD75" s="237"/>
      <c r="RJE75" s="237"/>
      <c r="RJF75" s="237"/>
      <c r="RJG75" s="237"/>
      <c r="RJH75" s="237"/>
      <c r="RJI75" s="237"/>
      <c r="RJJ75" s="237"/>
      <c r="RJK75" s="237"/>
      <c r="RJL75" s="237"/>
      <c r="RJM75" s="237"/>
      <c r="RJN75" s="237"/>
      <c r="RJO75" s="237"/>
      <c r="RJP75" s="237"/>
      <c r="RJQ75" s="237"/>
      <c r="RJR75" s="237"/>
      <c r="RJS75" s="237"/>
      <c r="RJT75" s="237"/>
      <c r="RJU75" s="237"/>
      <c r="RJV75" s="237"/>
      <c r="RJW75" s="237"/>
      <c r="RJX75" s="237"/>
      <c r="RJY75" s="237"/>
      <c r="RJZ75" s="237"/>
      <c r="RKA75" s="237"/>
      <c r="RKB75" s="237"/>
      <c r="RKC75" s="237"/>
      <c r="RKD75" s="237"/>
      <c r="RKE75" s="237"/>
      <c r="RKF75" s="237"/>
      <c r="RKG75" s="237"/>
      <c r="RKH75" s="237"/>
      <c r="RKI75" s="237"/>
      <c r="RKJ75" s="237"/>
      <c r="RKK75" s="237"/>
      <c r="RKL75" s="237"/>
      <c r="RKM75" s="237"/>
      <c r="RKN75" s="237"/>
      <c r="RKO75" s="237"/>
      <c r="RKP75" s="237"/>
      <c r="RKQ75" s="237"/>
      <c r="RKR75" s="237"/>
      <c r="RKS75" s="237"/>
      <c r="RKT75" s="237"/>
      <c r="RKU75" s="237"/>
      <c r="RKV75" s="237"/>
      <c r="RKW75" s="237"/>
      <c r="RKX75" s="237"/>
      <c r="RKY75" s="237"/>
      <c r="RKZ75" s="237"/>
      <c r="RLA75" s="237"/>
      <c r="RLB75" s="237"/>
      <c r="RLC75" s="237"/>
      <c r="RLD75" s="237"/>
      <c r="RLE75" s="237"/>
      <c r="RLF75" s="237"/>
      <c r="RLG75" s="237"/>
      <c r="RLH75" s="237"/>
      <c r="RLI75" s="237"/>
      <c r="RLJ75" s="237"/>
      <c r="RLK75" s="237"/>
      <c r="RLL75" s="237"/>
      <c r="RLM75" s="237"/>
      <c r="RLN75" s="237"/>
      <c r="RLO75" s="237"/>
      <c r="RLP75" s="237"/>
      <c r="RLQ75" s="237"/>
      <c r="RLR75" s="237"/>
      <c r="RLS75" s="237"/>
      <c r="RLT75" s="237"/>
      <c r="RLU75" s="237"/>
      <c r="RLV75" s="237"/>
      <c r="RLW75" s="237"/>
      <c r="RLX75" s="237"/>
      <c r="RLY75" s="237"/>
      <c r="RLZ75" s="237"/>
      <c r="RMA75" s="237"/>
      <c r="RMB75" s="237"/>
      <c r="RMC75" s="237"/>
      <c r="RMD75" s="237"/>
      <c r="RME75" s="237"/>
      <c r="RMF75" s="237"/>
      <c r="RMG75" s="237"/>
      <c r="RMH75" s="237"/>
      <c r="RMI75" s="237"/>
      <c r="RMJ75" s="237"/>
      <c r="RMK75" s="237"/>
      <c r="RML75" s="237"/>
      <c r="RMM75" s="237"/>
      <c r="RMN75" s="237"/>
      <c r="RMO75" s="237"/>
      <c r="RMP75" s="237"/>
      <c r="RMQ75" s="237"/>
      <c r="RMR75" s="237"/>
      <c r="RMS75" s="237"/>
      <c r="RMT75" s="237"/>
      <c r="RMU75" s="237"/>
      <c r="RMV75" s="237"/>
      <c r="RMW75" s="237"/>
      <c r="RMX75" s="237"/>
      <c r="RMY75" s="237"/>
      <c r="RMZ75" s="237"/>
      <c r="RNA75" s="237"/>
      <c r="RNB75" s="237"/>
      <c r="RNC75" s="237"/>
      <c r="RND75" s="237"/>
      <c r="RNE75" s="237"/>
      <c r="RNF75" s="237"/>
      <c r="RNG75" s="237"/>
      <c r="RNH75" s="237"/>
      <c r="RNI75" s="237"/>
      <c r="RNJ75" s="237"/>
      <c r="RNK75" s="237"/>
      <c r="RNL75" s="237"/>
      <c r="RNM75" s="237"/>
      <c r="RNN75" s="237"/>
      <c r="RNO75" s="237"/>
      <c r="RNP75" s="237"/>
      <c r="RNQ75" s="237"/>
      <c r="RNR75" s="237"/>
      <c r="RNS75" s="237"/>
      <c r="RNT75" s="237"/>
      <c r="RNU75" s="237"/>
      <c r="RNV75" s="237"/>
      <c r="RNW75" s="237"/>
      <c r="RNX75" s="237"/>
      <c r="RNY75" s="237"/>
      <c r="RNZ75" s="237"/>
      <c r="ROA75" s="237"/>
      <c r="ROB75" s="237"/>
      <c r="ROC75" s="237"/>
      <c r="ROD75" s="237"/>
      <c r="ROE75" s="237"/>
      <c r="ROF75" s="237"/>
      <c r="ROG75" s="237"/>
      <c r="ROH75" s="237"/>
      <c r="ROI75" s="237"/>
      <c r="ROJ75" s="237"/>
      <c r="ROK75" s="237"/>
      <c r="ROL75" s="237"/>
      <c r="ROM75" s="237"/>
      <c r="RON75" s="237"/>
      <c r="ROO75" s="237"/>
      <c r="ROP75" s="237"/>
      <c r="ROQ75" s="237"/>
      <c r="ROR75" s="237"/>
      <c r="ROS75" s="237"/>
      <c r="ROT75" s="237"/>
      <c r="ROU75" s="237"/>
      <c r="ROV75" s="237"/>
      <c r="ROW75" s="237"/>
      <c r="ROX75" s="237"/>
      <c r="ROY75" s="237"/>
      <c r="ROZ75" s="237"/>
      <c r="RPA75" s="237"/>
      <c r="RPB75" s="237"/>
      <c r="RPC75" s="237"/>
      <c r="RPD75" s="237"/>
      <c r="RPE75" s="237"/>
      <c r="RPF75" s="237"/>
      <c r="RPG75" s="237"/>
      <c r="RPH75" s="237"/>
      <c r="RPI75" s="237"/>
      <c r="RPJ75" s="237"/>
      <c r="RPK75" s="237"/>
      <c r="RPL75" s="237"/>
      <c r="RPM75" s="237"/>
      <c r="RPN75" s="237"/>
      <c r="RPO75" s="237"/>
      <c r="RPP75" s="237"/>
      <c r="RPQ75" s="237"/>
      <c r="RPR75" s="237"/>
      <c r="RPS75" s="237"/>
      <c r="RPT75" s="237"/>
      <c r="RPU75" s="237"/>
      <c r="RPV75" s="237"/>
      <c r="RPW75" s="237"/>
      <c r="RPX75" s="237"/>
      <c r="RPY75" s="237"/>
      <c r="RPZ75" s="237"/>
      <c r="RQA75" s="237"/>
      <c r="RQB75" s="237"/>
      <c r="RQC75" s="237"/>
      <c r="RQD75" s="237"/>
      <c r="RQE75" s="237"/>
      <c r="RQF75" s="237"/>
      <c r="RQG75" s="237"/>
      <c r="RQH75" s="237"/>
      <c r="RQI75" s="237"/>
      <c r="RQJ75" s="237"/>
      <c r="RQK75" s="237"/>
      <c r="RQL75" s="237"/>
      <c r="RQM75" s="237"/>
      <c r="RQN75" s="237"/>
      <c r="RQO75" s="237"/>
      <c r="RQP75" s="237"/>
      <c r="RQQ75" s="237"/>
      <c r="RQR75" s="237"/>
      <c r="RQS75" s="237"/>
      <c r="RQT75" s="237"/>
      <c r="RQU75" s="237"/>
      <c r="RQV75" s="237"/>
      <c r="RQW75" s="237"/>
      <c r="RQX75" s="237"/>
      <c r="RQY75" s="237"/>
      <c r="RQZ75" s="237"/>
      <c r="RRA75" s="237"/>
      <c r="RRB75" s="237"/>
      <c r="RRC75" s="237"/>
      <c r="RRD75" s="237"/>
      <c r="RRE75" s="237"/>
      <c r="RRF75" s="237"/>
      <c r="RRG75" s="237"/>
      <c r="RRH75" s="237"/>
      <c r="RRI75" s="237"/>
      <c r="RRJ75" s="237"/>
      <c r="RRK75" s="237"/>
      <c r="RRL75" s="237"/>
      <c r="RRM75" s="237"/>
      <c r="RRN75" s="237"/>
      <c r="RRO75" s="237"/>
      <c r="RRP75" s="237"/>
      <c r="RRQ75" s="237"/>
      <c r="RRR75" s="237"/>
      <c r="RRS75" s="237"/>
      <c r="RRT75" s="237"/>
      <c r="RRU75" s="237"/>
      <c r="RRV75" s="237"/>
      <c r="RRW75" s="237"/>
      <c r="RRX75" s="237"/>
      <c r="RRY75" s="237"/>
      <c r="RRZ75" s="237"/>
      <c r="RSA75" s="237"/>
      <c r="RSB75" s="237"/>
      <c r="RSC75" s="237"/>
      <c r="RSD75" s="237"/>
      <c r="RSE75" s="237"/>
      <c r="RSF75" s="237"/>
      <c r="RSG75" s="237"/>
      <c r="RSH75" s="237"/>
      <c r="RSI75" s="237"/>
      <c r="RSJ75" s="237"/>
      <c r="RSK75" s="237"/>
      <c r="RSL75" s="237"/>
      <c r="RSM75" s="237"/>
      <c r="RSN75" s="237"/>
      <c r="RSO75" s="237"/>
      <c r="RSP75" s="237"/>
      <c r="RSQ75" s="237"/>
      <c r="RSR75" s="237"/>
      <c r="RSS75" s="237"/>
      <c r="RST75" s="237"/>
      <c r="RSU75" s="237"/>
      <c r="RSV75" s="237"/>
      <c r="RSW75" s="237"/>
      <c r="RSX75" s="237"/>
      <c r="RSY75" s="237"/>
      <c r="RSZ75" s="237"/>
      <c r="RTA75" s="237"/>
      <c r="RTB75" s="237"/>
      <c r="RTC75" s="237"/>
      <c r="RTD75" s="237"/>
      <c r="RTE75" s="237"/>
      <c r="RTF75" s="237"/>
      <c r="RTG75" s="237"/>
      <c r="RTH75" s="237"/>
      <c r="RTI75" s="237"/>
      <c r="RTJ75" s="237"/>
      <c r="RTK75" s="237"/>
      <c r="RTL75" s="237"/>
      <c r="RTM75" s="237"/>
      <c r="RTN75" s="237"/>
      <c r="RTO75" s="237"/>
      <c r="RTP75" s="237"/>
      <c r="RTQ75" s="237"/>
      <c r="RTR75" s="237"/>
      <c r="RTS75" s="237"/>
      <c r="RTT75" s="237"/>
      <c r="RTU75" s="237"/>
      <c r="RTV75" s="237"/>
      <c r="RTW75" s="237"/>
      <c r="RTX75" s="237"/>
      <c r="RTY75" s="237"/>
      <c r="RTZ75" s="237"/>
      <c r="RUA75" s="237"/>
      <c r="RUB75" s="237"/>
      <c r="RUC75" s="237"/>
      <c r="RUD75" s="237"/>
      <c r="RUE75" s="237"/>
      <c r="RUF75" s="237"/>
      <c r="RUG75" s="237"/>
      <c r="RUH75" s="237"/>
      <c r="RUI75" s="237"/>
      <c r="RUJ75" s="237"/>
      <c r="RUK75" s="237"/>
      <c r="RUL75" s="237"/>
      <c r="RUM75" s="237"/>
      <c r="RUN75" s="237"/>
      <c r="RUO75" s="237"/>
      <c r="RUP75" s="237"/>
      <c r="RUQ75" s="237"/>
      <c r="RUR75" s="237"/>
      <c r="RUS75" s="237"/>
      <c r="RUT75" s="237"/>
      <c r="RUU75" s="237"/>
      <c r="RUV75" s="237"/>
      <c r="RUW75" s="237"/>
      <c r="RUX75" s="237"/>
      <c r="RUY75" s="237"/>
      <c r="RUZ75" s="237"/>
      <c r="RVA75" s="237"/>
      <c r="RVB75" s="237"/>
      <c r="RVC75" s="237"/>
      <c r="RVD75" s="237"/>
      <c r="RVE75" s="237"/>
      <c r="RVF75" s="237"/>
      <c r="RVG75" s="237"/>
      <c r="RVH75" s="237"/>
      <c r="RVI75" s="237"/>
      <c r="RVJ75" s="237"/>
      <c r="RVK75" s="237"/>
      <c r="RVL75" s="237"/>
      <c r="RVM75" s="237"/>
      <c r="RVN75" s="237"/>
      <c r="RVO75" s="237"/>
      <c r="RVP75" s="237"/>
      <c r="RVQ75" s="237"/>
      <c r="RVR75" s="237"/>
      <c r="RVS75" s="237"/>
      <c r="RVT75" s="237"/>
      <c r="RVU75" s="237"/>
      <c r="RVV75" s="237"/>
      <c r="RVW75" s="237"/>
      <c r="RVX75" s="237"/>
      <c r="RVY75" s="237"/>
      <c r="RVZ75" s="237"/>
      <c r="RWA75" s="237"/>
      <c r="RWB75" s="237"/>
      <c r="RWC75" s="237"/>
      <c r="RWD75" s="237"/>
      <c r="RWE75" s="237"/>
      <c r="RWF75" s="237"/>
      <c r="RWG75" s="237"/>
      <c r="RWH75" s="237"/>
      <c r="RWI75" s="237"/>
      <c r="RWJ75" s="237"/>
      <c r="RWK75" s="237"/>
      <c r="RWL75" s="237"/>
      <c r="RWM75" s="237"/>
      <c r="RWN75" s="237"/>
      <c r="RWO75" s="237"/>
      <c r="RWP75" s="237"/>
      <c r="RWQ75" s="237"/>
      <c r="RWR75" s="237"/>
      <c r="RWS75" s="237"/>
      <c r="RWT75" s="237"/>
      <c r="RWU75" s="237"/>
      <c r="RWV75" s="237"/>
      <c r="RWW75" s="237"/>
      <c r="RWX75" s="237"/>
      <c r="RWY75" s="237"/>
      <c r="RWZ75" s="237"/>
      <c r="RXA75" s="237"/>
      <c r="RXB75" s="237"/>
      <c r="RXC75" s="237"/>
      <c r="RXD75" s="237"/>
      <c r="RXE75" s="237"/>
      <c r="RXF75" s="237"/>
      <c r="RXG75" s="237"/>
      <c r="RXH75" s="237"/>
      <c r="RXI75" s="237"/>
      <c r="RXJ75" s="237"/>
      <c r="RXK75" s="237"/>
      <c r="RXL75" s="237"/>
      <c r="RXM75" s="237"/>
      <c r="RXN75" s="237"/>
      <c r="RXO75" s="237"/>
      <c r="RXP75" s="237"/>
      <c r="RXQ75" s="237"/>
      <c r="RXR75" s="237"/>
      <c r="RXS75" s="237"/>
      <c r="RXT75" s="237"/>
      <c r="RXU75" s="237"/>
      <c r="RXV75" s="237"/>
      <c r="RXW75" s="237"/>
      <c r="RXX75" s="237"/>
      <c r="RXY75" s="237"/>
      <c r="RXZ75" s="237"/>
      <c r="RYA75" s="237"/>
      <c r="RYB75" s="237"/>
      <c r="RYC75" s="237"/>
      <c r="RYD75" s="237"/>
      <c r="RYE75" s="237"/>
      <c r="RYF75" s="237"/>
      <c r="RYG75" s="237"/>
      <c r="RYH75" s="237"/>
      <c r="RYI75" s="237"/>
      <c r="RYJ75" s="237"/>
      <c r="RYK75" s="237"/>
      <c r="RYL75" s="237"/>
      <c r="RYM75" s="237"/>
      <c r="RYN75" s="237"/>
      <c r="RYO75" s="237"/>
      <c r="RYP75" s="237"/>
      <c r="RYQ75" s="237"/>
      <c r="RYR75" s="237"/>
      <c r="RYS75" s="237"/>
      <c r="RYT75" s="237"/>
      <c r="RYU75" s="237"/>
      <c r="RYV75" s="237"/>
      <c r="RYW75" s="237"/>
      <c r="RYX75" s="237"/>
      <c r="RYY75" s="237"/>
      <c r="RYZ75" s="237"/>
      <c r="RZA75" s="237"/>
      <c r="RZB75" s="237"/>
      <c r="RZC75" s="237"/>
      <c r="RZD75" s="237"/>
      <c r="RZE75" s="237"/>
      <c r="RZF75" s="237"/>
      <c r="RZG75" s="237"/>
      <c r="RZH75" s="237"/>
      <c r="RZI75" s="237"/>
      <c r="RZJ75" s="237"/>
      <c r="RZK75" s="237"/>
      <c r="RZL75" s="237"/>
      <c r="RZM75" s="237"/>
      <c r="RZN75" s="237"/>
      <c r="RZO75" s="237"/>
      <c r="RZP75" s="237"/>
      <c r="RZQ75" s="237"/>
      <c r="RZR75" s="237"/>
      <c r="RZS75" s="237"/>
      <c r="RZT75" s="237"/>
      <c r="RZU75" s="237"/>
      <c r="RZV75" s="237"/>
      <c r="RZW75" s="237"/>
      <c r="RZX75" s="237"/>
      <c r="RZY75" s="237"/>
      <c r="RZZ75" s="237"/>
      <c r="SAA75" s="237"/>
      <c r="SAB75" s="237"/>
      <c r="SAC75" s="237"/>
      <c r="SAD75" s="237"/>
      <c r="SAE75" s="237"/>
      <c r="SAF75" s="237"/>
      <c r="SAG75" s="237"/>
      <c r="SAH75" s="237"/>
      <c r="SAI75" s="237"/>
      <c r="SAJ75" s="237"/>
      <c r="SAK75" s="237"/>
      <c r="SAL75" s="237"/>
      <c r="SAM75" s="237"/>
      <c r="SAN75" s="237"/>
      <c r="SAO75" s="237"/>
      <c r="SAP75" s="237"/>
      <c r="SAQ75" s="237"/>
      <c r="SAR75" s="237"/>
      <c r="SAS75" s="237"/>
      <c r="SAT75" s="237"/>
      <c r="SAU75" s="237"/>
      <c r="SAV75" s="237"/>
      <c r="SAW75" s="237"/>
      <c r="SAX75" s="237"/>
      <c r="SAY75" s="237"/>
      <c r="SAZ75" s="237"/>
      <c r="SBA75" s="237"/>
      <c r="SBB75" s="237"/>
      <c r="SBC75" s="237"/>
      <c r="SBD75" s="237"/>
      <c r="SBE75" s="237"/>
      <c r="SBF75" s="237"/>
      <c r="SBG75" s="237"/>
      <c r="SBH75" s="237"/>
      <c r="SBI75" s="237"/>
      <c r="SBJ75" s="237"/>
      <c r="SBK75" s="237"/>
      <c r="SBL75" s="237"/>
      <c r="SBM75" s="237"/>
      <c r="SBN75" s="237"/>
      <c r="SBO75" s="237"/>
      <c r="SBP75" s="237"/>
      <c r="SBQ75" s="237"/>
      <c r="SBR75" s="237"/>
      <c r="SBS75" s="237"/>
      <c r="SBT75" s="237"/>
      <c r="SBU75" s="237"/>
      <c r="SBV75" s="237"/>
      <c r="SBW75" s="237"/>
      <c r="SBX75" s="237"/>
      <c r="SBY75" s="237"/>
      <c r="SBZ75" s="237"/>
      <c r="SCA75" s="237"/>
      <c r="SCB75" s="237"/>
      <c r="SCC75" s="237"/>
      <c r="SCD75" s="237"/>
      <c r="SCE75" s="237"/>
      <c r="SCF75" s="237"/>
      <c r="SCG75" s="237"/>
      <c r="SCH75" s="237"/>
      <c r="SCI75" s="237"/>
      <c r="SCJ75" s="237"/>
      <c r="SCK75" s="237"/>
      <c r="SCL75" s="237"/>
      <c r="SCM75" s="237"/>
      <c r="SCN75" s="237"/>
      <c r="SCO75" s="237"/>
      <c r="SCP75" s="237"/>
      <c r="SCQ75" s="237"/>
      <c r="SCR75" s="237"/>
      <c r="SCS75" s="237"/>
      <c r="SCT75" s="237"/>
      <c r="SCU75" s="237"/>
      <c r="SCV75" s="237"/>
      <c r="SCW75" s="237"/>
      <c r="SCX75" s="237"/>
      <c r="SCY75" s="237"/>
      <c r="SCZ75" s="237"/>
      <c r="SDA75" s="237"/>
      <c r="SDB75" s="237"/>
      <c r="SDC75" s="237"/>
      <c r="SDD75" s="237"/>
      <c r="SDE75" s="237"/>
      <c r="SDF75" s="237"/>
      <c r="SDG75" s="237"/>
      <c r="SDH75" s="237"/>
      <c r="SDI75" s="237"/>
      <c r="SDJ75" s="237"/>
      <c r="SDK75" s="237"/>
      <c r="SDL75" s="237"/>
      <c r="SDM75" s="237"/>
      <c r="SDN75" s="237"/>
      <c r="SDO75" s="237"/>
      <c r="SDP75" s="237"/>
      <c r="SDQ75" s="237"/>
      <c r="SDR75" s="237"/>
      <c r="SDS75" s="237"/>
      <c r="SDT75" s="237"/>
      <c r="SDU75" s="237"/>
      <c r="SDV75" s="237"/>
      <c r="SDW75" s="237"/>
      <c r="SDX75" s="237"/>
      <c r="SDY75" s="237"/>
      <c r="SDZ75" s="237"/>
      <c r="SEA75" s="237"/>
      <c r="SEB75" s="237"/>
      <c r="SEC75" s="237"/>
      <c r="SED75" s="237"/>
      <c r="SEE75" s="237"/>
      <c r="SEF75" s="237"/>
      <c r="SEG75" s="237"/>
      <c r="SEH75" s="237"/>
      <c r="SEI75" s="237"/>
      <c r="SEJ75" s="237"/>
      <c r="SEK75" s="237"/>
      <c r="SEL75" s="237"/>
      <c r="SEM75" s="237"/>
      <c r="SEN75" s="237"/>
      <c r="SEO75" s="237"/>
      <c r="SEP75" s="237"/>
      <c r="SEQ75" s="237"/>
      <c r="SER75" s="237"/>
      <c r="SES75" s="237"/>
      <c r="SET75" s="237"/>
      <c r="SEU75" s="237"/>
      <c r="SEV75" s="237"/>
      <c r="SEW75" s="237"/>
      <c r="SEX75" s="237"/>
      <c r="SEY75" s="237"/>
      <c r="SEZ75" s="237"/>
      <c r="SFA75" s="237"/>
      <c r="SFB75" s="237"/>
      <c r="SFC75" s="237"/>
      <c r="SFD75" s="237"/>
      <c r="SFE75" s="237"/>
      <c r="SFF75" s="237"/>
      <c r="SFG75" s="237"/>
      <c r="SFH75" s="237"/>
      <c r="SFI75" s="237"/>
      <c r="SFJ75" s="237"/>
      <c r="SFK75" s="237"/>
      <c r="SFL75" s="237"/>
      <c r="SFM75" s="237"/>
      <c r="SFN75" s="237"/>
      <c r="SFO75" s="237"/>
      <c r="SFP75" s="237"/>
      <c r="SFQ75" s="237"/>
      <c r="SFR75" s="237"/>
      <c r="SFS75" s="237"/>
      <c r="SFT75" s="237"/>
      <c r="SFU75" s="237"/>
      <c r="SFV75" s="237"/>
      <c r="SFW75" s="237"/>
      <c r="SFX75" s="237"/>
      <c r="SFY75" s="237"/>
      <c r="SFZ75" s="237"/>
      <c r="SGA75" s="237"/>
      <c r="SGB75" s="237"/>
      <c r="SGC75" s="237"/>
      <c r="SGD75" s="237"/>
      <c r="SGE75" s="237"/>
      <c r="SGF75" s="237"/>
      <c r="SGG75" s="237"/>
      <c r="SGH75" s="237"/>
      <c r="SGI75" s="237"/>
      <c r="SGJ75" s="237"/>
      <c r="SGK75" s="237"/>
      <c r="SGL75" s="237"/>
      <c r="SGM75" s="237"/>
      <c r="SGN75" s="237"/>
      <c r="SGO75" s="237"/>
      <c r="SGP75" s="237"/>
      <c r="SGQ75" s="237"/>
      <c r="SGR75" s="237"/>
      <c r="SGS75" s="237"/>
      <c r="SGT75" s="237"/>
      <c r="SGU75" s="237"/>
      <c r="SGV75" s="237"/>
      <c r="SGW75" s="237"/>
      <c r="SGX75" s="237"/>
      <c r="SGY75" s="237"/>
      <c r="SGZ75" s="237"/>
      <c r="SHA75" s="237"/>
      <c r="SHB75" s="237"/>
      <c r="SHC75" s="237"/>
      <c r="SHD75" s="237"/>
      <c r="SHE75" s="237"/>
      <c r="SHF75" s="237"/>
      <c r="SHG75" s="237"/>
      <c r="SHH75" s="237"/>
      <c r="SHI75" s="237"/>
      <c r="SHJ75" s="237"/>
      <c r="SHK75" s="237"/>
      <c r="SHL75" s="237"/>
      <c r="SHM75" s="237"/>
      <c r="SHN75" s="237"/>
      <c r="SHO75" s="237"/>
      <c r="SHP75" s="237"/>
      <c r="SHQ75" s="237"/>
      <c r="SHR75" s="237"/>
      <c r="SHS75" s="237"/>
      <c r="SHT75" s="237"/>
      <c r="SHU75" s="237"/>
      <c r="SHV75" s="237"/>
      <c r="SHW75" s="237"/>
      <c r="SHX75" s="237"/>
      <c r="SHY75" s="237"/>
      <c r="SHZ75" s="237"/>
      <c r="SIA75" s="237"/>
      <c r="SIB75" s="237"/>
      <c r="SIC75" s="237"/>
      <c r="SID75" s="237"/>
      <c r="SIE75" s="237"/>
      <c r="SIF75" s="237"/>
      <c r="SIG75" s="237"/>
      <c r="SIH75" s="237"/>
      <c r="SII75" s="237"/>
      <c r="SIJ75" s="237"/>
      <c r="SIK75" s="237"/>
      <c r="SIL75" s="237"/>
      <c r="SIM75" s="237"/>
      <c r="SIN75" s="237"/>
      <c r="SIO75" s="237"/>
      <c r="SIP75" s="237"/>
      <c r="SIQ75" s="237"/>
      <c r="SIR75" s="237"/>
      <c r="SIS75" s="237"/>
      <c r="SIT75" s="237"/>
      <c r="SIU75" s="237"/>
      <c r="SIV75" s="237"/>
      <c r="SIW75" s="237"/>
      <c r="SIX75" s="237"/>
      <c r="SIY75" s="237"/>
      <c r="SIZ75" s="237"/>
      <c r="SJA75" s="237"/>
      <c r="SJB75" s="237"/>
      <c r="SJC75" s="237"/>
      <c r="SJD75" s="237"/>
      <c r="SJE75" s="237"/>
      <c r="SJF75" s="237"/>
      <c r="SJG75" s="237"/>
      <c r="SJH75" s="237"/>
      <c r="SJI75" s="237"/>
      <c r="SJJ75" s="237"/>
      <c r="SJK75" s="237"/>
      <c r="SJL75" s="237"/>
      <c r="SJM75" s="237"/>
      <c r="SJN75" s="237"/>
      <c r="SJO75" s="237"/>
      <c r="SJP75" s="237"/>
      <c r="SJQ75" s="237"/>
      <c r="SJR75" s="237"/>
      <c r="SJS75" s="237"/>
      <c r="SJT75" s="237"/>
      <c r="SJU75" s="237"/>
      <c r="SJV75" s="237"/>
      <c r="SJW75" s="237"/>
      <c r="SJX75" s="237"/>
      <c r="SJY75" s="237"/>
      <c r="SJZ75" s="237"/>
      <c r="SKA75" s="237"/>
      <c r="SKB75" s="237"/>
      <c r="SKC75" s="237"/>
      <c r="SKD75" s="237"/>
      <c r="SKE75" s="237"/>
      <c r="SKF75" s="237"/>
      <c r="SKG75" s="237"/>
      <c r="SKH75" s="237"/>
      <c r="SKI75" s="237"/>
      <c r="SKJ75" s="237"/>
      <c r="SKK75" s="237"/>
      <c r="SKL75" s="237"/>
      <c r="SKM75" s="237"/>
      <c r="SKN75" s="237"/>
      <c r="SKO75" s="237"/>
      <c r="SKP75" s="237"/>
      <c r="SKQ75" s="237"/>
      <c r="SKR75" s="237"/>
      <c r="SKS75" s="237"/>
      <c r="SKT75" s="237"/>
      <c r="SKU75" s="237"/>
      <c r="SKV75" s="237"/>
      <c r="SKW75" s="237"/>
      <c r="SKX75" s="237"/>
      <c r="SKY75" s="237"/>
      <c r="SKZ75" s="237"/>
      <c r="SLA75" s="237"/>
      <c r="SLB75" s="237"/>
      <c r="SLC75" s="237"/>
      <c r="SLD75" s="237"/>
      <c r="SLE75" s="237"/>
      <c r="SLF75" s="237"/>
      <c r="SLG75" s="237"/>
      <c r="SLH75" s="237"/>
      <c r="SLI75" s="237"/>
      <c r="SLJ75" s="237"/>
      <c r="SLK75" s="237"/>
      <c r="SLL75" s="237"/>
      <c r="SLM75" s="237"/>
      <c r="SLN75" s="237"/>
      <c r="SLO75" s="237"/>
      <c r="SLP75" s="237"/>
      <c r="SLQ75" s="237"/>
      <c r="SLR75" s="237"/>
      <c r="SLS75" s="237"/>
      <c r="SLT75" s="237"/>
      <c r="SLU75" s="237"/>
      <c r="SLV75" s="237"/>
      <c r="SLW75" s="237"/>
      <c r="SLX75" s="237"/>
      <c r="SLY75" s="237"/>
      <c r="SLZ75" s="237"/>
      <c r="SMA75" s="237"/>
      <c r="SMB75" s="237"/>
      <c r="SMC75" s="237"/>
      <c r="SMD75" s="237"/>
      <c r="SME75" s="237"/>
      <c r="SMF75" s="237"/>
      <c r="SMG75" s="237"/>
      <c r="SMH75" s="237"/>
      <c r="SMI75" s="237"/>
      <c r="SMJ75" s="237"/>
      <c r="SMK75" s="237"/>
      <c r="SML75" s="237"/>
      <c r="SMM75" s="237"/>
      <c r="SMN75" s="237"/>
      <c r="SMO75" s="237"/>
      <c r="SMP75" s="237"/>
      <c r="SMQ75" s="237"/>
      <c r="SMR75" s="237"/>
      <c r="SMS75" s="237"/>
      <c r="SMT75" s="237"/>
      <c r="SMU75" s="237"/>
      <c r="SMV75" s="237"/>
      <c r="SMW75" s="237"/>
      <c r="SMX75" s="237"/>
      <c r="SMY75" s="237"/>
      <c r="SMZ75" s="237"/>
      <c r="SNA75" s="237"/>
      <c r="SNB75" s="237"/>
      <c r="SNC75" s="237"/>
      <c r="SND75" s="237"/>
      <c r="SNE75" s="237"/>
      <c r="SNF75" s="237"/>
      <c r="SNG75" s="237"/>
      <c r="SNH75" s="237"/>
      <c r="SNI75" s="237"/>
      <c r="SNJ75" s="237"/>
      <c r="SNK75" s="237"/>
      <c r="SNL75" s="237"/>
      <c r="SNM75" s="237"/>
      <c r="SNN75" s="237"/>
      <c r="SNO75" s="237"/>
      <c r="SNP75" s="237"/>
      <c r="SNQ75" s="237"/>
      <c r="SNR75" s="237"/>
      <c r="SNS75" s="237"/>
      <c r="SNT75" s="237"/>
      <c r="SNU75" s="237"/>
      <c r="SNV75" s="237"/>
      <c r="SNW75" s="237"/>
      <c r="SNX75" s="237"/>
      <c r="SNY75" s="237"/>
      <c r="SNZ75" s="237"/>
      <c r="SOA75" s="237"/>
      <c r="SOB75" s="237"/>
      <c r="SOC75" s="237"/>
      <c r="SOD75" s="237"/>
      <c r="SOE75" s="237"/>
      <c r="SOF75" s="237"/>
      <c r="SOG75" s="237"/>
      <c r="SOH75" s="237"/>
      <c r="SOI75" s="237"/>
      <c r="SOJ75" s="237"/>
      <c r="SOK75" s="237"/>
      <c r="SOL75" s="237"/>
      <c r="SOM75" s="237"/>
      <c r="SON75" s="237"/>
      <c r="SOO75" s="237"/>
      <c r="SOP75" s="237"/>
      <c r="SOQ75" s="237"/>
      <c r="SOR75" s="237"/>
      <c r="SOS75" s="237"/>
      <c r="SOT75" s="237"/>
      <c r="SOU75" s="237"/>
      <c r="SOV75" s="237"/>
      <c r="SOW75" s="237"/>
      <c r="SOX75" s="237"/>
      <c r="SOY75" s="237"/>
      <c r="SOZ75" s="237"/>
      <c r="SPA75" s="237"/>
      <c r="SPB75" s="237"/>
      <c r="SPC75" s="237"/>
      <c r="SPD75" s="237"/>
      <c r="SPE75" s="237"/>
      <c r="SPF75" s="237"/>
      <c r="SPG75" s="237"/>
      <c r="SPH75" s="237"/>
      <c r="SPI75" s="237"/>
      <c r="SPJ75" s="237"/>
      <c r="SPK75" s="237"/>
      <c r="SPL75" s="237"/>
      <c r="SPM75" s="237"/>
      <c r="SPN75" s="237"/>
      <c r="SPO75" s="237"/>
      <c r="SPP75" s="237"/>
      <c r="SPQ75" s="237"/>
      <c r="SPR75" s="237"/>
      <c r="SPS75" s="237"/>
      <c r="SPT75" s="237"/>
      <c r="SPU75" s="237"/>
      <c r="SPV75" s="237"/>
      <c r="SPW75" s="237"/>
      <c r="SPX75" s="237"/>
      <c r="SPY75" s="237"/>
      <c r="SPZ75" s="237"/>
      <c r="SQA75" s="237"/>
      <c r="SQB75" s="237"/>
      <c r="SQC75" s="237"/>
      <c r="SQD75" s="237"/>
      <c r="SQE75" s="237"/>
      <c r="SQF75" s="237"/>
      <c r="SQG75" s="237"/>
      <c r="SQH75" s="237"/>
      <c r="SQI75" s="237"/>
      <c r="SQJ75" s="237"/>
      <c r="SQK75" s="237"/>
      <c r="SQL75" s="237"/>
      <c r="SQM75" s="237"/>
      <c r="SQN75" s="237"/>
      <c r="SQO75" s="237"/>
      <c r="SQP75" s="237"/>
      <c r="SQQ75" s="237"/>
      <c r="SQR75" s="237"/>
      <c r="SQS75" s="237"/>
      <c r="SQT75" s="237"/>
      <c r="SQU75" s="237"/>
      <c r="SQV75" s="237"/>
      <c r="SQW75" s="237"/>
      <c r="SQX75" s="237"/>
      <c r="SQY75" s="237"/>
      <c r="SQZ75" s="237"/>
      <c r="SRA75" s="237"/>
      <c r="SRB75" s="237"/>
      <c r="SRC75" s="237"/>
      <c r="SRD75" s="237"/>
      <c r="SRE75" s="237"/>
      <c r="SRF75" s="237"/>
      <c r="SRG75" s="237"/>
      <c r="SRH75" s="237"/>
      <c r="SRI75" s="237"/>
      <c r="SRJ75" s="237"/>
      <c r="SRK75" s="237"/>
      <c r="SRL75" s="237"/>
      <c r="SRM75" s="237"/>
      <c r="SRN75" s="237"/>
      <c r="SRO75" s="237"/>
      <c r="SRP75" s="237"/>
      <c r="SRQ75" s="237"/>
      <c r="SRR75" s="237"/>
      <c r="SRS75" s="237"/>
      <c r="SRT75" s="237"/>
      <c r="SRU75" s="237"/>
      <c r="SRV75" s="237"/>
      <c r="SRW75" s="237"/>
      <c r="SRX75" s="237"/>
      <c r="SRY75" s="237"/>
      <c r="SRZ75" s="237"/>
      <c r="SSA75" s="237"/>
      <c r="SSB75" s="237"/>
      <c r="SSC75" s="237"/>
      <c r="SSD75" s="237"/>
      <c r="SSE75" s="237"/>
      <c r="SSF75" s="237"/>
      <c r="SSG75" s="237"/>
      <c r="SSH75" s="237"/>
      <c r="SSI75" s="237"/>
      <c r="SSJ75" s="237"/>
      <c r="SSK75" s="237"/>
      <c r="SSL75" s="237"/>
      <c r="SSM75" s="237"/>
      <c r="SSN75" s="237"/>
      <c r="SSO75" s="237"/>
      <c r="SSP75" s="237"/>
      <c r="SSQ75" s="237"/>
      <c r="SSR75" s="237"/>
      <c r="SSS75" s="237"/>
      <c r="SST75" s="237"/>
      <c r="SSU75" s="237"/>
      <c r="SSV75" s="237"/>
      <c r="SSW75" s="237"/>
      <c r="SSX75" s="237"/>
      <c r="SSY75" s="237"/>
      <c r="SSZ75" s="237"/>
      <c r="STA75" s="237"/>
      <c r="STB75" s="237"/>
      <c r="STC75" s="237"/>
      <c r="STD75" s="237"/>
      <c r="STE75" s="237"/>
      <c r="STF75" s="237"/>
      <c r="STG75" s="237"/>
      <c r="STH75" s="237"/>
      <c r="STI75" s="237"/>
      <c r="STJ75" s="237"/>
      <c r="STK75" s="237"/>
      <c r="STL75" s="237"/>
      <c r="STM75" s="237"/>
      <c r="STN75" s="237"/>
      <c r="STO75" s="237"/>
      <c r="STP75" s="237"/>
      <c r="STQ75" s="237"/>
      <c r="STR75" s="237"/>
      <c r="STS75" s="237"/>
      <c r="STT75" s="237"/>
      <c r="STU75" s="237"/>
      <c r="STV75" s="237"/>
      <c r="STW75" s="237"/>
      <c r="STX75" s="237"/>
      <c r="STY75" s="237"/>
      <c r="STZ75" s="237"/>
      <c r="SUA75" s="237"/>
      <c r="SUB75" s="237"/>
      <c r="SUC75" s="237"/>
      <c r="SUD75" s="237"/>
      <c r="SUE75" s="237"/>
      <c r="SUF75" s="237"/>
      <c r="SUG75" s="237"/>
      <c r="SUH75" s="237"/>
      <c r="SUI75" s="237"/>
      <c r="SUJ75" s="237"/>
      <c r="SUK75" s="237"/>
      <c r="SUL75" s="237"/>
      <c r="SUM75" s="237"/>
      <c r="SUN75" s="237"/>
      <c r="SUO75" s="237"/>
      <c r="SUP75" s="237"/>
      <c r="SUQ75" s="237"/>
      <c r="SUR75" s="237"/>
      <c r="SUS75" s="237"/>
      <c r="SUT75" s="237"/>
      <c r="SUU75" s="237"/>
      <c r="SUV75" s="237"/>
      <c r="SUW75" s="237"/>
      <c r="SUX75" s="237"/>
      <c r="SUY75" s="237"/>
      <c r="SUZ75" s="237"/>
      <c r="SVA75" s="237"/>
      <c r="SVB75" s="237"/>
      <c r="SVC75" s="237"/>
      <c r="SVD75" s="237"/>
      <c r="SVE75" s="237"/>
      <c r="SVF75" s="237"/>
      <c r="SVG75" s="237"/>
      <c r="SVH75" s="237"/>
      <c r="SVI75" s="237"/>
      <c r="SVJ75" s="237"/>
      <c r="SVK75" s="237"/>
      <c r="SVL75" s="237"/>
      <c r="SVM75" s="237"/>
      <c r="SVN75" s="237"/>
      <c r="SVO75" s="237"/>
      <c r="SVP75" s="237"/>
      <c r="SVQ75" s="237"/>
      <c r="SVR75" s="237"/>
      <c r="SVS75" s="237"/>
      <c r="SVT75" s="237"/>
      <c r="SVU75" s="237"/>
      <c r="SVV75" s="237"/>
      <c r="SVW75" s="237"/>
      <c r="SVX75" s="237"/>
      <c r="SVY75" s="237"/>
      <c r="SVZ75" s="237"/>
      <c r="SWA75" s="237"/>
      <c r="SWB75" s="237"/>
      <c r="SWC75" s="237"/>
      <c r="SWD75" s="237"/>
      <c r="SWE75" s="237"/>
      <c r="SWF75" s="237"/>
      <c r="SWG75" s="237"/>
      <c r="SWH75" s="237"/>
      <c r="SWI75" s="237"/>
      <c r="SWJ75" s="237"/>
      <c r="SWK75" s="237"/>
      <c r="SWL75" s="237"/>
      <c r="SWM75" s="237"/>
      <c r="SWN75" s="237"/>
      <c r="SWO75" s="237"/>
      <c r="SWP75" s="237"/>
      <c r="SWQ75" s="237"/>
      <c r="SWR75" s="237"/>
      <c r="SWS75" s="237"/>
      <c r="SWT75" s="237"/>
      <c r="SWU75" s="237"/>
      <c r="SWV75" s="237"/>
      <c r="SWW75" s="237"/>
      <c r="SWX75" s="237"/>
      <c r="SWY75" s="237"/>
      <c r="SWZ75" s="237"/>
      <c r="SXA75" s="237"/>
      <c r="SXB75" s="237"/>
      <c r="SXC75" s="237"/>
      <c r="SXD75" s="237"/>
      <c r="SXE75" s="237"/>
      <c r="SXF75" s="237"/>
      <c r="SXG75" s="237"/>
      <c r="SXH75" s="237"/>
      <c r="SXI75" s="237"/>
      <c r="SXJ75" s="237"/>
      <c r="SXK75" s="237"/>
      <c r="SXL75" s="237"/>
      <c r="SXM75" s="237"/>
      <c r="SXN75" s="237"/>
      <c r="SXO75" s="237"/>
      <c r="SXP75" s="237"/>
      <c r="SXQ75" s="237"/>
      <c r="SXR75" s="237"/>
      <c r="SXS75" s="237"/>
      <c r="SXT75" s="237"/>
      <c r="SXU75" s="237"/>
      <c r="SXV75" s="237"/>
      <c r="SXW75" s="237"/>
      <c r="SXX75" s="237"/>
      <c r="SXY75" s="237"/>
      <c r="SXZ75" s="237"/>
      <c r="SYA75" s="237"/>
      <c r="SYB75" s="237"/>
      <c r="SYC75" s="237"/>
      <c r="SYD75" s="237"/>
      <c r="SYE75" s="237"/>
      <c r="SYF75" s="237"/>
      <c r="SYG75" s="237"/>
      <c r="SYH75" s="237"/>
      <c r="SYI75" s="237"/>
      <c r="SYJ75" s="237"/>
      <c r="SYK75" s="237"/>
      <c r="SYL75" s="237"/>
      <c r="SYM75" s="237"/>
      <c r="SYN75" s="237"/>
      <c r="SYO75" s="237"/>
      <c r="SYP75" s="237"/>
      <c r="SYQ75" s="237"/>
      <c r="SYR75" s="237"/>
      <c r="SYS75" s="237"/>
      <c r="SYT75" s="237"/>
      <c r="SYU75" s="237"/>
      <c r="SYV75" s="237"/>
      <c r="SYW75" s="237"/>
      <c r="SYX75" s="237"/>
      <c r="SYY75" s="237"/>
      <c r="SYZ75" s="237"/>
      <c r="SZA75" s="237"/>
      <c r="SZB75" s="237"/>
      <c r="SZC75" s="237"/>
      <c r="SZD75" s="237"/>
      <c r="SZE75" s="237"/>
      <c r="SZF75" s="237"/>
      <c r="SZG75" s="237"/>
      <c r="SZH75" s="237"/>
      <c r="SZI75" s="237"/>
      <c r="SZJ75" s="237"/>
      <c r="SZK75" s="237"/>
      <c r="SZL75" s="237"/>
      <c r="SZM75" s="237"/>
      <c r="SZN75" s="237"/>
      <c r="SZO75" s="237"/>
      <c r="SZP75" s="237"/>
      <c r="SZQ75" s="237"/>
      <c r="SZR75" s="237"/>
      <c r="SZS75" s="237"/>
      <c r="SZT75" s="237"/>
      <c r="SZU75" s="237"/>
      <c r="SZV75" s="237"/>
      <c r="SZW75" s="237"/>
      <c r="SZX75" s="237"/>
      <c r="SZY75" s="237"/>
      <c r="SZZ75" s="237"/>
      <c r="TAA75" s="237"/>
      <c r="TAB75" s="237"/>
      <c r="TAC75" s="237"/>
      <c r="TAD75" s="237"/>
      <c r="TAE75" s="237"/>
      <c r="TAF75" s="237"/>
      <c r="TAG75" s="237"/>
      <c r="TAH75" s="237"/>
      <c r="TAI75" s="237"/>
      <c r="TAJ75" s="237"/>
      <c r="TAK75" s="237"/>
      <c r="TAL75" s="237"/>
      <c r="TAM75" s="237"/>
      <c r="TAN75" s="237"/>
      <c r="TAO75" s="237"/>
      <c r="TAP75" s="237"/>
      <c r="TAQ75" s="237"/>
      <c r="TAR75" s="237"/>
      <c r="TAS75" s="237"/>
      <c r="TAT75" s="237"/>
      <c r="TAU75" s="237"/>
      <c r="TAV75" s="237"/>
      <c r="TAW75" s="237"/>
      <c r="TAX75" s="237"/>
      <c r="TAY75" s="237"/>
      <c r="TAZ75" s="237"/>
      <c r="TBA75" s="237"/>
      <c r="TBB75" s="237"/>
      <c r="TBC75" s="237"/>
      <c r="TBD75" s="237"/>
      <c r="TBE75" s="237"/>
      <c r="TBF75" s="237"/>
      <c r="TBG75" s="237"/>
      <c r="TBH75" s="237"/>
      <c r="TBI75" s="237"/>
      <c r="TBJ75" s="237"/>
      <c r="TBK75" s="237"/>
      <c r="TBL75" s="237"/>
      <c r="TBM75" s="237"/>
      <c r="TBN75" s="237"/>
      <c r="TBO75" s="237"/>
      <c r="TBP75" s="237"/>
      <c r="TBQ75" s="237"/>
      <c r="TBR75" s="237"/>
      <c r="TBS75" s="237"/>
      <c r="TBT75" s="237"/>
      <c r="TBU75" s="237"/>
      <c r="TBV75" s="237"/>
      <c r="TBW75" s="237"/>
      <c r="TBX75" s="237"/>
      <c r="TBY75" s="237"/>
      <c r="TBZ75" s="237"/>
      <c r="TCA75" s="237"/>
      <c r="TCB75" s="237"/>
      <c r="TCC75" s="237"/>
      <c r="TCD75" s="237"/>
      <c r="TCE75" s="237"/>
      <c r="TCF75" s="237"/>
      <c r="TCG75" s="237"/>
      <c r="TCH75" s="237"/>
      <c r="TCI75" s="237"/>
      <c r="TCJ75" s="237"/>
      <c r="TCK75" s="237"/>
      <c r="TCL75" s="237"/>
      <c r="TCM75" s="237"/>
      <c r="TCN75" s="237"/>
      <c r="TCO75" s="237"/>
      <c r="TCP75" s="237"/>
      <c r="TCQ75" s="237"/>
      <c r="TCR75" s="237"/>
      <c r="TCS75" s="237"/>
      <c r="TCT75" s="237"/>
      <c r="TCU75" s="237"/>
      <c r="TCV75" s="237"/>
      <c r="TCW75" s="237"/>
      <c r="TCX75" s="237"/>
      <c r="TCY75" s="237"/>
      <c r="TCZ75" s="237"/>
      <c r="TDA75" s="237"/>
      <c r="TDB75" s="237"/>
      <c r="TDC75" s="237"/>
      <c r="TDD75" s="237"/>
      <c r="TDE75" s="237"/>
      <c r="TDF75" s="237"/>
      <c r="TDG75" s="237"/>
      <c r="TDH75" s="237"/>
      <c r="TDI75" s="237"/>
      <c r="TDJ75" s="237"/>
      <c r="TDK75" s="237"/>
      <c r="TDL75" s="237"/>
      <c r="TDM75" s="237"/>
      <c r="TDN75" s="237"/>
      <c r="TDO75" s="237"/>
      <c r="TDP75" s="237"/>
      <c r="TDQ75" s="237"/>
      <c r="TDR75" s="237"/>
      <c r="TDS75" s="237"/>
      <c r="TDT75" s="237"/>
      <c r="TDU75" s="237"/>
      <c r="TDV75" s="237"/>
      <c r="TDW75" s="237"/>
      <c r="TDX75" s="237"/>
      <c r="TDY75" s="237"/>
      <c r="TDZ75" s="237"/>
      <c r="TEA75" s="237"/>
      <c r="TEB75" s="237"/>
      <c r="TEC75" s="237"/>
      <c r="TED75" s="237"/>
      <c r="TEE75" s="237"/>
      <c r="TEF75" s="237"/>
      <c r="TEG75" s="237"/>
      <c r="TEH75" s="237"/>
      <c r="TEI75" s="237"/>
      <c r="TEJ75" s="237"/>
      <c r="TEK75" s="237"/>
      <c r="TEL75" s="237"/>
      <c r="TEM75" s="237"/>
      <c r="TEN75" s="237"/>
      <c r="TEO75" s="237"/>
      <c r="TEP75" s="237"/>
      <c r="TEQ75" s="237"/>
      <c r="TER75" s="237"/>
      <c r="TES75" s="237"/>
      <c r="TET75" s="237"/>
      <c r="TEU75" s="237"/>
      <c r="TEV75" s="237"/>
      <c r="TEW75" s="237"/>
      <c r="TEX75" s="237"/>
      <c r="TEY75" s="237"/>
      <c r="TEZ75" s="237"/>
      <c r="TFA75" s="237"/>
      <c r="TFB75" s="237"/>
      <c r="TFC75" s="237"/>
      <c r="TFD75" s="237"/>
      <c r="TFE75" s="237"/>
      <c r="TFF75" s="237"/>
      <c r="TFG75" s="237"/>
      <c r="TFH75" s="237"/>
      <c r="TFI75" s="237"/>
      <c r="TFJ75" s="237"/>
      <c r="TFK75" s="237"/>
      <c r="TFL75" s="237"/>
      <c r="TFM75" s="237"/>
      <c r="TFN75" s="237"/>
      <c r="TFO75" s="237"/>
      <c r="TFP75" s="237"/>
      <c r="TFQ75" s="237"/>
      <c r="TFR75" s="237"/>
      <c r="TFS75" s="237"/>
      <c r="TFT75" s="237"/>
      <c r="TFU75" s="237"/>
      <c r="TFV75" s="237"/>
      <c r="TFW75" s="237"/>
      <c r="TFX75" s="237"/>
      <c r="TFY75" s="237"/>
      <c r="TFZ75" s="237"/>
      <c r="TGA75" s="237"/>
      <c r="TGB75" s="237"/>
      <c r="TGC75" s="237"/>
      <c r="TGD75" s="237"/>
      <c r="TGE75" s="237"/>
      <c r="TGF75" s="237"/>
      <c r="TGG75" s="237"/>
      <c r="TGH75" s="237"/>
      <c r="TGI75" s="237"/>
      <c r="TGJ75" s="237"/>
      <c r="TGK75" s="237"/>
      <c r="TGL75" s="237"/>
      <c r="TGM75" s="237"/>
      <c r="TGN75" s="237"/>
      <c r="TGO75" s="237"/>
      <c r="TGP75" s="237"/>
      <c r="TGQ75" s="237"/>
      <c r="TGR75" s="237"/>
      <c r="TGS75" s="237"/>
      <c r="TGT75" s="237"/>
      <c r="TGU75" s="237"/>
      <c r="TGV75" s="237"/>
      <c r="TGW75" s="237"/>
      <c r="TGX75" s="237"/>
      <c r="TGY75" s="237"/>
      <c r="TGZ75" s="237"/>
      <c r="THA75" s="237"/>
      <c r="THB75" s="237"/>
      <c r="THC75" s="237"/>
      <c r="THD75" s="237"/>
      <c r="THE75" s="237"/>
      <c r="THF75" s="237"/>
      <c r="THG75" s="237"/>
      <c r="THH75" s="237"/>
      <c r="THI75" s="237"/>
      <c r="THJ75" s="237"/>
      <c r="THK75" s="237"/>
      <c r="THL75" s="237"/>
      <c r="THM75" s="237"/>
      <c r="THN75" s="237"/>
      <c r="THO75" s="237"/>
      <c r="THP75" s="237"/>
      <c r="THQ75" s="237"/>
      <c r="THR75" s="237"/>
      <c r="THS75" s="237"/>
      <c r="THT75" s="237"/>
      <c r="THU75" s="237"/>
      <c r="THV75" s="237"/>
      <c r="THW75" s="237"/>
      <c r="THX75" s="237"/>
      <c r="THY75" s="237"/>
      <c r="THZ75" s="237"/>
      <c r="TIA75" s="237"/>
      <c r="TIB75" s="237"/>
      <c r="TIC75" s="237"/>
      <c r="TID75" s="237"/>
      <c r="TIE75" s="237"/>
      <c r="TIF75" s="237"/>
      <c r="TIG75" s="237"/>
      <c r="TIH75" s="237"/>
      <c r="TII75" s="237"/>
      <c r="TIJ75" s="237"/>
      <c r="TIK75" s="237"/>
      <c r="TIL75" s="237"/>
      <c r="TIM75" s="237"/>
      <c r="TIN75" s="237"/>
      <c r="TIO75" s="237"/>
      <c r="TIP75" s="237"/>
      <c r="TIQ75" s="237"/>
      <c r="TIR75" s="237"/>
      <c r="TIS75" s="237"/>
      <c r="TIT75" s="237"/>
      <c r="TIU75" s="237"/>
      <c r="TIV75" s="237"/>
      <c r="TIW75" s="237"/>
      <c r="TIX75" s="237"/>
      <c r="TIY75" s="237"/>
      <c r="TIZ75" s="237"/>
      <c r="TJA75" s="237"/>
      <c r="TJB75" s="237"/>
      <c r="TJC75" s="237"/>
      <c r="TJD75" s="237"/>
      <c r="TJE75" s="237"/>
      <c r="TJF75" s="237"/>
      <c r="TJG75" s="237"/>
      <c r="TJH75" s="237"/>
      <c r="TJI75" s="237"/>
      <c r="TJJ75" s="237"/>
      <c r="TJK75" s="237"/>
      <c r="TJL75" s="237"/>
      <c r="TJM75" s="237"/>
      <c r="TJN75" s="237"/>
      <c r="TJO75" s="237"/>
      <c r="TJP75" s="237"/>
      <c r="TJQ75" s="237"/>
      <c r="TJR75" s="237"/>
      <c r="TJS75" s="237"/>
      <c r="TJT75" s="237"/>
      <c r="TJU75" s="237"/>
      <c r="TJV75" s="237"/>
      <c r="TJW75" s="237"/>
      <c r="TJX75" s="237"/>
      <c r="TJY75" s="237"/>
      <c r="TJZ75" s="237"/>
      <c r="TKA75" s="237"/>
      <c r="TKB75" s="237"/>
      <c r="TKC75" s="237"/>
      <c r="TKD75" s="237"/>
      <c r="TKE75" s="237"/>
      <c r="TKF75" s="237"/>
      <c r="TKG75" s="237"/>
      <c r="TKH75" s="237"/>
      <c r="TKI75" s="237"/>
      <c r="TKJ75" s="237"/>
      <c r="TKK75" s="237"/>
      <c r="TKL75" s="237"/>
      <c r="TKM75" s="237"/>
      <c r="TKN75" s="237"/>
      <c r="TKO75" s="237"/>
      <c r="TKP75" s="237"/>
      <c r="TKQ75" s="237"/>
      <c r="TKR75" s="237"/>
      <c r="TKS75" s="237"/>
      <c r="TKT75" s="237"/>
      <c r="TKU75" s="237"/>
      <c r="TKV75" s="237"/>
      <c r="TKW75" s="237"/>
      <c r="TKX75" s="237"/>
      <c r="TKY75" s="237"/>
      <c r="TKZ75" s="237"/>
      <c r="TLA75" s="237"/>
      <c r="TLB75" s="237"/>
      <c r="TLC75" s="237"/>
      <c r="TLD75" s="237"/>
      <c r="TLE75" s="237"/>
      <c r="TLF75" s="237"/>
      <c r="TLG75" s="237"/>
      <c r="TLH75" s="237"/>
      <c r="TLI75" s="237"/>
      <c r="TLJ75" s="237"/>
      <c r="TLK75" s="237"/>
      <c r="TLL75" s="237"/>
      <c r="TLM75" s="237"/>
      <c r="TLN75" s="237"/>
      <c r="TLO75" s="237"/>
      <c r="TLP75" s="237"/>
      <c r="TLQ75" s="237"/>
      <c r="TLR75" s="237"/>
      <c r="TLS75" s="237"/>
      <c r="TLT75" s="237"/>
      <c r="TLU75" s="237"/>
      <c r="TLV75" s="237"/>
      <c r="TLW75" s="237"/>
      <c r="TLX75" s="237"/>
      <c r="TLY75" s="237"/>
      <c r="TLZ75" s="237"/>
      <c r="TMA75" s="237"/>
      <c r="TMB75" s="237"/>
      <c r="TMC75" s="237"/>
      <c r="TMD75" s="237"/>
      <c r="TME75" s="237"/>
      <c r="TMF75" s="237"/>
      <c r="TMG75" s="237"/>
      <c r="TMH75" s="237"/>
      <c r="TMI75" s="237"/>
      <c r="TMJ75" s="237"/>
      <c r="TMK75" s="237"/>
      <c r="TML75" s="237"/>
      <c r="TMM75" s="237"/>
      <c r="TMN75" s="237"/>
      <c r="TMO75" s="237"/>
      <c r="TMP75" s="237"/>
      <c r="TMQ75" s="237"/>
      <c r="TMR75" s="237"/>
      <c r="TMS75" s="237"/>
      <c r="TMT75" s="237"/>
      <c r="TMU75" s="237"/>
      <c r="TMV75" s="237"/>
      <c r="TMW75" s="237"/>
      <c r="TMX75" s="237"/>
      <c r="TMY75" s="237"/>
      <c r="TMZ75" s="237"/>
      <c r="TNA75" s="237"/>
      <c r="TNB75" s="237"/>
      <c r="TNC75" s="237"/>
      <c r="TND75" s="237"/>
      <c r="TNE75" s="237"/>
      <c r="TNF75" s="237"/>
      <c r="TNG75" s="237"/>
      <c r="TNH75" s="237"/>
      <c r="TNI75" s="237"/>
      <c r="TNJ75" s="237"/>
      <c r="TNK75" s="237"/>
      <c r="TNL75" s="237"/>
      <c r="TNM75" s="237"/>
      <c r="TNN75" s="237"/>
      <c r="TNO75" s="237"/>
      <c r="TNP75" s="237"/>
      <c r="TNQ75" s="237"/>
      <c r="TNR75" s="237"/>
      <c r="TNS75" s="237"/>
      <c r="TNT75" s="237"/>
      <c r="TNU75" s="237"/>
      <c r="TNV75" s="237"/>
      <c r="TNW75" s="237"/>
      <c r="TNX75" s="237"/>
      <c r="TNY75" s="237"/>
      <c r="TNZ75" s="237"/>
      <c r="TOA75" s="237"/>
      <c r="TOB75" s="237"/>
      <c r="TOC75" s="237"/>
      <c r="TOD75" s="237"/>
      <c r="TOE75" s="237"/>
      <c r="TOF75" s="237"/>
      <c r="TOG75" s="237"/>
      <c r="TOH75" s="237"/>
      <c r="TOI75" s="237"/>
      <c r="TOJ75" s="237"/>
      <c r="TOK75" s="237"/>
      <c r="TOL75" s="237"/>
      <c r="TOM75" s="237"/>
      <c r="TON75" s="237"/>
      <c r="TOO75" s="237"/>
      <c r="TOP75" s="237"/>
      <c r="TOQ75" s="237"/>
      <c r="TOR75" s="237"/>
      <c r="TOS75" s="237"/>
      <c r="TOT75" s="237"/>
      <c r="TOU75" s="237"/>
      <c r="TOV75" s="237"/>
      <c r="TOW75" s="237"/>
      <c r="TOX75" s="237"/>
      <c r="TOY75" s="237"/>
      <c r="TOZ75" s="237"/>
      <c r="TPA75" s="237"/>
      <c r="TPB75" s="237"/>
      <c r="TPC75" s="237"/>
      <c r="TPD75" s="237"/>
      <c r="TPE75" s="237"/>
      <c r="TPF75" s="237"/>
      <c r="TPG75" s="237"/>
      <c r="TPH75" s="237"/>
      <c r="TPI75" s="237"/>
      <c r="TPJ75" s="237"/>
      <c r="TPK75" s="237"/>
      <c r="TPL75" s="237"/>
      <c r="TPM75" s="237"/>
      <c r="TPN75" s="237"/>
      <c r="TPO75" s="237"/>
      <c r="TPP75" s="237"/>
      <c r="TPQ75" s="237"/>
      <c r="TPR75" s="237"/>
      <c r="TPS75" s="237"/>
      <c r="TPT75" s="237"/>
      <c r="TPU75" s="237"/>
      <c r="TPV75" s="237"/>
      <c r="TPW75" s="237"/>
      <c r="TPX75" s="237"/>
      <c r="TPY75" s="237"/>
      <c r="TPZ75" s="237"/>
      <c r="TQA75" s="237"/>
      <c r="TQB75" s="237"/>
      <c r="TQC75" s="237"/>
      <c r="TQD75" s="237"/>
      <c r="TQE75" s="237"/>
      <c r="TQF75" s="237"/>
      <c r="TQG75" s="237"/>
      <c r="TQH75" s="237"/>
      <c r="TQI75" s="237"/>
      <c r="TQJ75" s="237"/>
      <c r="TQK75" s="237"/>
      <c r="TQL75" s="237"/>
      <c r="TQM75" s="237"/>
      <c r="TQN75" s="237"/>
      <c r="TQO75" s="237"/>
      <c r="TQP75" s="237"/>
      <c r="TQQ75" s="237"/>
      <c r="TQR75" s="237"/>
      <c r="TQS75" s="237"/>
      <c r="TQT75" s="237"/>
      <c r="TQU75" s="237"/>
      <c r="TQV75" s="237"/>
      <c r="TQW75" s="237"/>
      <c r="TQX75" s="237"/>
      <c r="TQY75" s="237"/>
      <c r="TQZ75" s="237"/>
      <c r="TRA75" s="237"/>
      <c r="TRB75" s="237"/>
      <c r="TRC75" s="237"/>
      <c r="TRD75" s="237"/>
      <c r="TRE75" s="237"/>
      <c r="TRF75" s="237"/>
      <c r="TRG75" s="237"/>
      <c r="TRH75" s="237"/>
      <c r="TRI75" s="237"/>
      <c r="TRJ75" s="237"/>
      <c r="TRK75" s="237"/>
      <c r="TRL75" s="237"/>
      <c r="TRM75" s="237"/>
      <c r="TRN75" s="237"/>
      <c r="TRO75" s="237"/>
      <c r="TRP75" s="237"/>
      <c r="TRQ75" s="237"/>
      <c r="TRR75" s="237"/>
      <c r="TRS75" s="237"/>
      <c r="TRT75" s="237"/>
      <c r="TRU75" s="237"/>
      <c r="TRV75" s="237"/>
      <c r="TRW75" s="237"/>
      <c r="TRX75" s="237"/>
      <c r="TRY75" s="237"/>
      <c r="TRZ75" s="237"/>
      <c r="TSA75" s="237"/>
      <c r="TSB75" s="237"/>
      <c r="TSC75" s="237"/>
      <c r="TSD75" s="237"/>
      <c r="TSE75" s="237"/>
      <c r="TSF75" s="237"/>
      <c r="TSG75" s="237"/>
      <c r="TSH75" s="237"/>
      <c r="TSI75" s="237"/>
      <c r="TSJ75" s="237"/>
      <c r="TSK75" s="237"/>
      <c r="TSL75" s="237"/>
      <c r="TSM75" s="237"/>
      <c r="TSN75" s="237"/>
      <c r="TSO75" s="237"/>
      <c r="TSP75" s="237"/>
      <c r="TSQ75" s="237"/>
      <c r="TSR75" s="237"/>
      <c r="TSS75" s="237"/>
      <c r="TST75" s="237"/>
      <c r="TSU75" s="237"/>
      <c r="TSV75" s="237"/>
      <c r="TSW75" s="237"/>
      <c r="TSX75" s="237"/>
      <c r="TSY75" s="237"/>
      <c r="TSZ75" s="237"/>
      <c r="TTA75" s="237"/>
      <c r="TTB75" s="237"/>
      <c r="TTC75" s="237"/>
      <c r="TTD75" s="237"/>
      <c r="TTE75" s="237"/>
      <c r="TTF75" s="237"/>
      <c r="TTG75" s="237"/>
      <c r="TTH75" s="237"/>
      <c r="TTI75" s="237"/>
      <c r="TTJ75" s="237"/>
      <c r="TTK75" s="237"/>
      <c r="TTL75" s="237"/>
      <c r="TTM75" s="237"/>
      <c r="TTN75" s="237"/>
      <c r="TTO75" s="237"/>
      <c r="TTP75" s="237"/>
      <c r="TTQ75" s="237"/>
      <c r="TTR75" s="237"/>
      <c r="TTS75" s="237"/>
      <c r="TTT75" s="237"/>
      <c r="TTU75" s="237"/>
      <c r="TTV75" s="237"/>
      <c r="TTW75" s="237"/>
      <c r="TTX75" s="237"/>
      <c r="TTY75" s="237"/>
      <c r="TTZ75" s="237"/>
      <c r="TUA75" s="237"/>
      <c r="TUB75" s="237"/>
      <c r="TUC75" s="237"/>
      <c r="TUD75" s="237"/>
      <c r="TUE75" s="237"/>
      <c r="TUF75" s="237"/>
      <c r="TUG75" s="237"/>
      <c r="TUH75" s="237"/>
      <c r="TUI75" s="237"/>
      <c r="TUJ75" s="237"/>
      <c r="TUK75" s="237"/>
      <c r="TUL75" s="237"/>
      <c r="TUM75" s="237"/>
      <c r="TUN75" s="237"/>
      <c r="TUO75" s="237"/>
      <c r="TUP75" s="237"/>
      <c r="TUQ75" s="237"/>
      <c r="TUR75" s="237"/>
      <c r="TUS75" s="237"/>
      <c r="TUT75" s="237"/>
      <c r="TUU75" s="237"/>
      <c r="TUV75" s="237"/>
      <c r="TUW75" s="237"/>
      <c r="TUX75" s="237"/>
      <c r="TUY75" s="237"/>
      <c r="TUZ75" s="237"/>
      <c r="TVA75" s="237"/>
      <c r="TVB75" s="237"/>
      <c r="TVC75" s="237"/>
      <c r="TVD75" s="237"/>
      <c r="TVE75" s="237"/>
      <c r="TVF75" s="237"/>
      <c r="TVG75" s="237"/>
      <c r="TVH75" s="237"/>
      <c r="TVI75" s="237"/>
      <c r="TVJ75" s="237"/>
      <c r="TVK75" s="237"/>
      <c r="TVL75" s="237"/>
      <c r="TVM75" s="237"/>
      <c r="TVN75" s="237"/>
      <c r="TVO75" s="237"/>
      <c r="TVP75" s="237"/>
      <c r="TVQ75" s="237"/>
      <c r="TVR75" s="237"/>
      <c r="TVS75" s="237"/>
      <c r="TVT75" s="237"/>
      <c r="TVU75" s="237"/>
      <c r="TVV75" s="237"/>
      <c r="TVW75" s="237"/>
      <c r="TVX75" s="237"/>
      <c r="TVY75" s="237"/>
      <c r="TVZ75" s="237"/>
      <c r="TWA75" s="237"/>
      <c r="TWB75" s="237"/>
      <c r="TWC75" s="237"/>
      <c r="TWD75" s="237"/>
      <c r="TWE75" s="237"/>
      <c r="TWF75" s="237"/>
      <c r="TWG75" s="237"/>
      <c r="TWH75" s="237"/>
      <c r="TWI75" s="237"/>
      <c r="TWJ75" s="237"/>
      <c r="TWK75" s="237"/>
      <c r="TWL75" s="237"/>
      <c r="TWM75" s="237"/>
      <c r="TWN75" s="237"/>
      <c r="TWO75" s="237"/>
      <c r="TWP75" s="237"/>
      <c r="TWQ75" s="237"/>
      <c r="TWR75" s="237"/>
      <c r="TWS75" s="237"/>
      <c r="TWT75" s="237"/>
      <c r="TWU75" s="237"/>
      <c r="TWV75" s="237"/>
      <c r="TWW75" s="237"/>
      <c r="TWX75" s="237"/>
      <c r="TWY75" s="237"/>
      <c r="TWZ75" s="237"/>
      <c r="TXA75" s="237"/>
      <c r="TXB75" s="237"/>
      <c r="TXC75" s="237"/>
      <c r="TXD75" s="237"/>
      <c r="TXE75" s="237"/>
      <c r="TXF75" s="237"/>
      <c r="TXG75" s="237"/>
      <c r="TXH75" s="237"/>
      <c r="TXI75" s="237"/>
      <c r="TXJ75" s="237"/>
      <c r="TXK75" s="237"/>
      <c r="TXL75" s="237"/>
      <c r="TXM75" s="237"/>
      <c r="TXN75" s="237"/>
      <c r="TXO75" s="237"/>
      <c r="TXP75" s="237"/>
      <c r="TXQ75" s="237"/>
      <c r="TXR75" s="237"/>
      <c r="TXS75" s="237"/>
      <c r="TXT75" s="237"/>
      <c r="TXU75" s="237"/>
      <c r="TXV75" s="237"/>
      <c r="TXW75" s="237"/>
      <c r="TXX75" s="237"/>
      <c r="TXY75" s="237"/>
      <c r="TXZ75" s="237"/>
      <c r="TYA75" s="237"/>
      <c r="TYB75" s="237"/>
      <c r="TYC75" s="237"/>
      <c r="TYD75" s="237"/>
      <c r="TYE75" s="237"/>
      <c r="TYF75" s="237"/>
      <c r="TYG75" s="237"/>
      <c r="TYH75" s="237"/>
      <c r="TYI75" s="237"/>
      <c r="TYJ75" s="237"/>
      <c r="TYK75" s="237"/>
      <c r="TYL75" s="237"/>
      <c r="TYM75" s="237"/>
      <c r="TYN75" s="237"/>
      <c r="TYO75" s="237"/>
      <c r="TYP75" s="237"/>
      <c r="TYQ75" s="237"/>
      <c r="TYR75" s="237"/>
      <c r="TYS75" s="237"/>
      <c r="TYT75" s="237"/>
      <c r="TYU75" s="237"/>
      <c r="TYV75" s="237"/>
      <c r="TYW75" s="237"/>
      <c r="TYX75" s="237"/>
      <c r="TYY75" s="237"/>
      <c r="TYZ75" s="237"/>
      <c r="TZA75" s="237"/>
      <c r="TZB75" s="237"/>
      <c r="TZC75" s="237"/>
      <c r="TZD75" s="237"/>
      <c r="TZE75" s="237"/>
      <c r="TZF75" s="237"/>
      <c r="TZG75" s="237"/>
      <c r="TZH75" s="237"/>
      <c r="TZI75" s="237"/>
      <c r="TZJ75" s="237"/>
      <c r="TZK75" s="237"/>
      <c r="TZL75" s="237"/>
      <c r="TZM75" s="237"/>
      <c r="TZN75" s="237"/>
      <c r="TZO75" s="237"/>
      <c r="TZP75" s="237"/>
      <c r="TZQ75" s="237"/>
      <c r="TZR75" s="237"/>
      <c r="TZS75" s="237"/>
      <c r="TZT75" s="237"/>
      <c r="TZU75" s="237"/>
      <c r="TZV75" s="237"/>
      <c r="TZW75" s="237"/>
      <c r="TZX75" s="237"/>
      <c r="TZY75" s="237"/>
      <c r="TZZ75" s="237"/>
      <c r="UAA75" s="237"/>
      <c r="UAB75" s="237"/>
      <c r="UAC75" s="237"/>
      <c r="UAD75" s="237"/>
      <c r="UAE75" s="237"/>
      <c r="UAF75" s="237"/>
      <c r="UAG75" s="237"/>
      <c r="UAH75" s="237"/>
      <c r="UAI75" s="237"/>
      <c r="UAJ75" s="237"/>
      <c r="UAK75" s="237"/>
      <c r="UAL75" s="237"/>
      <c r="UAM75" s="237"/>
      <c r="UAN75" s="237"/>
      <c r="UAO75" s="237"/>
      <c r="UAP75" s="237"/>
      <c r="UAQ75" s="237"/>
      <c r="UAR75" s="237"/>
      <c r="UAS75" s="237"/>
      <c r="UAT75" s="237"/>
      <c r="UAU75" s="237"/>
      <c r="UAV75" s="237"/>
      <c r="UAW75" s="237"/>
      <c r="UAX75" s="237"/>
      <c r="UAY75" s="237"/>
      <c r="UAZ75" s="237"/>
      <c r="UBA75" s="237"/>
      <c r="UBB75" s="237"/>
      <c r="UBC75" s="237"/>
      <c r="UBD75" s="237"/>
      <c r="UBE75" s="237"/>
      <c r="UBF75" s="237"/>
      <c r="UBG75" s="237"/>
      <c r="UBH75" s="237"/>
      <c r="UBI75" s="237"/>
      <c r="UBJ75" s="237"/>
      <c r="UBK75" s="237"/>
      <c r="UBL75" s="237"/>
      <c r="UBM75" s="237"/>
      <c r="UBN75" s="237"/>
      <c r="UBO75" s="237"/>
      <c r="UBP75" s="237"/>
      <c r="UBQ75" s="237"/>
      <c r="UBR75" s="237"/>
      <c r="UBS75" s="237"/>
      <c r="UBT75" s="237"/>
      <c r="UBU75" s="237"/>
      <c r="UBV75" s="237"/>
      <c r="UBW75" s="237"/>
      <c r="UBX75" s="237"/>
      <c r="UBY75" s="237"/>
      <c r="UBZ75" s="237"/>
      <c r="UCA75" s="237"/>
      <c r="UCB75" s="237"/>
      <c r="UCC75" s="237"/>
      <c r="UCD75" s="237"/>
      <c r="UCE75" s="237"/>
      <c r="UCF75" s="237"/>
      <c r="UCG75" s="237"/>
      <c r="UCH75" s="237"/>
      <c r="UCI75" s="237"/>
      <c r="UCJ75" s="237"/>
      <c r="UCK75" s="237"/>
      <c r="UCL75" s="237"/>
      <c r="UCM75" s="237"/>
      <c r="UCN75" s="237"/>
      <c r="UCO75" s="237"/>
      <c r="UCP75" s="237"/>
      <c r="UCQ75" s="237"/>
      <c r="UCR75" s="237"/>
      <c r="UCS75" s="237"/>
      <c r="UCT75" s="237"/>
      <c r="UCU75" s="237"/>
      <c r="UCV75" s="237"/>
      <c r="UCW75" s="237"/>
      <c r="UCX75" s="237"/>
      <c r="UCY75" s="237"/>
      <c r="UCZ75" s="237"/>
      <c r="UDA75" s="237"/>
      <c r="UDB75" s="237"/>
      <c r="UDC75" s="237"/>
      <c r="UDD75" s="237"/>
      <c r="UDE75" s="237"/>
      <c r="UDF75" s="237"/>
      <c r="UDG75" s="237"/>
      <c r="UDH75" s="237"/>
      <c r="UDI75" s="237"/>
      <c r="UDJ75" s="237"/>
      <c r="UDK75" s="237"/>
      <c r="UDL75" s="237"/>
      <c r="UDM75" s="237"/>
      <c r="UDN75" s="237"/>
      <c r="UDO75" s="237"/>
      <c r="UDP75" s="237"/>
      <c r="UDQ75" s="237"/>
      <c r="UDR75" s="237"/>
      <c r="UDS75" s="237"/>
      <c r="UDT75" s="237"/>
      <c r="UDU75" s="237"/>
      <c r="UDV75" s="237"/>
      <c r="UDW75" s="237"/>
      <c r="UDX75" s="237"/>
      <c r="UDY75" s="237"/>
      <c r="UDZ75" s="237"/>
      <c r="UEA75" s="237"/>
      <c r="UEB75" s="237"/>
      <c r="UEC75" s="237"/>
      <c r="UED75" s="237"/>
      <c r="UEE75" s="237"/>
      <c r="UEF75" s="237"/>
      <c r="UEG75" s="237"/>
      <c r="UEH75" s="237"/>
      <c r="UEI75" s="237"/>
      <c r="UEJ75" s="237"/>
      <c r="UEK75" s="237"/>
      <c r="UEL75" s="237"/>
      <c r="UEM75" s="237"/>
      <c r="UEN75" s="237"/>
      <c r="UEO75" s="237"/>
      <c r="UEP75" s="237"/>
      <c r="UEQ75" s="237"/>
      <c r="UER75" s="237"/>
      <c r="UES75" s="237"/>
      <c r="UET75" s="237"/>
      <c r="UEU75" s="237"/>
      <c r="UEV75" s="237"/>
      <c r="UEW75" s="237"/>
      <c r="UEX75" s="237"/>
      <c r="UEY75" s="237"/>
      <c r="UEZ75" s="237"/>
      <c r="UFA75" s="237"/>
      <c r="UFB75" s="237"/>
      <c r="UFC75" s="237"/>
      <c r="UFD75" s="237"/>
      <c r="UFE75" s="237"/>
      <c r="UFF75" s="237"/>
      <c r="UFG75" s="237"/>
      <c r="UFH75" s="237"/>
      <c r="UFI75" s="237"/>
      <c r="UFJ75" s="237"/>
      <c r="UFK75" s="237"/>
      <c r="UFL75" s="237"/>
      <c r="UFM75" s="237"/>
      <c r="UFN75" s="237"/>
      <c r="UFO75" s="237"/>
      <c r="UFP75" s="237"/>
      <c r="UFQ75" s="237"/>
      <c r="UFR75" s="237"/>
      <c r="UFS75" s="237"/>
      <c r="UFT75" s="237"/>
      <c r="UFU75" s="237"/>
      <c r="UFV75" s="237"/>
      <c r="UFW75" s="237"/>
      <c r="UFX75" s="237"/>
      <c r="UFY75" s="237"/>
      <c r="UFZ75" s="237"/>
      <c r="UGA75" s="237"/>
      <c r="UGB75" s="237"/>
      <c r="UGC75" s="237"/>
      <c r="UGD75" s="237"/>
      <c r="UGE75" s="237"/>
      <c r="UGF75" s="237"/>
      <c r="UGG75" s="237"/>
      <c r="UGH75" s="237"/>
      <c r="UGI75" s="237"/>
      <c r="UGJ75" s="237"/>
      <c r="UGK75" s="237"/>
      <c r="UGL75" s="237"/>
      <c r="UGM75" s="237"/>
      <c r="UGN75" s="237"/>
      <c r="UGO75" s="237"/>
      <c r="UGP75" s="237"/>
      <c r="UGQ75" s="237"/>
      <c r="UGR75" s="237"/>
      <c r="UGS75" s="237"/>
      <c r="UGT75" s="237"/>
      <c r="UGU75" s="237"/>
      <c r="UGV75" s="237"/>
      <c r="UGW75" s="237"/>
      <c r="UGX75" s="237"/>
      <c r="UGY75" s="237"/>
      <c r="UGZ75" s="237"/>
      <c r="UHA75" s="237"/>
      <c r="UHB75" s="237"/>
      <c r="UHC75" s="237"/>
      <c r="UHD75" s="237"/>
      <c r="UHE75" s="237"/>
      <c r="UHF75" s="237"/>
      <c r="UHG75" s="237"/>
      <c r="UHH75" s="237"/>
      <c r="UHI75" s="237"/>
      <c r="UHJ75" s="237"/>
      <c r="UHK75" s="237"/>
      <c r="UHL75" s="237"/>
      <c r="UHM75" s="237"/>
      <c r="UHN75" s="237"/>
      <c r="UHO75" s="237"/>
      <c r="UHP75" s="237"/>
      <c r="UHQ75" s="237"/>
      <c r="UHR75" s="237"/>
      <c r="UHS75" s="237"/>
      <c r="UHT75" s="237"/>
      <c r="UHU75" s="237"/>
      <c r="UHV75" s="237"/>
      <c r="UHW75" s="237"/>
      <c r="UHX75" s="237"/>
      <c r="UHY75" s="237"/>
      <c r="UHZ75" s="237"/>
      <c r="UIA75" s="237"/>
      <c r="UIB75" s="237"/>
      <c r="UIC75" s="237"/>
      <c r="UID75" s="237"/>
      <c r="UIE75" s="237"/>
      <c r="UIF75" s="237"/>
      <c r="UIG75" s="237"/>
      <c r="UIH75" s="237"/>
      <c r="UII75" s="237"/>
      <c r="UIJ75" s="237"/>
      <c r="UIK75" s="237"/>
      <c r="UIL75" s="237"/>
      <c r="UIM75" s="237"/>
      <c r="UIN75" s="237"/>
      <c r="UIO75" s="237"/>
      <c r="UIP75" s="237"/>
      <c r="UIQ75" s="237"/>
      <c r="UIR75" s="237"/>
      <c r="UIS75" s="237"/>
      <c r="UIT75" s="237"/>
      <c r="UIU75" s="237"/>
      <c r="UIV75" s="237"/>
      <c r="UIW75" s="237"/>
      <c r="UIX75" s="237"/>
      <c r="UIY75" s="237"/>
      <c r="UIZ75" s="237"/>
      <c r="UJA75" s="237"/>
      <c r="UJB75" s="237"/>
      <c r="UJC75" s="237"/>
      <c r="UJD75" s="237"/>
      <c r="UJE75" s="237"/>
      <c r="UJF75" s="237"/>
      <c r="UJG75" s="237"/>
      <c r="UJH75" s="237"/>
      <c r="UJI75" s="237"/>
      <c r="UJJ75" s="237"/>
      <c r="UJK75" s="237"/>
      <c r="UJL75" s="237"/>
      <c r="UJM75" s="237"/>
      <c r="UJN75" s="237"/>
      <c r="UJO75" s="237"/>
      <c r="UJP75" s="237"/>
      <c r="UJQ75" s="237"/>
      <c r="UJR75" s="237"/>
      <c r="UJS75" s="237"/>
      <c r="UJT75" s="237"/>
      <c r="UJU75" s="237"/>
      <c r="UJV75" s="237"/>
      <c r="UJW75" s="237"/>
      <c r="UJX75" s="237"/>
      <c r="UJY75" s="237"/>
      <c r="UJZ75" s="237"/>
      <c r="UKA75" s="237"/>
      <c r="UKB75" s="237"/>
      <c r="UKC75" s="237"/>
      <c r="UKD75" s="237"/>
      <c r="UKE75" s="237"/>
      <c r="UKF75" s="237"/>
      <c r="UKG75" s="237"/>
      <c r="UKH75" s="237"/>
      <c r="UKI75" s="237"/>
      <c r="UKJ75" s="237"/>
      <c r="UKK75" s="237"/>
      <c r="UKL75" s="237"/>
      <c r="UKM75" s="237"/>
      <c r="UKN75" s="237"/>
      <c r="UKO75" s="237"/>
      <c r="UKP75" s="237"/>
      <c r="UKQ75" s="237"/>
      <c r="UKR75" s="237"/>
      <c r="UKS75" s="237"/>
      <c r="UKT75" s="237"/>
      <c r="UKU75" s="237"/>
      <c r="UKV75" s="237"/>
      <c r="UKW75" s="237"/>
      <c r="UKX75" s="237"/>
      <c r="UKY75" s="237"/>
      <c r="UKZ75" s="237"/>
      <c r="ULA75" s="237"/>
      <c r="ULB75" s="237"/>
      <c r="ULC75" s="237"/>
      <c r="ULD75" s="237"/>
      <c r="ULE75" s="237"/>
      <c r="ULF75" s="237"/>
      <c r="ULG75" s="237"/>
      <c r="ULH75" s="237"/>
      <c r="ULI75" s="237"/>
      <c r="ULJ75" s="237"/>
      <c r="ULK75" s="237"/>
      <c r="ULL75" s="237"/>
      <c r="ULM75" s="237"/>
      <c r="ULN75" s="237"/>
      <c r="ULO75" s="237"/>
      <c r="ULP75" s="237"/>
      <c r="ULQ75" s="237"/>
      <c r="ULR75" s="237"/>
      <c r="ULS75" s="237"/>
      <c r="ULT75" s="237"/>
      <c r="ULU75" s="237"/>
      <c r="ULV75" s="237"/>
      <c r="ULW75" s="237"/>
      <c r="ULX75" s="237"/>
      <c r="ULY75" s="237"/>
      <c r="ULZ75" s="237"/>
      <c r="UMA75" s="237"/>
      <c r="UMB75" s="237"/>
      <c r="UMC75" s="237"/>
      <c r="UMD75" s="237"/>
      <c r="UME75" s="237"/>
      <c r="UMF75" s="237"/>
      <c r="UMG75" s="237"/>
      <c r="UMH75" s="237"/>
      <c r="UMI75" s="237"/>
      <c r="UMJ75" s="237"/>
      <c r="UMK75" s="237"/>
      <c r="UML75" s="237"/>
      <c r="UMM75" s="237"/>
      <c r="UMN75" s="237"/>
      <c r="UMO75" s="237"/>
      <c r="UMP75" s="237"/>
      <c r="UMQ75" s="237"/>
      <c r="UMR75" s="237"/>
      <c r="UMS75" s="237"/>
      <c r="UMT75" s="237"/>
      <c r="UMU75" s="237"/>
      <c r="UMV75" s="237"/>
      <c r="UMW75" s="237"/>
      <c r="UMX75" s="237"/>
      <c r="UMY75" s="237"/>
      <c r="UMZ75" s="237"/>
      <c r="UNA75" s="237"/>
      <c r="UNB75" s="237"/>
      <c r="UNC75" s="237"/>
      <c r="UND75" s="237"/>
      <c r="UNE75" s="237"/>
      <c r="UNF75" s="237"/>
      <c r="UNG75" s="237"/>
      <c r="UNH75" s="237"/>
      <c r="UNI75" s="237"/>
      <c r="UNJ75" s="237"/>
      <c r="UNK75" s="237"/>
      <c r="UNL75" s="237"/>
      <c r="UNM75" s="237"/>
      <c r="UNN75" s="237"/>
      <c r="UNO75" s="237"/>
      <c r="UNP75" s="237"/>
      <c r="UNQ75" s="237"/>
      <c r="UNR75" s="237"/>
      <c r="UNS75" s="237"/>
      <c r="UNT75" s="237"/>
      <c r="UNU75" s="237"/>
      <c r="UNV75" s="237"/>
      <c r="UNW75" s="237"/>
      <c r="UNX75" s="237"/>
      <c r="UNY75" s="237"/>
      <c r="UNZ75" s="237"/>
      <c r="UOA75" s="237"/>
      <c r="UOB75" s="237"/>
      <c r="UOC75" s="237"/>
      <c r="UOD75" s="237"/>
      <c r="UOE75" s="237"/>
      <c r="UOF75" s="237"/>
      <c r="UOG75" s="237"/>
      <c r="UOH75" s="237"/>
      <c r="UOI75" s="237"/>
      <c r="UOJ75" s="237"/>
      <c r="UOK75" s="237"/>
      <c r="UOL75" s="237"/>
      <c r="UOM75" s="237"/>
      <c r="UON75" s="237"/>
      <c r="UOO75" s="237"/>
      <c r="UOP75" s="237"/>
      <c r="UOQ75" s="237"/>
      <c r="UOR75" s="237"/>
      <c r="UOS75" s="237"/>
      <c r="UOT75" s="237"/>
      <c r="UOU75" s="237"/>
      <c r="UOV75" s="237"/>
      <c r="UOW75" s="237"/>
      <c r="UOX75" s="237"/>
      <c r="UOY75" s="237"/>
      <c r="UOZ75" s="237"/>
      <c r="UPA75" s="237"/>
      <c r="UPB75" s="237"/>
      <c r="UPC75" s="237"/>
      <c r="UPD75" s="237"/>
      <c r="UPE75" s="237"/>
      <c r="UPF75" s="237"/>
      <c r="UPG75" s="237"/>
      <c r="UPH75" s="237"/>
      <c r="UPI75" s="237"/>
      <c r="UPJ75" s="237"/>
      <c r="UPK75" s="237"/>
      <c r="UPL75" s="237"/>
      <c r="UPM75" s="237"/>
      <c r="UPN75" s="237"/>
      <c r="UPO75" s="237"/>
      <c r="UPP75" s="237"/>
      <c r="UPQ75" s="237"/>
      <c r="UPR75" s="237"/>
      <c r="UPS75" s="237"/>
      <c r="UPT75" s="237"/>
      <c r="UPU75" s="237"/>
      <c r="UPV75" s="237"/>
      <c r="UPW75" s="237"/>
      <c r="UPX75" s="237"/>
      <c r="UPY75" s="237"/>
      <c r="UPZ75" s="237"/>
      <c r="UQA75" s="237"/>
      <c r="UQB75" s="237"/>
      <c r="UQC75" s="237"/>
      <c r="UQD75" s="237"/>
      <c r="UQE75" s="237"/>
      <c r="UQF75" s="237"/>
      <c r="UQG75" s="237"/>
      <c r="UQH75" s="237"/>
      <c r="UQI75" s="237"/>
      <c r="UQJ75" s="237"/>
      <c r="UQK75" s="237"/>
      <c r="UQL75" s="237"/>
      <c r="UQM75" s="237"/>
      <c r="UQN75" s="237"/>
      <c r="UQO75" s="237"/>
      <c r="UQP75" s="237"/>
      <c r="UQQ75" s="237"/>
      <c r="UQR75" s="237"/>
      <c r="UQS75" s="237"/>
      <c r="UQT75" s="237"/>
      <c r="UQU75" s="237"/>
      <c r="UQV75" s="237"/>
      <c r="UQW75" s="237"/>
      <c r="UQX75" s="237"/>
      <c r="UQY75" s="237"/>
      <c r="UQZ75" s="237"/>
      <c r="URA75" s="237"/>
      <c r="URB75" s="237"/>
      <c r="URC75" s="237"/>
      <c r="URD75" s="237"/>
      <c r="URE75" s="237"/>
      <c r="URF75" s="237"/>
      <c r="URG75" s="237"/>
      <c r="URH75" s="237"/>
      <c r="URI75" s="237"/>
      <c r="URJ75" s="237"/>
      <c r="URK75" s="237"/>
      <c r="URL75" s="237"/>
      <c r="URM75" s="237"/>
      <c r="URN75" s="237"/>
      <c r="URO75" s="237"/>
      <c r="URP75" s="237"/>
      <c r="URQ75" s="237"/>
      <c r="URR75" s="237"/>
      <c r="URS75" s="237"/>
      <c r="URT75" s="237"/>
      <c r="URU75" s="237"/>
      <c r="URV75" s="237"/>
      <c r="URW75" s="237"/>
      <c r="URX75" s="237"/>
      <c r="URY75" s="237"/>
      <c r="URZ75" s="237"/>
      <c r="USA75" s="237"/>
      <c r="USB75" s="237"/>
      <c r="USC75" s="237"/>
      <c r="USD75" s="237"/>
      <c r="USE75" s="237"/>
      <c r="USF75" s="237"/>
      <c r="USG75" s="237"/>
      <c r="USH75" s="237"/>
      <c r="USI75" s="237"/>
      <c r="USJ75" s="237"/>
      <c r="USK75" s="237"/>
      <c r="USL75" s="237"/>
      <c r="USM75" s="237"/>
      <c r="USN75" s="237"/>
      <c r="USO75" s="237"/>
      <c r="USP75" s="237"/>
      <c r="USQ75" s="237"/>
      <c r="USR75" s="237"/>
      <c r="USS75" s="237"/>
      <c r="UST75" s="237"/>
      <c r="USU75" s="237"/>
      <c r="USV75" s="237"/>
      <c r="USW75" s="237"/>
      <c r="USX75" s="237"/>
      <c r="USY75" s="237"/>
      <c r="USZ75" s="237"/>
      <c r="UTA75" s="237"/>
      <c r="UTB75" s="237"/>
      <c r="UTC75" s="237"/>
      <c r="UTD75" s="237"/>
      <c r="UTE75" s="237"/>
      <c r="UTF75" s="237"/>
      <c r="UTG75" s="237"/>
      <c r="UTH75" s="237"/>
      <c r="UTI75" s="237"/>
      <c r="UTJ75" s="237"/>
      <c r="UTK75" s="237"/>
      <c r="UTL75" s="237"/>
      <c r="UTM75" s="237"/>
      <c r="UTN75" s="237"/>
      <c r="UTO75" s="237"/>
      <c r="UTP75" s="237"/>
      <c r="UTQ75" s="237"/>
      <c r="UTR75" s="237"/>
      <c r="UTS75" s="237"/>
      <c r="UTT75" s="237"/>
      <c r="UTU75" s="237"/>
      <c r="UTV75" s="237"/>
      <c r="UTW75" s="237"/>
      <c r="UTX75" s="237"/>
      <c r="UTY75" s="237"/>
      <c r="UTZ75" s="237"/>
      <c r="UUA75" s="237"/>
      <c r="UUB75" s="237"/>
      <c r="UUC75" s="237"/>
      <c r="UUD75" s="237"/>
      <c r="UUE75" s="237"/>
      <c r="UUF75" s="237"/>
      <c r="UUG75" s="237"/>
      <c r="UUH75" s="237"/>
      <c r="UUI75" s="237"/>
      <c r="UUJ75" s="237"/>
      <c r="UUK75" s="237"/>
      <c r="UUL75" s="237"/>
      <c r="UUM75" s="237"/>
      <c r="UUN75" s="237"/>
      <c r="UUO75" s="237"/>
      <c r="UUP75" s="237"/>
      <c r="UUQ75" s="237"/>
      <c r="UUR75" s="237"/>
      <c r="UUS75" s="237"/>
      <c r="UUT75" s="237"/>
      <c r="UUU75" s="237"/>
      <c r="UUV75" s="237"/>
      <c r="UUW75" s="237"/>
      <c r="UUX75" s="237"/>
      <c r="UUY75" s="237"/>
      <c r="UUZ75" s="237"/>
      <c r="UVA75" s="237"/>
      <c r="UVB75" s="237"/>
      <c r="UVC75" s="237"/>
      <c r="UVD75" s="237"/>
      <c r="UVE75" s="237"/>
      <c r="UVF75" s="237"/>
      <c r="UVG75" s="237"/>
      <c r="UVH75" s="237"/>
      <c r="UVI75" s="237"/>
      <c r="UVJ75" s="237"/>
      <c r="UVK75" s="237"/>
      <c r="UVL75" s="237"/>
      <c r="UVM75" s="237"/>
      <c r="UVN75" s="237"/>
      <c r="UVO75" s="237"/>
      <c r="UVP75" s="237"/>
      <c r="UVQ75" s="237"/>
      <c r="UVR75" s="237"/>
      <c r="UVS75" s="237"/>
      <c r="UVT75" s="237"/>
      <c r="UVU75" s="237"/>
      <c r="UVV75" s="237"/>
      <c r="UVW75" s="237"/>
      <c r="UVX75" s="237"/>
      <c r="UVY75" s="237"/>
      <c r="UVZ75" s="237"/>
      <c r="UWA75" s="237"/>
      <c r="UWB75" s="237"/>
      <c r="UWC75" s="237"/>
      <c r="UWD75" s="237"/>
      <c r="UWE75" s="237"/>
      <c r="UWF75" s="237"/>
      <c r="UWG75" s="237"/>
      <c r="UWH75" s="237"/>
      <c r="UWI75" s="237"/>
      <c r="UWJ75" s="237"/>
      <c r="UWK75" s="237"/>
      <c r="UWL75" s="237"/>
      <c r="UWM75" s="237"/>
      <c r="UWN75" s="237"/>
      <c r="UWO75" s="237"/>
      <c r="UWP75" s="237"/>
      <c r="UWQ75" s="237"/>
      <c r="UWR75" s="237"/>
      <c r="UWS75" s="237"/>
      <c r="UWT75" s="237"/>
      <c r="UWU75" s="237"/>
      <c r="UWV75" s="237"/>
      <c r="UWW75" s="237"/>
      <c r="UWX75" s="237"/>
      <c r="UWY75" s="237"/>
      <c r="UWZ75" s="237"/>
      <c r="UXA75" s="237"/>
      <c r="UXB75" s="237"/>
      <c r="UXC75" s="237"/>
      <c r="UXD75" s="237"/>
      <c r="UXE75" s="237"/>
      <c r="UXF75" s="237"/>
      <c r="UXG75" s="237"/>
      <c r="UXH75" s="237"/>
      <c r="UXI75" s="237"/>
      <c r="UXJ75" s="237"/>
      <c r="UXK75" s="237"/>
      <c r="UXL75" s="237"/>
      <c r="UXM75" s="237"/>
      <c r="UXN75" s="237"/>
      <c r="UXO75" s="237"/>
      <c r="UXP75" s="237"/>
      <c r="UXQ75" s="237"/>
      <c r="UXR75" s="237"/>
      <c r="UXS75" s="237"/>
      <c r="UXT75" s="237"/>
      <c r="UXU75" s="237"/>
      <c r="UXV75" s="237"/>
      <c r="UXW75" s="237"/>
      <c r="UXX75" s="237"/>
      <c r="UXY75" s="237"/>
      <c r="UXZ75" s="237"/>
      <c r="UYA75" s="237"/>
      <c r="UYB75" s="237"/>
      <c r="UYC75" s="237"/>
      <c r="UYD75" s="237"/>
      <c r="UYE75" s="237"/>
      <c r="UYF75" s="237"/>
      <c r="UYG75" s="237"/>
      <c r="UYH75" s="237"/>
      <c r="UYI75" s="237"/>
      <c r="UYJ75" s="237"/>
      <c r="UYK75" s="237"/>
      <c r="UYL75" s="237"/>
      <c r="UYM75" s="237"/>
      <c r="UYN75" s="237"/>
      <c r="UYO75" s="237"/>
      <c r="UYP75" s="237"/>
      <c r="UYQ75" s="237"/>
      <c r="UYR75" s="237"/>
      <c r="UYS75" s="237"/>
      <c r="UYT75" s="237"/>
      <c r="UYU75" s="237"/>
      <c r="UYV75" s="237"/>
      <c r="UYW75" s="237"/>
      <c r="UYX75" s="237"/>
      <c r="UYY75" s="237"/>
      <c r="UYZ75" s="237"/>
      <c r="UZA75" s="237"/>
      <c r="UZB75" s="237"/>
      <c r="UZC75" s="237"/>
      <c r="UZD75" s="237"/>
      <c r="UZE75" s="237"/>
      <c r="UZF75" s="237"/>
      <c r="UZG75" s="237"/>
      <c r="UZH75" s="237"/>
      <c r="UZI75" s="237"/>
      <c r="UZJ75" s="237"/>
      <c r="UZK75" s="237"/>
      <c r="UZL75" s="237"/>
      <c r="UZM75" s="237"/>
      <c r="UZN75" s="237"/>
      <c r="UZO75" s="237"/>
      <c r="UZP75" s="237"/>
      <c r="UZQ75" s="237"/>
      <c r="UZR75" s="237"/>
      <c r="UZS75" s="237"/>
      <c r="UZT75" s="237"/>
      <c r="UZU75" s="237"/>
      <c r="UZV75" s="237"/>
      <c r="UZW75" s="237"/>
      <c r="UZX75" s="237"/>
      <c r="UZY75" s="237"/>
      <c r="UZZ75" s="237"/>
      <c r="VAA75" s="237"/>
      <c r="VAB75" s="237"/>
      <c r="VAC75" s="237"/>
      <c r="VAD75" s="237"/>
      <c r="VAE75" s="237"/>
      <c r="VAF75" s="237"/>
      <c r="VAG75" s="237"/>
      <c r="VAH75" s="237"/>
      <c r="VAI75" s="237"/>
      <c r="VAJ75" s="237"/>
      <c r="VAK75" s="237"/>
      <c r="VAL75" s="237"/>
      <c r="VAM75" s="237"/>
      <c r="VAN75" s="237"/>
      <c r="VAO75" s="237"/>
      <c r="VAP75" s="237"/>
      <c r="VAQ75" s="237"/>
      <c r="VAR75" s="237"/>
      <c r="VAS75" s="237"/>
      <c r="VAT75" s="237"/>
      <c r="VAU75" s="237"/>
      <c r="VAV75" s="237"/>
      <c r="VAW75" s="237"/>
      <c r="VAX75" s="237"/>
      <c r="VAY75" s="237"/>
      <c r="VAZ75" s="237"/>
      <c r="VBA75" s="237"/>
      <c r="VBB75" s="237"/>
      <c r="VBC75" s="237"/>
      <c r="VBD75" s="237"/>
      <c r="VBE75" s="237"/>
      <c r="VBF75" s="237"/>
      <c r="VBG75" s="237"/>
      <c r="VBH75" s="237"/>
      <c r="VBI75" s="237"/>
      <c r="VBJ75" s="237"/>
      <c r="VBK75" s="237"/>
      <c r="VBL75" s="237"/>
      <c r="VBM75" s="237"/>
      <c r="VBN75" s="237"/>
      <c r="VBO75" s="237"/>
      <c r="VBP75" s="237"/>
      <c r="VBQ75" s="237"/>
      <c r="VBR75" s="237"/>
      <c r="VBS75" s="237"/>
      <c r="VBT75" s="237"/>
      <c r="VBU75" s="237"/>
      <c r="VBV75" s="237"/>
      <c r="VBW75" s="237"/>
      <c r="VBX75" s="237"/>
      <c r="VBY75" s="237"/>
      <c r="VBZ75" s="237"/>
      <c r="VCA75" s="237"/>
      <c r="VCB75" s="237"/>
      <c r="VCC75" s="237"/>
      <c r="VCD75" s="237"/>
      <c r="VCE75" s="237"/>
      <c r="VCF75" s="237"/>
      <c r="VCG75" s="237"/>
      <c r="VCH75" s="237"/>
      <c r="VCI75" s="237"/>
      <c r="VCJ75" s="237"/>
      <c r="VCK75" s="237"/>
      <c r="VCL75" s="237"/>
      <c r="VCM75" s="237"/>
      <c r="VCN75" s="237"/>
      <c r="VCO75" s="237"/>
      <c r="VCP75" s="237"/>
      <c r="VCQ75" s="237"/>
      <c r="VCR75" s="237"/>
      <c r="VCS75" s="237"/>
      <c r="VCT75" s="237"/>
      <c r="VCU75" s="237"/>
      <c r="VCV75" s="237"/>
      <c r="VCW75" s="237"/>
      <c r="VCX75" s="237"/>
      <c r="VCY75" s="237"/>
      <c r="VCZ75" s="237"/>
      <c r="VDA75" s="237"/>
      <c r="VDB75" s="237"/>
      <c r="VDC75" s="237"/>
      <c r="VDD75" s="237"/>
      <c r="VDE75" s="237"/>
      <c r="VDF75" s="237"/>
      <c r="VDG75" s="237"/>
      <c r="VDH75" s="237"/>
      <c r="VDI75" s="237"/>
      <c r="VDJ75" s="237"/>
      <c r="VDK75" s="237"/>
      <c r="VDL75" s="237"/>
      <c r="VDM75" s="237"/>
      <c r="VDN75" s="237"/>
      <c r="VDO75" s="237"/>
      <c r="VDP75" s="237"/>
      <c r="VDQ75" s="237"/>
      <c r="VDR75" s="237"/>
      <c r="VDS75" s="237"/>
      <c r="VDT75" s="237"/>
      <c r="VDU75" s="237"/>
      <c r="VDV75" s="237"/>
      <c r="VDW75" s="237"/>
      <c r="VDX75" s="237"/>
      <c r="VDY75" s="237"/>
      <c r="VDZ75" s="237"/>
      <c r="VEA75" s="237"/>
      <c r="VEB75" s="237"/>
      <c r="VEC75" s="237"/>
      <c r="VED75" s="237"/>
      <c r="VEE75" s="237"/>
      <c r="VEF75" s="237"/>
      <c r="VEG75" s="237"/>
      <c r="VEH75" s="237"/>
      <c r="VEI75" s="237"/>
      <c r="VEJ75" s="237"/>
      <c r="VEK75" s="237"/>
      <c r="VEL75" s="237"/>
      <c r="VEM75" s="237"/>
      <c r="VEN75" s="237"/>
      <c r="VEO75" s="237"/>
      <c r="VEP75" s="237"/>
      <c r="VEQ75" s="237"/>
      <c r="VER75" s="237"/>
      <c r="VES75" s="237"/>
      <c r="VET75" s="237"/>
      <c r="VEU75" s="237"/>
      <c r="VEV75" s="237"/>
      <c r="VEW75" s="237"/>
      <c r="VEX75" s="237"/>
      <c r="VEY75" s="237"/>
      <c r="VEZ75" s="237"/>
      <c r="VFA75" s="237"/>
      <c r="VFB75" s="237"/>
      <c r="VFC75" s="237"/>
      <c r="VFD75" s="237"/>
      <c r="VFE75" s="237"/>
      <c r="VFF75" s="237"/>
      <c r="VFG75" s="237"/>
      <c r="VFH75" s="237"/>
      <c r="VFI75" s="237"/>
      <c r="VFJ75" s="237"/>
      <c r="VFK75" s="237"/>
      <c r="VFL75" s="237"/>
      <c r="VFM75" s="237"/>
      <c r="VFN75" s="237"/>
      <c r="VFO75" s="237"/>
      <c r="VFP75" s="237"/>
      <c r="VFQ75" s="237"/>
      <c r="VFR75" s="237"/>
      <c r="VFS75" s="237"/>
      <c r="VFT75" s="237"/>
      <c r="VFU75" s="237"/>
      <c r="VFV75" s="237"/>
      <c r="VFW75" s="237"/>
      <c r="VFX75" s="237"/>
      <c r="VFY75" s="237"/>
      <c r="VFZ75" s="237"/>
      <c r="VGA75" s="237"/>
      <c r="VGB75" s="237"/>
      <c r="VGC75" s="237"/>
      <c r="VGD75" s="237"/>
      <c r="VGE75" s="237"/>
      <c r="VGF75" s="237"/>
      <c r="VGG75" s="237"/>
      <c r="VGH75" s="237"/>
      <c r="VGI75" s="237"/>
      <c r="VGJ75" s="237"/>
      <c r="VGK75" s="237"/>
      <c r="VGL75" s="237"/>
      <c r="VGM75" s="237"/>
      <c r="VGN75" s="237"/>
      <c r="VGO75" s="237"/>
      <c r="VGP75" s="237"/>
      <c r="VGQ75" s="237"/>
      <c r="VGR75" s="237"/>
      <c r="VGS75" s="237"/>
      <c r="VGT75" s="237"/>
      <c r="VGU75" s="237"/>
      <c r="VGV75" s="237"/>
      <c r="VGW75" s="237"/>
      <c r="VGX75" s="237"/>
      <c r="VGY75" s="237"/>
      <c r="VGZ75" s="237"/>
      <c r="VHA75" s="237"/>
      <c r="VHB75" s="237"/>
      <c r="VHC75" s="237"/>
      <c r="VHD75" s="237"/>
      <c r="VHE75" s="237"/>
      <c r="VHF75" s="237"/>
      <c r="VHG75" s="237"/>
      <c r="VHH75" s="237"/>
      <c r="VHI75" s="237"/>
      <c r="VHJ75" s="237"/>
      <c r="VHK75" s="237"/>
      <c r="VHL75" s="237"/>
      <c r="VHM75" s="237"/>
      <c r="VHN75" s="237"/>
      <c r="VHO75" s="237"/>
      <c r="VHP75" s="237"/>
      <c r="VHQ75" s="237"/>
      <c r="VHR75" s="237"/>
      <c r="VHS75" s="237"/>
      <c r="VHT75" s="237"/>
      <c r="VHU75" s="237"/>
      <c r="VHV75" s="237"/>
      <c r="VHW75" s="237"/>
      <c r="VHX75" s="237"/>
      <c r="VHY75" s="237"/>
      <c r="VHZ75" s="237"/>
      <c r="VIA75" s="237"/>
      <c r="VIB75" s="237"/>
      <c r="VIC75" s="237"/>
      <c r="VID75" s="237"/>
      <c r="VIE75" s="237"/>
      <c r="VIF75" s="237"/>
      <c r="VIG75" s="237"/>
      <c r="VIH75" s="237"/>
      <c r="VII75" s="237"/>
      <c r="VIJ75" s="237"/>
      <c r="VIK75" s="237"/>
      <c r="VIL75" s="237"/>
      <c r="VIM75" s="237"/>
      <c r="VIN75" s="237"/>
      <c r="VIO75" s="237"/>
      <c r="VIP75" s="237"/>
      <c r="VIQ75" s="237"/>
      <c r="VIR75" s="237"/>
      <c r="VIS75" s="237"/>
      <c r="VIT75" s="237"/>
      <c r="VIU75" s="237"/>
      <c r="VIV75" s="237"/>
      <c r="VIW75" s="237"/>
      <c r="VIX75" s="237"/>
      <c r="VIY75" s="237"/>
      <c r="VIZ75" s="237"/>
      <c r="VJA75" s="237"/>
      <c r="VJB75" s="237"/>
      <c r="VJC75" s="237"/>
      <c r="VJD75" s="237"/>
      <c r="VJE75" s="237"/>
      <c r="VJF75" s="237"/>
      <c r="VJG75" s="237"/>
      <c r="VJH75" s="237"/>
      <c r="VJI75" s="237"/>
      <c r="VJJ75" s="237"/>
      <c r="VJK75" s="237"/>
      <c r="VJL75" s="237"/>
      <c r="VJM75" s="237"/>
      <c r="VJN75" s="237"/>
      <c r="VJO75" s="237"/>
      <c r="VJP75" s="237"/>
      <c r="VJQ75" s="237"/>
      <c r="VJR75" s="237"/>
      <c r="VJS75" s="237"/>
      <c r="VJT75" s="237"/>
      <c r="VJU75" s="237"/>
      <c r="VJV75" s="237"/>
      <c r="VJW75" s="237"/>
      <c r="VJX75" s="237"/>
      <c r="VJY75" s="237"/>
      <c r="VJZ75" s="237"/>
      <c r="VKA75" s="237"/>
      <c r="VKB75" s="237"/>
      <c r="VKC75" s="237"/>
      <c r="VKD75" s="237"/>
      <c r="VKE75" s="237"/>
      <c r="VKF75" s="237"/>
      <c r="VKG75" s="237"/>
      <c r="VKH75" s="237"/>
      <c r="VKI75" s="237"/>
      <c r="VKJ75" s="237"/>
      <c r="VKK75" s="237"/>
      <c r="VKL75" s="237"/>
      <c r="VKM75" s="237"/>
      <c r="VKN75" s="237"/>
      <c r="VKO75" s="237"/>
      <c r="VKP75" s="237"/>
      <c r="VKQ75" s="237"/>
      <c r="VKR75" s="237"/>
      <c r="VKS75" s="237"/>
      <c r="VKT75" s="237"/>
      <c r="VKU75" s="237"/>
      <c r="VKV75" s="237"/>
      <c r="VKW75" s="237"/>
      <c r="VKX75" s="237"/>
      <c r="VKY75" s="237"/>
      <c r="VKZ75" s="237"/>
      <c r="VLA75" s="237"/>
      <c r="VLB75" s="237"/>
      <c r="VLC75" s="237"/>
      <c r="VLD75" s="237"/>
      <c r="VLE75" s="237"/>
      <c r="VLF75" s="237"/>
      <c r="VLG75" s="237"/>
      <c r="VLH75" s="237"/>
      <c r="VLI75" s="237"/>
      <c r="VLJ75" s="237"/>
      <c r="VLK75" s="237"/>
      <c r="VLL75" s="237"/>
      <c r="VLM75" s="237"/>
      <c r="VLN75" s="237"/>
      <c r="VLO75" s="237"/>
      <c r="VLP75" s="237"/>
      <c r="VLQ75" s="237"/>
      <c r="VLR75" s="237"/>
      <c r="VLS75" s="237"/>
      <c r="VLT75" s="237"/>
      <c r="VLU75" s="237"/>
      <c r="VLV75" s="237"/>
      <c r="VLW75" s="237"/>
      <c r="VLX75" s="237"/>
      <c r="VLY75" s="237"/>
      <c r="VLZ75" s="237"/>
      <c r="VMA75" s="237"/>
      <c r="VMB75" s="237"/>
      <c r="VMC75" s="237"/>
      <c r="VMD75" s="237"/>
      <c r="VME75" s="237"/>
      <c r="VMF75" s="237"/>
      <c r="VMG75" s="237"/>
      <c r="VMH75" s="237"/>
      <c r="VMI75" s="237"/>
      <c r="VMJ75" s="237"/>
      <c r="VMK75" s="237"/>
      <c r="VML75" s="237"/>
      <c r="VMM75" s="237"/>
      <c r="VMN75" s="237"/>
      <c r="VMO75" s="237"/>
      <c r="VMP75" s="237"/>
      <c r="VMQ75" s="237"/>
      <c r="VMR75" s="237"/>
      <c r="VMS75" s="237"/>
      <c r="VMT75" s="237"/>
      <c r="VMU75" s="237"/>
      <c r="VMV75" s="237"/>
      <c r="VMW75" s="237"/>
      <c r="VMX75" s="237"/>
      <c r="VMY75" s="237"/>
      <c r="VMZ75" s="237"/>
      <c r="VNA75" s="237"/>
      <c r="VNB75" s="237"/>
      <c r="VNC75" s="237"/>
      <c r="VND75" s="237"/>
      <c r="VNE75" s="237"/>
      <c r="VNF75" s="237"/>
      <c r="VNG75" s="237"/>
      <c r="VNH75" s="237"/>
      <c r="VNI75" s="237"/>
      <c r="VNJ75" s="237"/>
      <c r="VNK75" s="237"/>
      <c r="VNL75" s="237"/>
      <c r="VNM75" s="237"/>
      <c r="VNN75" s="237"/>
      <c r="VNO75" s="237"/>
      <c r="VNP75" s="237"/>
      <c r="VNQ75" s="237"/>
      <c r="VNR75" s="237"/>
      <c r="VNS75" s="237"/>
      <c r="VNT75" s="237"/>
      <c r="VNU75" s="237"/>
      <c r="VNV75" s="237"/>
      <c r="VNW75" s="237"/>
      <c r="VNX75" s="237"/>
      <c r="VNY75" s="237"/>
      <c r="VNZ75" s="237"/>
      <c r="VOA75" s="237"/>
      <c r="VOB75" s="237"/>
      <c r="VOC75" s="237"/>
      <c r="VOD75" s="237"/>
      <c r="VOE75" s="237"/>
      <c r="VOF75" s="237"/>
      <c r="VOG75" s="237"/>
      <c r="VOH75" s="237"/>
      <c r="VOI75" s="237"/>
      <c r="VOJ75" s="237"/>
      <c r="VOK75" s="237"/>
      <c r="VOL75" s="237"/>
      <c r="VOM75" s="237"/>
      <c r="VON75" s="237"/>
      <c r="VOO75" s="237"/>
      <c r="VOP75" s="237"/>
      <c r="VOQ75" s="237"/>
      <c r="VOR75" s="237"/>
      <c r="VOS75" s="237"/>
      <c r="VOT75" s="237"/>
      <c r="VOU75" s="237"/>
      <c r="VOV75" s="237"/>
      <c r="VOW75" s="237"/>
      <c r="VOX75" s="237"/>
      <c r="VOY75" s="237"/>
      <c r="VOZ75" s="237"/>
      <c r="VPA75" s="237"/>
      <c r="VPB75" s="237"/>
      <c r="VPC75" s="237"/>
      <c r="VPD75" s="237"/>
      <c r="VPE75" s="237"/>
      <c r="VPF75" s="237"/>
      <c r="VPG75" s="237"/>
      <c r="VPH75" s="237"/>
      <c r="VPI75" s="237"/>
      <c r="VPJ75" s="237"/>
      <c r="VPK75" s="237"/>
      <c r="VPL75" s="237"/>
      <c r="VPM75" s="237"/>
      <c r="VPN75" s="237"/>
      <c r="VPO75" s="237"/>
      <c r="VPP75" s="237"/>
      <c r="VPQ75" s="237"/>
      <c r="VPR75" s="237"/>
      <c r="VPS75" s="237"/>
      <c r="VPT75" s="237"/>
      <c r="VPU75" s="237"/>
      <c r="VPV75" s="237"/>
      <c r="VPW75" s="237"/>
      <c r="VPX75" s="237"/>
      <c r="VPY75" s="237"/>
      <c r="VPZ75" s="237"/>
      <c r="VQA75" s="237"/>
      <c r="VQB75" s="237"/>
      <c r="VQC75" s="237"/>
      <c r="VQD75" s="237"/>
      <c r="VQE75" s="237"/>
      <c r="VQF75" s="237"/>
      <c r="VQG75" s="237"/>
      <c r="VQH75" s="237"/>
      <c r="VQI75" s="237"/>
      <c r="VQJ75" s="237"/>
      <c r="VQK75" s="237"/>
      <c r="VQL75" s="237"/>
      <c r="VQM75" s="237"/>
      <c r="VQN75" s="237"/>
      <c r="VQO75" s="237"/>
      <c r="VQP75" s="237"/>
      <c r="VQQ75" s="237"/>
      <c r="VQR75" s="237"/>
      <c r="VQS75" s="237"/>
      <c r="VQT75" s="237"/>
      <c r="VQU75" s="237"/>
      <c r="VQV75" s="237"/>
      <c r="VQW75" s="237"/>
      <c r="VQX75" s="237"/>
      <c r="VQY75" s="237"/>
      <c r="VQZ75" s="237"/>
      <c r="VRA75" s="237"/>
      <c r="VRB75" s="237"/>
      <c r="VRC75" s="237"/>
      <c r="VRD75" s="237"/>
      <c r="VRE75" s="237"/>
      <c r="VRF75" s="237"/>
      <c r="VRG75" s="237"/>
      <c r="VRH75" s="237"/>
      <c r="VRI75" s="237"/>
      <c r="VRJ75" s="237"/>
      <c r="VRK75" s="237"/>
      <c r="VRL75" s="237"/>
      <c r="VRM75" s="237"/>
      <c r="VRN75" s="237"/>
      <c r="VRO75" s="237"/>
      <c r="VRP75" s="237"/>
      <c r="VRQ75" s="237"/>
      <c r="VRR75" s="237"/>
      <c r="VRS75" s="237"/>
      <c r="VRT75" s="237"/>
      <c r="VRU75" s="237"/>
      <c r="VRV75" s="237"/>
      <c r="VRW75" s="237"/>
      <c r="VRX75" s="237"/>
      <c r="VRY75" s="237"/>
      <c r="VRZ75" s="237"/>
      <c r="VSA75" s="237"/>
      <c r="VSB75" s="237"/>
      <c r="VSC75" s="237"/>
      <c r="VSD75" s="237"/>
      <c r="VSE75" s="237"/>
      <c r="VSF75" s="237"/>
      <c r="VSG75" s="237"/>
      <c r="VSH75" s="237"/>
      <c r="VSI75" s="237"/>
      <c r="VSJ75" s="237"/>
      <c r="VSK75" s="237"/>
      <c r="VSL75" s="237"/>
      <c r="VSM75" s="237"/>
      <c r="VSN75" s="237"/>
      <c r="VSO75" s="237"/>
      <c r="VSP75" s="237"/>
      <c r="VSQ75" s="237"/>
      <c r="VSR75" s="237"/>
      <c r="VSS75" s="237"/>
      <c r="VST75" s="237"/>
      <c r="VSU75" s="237"/>
      <c r="VSV75" s="237"/>
      <c r="VSW75" s="237"/>
      <c r="VSX75" s="237"/>
      <c r="VSY75" s="237"/>
      <c r="VSZ75" s="237"/>
      <c r="VTA75" s="237"/>
      <c r="VTB75" s="237"/>
      <c r="VTC75" s="237"/>
      <c r="VTD75" s="237"/>
      <c r="VTE75" s="237"/>
      <c r="VTF75" s="237"/>
      <c r="VTG75" s="237"/>
      <c r="VTH75" s="237"/>
      <c r="VTI75" s="237"/>
      <c r="VTJ75" s="237"/>
      <c r="VTK75" s="237"/>
      <c r="VTL75" s="237"/>
      <c r="VTM75" s="237"/>
      <c r="VTN75" s="237"/>
      <c r="VTO75" s="237"/>
      <c r="VTP75" s="237"/>
      <c r="VTQ75" s="237"/>
      <c r="VTR75" s="237"/>
      <c r="VTS75" s="237"/>
      <c r="VTT75" s="237"/>
      <c r="VTU75" s="237"/>
      <c r="VTV75" s="237"/>
      <c r="VTW75" s="237"/>
      <c r="VTX75" s="237"/>
      <c r="VTY75" s="237"/>
      <c r="VTZ75" s="237"/>
      <c r="VUA75" s="237"/>
      <c r="VUB75" s="237"/>
      <c r="VUC75" s="237"/>
      <c r="VUD75" s="237"/>
      <c r="VUE75" s="237"/>
      <c r="VUF75" s="237"/>
      <c r="VUG75" s="237"/>
      <c r="VUH75" s="237"/>
      <c r="VUI75" s="237"/>
      <c r="VUJ75" s="237"/>
      <c r="VUK75" s="237"/>
      <c r="VUL75" s="237"/>
      <c r="VUM75" s="237"/>
      <c r="VUN75" s="237"/>
      <c r="VUO75" s="237"/>
      <c r="VUP75" s="237"/>
      <c r="VUQ75" s="237"/>
      <c r="VUR75" s="237"/>
      <c r="VUS75" s="237"/>
      <c r="VUT75" s="237"/>
      <c r="VUU75" s="237"/>
      <c r="VUV75" s="237"/>
      <c r="VUW75" s="237"/>
      <c r="VUX75" s="237"/>
      <c r="VUY75" s="237"/>
      <c r="VUZ75" s="237"/>
      <c r="VVA75" s="237"/>
      <c r="VVB75" s="237"/>
      <c r="VVC75" s="237"/>
      <c r="VVD75" s="237"/>
      <c r="VVE75" s="237"/>
      <c r="VVF75" s="237"/>
      <c r="VVG75" s="237"/>
      <c r="VVH75" s="237"/>
      <c r="VVI75" s="237"/>
      <c r="VVJ75" s="237"/>
      <c r="VVK75" s="237"/>
      <c r="VVL75" s="237"/>
      <c r="VVM75" s="237"/>
      <c r="VVN75" s="237"/>
      <c r="VVO75" s="237"/>
      <c r="VVP75" s="237"/>
      <c r="VVQ75" s="237"/>
      <c r="VVR75" s="237"/>
      <c r="VVS75" s="237"/>
      <c r="VVT75" s="237"/>
      <c r="VVU75" s="237"/>
      <c r="VVV75" s="237"/>
      <c r="VVW75" s="237"/>
      <c r="VVX75" s="237"/>
      <c r="VVY75" s="237"/>
      <c r="VVZ75" s="237"/>
      <c r="VWA75" s="237"/>
      <c r="VWB75" s="237"/>
      <c r="VWC75" s="237"/>
      <c r="VWD75" s="237"/>
      <c r="VWE75" s="237"/>
      <c r="VWF75" s="237"/>
      <c r="VWG75" s="237"/>
      <c r="VWH75" s="237"/>
      <c r="VWI75" s="237"/>
      <c r="VWJ75" s="237"/>
      <c r="VWK75" s="237"/>
      <c r="VWL75" s="237"/>
      <c r="VWM75" s="237"/>
      <c r="VWN75" s="237"/>
      <c r="VWO75" s="237"/>
      <c r="VWP75" s="237"/>
      <c r="VWQ75" s="237"/>
      <c r="VWR75" s="237"/>
      <c r="VWS75" s="237"/>
      <c r="VWT75" s="237"/>
      <c r="VWU75" s="237"/>
      <c r="VWV75" s="237"/>
      <c r="VWW75" s="237"/>
      <c r="VWX75" s="237"/>
      <c r="VWY75" s="237"/>
      <c r="VWZ75" s="237"/>
      <c r="VXA75" s="237"/>
      <c r="VXB75" s="237"/>
      <c r="VXC75" s="237"/>
      <c r="VXD75" s="237"/>
      <c r="VXE75" s="237"/>
      <c r="VXF75" s="237"/>
      <c r="VXG75" s="237"/>
      <c r="VXH75" s="237"/>
      <c r="VXI75" s="237"/>
      <c r="VXJ75" s="237"/>
      <c r="VXK75" s="237"/>
      <c r="VXL75" s="237"/>
      <c r="VXM75" s="237"/>
      <c r="VXN75" s="237"/>
      <c r="VXO75" s="237"/>
      <c r="VXP75" s="237"/>
      <c r="VXQ75" s="237"/>
      <c r="VXR75" s="237"/>
      <c r="VXS75" s="237"/>
      <c r="VXT75" s="237"/>
      <c r="VXU75" s="237"/>
      <c r="VXV75" s="237"/>
      <c r="VXW75" s="237"/>
      <c r="VXX75" s="237"/>
      <c r="VXY75" s="237"/>
      <c r="VXZ75" s="237"/>
      <c r="VYA75" s="237"/>
      <c r="VYB75" s="237"/>
      <c r="VYC75" s="237"/>
      <c r="VYD75" s="237"/>
      <c r="VYE75" s="237"/>
      <c r="VYF75" s="237"/>
      <c r="VYG75" s="237"/>
      <c r="VYH75" s="237"/>
      <c r="VYI75" s="237"/>
      <c r="VYJ75" s="237"/>
      <c r="VYK75" s="237"/>
      <c r="VYL75" s="237"/>
      <c r="VYM75" s="237"/>
      <c r="VYN75" s="237"/>
      <c r="VYO75" s="237"/>
      <c r="VYP75" s="237"/>
      <c r="VYQ75" s="237"/>
      <c r="VYR75" s="237"/>
      <c r="VYS75" s="237"/>
      <c r="VYT75" s="237"/>
      <c r="VYU75" s="237"/>
      <c r="VYV75" s="237"/>
      <c r="VYW75" s="237"/>
      <c r="VYX75" s="237"/>
      <c r="VYY75" s="237"/>
      <c r="VYZ75" s="237"/>
      <c r="VZA75" s="237"/>
      <c r="VZB75" s="237"/>
      <c r="VZC75" s="237"/>
      <c r="VZD75" s="237"/>
      <c r="VZE75" s="237"/>
      <c r="VZF75" s="237"/>
      <c r="VZG75" s="237"/>
      <c r="VZH75" s="237"/>
      <c r="VZI75" s="237"/>
      <c r="VZJ75" s="237"/>
      <c r="VZK75" s="237"/>
      <c r="VZL75" s="237"/>
      <c r="VZM75" s="237"/>
      <c r="VZN75" s="237"/>
      <c r="VZO75" s="237"/>
      <c r="VZP75" s="237"/>
      <c r="VZQ75" s="237"/>
      <c r="VZR75" s="237"/>
      <c r="VZS75" s="237"/>
      <c r="VZT75" s="237"/>
      <c r="VZU75" s="237"/>
      <c r="VZV75" s="237"/>
      <c r="VZW75" s="237"/>
      <c r="VZX75" s="237"/>
      <c r="VZY75" s="237"/>
      <c r="VZZ75" s="237"/>
      <c r="WAA75" s="237"/>
      <c r="WAB75" s="237"/>
      <c r="WAC75" s="237"/>
      <c r="WAD75" s="237"/>
      <c r="WAE75" s="237"/>
      <c r="WAF75" s="237"/>
      <c r="WAG75" s="237"/>
      <c r="WAH75" s="237"/>
      <c r="WAI75" s="237"/>
      <c r="WAJ75" s="237"/>
      <c r="WAK75" s="237"/>
      <c r="WAL75" s="237"/>
      <c r="WAM75" s="237"/>
      <c r="WAN75" s="237"/>
      <c r="WAO75" s="237"/>
      <c r="WAP75" s="237"/>
      <c r="WAQ75" s="237"/>
      <c r="WAR75" s="237"/>
      <c r="WAS75" s="237"/>
      <c r="WAT75" s="237"/>
      <c r="WAU75" s="237"/>
      <c r="WAV75" s="237"/>
      <c r="WAW75" s="237"/>
      <c r="WAX75" s="237"/>
      <c r="WAY75" s="237"/>
      <c r="WAZ75" s="237"/>
      <c r="WBA75" s="237"/>
      <c r="WBB75" s="237"/>
      <c r="WBC75" s="237"/>
      <c r="WBD75" s="237"/>
      <c r="WBE75" s="237"/>
      <c r="WBF75" s="237"/>
      <c r="WBG75" s="237"/>
      <c r="WBH75" s="237"/>
      <c r="WBI75" s="237"/>
      <c r="WBJ75" s="237"/>
      <c r="WBK75" s="237"/>
      <c r="WBL75" s="237"/>
      <c r="WBM75" s="237"/>
      <c r="WBN75" s="237"/>
      <c r="WBO75" s="237"/>
      <c r="WBP75" s="237"/>
      <c r="WBQ75" s="237"/>
      <c r="WBR75" s="237"/>
      <c r="WBS75" s="237"/>
      <c r="WBT75" s="237"/>
      <c r="WBU75" s="237"/>
      <c r="WBV75" s="237"/>
      <c r="WBW75" s="237"/>
      <c r="WBX75" s="237"/>
      <c r="WBY75" s="237"/>
      <c r="WBZ75" s="237"/>
      <c r="WCA75" s="237"/>
      <c r="WCB75" s="237"/>
      <c r="WCC75" s="237"/>
      <c r="WCD75" s="237"/>
      <c r="WCE75" s="237"/>
      <c r="WCF75" s="237"/>
      <c r="WCG75" s="237"/>
      <c r="WCH75" s="237"/>
      <c r="WCI75" s="237"/>
      <c r="WCJ75" s="237"/>
      <c r="WCK75" s="237"/>
      <c r="WCL75" s="237"/>
      <c r="WCM75" s="237"/>
      <c r="WCN75" s="237"/>
      <c r="WCO75" s="237"/>
      <c r="WCP75" s="237"/>
      <c r="WCQ75" s="237"/>
      <c r="WCR75" s="237"/>
      <c r="WCS75" s="237"/>
      <c r="WCT75" s="237"/>
      <c r="WCU75" s="237"/>
      <c r="WCV75" s="237"/>
      <c r="WCW75" s="237"/>
      <c r="WCX75" s="237"/>
      <c r="WCY75" s="237"/>
      <c r="WCZ75" s="237"/>
      <c r="WDA75" s="237"/>
      <c r="WDB75" s="237"/>
      <c r="WDC75" s="237"/>
      <c r="WDD75" s="237"/>
      <c r="WDE75" s="237"/>
      <c r="WDF75" s="237"/>
      <c r="WDG75" s="237"/>
      <c r="WDH75" s="237"/>
      <c r="WDI75" s="237"/>
      <c r="WDJ75" s="237"/>
      <c r="WDK75" s="237"/>
      <c r="WDL75" s="237"/>
      <c r="WDM75" s="237"/>
      <c r="WDN75" s="237"/>
      <c r="WDO75" s="237"/>
      <c r="WDP75" s="237"/>
      <c r="WDQ75" s="237"/>
      <c r="WDR75" s="237"/>
      <c r="WDS75" s="237"/>
      <c r="WDT75" s="237"/>
      <c r="WDU75" s="237"/>
      <c r="WDV75" s="237"/>
      <c r="WDW75" s="237"/>
      <c r="WDX75" s="237"/>
      <c r="WDY75" s="237"/>
      <c r="WDZ75" s="237"/>
      <c r="WEA75" s="237"/>
      <c r="WEB75" s="237"/>
      <c r="WEC75" s="237"/>
      <c r="WED75" s="237"/>
      <c r="WEE75" s="237"/>
      <c r="WEF75" s="237"/>
      <c r="WEG75" s="237"/>
      <c r="WEH75" s="237"/>
      <c r="WEI75" s="237"/>
      <c r="WEJ75" s="237"/>
      <c r="WEK75" s="237"/>
      <c r="WEL75" s="237"/>
      <c r="WEM75" s="237"/>
      <c r="WEN75" s="237"/>
      <c r="WEO75" s="237"/>
      <c r="WEP75" s="237"/>
      <c r="WEQ75" s="237"/>
      <c r="WER75" s="237"/>
      <c r="WES75" s="237"/>
      <c r="WET75" s="237"/>
      <c r="WEU75" s="237"/>
      <c r="WEV75" s="237"/>
      <c r="WEW75" s="237"/>
      <c r="WEX75" s="237"/>
      <c r="WEY75" s="237"/>
      <c r="WEZ75" s="237"/>
      <c r="WFA75" s="237"/>
      <c r="WFB75" s="237"/>
      <c r="WFC75" s="237"/>
      <c r="WFD75" s="237"/>
      <c r="WFE75" s="237"/>
      <c r="WFF75" s="237"/>
      <c r="WFG75" s="237"/>
      <c r="WFH75" s="237"/>
      <c r="WFI75" s="237"/>
      <c r="WFJ75" s="237"/>
      <c r="WFK75" s="237"/>
      <c r="WFL75" s="237"/>
      <c r="WFM75" s="237"/>
      <c r="WFN75" s="237"/>
      <c r="WFO75" s="237"/>
      <c r="WFP75" s="237"/>
      <c r="WFQ75" s="237"/>
      <c r="WFR75" s="237"/>
      <c r="WFS75" s="237"/>
      <c r="WFT75" s="237"/>
      <c r="WFU75" s="237"/>
      <c r="WFV75" s="237"/>
      <c r="WFW75" s="237"/>
      <c r="WFX75" s="237"/>
      <c r="WFY75" s="237"/>
      <c r="WFZ75" s="237"/>
      <c r="WGA75" s="237"/>
      <c r="WGB75" s="237"/>
      <c r="WGC75" s="237"/>
      <c r="WGD75" s="237"/>
      <c r="WGE75" s="237"/>
      <c r="WGF75" s="237"/>
      <c r="WGG75" s="237"/>
      <c r="WGH75" s="237"/>
      <c r="WGI75" s="237"/>
      <c r="WGJ75" s="237"/>
      <c r="WGK75" s="237"/>
      <c r="WGL75" s="237"/>
      <c r="WGM75" s="237"/>
      <c r="WGN75" s="237"/>
      <c r="WGO75" s="237"/>
      <c r="WGP75" s="237"/>
      <c r="WGQ75" s="237"/>
      <c r="WGR75" s="237"/>
      <c r="WGS75" s="237"/>
      <c r="WGT75" s="237"/>
      <c r="WGU75" s="237"/>
      <c r="WGV75" s="237"/>
      <c r="WGW75" s="237"/>
      <c r="WGX75" s="237"/>
      <c r="WGY75" s="237"/>
      <c r="WGZ75" s="237"/>
      <c r="WHA75" s="237"/>
      <c r="WHB75" s="237"/>
      <c r="WHC75" s="237"/>
      <c r="WHD75" s="237"/>
      <c r="WHE75" s="237"/>
      <c r="WHF75" s="237"/>
      <c r="WHG75" s="237"/>
      <c r="WHH75" s="237"/>
      <c r="WHI75" s="237"/>
      <c r="WHJ75" s="237"/>
      <c r="WHK75" s="237"/>
      <c r="WHL75" s="237"/>
      <c r="WHM75" s="237"/>
      <c r="WHN75" s="237"/>
      <c r="WHO75" s="237"/>
      <c r="WHP75" s="237"/>
      <c r="WHQ75" s="237"/>
      <c r="WHR75" s="237"/>
      <c r="WHS75" s="237"/>
      <c r="WHT75" s="237"/>
      <c r="WHU75" s="237"/>
      <c r="WHV75" s="237"/>
      <c r="WHW75" s="237"/>
      <c r="WHX75" s="237"/>
      <c r="WHY75" s="237"/>
      <c r="WHZ75" s="237"/>
      <c r="WIA75" s="237"/>
      <c r="WIB75" s="237"/>
      <c r="WIC75" s="237"/>
      <c r="WID75" s="237"/>
      <c r="WIE75" s="237"/>
      <c r="WIF75" s="237"/>
      <c r="WIG75" s="237"/>
      <c r="WIH75" s="237"/>
      <c r="WII75" s="237"/>
      <c r="WIJ75" s="237"/>
      <c r="WIK75" s="237"/>
      <c r="WIL75" s="237"/>
      <c r="WIM75" s="237"/>
      <c r="WIN75" s="237"/>
      <c r="WIO75" s="237"/>
      <c r="WIP75" s="237"/>
      <c r="WIQ75" s="237"/>
      <c r="WIR75" s="237"/>
      <c r="WIS75" s="237"/>
      <c r="WIT75" s="237"/>
      <c r="WIU75" s="237"/>
      <c r="WIV75" s="237"/>
      <c r="WIW75" s="237"/>
      <c r="WIX75" s="237"/>
      <c r="WIY75" s="237"/>
      <c r="WIZ75" s="237"/>
      <c r="WJA75" s="237"/>
      <c r="WJB75" s="237"/>
      <c r="WJC75" s="237"/>
      <c r="WJD75" s="237"/>
      <c r="WJE75" s="237"/>
      <c r="WJF75" s="237"/>
      <c r="WJG75" s="237"/>
      <c r="WJH75" s="237"/>
      <c r="WJI75" s="237"/>
      <c r="WJJ75" s="237"/>
      <c r="WJK75" s="237"/>
      <c r="WJL75" s="237"/>
      <c r="WJM75" s="237"/>
      <c r="WJN75" s="237"/>
      <c r="WJO75" s="237"/>
      <c r="WJP75" s="237"/>
      <c r="WJQ75" s="237"/>
      <c r="WJR75" s="237"/>
      <c r="WJS75" s="237"/>
      <c r="WJT75" s="237"/>
      <c r="WJU75" s="237"/>
      <c r="WJV75" s="237"/>
      <c r="WJW75" s="237"/>
      <c r="WJX75" s="237"/>
      <c r="WJY75" s="237"/>
      <c r="WJZ75" s="237"/>
      <c r="WKA75" s="237"/>
      <c r="WKB75" s="237"/>
      <c r="WKC75" s="237"/>
      <c r="WKD75" s="237"/>
      <c r="WKE75" s="237"/>
      <c r="WKF75" s="237"/>
      <c r="WKG75" s="237"/>
      <c r="WKH75" s="237"/>
      <c r="WKI75" s="237"/>
      <c r="WKJ75" s="237"/>
      <c r="WKK75" s="237"/>
      <c r="WKL75" s="237"/>
      <c r="WKM75" s="237"/>
      <c r="WKN75" s="237"/>
      <c r="WKO75" s="237"/>
      <c r="WKP75" s="237"/>
      <c r="WKQ75" s="237"/>
      <c r="WKR75" s="237"/>
      <c r="WKS75" s="237"/>
      <c r="WKT75" s="237"/>
      <c r="WKU75" s="237"/>
      <c r="WKV75" s="237"/>
      <c r="WKW75" s="237"/>
      <c r="WKX75" s="237"/>
      <c r="WKY75" s="237"/>
      <c r="WKZ75" s="237"/>
      <c r="WLA75" s="237"/>
      <c r="WLB75" s="237"/>
      <c r="WLC75" s="237"/>
      <c r="WLD75" s="237"/>
      <c r="WLE75" s="237"/>
      <c r="WLF75" s="237"/>
      <c r="WLG75" s="237"/>
      <c r="WLH75" s="237"/>
      <c r="WLI75" s="237"/>
      <c r="WLJ75" s="237"/>
      <c r="WLK75" s="237"/>
      <c r="WLL75" s="237"/>
      <c r="WLM75" s="237"/>
      <c r="WLN75" s="237"/>
      <c r="WLO75" s="237"/>
      <c r="WLP75" s="237"/>
      <c r="WLQ75" s="237"/>
      <c r="WLR75" s="237"/>
      <c r="WLS75" s="237"/>
      <c r="WLT75" s="237"/>
      <c r="WLU75" s="237"/>
      <c r="WLV75" s="237"/>
      <c r="WLW75" s="237"/>
      <c r="WLX75" s="237"/>
      <c r="WLY75" s="237"/>
      <c r="WLZ75" s="237"/>
      <c r="WMA75" s="237"/>
      <c r="WMB75" s="237"/>
      <c r="WMC75" s="237"/>
      <c r="WMD75" s="237"/>
      <c r="WME75" s="237"/>
      <c r="WMF75" s="237"/>
      <c r="WMG75" s="237"/>
      <c r="WMH75" s="237"/>
      <c r="WMI75" s="237"/>
      <c r="WMJ75" s="237"/>
      <c r="WMK75" s="237"/>
      <c r="WML75" s="237"/>
      <c r="WMM75" s="237"/>
      <c r="WMN75" s="237"/>
      <c r="WMO75" s="237"/>
      <c r="WMP75" s="237"/>
      <c r="WMQ75" s="237"/>
      <c r="WMR75" s="237"/>
      <c r="WMS75" s="237"/>
      <c r="WMT75" s="237"/>
      <c r="WMU75" s="237"/>
      <c r="WMV75" s="237"/>
      <c r="WMW75" s="237"/>
      <c r="WMX75" s="237"/>
      <c r="WMY75" s="237"/>
      <c r="WMZ75" s="237"/>
      <c r="WNA75" s="237"/>
      <c r="WNB75" s="237"/>
      <c r="WNC75" s="237"/>
      <c r="WND75" s="237"/>
      <c r="WNE75" s="237"/>
      <c r="WNF75" s="237"/>
      <c r="WNG75" s="237"/>
      <c r="WNH75" s="237"/>
      <c r="WNI75" s="237"/>
      <c r="WNJ75" s="237"/>
      <c r="WNK75" s="237"/>
      <c r="WNL75" s="237"/>
      <c r="WNM75" s="237"/>
      <c r="WNN75" s="237"/>
      <c r="WNO75" s="237"/>
      <c r="WNP75" s="237"/>
      <c r="WNQ75" s="237"/>
      <c r="WNR75" s="237"/>
      <c r="WNS75" s="237"/>
      <c r="WNT75" s="237"/>
      <c r="WNU75" s="237"/>
      <c r="WNV75" s="237"/>
      <c r="WNW75" s="237"/>
      <c r="WNX75" s="237"/>
      <c r="WNY75" s="237"/>
      <c r="WNZ75" s="237"/>
      <c r="WOA75" s="237"/>
      <c r="WOB75" s="237"/>
      <c r="WOC75" s="237"/>
      <c r="WOD75" s="237"/>
      <c r="WOE75" s="237"/>
      <c r="WOF75" s="237"/>
      <c r="WOG75" s="237"/>
      <c r="WOH75" s="237"/>
      <c r="WOI75" s="237"/>
      <c r="WOJ75" s="237"/>
      <c r="WOK75" s="237"/>
      <c r="WOL75" s="237"/>
      <c r="WOM75" s="237"/>
      <c r="WON75" s="237"/>
      <c r="WOO75" s="237"/>
      <c r="WOP75" s="237"/>
      <c r="WOQ75" s="237"/>
      <c r="WOR75" s="237"/>
      <c r="WOS75" s="237"/>
      <c r="WOT75" s="237"/>
      <c r="WOU75" s="237"/>
      <c r="WOV75" s="237"/>
      <c r="WOW75" s="237"/>
      <c r="WOX75" s="237"/>
      <c r="WOY75" s="237"/>
      <c r="WOZ75" s="237"/>
      <c r="WPA75" s="237"/>
      <c r="WPB75" s="237"/>
      <c r="WPC75" s="237"/>
      <c r="WPD75" s="237"/>
      <c r="WPE75" s="237"/>
      <c r="WPF75" s="237"/>
      <c r="WPG75" s="237"/>
      <c r="WPH75" s="237"/>
      <c r="WPI75" s="237"/>
      <c r="WPJ75" s="237"/>
      <c r="WPK75" s="237"/>
      <c r="WPL75" s="237"/>
      <c r="WPM75" s="237"/>
      <c r="WPN75" s="237"/>
      <c r="WPO75" s="237"/>
      <c r="WPP75" s="237"/>
      <c r="WPQ75" s="237"/>
      <c r="WPR75" s="237"/>
      <c r="WPS75" s="237"/>
      <c r="WPT75" s="237"/>
      <c r="WPU75" s="237"/>
      <c r="WPV75" s="237"/>
      <c r="WPW75" s="237"/>
      <c r="WPX75" s="237"/>
      <c r="WPY75" s="237"/>
      <c r="WPZ75" s="237"/>
      <c r="WQA75" s="237"/>
      <c r="WQB75" s="237"/>
      <c r="WQC75" s="237"/>
      <c r="WQD75" s="237"/>
      <c r="WQE75" s="237"/>
      <c r="WQF75" s="237"/>
      <c r="WQG75" s="237"/>
      <c r="WQH75" s="237"/>
      <c r="WQI75" s="237"/>
      <c r="WQJ75" s="237"/>
      <c r="WQK75" s="237"/>
      <c r="WQL75" s="237"/>
      <c r="WQM75" s="237"/>
      <c r="WQN75" s="237"/>
      <c r="WQO75" s="237"/>
      <c r="WQP75" s="237"/>
      <c r="WQQ75" s="237"/>
      <c r="WQR75" s="237"/>
      <c r="WQS75" s="237"/>
      <c r="WQT75" s="237"/>
      <c r="WQU75" s="237"/>
      <c r="WQV75" s="237"/>
      <c r="WQW75" s="237"/>
      <c r="WQX75" s="237"/>
      <c r="WQY75" s="237"/>
      <c r="WQZ75" s="237"/>
      <c r="WRA75" s="237"/>
      <c r="WRB75" s="237"/>
      <c r="WRC75" s="237"/>
      <c r="WRD75" s="237"/>
      <c r="WRE75" s="237"/>
      <c r="WRF75" s="237"/>
      <c r="WRG75" s="237"/>
      <c r="WRH75" s="237"/>
      <c r="WRI75" s="237"/>
      <c r="WRJ75" s="237"/>
      <c r="WRK75" s="237"/>
      <c r="WRL75" s="237"/>
      <c r="WRM75" s="237"/>
      <c r="WRN75" s="237"/>
      <c r="WRO75" s="237"/>
      <c r="WRP75" s="237"/>
      <c r="WRQ75" s="237"/>
      <c r="WRR75" s="237"/>
      <c r="WRS75" s="237"/>
      <c r="WRT75" s="237"/>
      <c r="WRU75" s="237"/>
      <c r="WRV75" s="237"/>
      <c r="WRW75" s="237"/>
      <c r="WRX75" s="237"/>
      <c r="WRY75" s="237"/>
      <c r="WRZ75" s="237"/>
      <c r="WSA75" s="237"/>
      <c r="WSB75" s="237"/>
      <c r="WSC75" s="237"/>
      <c r="WSD75" s="237"/>
      <c r="WSE75" s="237"/>
      <c r="WSF75" s="237"/>
      <c r="WSG75" s="237"/>
      <c r="WSH75" s="237"/>
      <c r="WSI75" s="237"/>
      <c r="WSJ75" s="237"/>
      <c r="WSK75" s="237"/>
      <c r="WSL75" s="237"/>
      <c r="WSM75" s="237"/>
      <c r="WSN75" s="237"/>
      <c r="WSO75" s="237"/>
      <c r="WSP75" s="237"/>
      <c r="WSQ75" s="237"/>
      <c r="WSR75" s="237"/>
      <c r="WSS75" s="237"/>
      <c r="WST75" s="237"/>
      <c r="WSU75" s="237"/>
      <c r="WSV75" s="237"/>
      <c r="WSW75" s="237"/>
      <c r="WSX75" s="237"/>
      <c r="WSY75" s="237"/>
      <c r="WSZ75" s="237"/>
      <c r="WTA75" s="237"/>
      <c r="WTB75" s="237"/>
      <c r="WTC75" s="237"/>
      <c r="WTD75" s="237"/>
      <c r="WTE75" s="237"/>
      <c r="WTF75" s="237"/>
      <c r="WTG75" s="237"/>
      <c r="WTH75" s="237"/>
      <c r="WTI75" s="237"/>
      <c r="WTJ75" s="237"/>
      <c r="WTK75" s="237"/>
      <c r="WTL75" s="237"/>
      <c r="WTM75" s="237"/>
      <c r="WTN75" s="237"/>
      <c r="WTO75" s="237"/>
      <c r="WTP75" s="237"/>
      <c r="WTQ75" s="237"/>
      <c r="WTR75" s="237"/>
      <c r="WTS75" s="237"/>
      <c r="WTT75" s="237"/>
      <c r="WTU75" s="237"/>
      <c r="WTV75" s="237"/>
      <c r="WTW75" s="237"/>
      <c r="WTX75" s="237"/>
      <c r="WTY75" s="237"/>
      <c r="WTZ75" s="237"/>
      <c r="WUA75" s="237"/>
      <c r="WUB75" s="237"/>
      <c r="WUC75" s="237"/>
      <c r="WUD75" s="237"/>
      <c r="WUE75" s="237"/>
      <c r="WUF75" s="237"/>
      <c r="WUG75" s="237"/>
      <c r="WUH75" s="237"/>
      <c r="WUI75" s="237"/>
      <c r="WUJ75" s="237"/>
      <c r="WUK75" s="237"/>
      <c r="WUL75" s="237"/>
      <c r="WUM75" s="237"/>
      <c r="WUN75" s="237"/>
      <c r="WUO75" s="237"/>
      <c r="WUP75" s="237"/>
      <c r="WUQ75" s="237"/>
      <c r="WUR75" s="237"/>
      <c r="WUS75" s="237"/>
      <c r="WUT75" s="237"/>
      <c r="WUU75" s="237"/>
      <c r="WUV75" s="237"/>
      <c r="WUW75" s="237"/>
      <c r="WUX75" s="237"/>
      <c r="WUY75" s="237"/>
      <c r="WUZ75" s="237"/>
      <c r="WVA75" s="237"/>
      <c r="WVB75" s="237"/>
      <c r="WVC75" s="237"/>
      <c r="WVD75" s="237"/>
      <c r="WVE75" s="237"/>
      <c r="WVF75" s="237"/>
      <c r="WVG75" s="237"/>
      <c r="WVH75" s="237"/>
      <c r="WVI75" s="237"/>
      <c r="WVJ75" s="237"/>
      <c r="WVK75" s="237"/>
      <c r="WVL75" s="237"/>
      <c r="WVM75" s="237"/>
      <c r="WVN75" s="237"/>
      <c r="WVO75" s="237"/>
      <c r="WVP75" s="237"/>
      <c r="WVQ75" s="237"/>
      <c r="WVR75" s="237"/>
      <c r="WVS75" s="237"/>
      <c r="WVT75" s="237"/>
      <c r="WVU75" s="237"/>
      <c r="WVV75" s="237"/>
      <c r="WVW75" s="237"/>
      <c r="WVX75" s="237"/>
      <c r="WVY75" s="237"/>
      <c r="WVZ75" s="237"/>
      <c r="WWA75" s="237"/>
      <c r="WWB75" s="237"/>
      <c r="WWC75" s="237"/>
      <c r="WWD75" s="237"/>
      <c r="WWE75" s="237"/>
      <c r="WWF75" s="237"/>
      <c r="WWG75" s="237"/>
      <c r="WWH75" s="237"/>
      <c r="WWI75" s="237"/>
      <c r="WWJ75" s="237"/>
      <c r="WWK75" s="237"/>
      <c r="WWL75" s="237"/>
      <c r="WWM75" s="237"/>
      <c r="WWN75" s="237"/>
      <c r="WWO75" s="237"/>
      <c r="WWP75" s="237"/>
      <c r="WWQ75" s="237"/>
      <c r="WWR75" s="237"/>
      <c r="WWS75" s="237"/>
      <c r="WWT75" s="237"/>
      <c r="WWU75" s="237"/>
      <c r="WWV75" s="237"/>
      <c r="WWW75" s="237"/>
      <c r="WWX75" s="237"/>
      <c r="WWY75" s="237"/>
      <c r="WWZ75" s="237"/>
      <c r="WXA75" s="237"/>
      <c r="WXB75" s="237"/>
      <c r="WXC75" s="237"/>
      <c r="WXD75" s="237"/>
      <c r="WXE75" s="237"/>
      <c r="WXF75" s="237"/>
      <c r="WXG75" s="237"/>
      <c r="WXH75" s="237"/>
      <c r="WXI75" s="237"/>
      <c r="WXJ75" s="237"/>
      <c r="WXK75" s="237"/>
      <c r="WXL75" s="237"/>
      <c r="WXM75" s="237"/>
      <c r="WXN75" s="237"/>
      <c r="WXO75" s="237"/>
      <c r="WXP75" s="237"/>
      <c r="WXQ75" s="237"/>
      <c r="WXR75" s="237"/>
      <c r="WXS75" s="237"/>
      <c r="WXT75" s="237"/>
      <c r="WXU75" s="237"/>
      <c r="WXV75" s="237"/>
      <c r="WXW75" s="237"/>
      <c r="WXX75" s="237"/>
      <c r="WXY75" s="237"/>
      <c r="WXZ75" s="237"/>
      <c r="WYA75" s="237"/>
      <c r="WYB75" s="237"/>
      <c r="WYC75" s="237"/>
      <c r="WYD75" s="237"/>
      <c r="WYE75" s="237"/>
      <c r="WYF75" s="237"/>
      <c r="WYG75" s="237"/>
      <c r="WYH75" s="237"/>
      <c r="WYI75" s="237"/>
      <c r="WYJ75" s="237"/>
      <c r="WYK75" s="237"/>
      <c r="WYL75" s="237"/>
      <c r="WYM75" s="237"/>
      <c r="WYN75" s="237"/>
      <c r="WYO75" s="237"/>
      <c r="WYP75" s="237"/>
      <c r="WYQ75" s="237"/>
      <c r="WYR75" s="237"/>
      <c r="WYS75" s="237"/>
      <c r="WYT75" s="237"/>
      <c r="WYU75" s="237"/>
      <c r="WYV75" s="237"/>
      <c r="WYW75" s="237"/>
      <c r="WYX75" s="237"/>
      <c r="WYY75" s="237"/>
      <c r="WYZ75" s="237"/>
      <c r="WZA75" s="237"/>
      <c r="WZB75" s="237"/>
      <c r="WZC75" s="237"/>
      <c r="WZD75" s="237"/>
      <c r="WZE75" s="237"/>
      <c r="WZF75" s="237"/>
      <c r="WZG75" s="237"/>
      <c r="WZH75" s="237"/>
      <c r="WZI75" s="237"/>
      <c r="WZJ75" s="237"/>
      <c r="WZK75" s="237"/>
      <c r="WZL75" s="237"/>
      <c r="WZM75" s="237"/>
      <c r="WZN75" s="237"/>
      <c r="WZO75" s="237"/>
      <c r="WZP75" s="237"/>
      <c r="WZQ75" s="237"/>
      <c r="WZR75" s="237"/>
      <c r="WZS75" s="237"/>
      <c r="WZT75" s="237"/>
      <c r="WZU75" s="237"/>
      <c r="WZV75" s="237"/>
      <c r="WZW75" s="237"/>
      <c r="WZX75" s="237"/>
      <c r="WZY75" s="237"/>
      <c r="WZZ75" s="237"/>
      <c r="XAA75" s="237"/>
      <c r="XAB75" s="237"/>
      <c r="XAC75" s="237"/>
      <c r="XAD75" s="237"/>
      <c r="XAE75" s="237"/>
      <c r="XAF75" s="237"/>
      <c r="XAG75" s="237"/>
      <c r="XAH75" s="237"/>
      <c r="XAI75" s="237"/>
      <c r="XAJ75" s="237"/>
      <c r="XAK75" s="237"/>
      <c r="XAL75" s="237"/>
      <c r="XAM75" s="237"/>
      <c r="XAN75" s="237"/>
      <c r="XAO75" s="237"/>
      <c r="XAP75" s="237"/>
      <c r="XAQ75" s="237"/>
      <c r="XAR75" s="237"/>
      <c r="XAS75" s="237"/>
      <c r="XAT75" s="237"/>
      <c r="XAU75" s="237"/>
      <c r="XAV75" s="237"/>
      <c r="XAW75" s="237"/>
      <c r="XAX75" s="237"/>
      <c r="XAY75" s="237"/>
      <c r="XAZ75" s="237"/>
      <c r="XBA75" s="237"/>
      <c r="XBB75" s="237"/>
      <c r="XBC75" s="237"/>
      <c r="XBD75" s="237"/>
      <c r="XBE75" s="237"/>
      <c r="XBF75" s="237"/>
      <c r="XBG75" s="237"/>
      <c r="XBH75" s="237"/>
      <c r="XBI75" s="237"/>
      <c r="XBJ75" s="237"/>
      <c r="XBK75" s="237"/>
      <c r="XBL75" s="237"/>
      <c r="XBM75" s="237"/>
      <c r="XBN75" s="237"/>
      <c r="XBO75" s="237"/>
      <c r="XBP75" s="237"/>
      <c r="XBQ75" s="237"/>
      <c r="XBR75" s="237"/>
      <c r="XBS75" s="237"/>
      <c r="XBT75" s="237"/>
      <c r="XBU75" s="237"/>
      <c r="XBV75" s="237"/>
      <c r="XBW75" s="237"/>
      <c r="XBX75" s="237"/>
      <c r="XBY75" s="237"/>
      <c r="XBZ75" s="237"/>
      <c r="XCA75" s="237"/>
      <c r="XCB75" s="237"/>
      <c r="XCC75" s="237"/>
      <c r="XCD75" s="237"/>
      <c r="XCE75" s="237"/>
      <c r="XCF75" s="237"/>
      <c r="XCG75" s="237"/>
      <c r="XCH75" s="237"/>
      <c r="XCI75" s="237"/>
      <c r="XCJ75" s="237"/>
      <c r="XCK75" s="237"/>
      <c r="XCL75" s="237"/>
      <c r="XCM75" s="237"/>
      <c r="XCN75" s="237"/>
      <c r="XCO75" s="237"/>
      <c r="XCP75" s="237"/>
      <c r="XCQ75" s="237"/>
      <c r="XCR75" s="237"/>
      <c r="XCS75" s="237"/>
      <c r="XCT75" s="237"/>
      <c r="XCU75" s="237"/>
      <c r="XCV75" s="237"/>
      <c r="XCW75" s="237"/>
      <c r="XCX75" s="237"/>
      <c r="XCY75" s="237"/>
      <c r="XCZ75" s="237"/>
      <c r="XDA75" s="237"/>
      <c r="XDB75" s="237"/>
      <c r="XDC75" s="237"/>
      <c r="XDD75" s="237"/>
      <c r="XDE75" s="237"/>
      <c r="XDF75" s="237"/>
      <c r="XDG75" s="237"/>
      <c r="XDH75" s="237"/>
      <c r="XDI75" s="237"/>
      <c r="XDJ75" s="237"/>
      <c r="XDK75" s="237"/>
      <c r="XDL75" s="237"/>
      <c r="XDM75" s="237"/>
      <c r="XDN75" s="237"/>
      <c r="XDO75" s="237"/>
      <c r="XDP75" s="237"/>
      <c r="XDQ75" s="237"/>
      <c r="XDR75" s="237"/>
      <c r="XDS75" s="237"/>
      <c r="XDT75" s="237"/>
      <c r="XDU75" s="237"/>
      <c r="XDV75" s="237"/>
      <c r="XDW75" s="237"/>
      <c r="XDX75" s="237"/>
      <c r="XDY75" s="237"/>
      <c r="XDZ75" s="237"/>
      <c r="XEA75" s="237"/>
      <c r="XEB75" s="237"/>
      <c r="XEC75" s="237"/>
      <c r="XED75" s="237"/>
      <c r="XEE75" s="237"/>
      <c r="XEF75" s="237"/>
      <c r="XEG75" s="237"/>
      <c r="XEH75" s="237"/>
      <c r="XEI75" s="237"/>
      <c r="XEJ75" s="237"/>
      <c r="XEK75" s="237"/>
      <c r="XEL75" s="237"/>
      <c r="XEM75" s="237"/>
      <c r="XEN75" s="237"/>
      <c r="XEO75" s="237"/>
      <c r="XEP75" s="237"/>
      <c r="XEQ75" s="237"/>
      <c r="XER75" s="237"/>
      <c r="XES75" s="237"/>
      <c r="XET75" s="237"/>
      <c r="XEU75" s="237"/>
      <c r="XEV75" s="237"/>
      <c r="XEW75" s="237"/>
      <c r="XEX75" s="237"/>
      <c r="XEY75" s="237"/>
      <c r="XEZ75" s="237"/>
      <c r="XFA75" s="237"/>
      <c r="XFB75" s="237"/>
      <c r="XFC75" s="237"/>
      <c r="XFD75" s="237"/>
    </row>
    <row r="76" spans="1:16384" x14ac:dyDescent="0.25">
      <c r="A76" s="246"/>
      <c r="B76" s="246" t="s">
        <v>3228</v>
      </c>
      <c r="C76" s="246" t="s">
        <v>3229</v>
      </c>
      <c r="D76" s="262" t="s">
        <v>15</v>
      </c>
      <c r="E76" s="246"/>
      <c r="F76" s="246"/>
      <c r="G76" s="245" t="s">
        <v>3228</v>
      </c>
      <c r="H76" s="245" t="s">
        <v>25</v>
      </c>
      <c r="I76" s="245" t="s">
        <v>3230</v>
      </c>
      <c r="J76" s="258"/>
      <c r="K76" s="258"/>
      <c r="L76" s="258"/>
      <c r="M76" s="258" t="s">
        <v>3081</v>
      </c>
      <c r="N76" s="246" t="s">
        <v>2983</v>
      </c>
      <c r="O76" s="246"/>
      <c r="P76" s="246"/>
      <c r="Q76" s="245">
        <v>20180307</v>
      </c>
      <c r="R76" s="258"/>
      <c r="S76" s="258"/>
    </row>
    <row r="77" spans="1:16384" x14ac:dyDescent="0.25">
      <c r="A77" s="246"/>
      <c r="B77" s="246" t="s">
        <v>2824</v>
      </c>
      <c r="C77" s="246" t="s">
        <v>2929</v>
      </c>
      <c r="D77" s="262" t="s">
        <v>15</v>
      </c>
      <c r="E77" s="246"/>
      <c r="F77" s="246"/>
      <c r="G77" s="245" t="s">
        <v>2824</v>
      </c>
      <c r="H77" s="245" t="s">
        <v>50</v>
      </c>
      <c r="I77" s="245" t="s">
        <v>2755</v>
      </c>
      <c r="J77" s="258"/>
      <c r="K77" s="258"/>
      <c r="L77" s="258"/>
      <c r="M77" s="258" t="s">
        <v>3081</v>
      </c>
      <c r="N77" s="246" t="s">
        <v>2983</v>
      </c>
      <c r="O77" s="246"/>
      <c r="P77" s="246"/>
      <c r="Q77" s="245">
        <v>20180208</v>
      </c>
      <c r="R77" s="258"/>
      <c r="S77" s="258"/>
    </row>
    <row r="78" spans="1:16384" x14ac:dyDescent="0.25">
      <c r="A78" s="241"/>
      <c r="B78" s="241" t="s">
        <v>3020</v>
      </c>
      <c r="C78" s="261" t="s">
        <v>3310</v>
      </c>
      <c r="D78" s="261" t="s">
        <v>15</v>
      </c>
      <c r="E78" s="241" t="s">
        <v>2994</v>
      </c>
      <c r="F78" s="241" t="s">
        <v>3019</v>
      </c>
      <c r="G78" s="242"/>
      <c r="H78" s="242"/>
      <c r="I78" s="242" t="s">
        <v>2755</v>
      </c>
      <c r="J78" s="268"/>
      <c r="K78" s="268"/>
      <c r="L78" s="268"/>
      <c r="M78" s="268" t="s">
        <v>3047</v>
      </c>
      <c r="N78" s="255"/>
      <c r="O78" s="255"/>
      <c r="P78" s="254"/>
      <c r="Q78" s="255">
        <v>20180219</v>
      </c>
      <c r="R78" s="293"/>
      <c r="S78" s="293"/>
    </row>
    <row r="79" spans="1:16384" s="237" customFormat="1" x14ac:dyDescent="0.25">
      <c r="A79" s="243"/>
      <c r="B79" s="243" t="s">
        <v>3022</v>
      </c>
      <c r="C79" s="263" t="s">
        <v>3311</v>
      </c>
      <c r="D79" s="263"/>
      <c r="E79" s="243"/>
      <c r="F79" s="243"/>
      <c r="G79" s="238" t="s">
        <v>2803</v>
      </c>
      <c r="H79" s="244" t="s">
        <v>25</v>
      </c>
      <c r="I79" s="244" t="s">
        <v>2755</v>
      </c>
      <c r="J79" s="253"/>
      <c r="K79" s="253"/>
      <c r="L79" s="253"/>
      <c r="M79" s="253" t="s">
        <v>2755</v>
      </c>
      <c r="N79" s="238"/>
      <c r="O79" s="238"/>
      <c r="Q79" s="238">
        <v>20180219</v>
      </c>
      <c r="R79" s="239"/>
      <c r="S79" s="239"/>
    </row>
    <row r="80" spans="1:16384" s="237" customFormat="1" x14ac:dyDescent="0.25">
      <c r="A80" s="243"/>
      <c r="B80" s="243" t="s">
        <v>3021</v>
      </c>
      <c r="C80" s="243" t="s">
        <v>3219</v>
      </c>
      <c r="D80" s="243" t="s">
        <v>3220</v>
      </c>
      <c r="E80" s="243"/>
      <c r="F80" s="243"/>
      <c r="G80" s="244" t="s">
        <v>19</v>
      </c>
      <c r="H80" s="244">
        <v>1</v>
      </c>
      <c r="I80" s="244" t="s">
        <v>2755</v>
      </c>
      <c r="J80" s="253"/>
      <c r="K80" s="253"/>
      <c r="L80" s="253"/>
      <c r="M80" s="253" t="s">
        <v>2755</v>
      </c>
      <c r="N80" s="238"/>
      <c r="O80" s="238"/>
      <c r="P80" s="237" t="s">
        <v>3026</v>
      </c>
      <c r="Q80" s="238">
        <v>20180219</v>
      </c>
      <c r="R80" s="239"/>
      <c r="S80" s="239"/>
    </row>
    <row r="81" spans="1:19" s="237" customFormat="1" x14ac:dyDescent="0.25">
      <c r="A81" s="243"/>
      <c r="B81" s="243" t="s">
        <v>3023</v>
      </c>
      <c r="C81" s="263" t="s">
        <v>3312</v>
      </c>
      <c r="D81" s="263"/>
      <c r="E81" s="243"/>
      <c r="F81" s="243"/>
      <c r="G81" s="244" t="s">
        <v>28</v>
      </c>
      <c r="H81" s="244">
        <v>1</v>
      </c>
      <c r="I81" s="244" t="s">
        <v>2755</v>
      </c>
      <c r="J81" s="253"/>
      <c r="K81" s="253"/>
      <c r="L81" s="253"/>
      <c r="M81" s="253" t="s">
        <v>2755</v>
      </c>
      <c r="N81" s="238"/>
      <c r="O81" s="238"/>
      <c r="P81" s="237" t="s">
        <v>3036</v>
      </c>
      <c r="Q81" s="238">
        <v>20180219</v>
      </c>
      <c r="R81" s="239"/>
      <c r="S81" s="239"/>
    </row>
    <row r="82" spans="1:19" x14ac:dyDescent="0.25">
      <c r="A82" s="246"/>
      <c r="B82" s="246" t="s">
        <v>932</v>
      </c>
      <c r="C82" s="248" t="s">
        <v>3016</v>
      </c>
      <c r="D82" s="248" t="s">
        <v>15</v>
      </c>
      <c r="E82" s="246"/>
      <c r="F82" s="246"/>
      <c r="G82" s="245" t="s">
        <v>932</v>
      </c>
      <c r="H82" s="245" t="s">
        <v>2861</v>
      </c>
      <c r="I82" s="245" t="s">
        <v>2755</v>
      </c>
      <c r="J82" s="258"/>
      <c r="K82" s="258"/>
      <c r="L82" s="258"/>
      <c r="M82" s="258" t="s">
        <v>2653</v>
      </c>
      <c r="N82" s="257"/>
      <c r="O82" s="257"/>
      <c r="P82" s="256"/>
      <c r="Q82" s="257">
        <v>20180219</v>
      </c>
      <c r="R82" s="265"/>
      <c r="S82" s="265"/>
    </row>
    <row r="83" spans="1:19" x14ac:dyDescent="0.25">
      <c r="A83" s="241"/>
      <c r="B83" s="241" t="s">
        <v>779</v>
      </c>
      <c r="C83" s="241" t="s">
        <v>866</v>
      </c>
      <c r="D83" s="261" t="s">
        <v>15</v>
      </c>
      <c r="E83" s="241"/>
      <c r="F83" s="241" t="s">
        <v>2885</v>
      </c>
      <c r="G83" s="242"/>
      <c r="H83" s="242"/>
      <c r="I83" s="242" t="s">
        <v>2653</v>
      </c>
      <c r="J83" s="268"/>
      <c r="K83" s="268"/>
      <c r="L83" s="268"/>
      <c r="M83" s="268" t="s">
        <v>2755</v>
      </c>
      <c r="N83" s="255"/>
      <c r="O83" s="255"/>
      <c r="P83" s="254"/>
      <c r="Q83" s="255">
        <v>20180220</v>
      </c>
      <c r="R83" s="293"/>
      <c r="S83" s="293"/>
    </row>
    <row r="84" spans="1:19" s="237" customFormat="1" x14ac:dyDescent="0.25">
      <c r="A84" s="243"/>
      <c r="B84" s="243" t="s">
        <v>870</v>
      </c>
      <c r="C84" s="243" t="s">
        <v>1890</v>
      </c>
      <c r="D84" s="232" t="s">
        <v>15</v>
      </c>
      <c r="E84" s="243"/>
      <c r="F84" s="243"/>
      <c r="G84" s="235" t="s">
        <v>450</v>
      </c>
      <c r="H84" s="244">
        <v>1</v>
      </c>
      <c r="I84" s="244" t="s">
        <v>2653</v>
      </c>
      <c r="J84" s="253"/>
      <c r="K84" s="253"/>
      <c r="L84" s="253"/>
      <c r="M84" s="253" t="s">
        <v>2653</v>
      </c>
      <c r="N84" s="238"/>
      <c r="O84" s="238"/>
      <c r="Q84" s="238">
        <v>20180220</v>
      </c>
      <c r="R84" s="239"/>
      <c r="S84" s="239"/>
    </row>
    <row r="85" spans="1:19" x14ac:dyDescent="0.25">
      <c r="A85" s="241"/>
      <c r="B85" s="241" t="s">
        <v>3296</v>
      </c>
      <c r="C85" s="241"/>
      <c r="D85" s="261"/>
      <c r="E85" s="241"/>
      <c r="F85" s="241"/>
      <c r="G85" s="242"/>
      <c r="H85" s="242"/>
      <c r="I85" s="242"/>
      <c r="J85" s="268"/>
      <c r="K85" s="268"/>
      <c r="L85" s="268"/>
      <c r="M85" s="268"/>
      <c r="N85" s="255"/>
      <c r="O85" s="255"/>
      <c r="P85" s="254"/>
      <c r="Q85" s="255">
        <v>20180313</v>
      </c>
      <c r="R85" s="293"/>
      <c r="S85" s="293"/>
    </row>
    <row r="86" spans="1:19" s="237" customFormat="1" x14ac:dyDescent="0.25">
      <c r="A86" s="243"/>
      <c r="B86" s="243" t="s">
        <v>3297</v>
      </c>
      <c r="C86" s="243" t="s">
        <v>3298</v>
      </c>
      <c r="D86" s="232"/>
      <c r="E86" s="243"/>
      <c r="F86" s="243"/>
      <c r="G86" s="235" t="s">
        <v>23</v>
      </c>
      <c r="H86" s="244" t="s">
        <v>25</v>
      </c>
      <c r="I86" s="244" t="s">
        <v>2653</v>
      </c>
      <c r="J86" s="253"/>
      <c r="K86" s="253"/>
      <c r="L86" s="253"/>
      <c r="M86" s="253"/>
      <c r="N86" s="238"/>
      <c r="O86" s="238"/>
      <c r="Q86" s="238">
        <v>20180313</v>
      </c>
      <c r="R86" s="239" t="s">
        <v>1137</v>
      </c>
      <c r="S86" s="239"/>
    </row>
    <row r="87" spans="1:19" s="237" customFormat="1" x14ac:dyDescent="0.25">
      <c r="A87" s="243"/>
      <c r="B87" s="243" t="s">
        <v>3300</v>
      </c>
      <c r="C87" s="243" t="s">
        <v>1901</v>
      </c>
      <c r="D87" s="306" t="s">
        <v>3301</v>
      </c>
      <c r="E87" s="243"/>
      <c r="F87" s="243"/>
      <c r="G87" s="235" t="s">
        <v>28</v>
      </c>
      <c r="H87" s="244" t="s">
        <v>50</v>
      </c>
      <c r="I87" s="244" t="s">
        <v>2653</v>
      </c>
      <c r="J87" s="253"/>
      <c r="K87" s="253"/>
      <c r="L87" s="253"/>
      <c r="M87" s="253"/>
      <c r="N87" s="238"/>
      <c r="O87" s="238"/>
      <c r="Q87" s="238">
        <v>20180313</v>
      </c>
      <c r="R87" s="239" t="s">
        <v>1139</v>
      </c>
      <c r="S87" s="239"/>
    </row>
    <row r="88" spans="1:19" x14ac:dyDescent="0.25">
      <c r="A88" s="246"/>
      <c r="B88" s="246" t="s">
        <v>3303</v>
      </c>
      <c r="C88" s="248" t="s">
        <v>3304</v>
      </c>
      <c r="D88" s="248"/>
      <c r="E88" s="246"/>
      <c r="F88" s="246"/>
      <c r="G88" s="245" t="s">
        <v>3305</v>
      </c>
      <c r="H88" s="245" t="s">
        <v>50</v>
      </c>
      <c r="I88" s="245" t="s">
        <v>2653</v>
      </c>
      <c r="J88" s="258"/>
      <c r="K88" s="258"/>
      <c r="L88" s="258"/>
      <c r="M88" s="258" t="s">
        <v>2653</v>
      </c>
      <c r="N88" s="257"/>
      <c r="O88" s="257"/>
      <c r="P88" s="256"/>
      <c r="Q88" s="257">
        <v>20180313</v>
      </c>
      <c r="R88" s="265" t="s">
        <v>1137</v>
      </c>
      <c r="S88" s="265"/>
    </row>
    <row r="89" spans="1:19" x14ac:dyDescent="0.25">
      <c r="A89" s="246"/>
      <c r="B89" s="246" t="s">
        <v>3264</v>
      </c>
      <c r="C89" s="248" t="s">
        <v>3049</v>
      </c>
      <c r="D89" s="248"/>
      <c r="E89" s="246"/>
      <c r="F89" s="246"/>
      <c r="G89" s="245" t="s">
        <v>3264</v>
      </c>
      <c r="H89" s="245" t="s">
        <v>25</v>
      </c>
      <c r="I89" s="245" t="s">
        <v>2653</v>
      </c>
      <c r="J89" s="258"/>
      <c r="K89" s="258"/>
      <c r="L89" s="258"/>
      <c r="M89" s="258"/>
      <c r="N89" s="257"/>
      <c r="O89" s="257"/>
      <c r="P89" s="256"/>
      <c r="Q89" s="257">
        <v>20180313</v>
      </c>
      <c r="R89" s="265" t="s">
        <v>3265</v>
      </c>
      <c r="S89" s="265"/>
    </row>
    <row r="90" spans="1:19" x14ac:dyDescent="0.25">
      <c r="A90" s="241"/>
      <c r="B90" s="241" t="s">
        <v>3236</v>
      </c>
      <c r="C90" s="241"/>
      <c r="D90" s="261" t="s">
        <v>15</v>
      </c>
      <c r="E90" s="241"/>
      <c r="F90" s="241"/>
      <c r="G90" s="242"/>
      <c r="H90" s="242"/>
      <c r="I90" s="242"/>
      <c r="J90" s="268"/>
      <c r="K90" s="268"/>
      <c r="L90" s="268"/>
      <c r="M90" s="268"/>
      <c r="N90" s="255"/>
      <c r="O90" s="255"/>
      <c r="P90" s="254"/>
      <c r="Q90" s="255"/>
      <c r="R90" s="293"/>
      <c r="S90" s="293"/>
    </row>
    <row r="91" spans="1:19" s="237" customFormat="1" x14ac:dyDescent="0.25">
      <c r="A91" s="243"/>
      <c r="B91" s="243" t="s">
        <v>3295</v>
      </c>
      <c r="C91" s="243"/>
      <c r="D91" s="232"/>
      <c r="E91" s="243"/>
      <c r="F91" s="243"/>
      <c r="G91" s="235"/>
      <c r="H91" s="244"/>
      <c r="I91" s="244"/>
      <c r="J91" s="253"/>
      <c r="K91" s="253"/>
      <c r="L91" s="253"/>
      <c r="M91" s="253"/>
      <c r="N91" s="238"/>
      <c r="O91" s="238"/>
      <c r="Q91" s="238"/>
      <c r="R91" s="239"/>
      <c r="S91" s="239"/>
    </row>
    <row r="92" spans="1:19" x14ac:dyDescent="0.25">
      <c r="A92" s="241"/>
      <c r="B92" s="241" t="s">
        <v>1243</v>
      </c>
      <c r="C92" s="241" t="s">
        <v>2921</v>
      </c>
      <c r="D92" s="261" t="s">
        <v>15</v>
      </c>
      <c r="E92" s="241" t="s">
        <v>2890</v>
      </c>
      <c r="F92" s="241" t="s">
        <v>2885</v>
      </c>
      <c r="G92" s="242"/>
      <c r="H92" s="242"/>
      <c r="I92" s="242" t="s">
        <v>2653</v>
      </c>
      <c r="J92" s="268"/>
      <c r="K92" s="268" t="s">
        <v>2653</v>
      </c>
      <c r="L92" s="268"/>
      <c r="M92" s="268" t="s">
        <v>2653</v>
      </c>
      <c r="N92" s="255"/>
      <c r="O92" s="255"/>
      <c r="P92" s="254"/>
      <c r="Q92" s="255">
        <v>20180208</v>
      </c>
      <c r="R92" s="293"/>
      <c r="S92" s="293"/>
    </row>
    <row r="93" spans="1:19" s="237" customFormat="1" x14ac:dyDescent="0.25">
      <c r="A93" s="243"/>
      <c r="B93" s="243" t="s">
        <v>2847</v>
      </c>
      <c r="C93" s="243" t="s">
        <v>1878</v>
      </c>
      <c r="D93" s="232" t="s">
        <v>15</v>
      </c>
      <c r="E93" s="243"/>
      <c r="F93" s="243"/>
      <c r="G93" s="235" t="s">
        <v>28</v>
      </c>
      <c r="H93" s="244" t="s">
        <v>50</v>
      </c>
      <c r="I93" s="244" t="s">
        <v>2653</v>
      </c>
      <c r="J93" s="253"/>
      <c r="K93" s="253"/>
      <c r="L93" s="253" t="s">
        <v>2755</v>
      </c>
      <c r="M93" s="253" t="s">
        <v>2755</v>
      </c>
      <c r="N93" s="238"/>
      <c r="O93" s="238"/>
      <c r="Q93" s="238">
        <v>20180208</v>
      </c>
      <c r="R93" s="239"/>
      <c r="S93" s="239"/>
    </row>
    <row r="94" spans="1:19" s="237" customFormat="1" x14ac:dyDescent="0.25">
      <c r="A94" s="243"/>
      <c r="B94" s="243" t="s">
        <v>2849</v>
      </c>
      <c r="C94" s="243" t="s">
        <v>1709</v>
      </c>
      <c r="D94" s="232" t="s">
        <v>15</v>
      </c>
      <c r="E94" s="243"/>
      <c r="F94" s="243"/>
      <c r="G94" s="235" t="s">
        <v>2850</v>
      </c>
      <c r="H94" s="244">
        <v>1</v>
      </c>
      <c r="I94" s="244"/>
      <c r="J94" s="253"/>
      <c r="K94" s="253"/>
      <c r="L94" s="253" t="s">
        <v>2653</v>
      </c>
      <c r="M94" s="253" t="s">
        <v>2653</v>
      </c>
      <c r="N94" s="238"/>
      <c r="O94" s="238"/>
      <c r="Q94" s="238">
        <v>20180208</v>
      </c>
      <c r="R94" s="239"/>
      <c r="S94" s="239"/>
    </row>
    <row r="95" spans="1:19" s="237" customFormat="1" x14ac:dyDescent="0.25">
      <c r="A95" s="243"/>
      <c r="B95" s="243" t="s">
        <v>2852</v>
      </c>
      <c r="C95" s="243" t="s">
        <v>1876</v>
      </c>
      <c r="D95" s="232" t="s">
        <v>15</v>
      </c>
      <c r="E95" s="243"/>
      <c r="F95" s="243"/>
      <c r="G95" s="235" t="s">
        <v>28</v>
      </c>
      <c r="H95" s="244" t="s">
        <v>50</v>
      </c>
      <c r="I95" s="244" t="s">
        <v>2653</v>
      </c>
      <c r="J95" s="253"/>
      <c r="K95" s="253"/>
      <c r="L95" s="253"/>
      <c r="M95" s="253" t="s">
        <v>3047</v>
      </c>
      <c r="N95" s="238"/>
      <c r="O95" s="238"/>
      <c r="Q95" s="238">
        <v>20180208</v>
      </c>
      <c r="R95" s="239"/>
      <c r="S95" s="239"/>
    </row>
    <row r="96" spans="1:19" s="237" customFormat="1" x14ac:dyDescent="0.25">
      <c r="A96" s="243"/>
      <c r="B96" s="243" t="s">
        <v>1247</v>
      </c>
      <c r="C96" s="243" t="s">
        <v>1415</v>
      </c>
      <c r="D96" s="232" t="s">
        <v>15</v>
      </c>
      <c r="E96" s="237" t="s">
        <v>15</v>
      </c>
      <c r="G96" s="235" t="s">
        <v>19</v>
      </c>
      <c r="H96" s="244">
        <v>1</v>
      </c>
      <c r="I96" s="244" t="s">
        <v>2653</v>
      </c>
      <c r="J96" s="253"/>
      <c r="K96" s="253"/>
      <c r="L96" s="253"/>
      <c r="M96" s="253" t="s">
        <v>2755</v>
      </c>
      <c r="N96" s="238"/>
      <c r="O96" s="238"/>
      <c r="P96" s="243" t="s">
        <v>3069</v>
      </c>
      <c r="Q96" s="238">
        <v>20180208</v>
      </c>
      <c r="R96" s="239"/>
      <c r="S96" s="239"/>
    </row>
    <row r="97" spans="1:26" s="232" customFormat="1" x14ac:dyDescent="0.25">
      <c r="A97" s="249"/>
      <c r="B97" s="249" t="s">
        <v>2864</v>
      </c>
      <c r="C97" s="232" t="s">
        <v>1455</v>
      </c>
      <c r="D97" s="232" t="s">
        <v>15</v>
      </c>
      <c r="E97" s="260" t="s">
        <v>2872</v>
      </c>
      <c r="F97" s="260"/>
      <c r="G97" s="235" t="s">
        <v>2854</v>
      </c>
      <c r="H97" s="250" t="s">
        <v>25</v>
      </c>
      <c r="I97" s="250" t="s">
        <v>2653</v>
      </c>
      <c r="J97" s="269"/>
      <c r="K97" s="269"/>
      <c r="L97" s="269"/>
      <c r="M97" s="269"/>
      <c r="N97" s="233"/>
      <c r="O97" s="233"/>
      <c r="P97" s="232" t="s">
        <v>2855</v>
      </c>
      <c r="Q97" s="233">
        <v>20180208</v>
      </c>
      <c r="R97" s="310"/>
      <c r="S97" s="310"/>
      <c r="Z97" s="232" t="str">
        <f>CONCATENATE(IF(P97="YES","e-Notification;",""),IF(Q97="YES"," e-Access;",""),IF(R97="YES"," e-Submission;",""),IF(S97="YES"," e-Evaluation;",""),IF(T97="YES"," e-Awarding;",""),IF(U97="YES"," e-Request;",""),IF(V97="YES"," e-Ordering;",""),IF(W97="YES"," e-Fulfillment;",""),IF(X97="YES"," e-Invoicing;",""),IF(Y97="YES"," e-Payment.",""))</f>
        <v/>
      </c>
    </row>
    <row r="98" spans="1:26" s="232" customFormat="1" x14ac:dyDescent="0.25">
      <c r="A98" s="249"/>
      <c r="B98" s="249" t="s">
        <v>2865</v>
      </c>
      <c r="C98" s="232" t="s">
        <v>1949</v>
      </c>
      <c r="D98" s="232" t="s">
        <v>15</v>
      </c>
      <c r="E98" s="260" t="s">
        <v>2870</v>
      </c>
      <c r="F98" s="260"/>
      <c r="G98" s="235" t="s">
        <v>2854</v>
      </c>
      <c r="H98" s="250" t="s">
        <v>25</v>
      </c>
      <c r="I98" s="250" t="s">
        <v>2653</v>
      </c>
      <c r="J98" s="269"/>
      <c r="K98" s="269"/>
      <c r="L98" s="253" t="s">
        <v>2653</v>
      </c>
      <c r="M98" s="253"/>
      <c r="N98" s="233"/>
      <c r="O98" s="233"/>
      <c r="Q98" s="233">
        <v>20180208</v>
      </c>
      <c r="R98" s="310"/>
      <c r="S98" s="310"/>
    </row>
    <row r="99" spans="1:26" s="237" customFormat="1" x14ac:dyDescent="0.25">
      <c r="A99" s="243"/>
      <c r="B99" s="243" t="s">
        <v>1256</v>
      </c>
      <c r="C99" s="237" t="s">
        <v>2862</v>
      </c>
      <c r="D99" s="237" t="s">
        <v>15</v>
      </c>
      <c r="G99" s="244" t="s">
        <v>1167</v>
      </c>
      <c r="H99" s="244" t="s">
        <v>25</v>
      </c>
      <c r="I99" s="244" t="s">
        <v>2653</v>
      </c>
      <c r="J99" s="253"/>
      <c r="K99" s="253"/>
      <c r="L99" s="253"/>
      <c r="M99" s="253" t="s">
        <v>3082</v>
      </c>
      <c r="N99" s="238"/>
      <c r="O99" s="238"/>
      <c r="Q99" s="238">
        <v>20180208</v>
      </c>
      <c r="R99" s="239"/>
      <c r="S99" s="239"/>
    </row>
    <row r="100" spans="1:26" x14ac:dyDescent="0.25">
      <c r="A100" s="241"/>
      <c r="B100" s="241" t="s">
        <v>1115</v>
      </c>
      <c r="C100" s="241" t="s">
        <v>3145</v>
      </c>
      <c r="D100" s="241"/>
      <c r="E100" s="241"/>
      <c r="F100" s="241"/>
      <c r="G100" s="242"/>
      <c r="H100" s="242"/>
      <c r="I100" s="242"/>
      <c r="J100" s="268"/>
      <c r="K100" s="268"/>
      <c r="L100" s="268"/>
      <c r="M100" s="268"/>
      <c r="N100" s="255"/>
      <c r="O100" s="255"/>
      <c r="P100" s="254"/>
      <c r="Q100" s="255">
        <v>20180228</v>
      </c>
      <c r="R100" s="293"/>
      <c r="S100" s="293"/>
    </row>
    <row r="101" spans="1:26" s="237" customFormat="1" x14ac:dyDescent="0.25">
      <c r="A101" s="243"/>
      <c r="B101" s="243" t="s">
        <v>1098</v>
      </c>
      <c r="C101" s="243" t="s">
        <v>3153</v>
      </c>
      <c r="D101" s="243"/>
      <c r="E101" s="243"/>
      <c r="F101" s="243"/>
      <c r="G101" s="244"/>
      <c r="H101" s="244" t="s">
        <v>25</v>
      </c>
      <c r="I101" s="244" t="s">
        <v>2653</v>
      </c>
      <c r="J101" s="253"/>
      <c r="K101" s="253"/>
      <c r="L101" s="253"/>
      <c r="M101" s="253"/>
      <c r="N101" s="238"/>
      <c r="O101" s="238"/>
      <c r="Q101" s="238">
        <v>20180228</v>
      </c>
      <c r="R101" s="239"/>
      <c r="S101" s="239"/>
    </row>
    <row r="102" spans="1:26" s="237" customFormat="1" x14ac:dyDescent="0.25">
      <c r="A102" s="243"/>
      <c r="B102" s="243" t="s">
        <v>3149</v>
      </c>
      <c r="C102" s="243" t="s">
        <v>3148</v>
      </c>
      <c r="D102" s="243"/>
      <c r="E102" s="243"/>
      <c r="F102" s="243"/>
      <c r="G102" s="244" t="s">
        <v>2803</v>
      </c>
      <c r="H102" s="244" t="s">
        <v>25</v>
      </c>
      <c r="I102" s="244" t="s">
        <v>2653</v>
      </c>
      <c r="J102" s="253"/>
      <c r="K102" s="253"/>
      <c r="L102" s="253"/>
      <c r="M102" s="253"/>
      <c r="N102" s="238"/>
      <c r="O102" s="238"/>
      <c r="Q102" s="238">
        <v>20180228</v>
      </c>
      <c r="R102" s="239"/>
      <c r="S102" s="239"/>
    </row>
    <row r="103" spans="1:26" s="237" customFormat="1" x14ac:dyDescent="0.25">
      <c r="A103" s="243"/>
      <c r="B103" s="243" t="s">
        <v>3147</v>
      </c>
      <c r="C103" s="252" t="s">
        <v>3146</v>
      </c>
      <c r="D103" s="252"/>
      <c r="E103" s="253"/>
      <c r="F103" s="253"/>
      <c r="G103" s="235" t="s">
        <v>41</v>
      </c>
      <c r="H103" s="244">
        <v>1</v>
      </c>
      <c r="I103" s="244" t="s">
        <v>2653</v>
      </c>
      <c r="J103" s="253"/>
      <c r="K103" s="253"/>
      <c r="L103" s="253"/>
      <c r="M103" s="253"/>
      <c r="N103" s="238"/>
      <c r="O103" s="238"/>
      <c r="Q103" s="238">
        <v>20180228</v>
      </c>
      <c r="R103" s="239"/>
      <c r="S103" s="239"/>
    </row>
    <row r="104" spans="1:26" s="237" customFormat="1" x14ac:dyDescent="0.25">
      <c r="A104" s="243"/>
      <c r="B104" s="243" t="s">
        <v>3151</v>
      </c>
      <c r="C104" s="252" t="s">
        <v>3150</v>
      </c>
      <c r="D104" s="252"/>
      <c r="E104" s="253"/>
      <c r="F104" s="253"/>
      <c r="G104" s="295" t="s">
        <v>3152</v>
      </c>
      <c r="H104" s="244" t="s">
        <v>25</v>
      </c>
      <c r="I104" s="244" t="s">
        <v>2653</v>
      </c>
      <c r="J104" s="253"/>
      <c r="K104" s="253"/>
      <c r="L104" s="253"/>
      <c r="M104" s="253"/>
      <c r="N104" s="238"/>
      <c r="O104" s="238"/>
      <c r="Q104" s="238">
        <v>20180228</v>
      </c>
      <c r="R104" s="239"/>
      <c r="S104" s="239"/>
    </row>
    <row r="105" spans="1:26" x14ac:dyDescent="0.25">
      <c r="A105" s="241"/>
      <c r="B105" s="241" t="s">
        <v>2857</v>
      </c>
      <c r="C105" s="241" t="s">
        <v>2927</v>
      </c>
      <c r="D105" s="241" t="s">
        <v>2944</v>
      </c>
      <c r="E105" s="241" t="s">
        <v>15</v>
      </c>
      <c r="F105" s="241"/>
      <c r="G105" s="242"/>
      <c r="H105" s="242"/>
      <c r="I105" s="242" t="s">
        <v>2653</v>
      </c>
      <c r="J105" s="268"/>
      <c r="K105" s="268"/>
      <c r="L105" s="268"/>
      <c r="M105" s="268" t="s">
        <v>3083</v>
      </c>
      <c r="N105" s="255"/>
      <c r="O105" s="255"/>
      <c r="P105" s="254"/>
      <c r="Q105" s="255">
        <v>20180208</v>
      </c>
      <c r="R105" s="293"/>
      <c r="S105" s="293"/>
    </row>
    <row r="106" spans="1:26" s="237" customFormat="1" x14ac:dyDescent="0.25">
      <c r="A106" s="243"/>
      <c r="B106" s="243" t="s">
        <v>1477</v>
      </c>
      <c r="C106" s="252" t="s">
        <v>2858</v>
      </c>
      <c r="D106" s="252"/>
      <c r="E106" s="253" t="s">
        <v>2859</v>
      </c>
      <c r="F106" s="253"/>
      <c r="G106" s="235" t="s">
        <v>2854</v>
      </c>
      <c r="H106" s="244" t="s">
        <v>25</v>
      </c>
      <c r="I106" s="244" t="s">
        <v>2653</v>
      </c>
      <c r="J106" s="253"/>
      <c r="K106" s="253"/>
      <c r="L106" s="253"/>
      <c r="M106" s="253" t="s">
        <v>2755</v>
      </c>
      <c r="N106" s="238"/>
      <c r="O106" s="238"/>
      <c r="Q106" s="238">
        <v>20180208</v>
      </c>
      <c r="R106" s="239"/>
      <c r="S106" s="239"/>
    </row>
    <row r="107" spans="1:26" s="237" customFormat="1" x14ac:dyDescent="0.25">
      <c r="A107" s="243"/>
      <c r="B107" s="243" t="s">
        <v>3156</v>
      </c>
      <c r="C107" s="252" t="s">
        <v>3049</v>
      </c>
      <c r="D107" s="252"/>
      <c r="E107" s="253" t="s">
        <v>3157</v>
      </c>
      <c r="F107" s="253"/>
      <c r="G107" s="235" t="s">
        <v>19</v>
      </c>
      <c r="H107" s="244" t="s">
        <v>25</v>
      </c>
      <c r="I107" s="244"/>
      <c r="J107" s="253"/>
      <c r="K107" s="253"/>
      <c r="L107" s="253"/>
      <c r="M107" s="253"/>
      <c r="N107" s="238"/>
      <c r="O107" s="238"/>
      <c r="P107" s="237" t="s">
        <v>3158</v>
      </c>
      <c r="Q107" s="238">
        <v>20180228</v>
      </c>
      <c r="R107" s="239"/>
      <c r="S107" s="239"/>
    </row>
    <row r="108" spans="1:26" x14ac:dyDescent="0.25">
      <c r="A108" s="246"/>
      <c r="B108" s="246" t="s">
        <v>2951</v>
      </c>
      <c r="C108" s="248" t="s">
        <v>2918</v>
      </c>
      <c r="D108" s="248"/>
      <c r="E108" s="246" t="s">
        <v>2919</v>
      </c>
      <c r="F108" s="246"/>
      <c r="G108" s="245" t="s">
        <v>822</v>
      </c>
      <c r="H108" s="245" t="s">
        <v>2861</v>
      </c>
      <c r="I108" s="245" t="s">
        <v>2755</v>
      </c>
      <c r="J108" s="258"/>
      <c r="K108" s="258"/>
      <c r="L108" s="258"/>
      <c r="M108" s="258" t="s">
        <v>3084</v>
      </c>
      <c r="N108" s="257"/>
      <c r="O108" s="257"/>
      <c r="P108" s="256"/>
      <c r="Q108" s="257">
        <v>20180208</v>
      </c>
      <c r="R108" s="265"/>
      <c r="S108" s="265"/>
    </row>
    <row r="109" spans="1:26" x14ac:dyDescent="0.25">
      <c r="A109" s="241"/>
      <c r="B109" s="241" t="s">
        <v>3105</v>
      </c>
      <c r="C109" s="241" t="s">
        <v>3049</v>
      </c>
      <c r="D109" s="261"/>
      <c r="E109" s="241"/>
      <c r="F109" s="241"/>
      <c r="G109" s="242"/>
      <c r="H109" s="242"/>
      <c r="I109" s="242"/>
      <c r="J109" s="268"/>
      <c r="K109" s="268"/>
      <c r="L109" s="268"/>
      <c r="M109" s="268"/>
      <c r="N109" s="255"/>
      <c r="O109" s="255"/>
      <c r="P109" s="254"/>
      <c r="Q109" s="255">
        <v>20180228</v>
      </c>
      <c r="R109" s="293"/>
      <c r="S109" s="293"/>
    </row>
    <row r="110" spans="1:26" x14ac:dyDescent="0.25">
      <c r="A110" s="246"/>
      <c r="B110" s="246" t="s">
        <v>3108</v>
      </c>
      <c r="C110" s="246" t="s">
        <v>3049</v>
      </c>
      <c r="D110" s="246"/>
      <c r="E110" s="246"/>
      <c r="F110" s="246"/>
      <c r="G110" s="245" t="s">
        <v>3054</v>
      </c>
      <c r="H110" s="245" t="s">
        <v>50</v>
      </c>
      <c r="I110" s="245"/>
      <c r="J110" s="258"/>
      <c r="K110" s="258"/>
      <c r="L110" s="258"/>
      <c r="M110" s="258" t="s">
        <v>2755</v>
      </c>
      <c r="N110" s="257"/>
      <c r="O110" s="257"/>
      <c r="P110" s="256"/>
      <c r="Q110" s="257">
        <v>20180228</v>
      </c>
      <c r="R110" s="265"/>
      <c r="S110" s="265"/>
    </row>
    <row r="111" spans="1:26" x14ac:dyDescent="0.25">
      <c r="A111" s="241"/>
      <c r="B111" s="241" t="s">
        <v>822</v>
      </c>
      <c r="C111" s="241" t="s">
        <v>2928</v>
      </c>
      <c r="D111" s="261" t="s">
        <v>15</v>
      </c>
      <c r="E111" s="241"/>
      <c r="F111" s="241"/>
      <c r="G111" s="242"/>
      <c r="H111" s="242"/>
      <c r="I111" s="242"/>
      <c r="J111" s="268"/>
      <c r="K111" s="268" t="s">
        <v>2653</v>
      </c>
      <c r="L111" s="268" t="s">
        <v>2653</v>
      </c>
      <c r="M111" s="268" t="s">
        <v>2653</v>
      </c>
      <c r="N111" s="255"/>
      <c r="O111" s="255"/>
      <c r="P111" s="254"/>
      <c r="Q111" s="255">
        <v>20180208</v>
      </c>
      <c r="R111" s="293"/>
      <c r="S111" s="293"/>
    </row>
    <row r="112" spans="1:26" s="237" customFormat="1" x14ac:dyDescent="0.25">
      <c r="A112" s="243"/>
      <c r="B112" s="243" t="s">
        <v>1309</v>
      </c>
      <c r="C112" s="252" t="s">
        <v>2945</v>
      </c>
      <c r="D112" s="252" t="s">
        <v>15</v>
      </c>
      <c r="E112" s="243"/>
      <c r="F112" s="243"/>
      <c r="G112" s="235" t="s">
        <v>2803</v>
      </c>
      <c r="H112" s="244">
        <v>1</v>
      </c>
      <c r="I112" s="244" t="s">
        <v>2653</v>
      </c>
      <c r="J112" s="253"/>
      <c r="K112" s="253"/>
      <c r="L112" s="253"/>
      <c r="M112" s="253" t="s">
        <v>2653</v>
      </c>
      <c r="N112" s="238"/>
      <c r="O112" s="238"/>
      <c r="Q112" s="238">
        <v>20180208</v>
      </c>
      <c r="R112" s="239"/>
      <c r="S112" s="239"/>
    </row>
    <row r="113" spans="1:19" s="237" customFormat="1" x14ac:dyDescent="0.25">
      <c r="A113" s="243"/>
      <c r="B113" s="243" t="s">
        <v>2972</v>
      </c>
      <c r="C113" s="252" t="s">
        <v>2869</v>
      </c>
      <c r="D113" s="252" t="s">
        <v>15</v>
      </c>
      <c r="E113" s="243"/>
      <c r="F113" s="243"/>
      <c r="G113" s="235" t="s">
        <v>2854</v>
      </c>
      <c r="H113" s="244">
        <v>1</v>
      </c>
      <c r="I113" s="244" t="s">
        <v>2653</v>
      </c>
      <c r="J113" s="253"/>
      <c r="K113" s="253"/>
      <c r="L113" s="253" t="s">
        <v>3047</v>
      </c>
      <c r="M113" s="253" t="s">
        <v>2755</v>
      </c>
      <c r="N113" s="238"/>
      <c r="O113" s="238"/>
      <c r="Q113" s="238">
        <v>20180208</v>
      </c>
      <c r="R113" s="239"/>
      <c r="S113" s="239"/>
    </row>
    <row r="114" spans="1:19" s="237" customFormat="1" x14ac:dyDescent="0.25">
      <c r="A114" s="243"/>
      <c r="B114" s="243" t="s">
        <v>3027</v>
      </c>
      <c r="C114" s="252" t="s">
        <v>3028</v>
      </c>
      <c r="D114" s="252" t="s">
        <v>15</v>
      </c>
      <c r="E114" s="243" t="s">
        <v>3029</v>
      </c>
      <c r="F114" s="243" t="s">
        <v>15</v>
      </c>
      <c r="G114" s="235" t="s">
        <v>2854</v>
      </c>
      <c r="H114" s="244" t="s">
        <v>25</v>
      </c>
      <c r="I114" s="244" t="s">
        <v>2653</v>
      </c>
      <c r="J114" s="253"/>
      <c r="K114" s="253"/>
      <c r="L114" s="253" t="s">
        <v>3047</v>
      </c>
      <c r="M114" s="253" t="s">
        <v>2755</v>
      </c>
      <c r="N114" s="238"/>
      <c r="O114" s="238"/>
      <c r="Q114" s="238">
        <v>20180219</v>
      </c>
      <c r="R114" s="239"/>
      <c r="S114" s="239"/>
    </row>
    <row r="115" spans="1:19" x14ac:dyDescent="0.25">
      <c r="A115" s="246"/>
      <c r="B115" s="246" t="s">
        <v>3208</v>
      </c>
      <c r="C115" s="246" t="s">
        <v>3049</v>
      </c>
      <c r="D115" s="246"/>
      <c r="E115" s="246"/>
      <c r="F115" s="246"/>
      <c r="G115" s="245" t="s">
        <v>3206</v>
      </c>
      <c r="H115" s="245">
        <v>1</v>
      </c>
      <c r="I115" s="245"/>
      <c r="J115" s="258"/>
      <c r="K115" s="258"/>
      <c r="L115" s="258"/>
      <c r="M115" s="258" t="s">
        <v>2755</v>
      </c>
      <c r="N115" s="257"/>
      <c r="O115" s="257" t="s">
        <v>3209</v>
      </c>
      <c r="P115" s="256"/>
      <c r="Q115" s="257">
        <v>20180228</v>
      </c>
      <c r="R115" s="265"/>
      <c r="S115" s="265"/>
    </row>
    <row r="116" spans="1:19" x14ac:dyDescent="0.25">
      <c r="A116" s="241"/>
      <c r="B116" s="241" t="s">
        <v>3318</v>
      </c>
      <c r="C116" s="241" t="s">
        <v>3319</v>
      </c>
      <c r="D116" s="261"/>
      <c r="E116" s="241"/>
      <c r="F116" s="241" t="s">
        <v>2892</v>
      </c>
      <c r="G116" s="242"/>
      <c r="H116" s="242"/>
      <c r="I116" s="242" t="s">
        <v>2653</v>
      </c>
      <c r="J116" s="268"/>
      <c r="K116" s="268"/>
      <c r="L116" s="268"/>
      <c r="M116" s="268"/>
      <c r="N116" s="241"/>
      <c r="O116" s="241"/>
      <c r="P116" s="241"/>
      <c r="Q116" s="242">
        <v>20180314</v>
      </c>
      <c r="R116" s="268" t="s">
        <v>1133</v>
      </c>
      <c r="S116" s="268"/>
    </row>
    <row r="117" spans="1:19" ht="14.25" customHeight="1" x14ac:dyDescent="0.25">
      <c r="A117" s="246"/>
      <c r="B117" s="246" t="s">
        <v>3320</v>
      </c>
      <c r="C117" s="248" t="s">
        <v>3321</v>
      </c>
      <c r="D117" s="248"/>
      <c r="E117" s="246"/>
      <c r="F117" s="246"/>
      <c r="G117" s="245" t="s">
        <v>1289</v>
      </c>
      <c r="H117" s="245">
        <v>1</v>
      </c>
      <c r="I117" s="245"/>
      <c r="J117" s="258"/>
      <c r="K117" s="258"/>
      <c r="L117" s="258"/>
      <c r="M117" s="258"/>
      <c r="N117" s="246" t="s">
        <v>3322</v>
      </c>
      <c r="O117" s="246" t="s">
        <v>3323</v>
      </c>
      <c r="P117" s="246"/>
      <c r="Q117" s="245">
        <v>20180314</v>
      </c>
      <c r="R117" s="258"/>
      <c r="S117" s="258"/>
    </row>
    <row r="118" spans="1:19" x14ac:dyDescent="0.25">
      <c r="A118" s="241"/>
      <c r="B118" s="241" t="s">
        <v>3059</v>
      </c>
      <c r="C118" s="241" t="s">
        <v>3005</v>
      </c>
      <c r="D118" s="261"/>
      <c r="E118" s="241"/>
      <c r="F118" s="241" t="s">
        <v>3019</v>
      </c>
      <c r="G118" s="242"/>
      <c r="H118" s="242"/>
      <c r="I118" s="242" t="s">
        <v>2755</v>
      </c>
      <c r="J118" s="268"/>
      <c r="K118" s="268"/>
      <c r="L118" s="268"/>
      <c r="M118" s="268" t="s">
        <v>2653</v>
      </c>
      <c r="N118" s="241"/>
      <c r="O118" s="241"/>
      <c r="P118" s="241"/>
      <c r="Q118" s="242">
        <v>20180220</v>
      </c>
      <c r="R118" s="268"/>
      <c r="S118" s="268"/>
    </row>
    <row r="119" spans="1:19" x14ac:dyDescent="0.25">
      <c r="B119" s="46" t="s">
        <v>3218</v>
      </c>
      <c r="C119" s="46" t="s">
        <v>3006</v>
      </c>
      <c r="E119" s="46" t="s">
        <v>15</v>
      </c>
      <c r="G119" s="235" t="s">
        <v>28</v>
      </c>
      <c r="H119" s="235" t="s">
        <v>50</v>
      </c>
      <c r="I119" s="235" t="s">
        <v>2755</v>
      </c>
      <c r="K119" s="243"/>
      <c r="M119" s="270" t="s">
        <v>2755</v>
      </c>
      <c r="P119" s="243" t="s">
        <v>3070</v>
      </c>
      <c r="Q119" s="235">
        <v>20180220</v>
      </c>
    </row>
    <row r="120" spans="1:19" ht="14.25" customHeight="1" x14ac:dyDescent="0.25">
      <c r="A120" s="246"/>
      <c r="B120" s="246" t="s">
        <v>2835</v>
      </c>
      <c r="C120" s="248" t="s">
        <v>2836</v>
      </c>
      <c r="D120" s="248" t="s">
        <v>15</v>
      </c>
      <c r="E120" s="246"/>
      <c r="F120" s="246"/>
      <c r="G120" s="245" t="s">
        <v>2835</v>
      </c>
      <c r="H120" s="245">
        <v>1</v>
      </c>
      <c r="I120" s="245" t="s">
        <v>2755</v>
      </c>
      <c r="J120" s="258"/>
      <c r="K120" s="258"/>
      <c r="L120" s="258"/>
      <c r="M120" s="258" t="s">
        <v>2755</v>
      </c>
      <c r="N120" s="246"/>
      <c r="O120" s="246"/>
      <c r="P120" s="246"/>
      <c r="Q120" s="245">
        <v>20180208</v>
      </c>
      <c r="R120" s="258"/>
      <c r="S120" s="258"/>
    </row>
    <row r="121" spans="1:19" x14ac:dyDescent="0.25">
      <c r="A121" s="241"/>
      <c r="B121" s="241" t="s">
        <v>3113</v>
      </c>
      <c r="C121" s="241" t="s">
        <v>3049</v>
      </c>
      <c r="D121" s="261"/>
      <c r="E121" s="241"/>
      <c r="F121" s="241" t="s">
        <v>3054</v>
      </c>
      <c r="G121" s="242"/>
      <c r="H121" s="242"/>
      <c r="I121" s="242" t="s">
        <v>2755</v>
      </c>
      <c r="J121" s="268"/>
      <c r="K121" s="268"/>
      <c r="L121" s="268"/>
      <c r="M121" s="268"/>
      <c r="N121" s="241"/>
      <c r="O121" s="241"/>
      <c r="P121" s="241"/>
      <c r="Q121" s="242">
        <v>20180228</v>
      </c>
      <c r="R121" s="268"/>
      <c r="S121" s="268"/>
    </row>
    <row r="122" spans="1:19" x14ac:dyDescent="0.25">
      <c r="B122" s="46" t="s">
        <v>3265</v>
      </c>
      <c r="E122" s="288"/>
      <c r="F122" s="288"/>
    </row>
    <row r="123" spans="1:19" x14ac:dyDescent="0.25">
      <c r="A123" s="241"/>
      <c r="B123" s="241" t="s">
        <v>1829</v>
      </c>
      <c r="C123" s="241" t="s">
        <v>3330</v>
      </c>
      <c r="D123" s="261"/>
      <c r="E123" s="241"/>
      <c r="F123" s="241"/>
      <c r="G123" s="242"/>
      <c r="H123" s="242"/>
      <c r="I123" s="242" t="s">
        <v>2653</v>
      </c>
      <c r="J123" s="268" t="s">
        <v>2755</v>
      </c>
      <c r="K123" s="268"/>
      <c r="L123" s="268"/>
      <c r="M123" s="268"/>
      <c r="N123" s="241"/>
      <c r="O123" s="241"/>
      <c r="P123" s="241"/>
      <c r="Q123" s="242">
        <v>20180314</v>
      </c>
      <c r="R123" s="268"/>
      <c r="S123" s="268"/>
    </row>
    <row r="124" spans="1:19" x14ac:dyDescent="0.25">
      <c r="B124" s="46" t="s">
        <v>1472</v>
      </c>
      <c r="C124" s="46" t="s">
        <v>3331</v>
      </c>
      <c r="E124" s="288"/>
      <c r="F124" s="288"/>
      <c r="G124" s="235" t="s">
        <v>706</v>
      </c>
      <c r="I124" s="235" t="s">
        <v>2653</v>
      </c>
      <c r="Q124" s="235">
        <v>20180314</v>
      </c>
    </row>
    <row r="125" spans="1:19" x14ac:dyDescent="0.25">
      <c r="B125" s="46" t="s">
        <v>3332</v>
      </c>
      <c r="C125" s="46" t="s">
        <v>3333</v>
      </c>
      <c r="E125" s="288"/>
      <c r="F125" s="288"/>
      <c r="G125" s="235" t="s">
        <v>706</v>
      </c>
      <c r="I125" s="235" t="s">
        <v>2653</v>
      </c>
      <c r="Q125" s="235">
        <v>20180314</v>
      </c>
    </row>
    <row r="126" spans="1:19" x14ac:dyDescent="0.25">
      <c r="A126" s="241"/>
      <c r="B126" s="241" t="s">
        <v>2815</v>
      </c>
      <c r="C126" s="241" t="s">
        <v>2920</v>
      </c>
      <c r="D126" s="261" t="s">
        <v>15</v>
      </c>
      <c r="E126" s="241"/>
      <c r="F126" s="241"/>
      <c r="G126" s="242"/>
      <c r="H126" s="242"/>
      <c r="I126" s="242" t="s">
        <v>2653</v>
      </c>
      <c r="J126" s="268"/>
      <c r="K126" s="268" t="s">
        <v>2653</v>
      </c>
      <c r="L126" s="268"/>
      <c r="M126" s="268"/>
      <c r="N126" s="241"/>
      <c r="O126" s="241"/>
      <c r="P126" s="241"/>
      <c r="Q126" s="242">
        <v>20180208</v>
      </c>
      <c r="R126" s="268"/>
      <c r="S126" s="268"/>
    </row>
    <row r="127" spans="1:19" x14ac:dyDescent="0.25">
      <c r="B127" s="46" t="s">
        <v>2803</v>
      </c>
      <c r="C127" s="46" t="s">
        <v>3060</v>
      </c>
      <c r="D127" s="46" t="s">
        <v>15</v>
      </c>
      <c r="E127" s="288"/>
      <c r="F127" s="288"/>
      <c r="G127" s="235" t="s">
        <v>2803</v>
      </c>
      <c r="H127" s="235">
        <v>1</v>
      </c>
      <c r="I127" s="235" t="s">
        <v>2755</v>
      </c>
      <c r="M127" s="270" t="s">
        <v>2755</v>
      </c>
      <c r="Q127" s="235">
        <v>20180220</v>
      </c>
    </row>
    <row r="128" spans="1:19" x14ac:dyDescent="0.25">
      <c r="B128" s="46" t="s">
        <v>3350</v>
      </c>
      <c r="E128" s="288"/>
      <c r="F128" s="288"/>
      <c r="G128" s="235" t="s">
        <v>28</v>
      </c>
      <c r="H128" s="235" t="s">
        <v>59</v>
      </c>
      <c r="Q128" s="235">
        <v>20180228</v>
      </c>
    </row>
    <row r="129" spans="1:19" x14ac:dyDescent="0.25">
      <c r="B129" s="46" t="s">
        <v>2828</v>
      </c>
      <c r="C129" s="46" t="s">
        <v>3101</v>
      </c>
      <c r="G129" s="235" t="s">
        <v>19</v>
      </c>
      <c r="H129" s="235">
        <v>1</v>
      </c>
      <c r="K129" s="243" t="s">
        <v>2653</v>
      </c>
      <c r="M129" s="289" t="s">
        <v>2755</v>
      </c>
      <c r="P129" s="243" t="s">
        <v>3071</v>
      </c>
      <c r="Q129" s="235">
        <v>20180208</v>
      </c>
    </row>
    <row r="130" spans="1:19" x14ac:dyDescent="0.25">
      <c r="B130" s="46" t="s">
        <v>2874</v>
      </c>
      <c r="C130" s="46" t="s">
        <v>2876</v>
      </c>
      <c r="D130" s="46" t="s">
        <v>15</v>
      </c>
      <c r="E130" s="260" t="s">
        <v>2878</v>
      </c>
      <c r="F130" s="260"/>
      <c r="G130" s="235" t="s">
        <v>2854</v>
      </c>
      <c r="H130" s="235" t="s">
        <v>25</v>
      </c>
      <c r="M130" s="289" t="s">
        <v>2755</v>
      </c>
      <c r="Q130" s="235">
        <v>20180208</v>
      </c>
    </row>
    <row r="131" spans="1:19" x14ac:dyDescent="0.25">
      <c r="B131" s="46" t="s">
        <v>2877</v>
      </c>
      <c r="C131" s="46" t="s">
        <v>2940</v>
      </c>
      <c r="E131" s="260" t="s">
        <v>2878</v>
      </c>
      <c r="F131" s="260"/>
      <c r="G131" s="235" t="s">
        <v>2854</v>
      </c>
      <c r="H131" s="235" t="s">
        <v>25</v>
      </c>
      <c r="M131" s="289" t="s">
        <v>2755</v>
      </c>
      <c r="Q131" s="235">
        <v>20180208</v>
      </c>
    </row>
    <row r="132" spans="1:19" x14ac:dyDescent="0.25">
      <c r="B132" s="46" t="s">
        <v>3051</v>
      </c>
      <c r="C132" s="287" t="s">
        <v>1969</v>
      </c>
      <c r="D132" s="46" t="s">
        <v>15</v>
      </c>
      <c r="E132" s="288"/>
      <c r="F132" s="288"/>
      <c r="G132" s="235" t="s">
        <v>28</v>
      </c>
      <c r="H132" s="235" t="s">
        <v>59</v>
      </c>
      <c r="I132" s="235" t="s">
        <v>2653</v>
      </c>
      <c r="M132" s="289" t="s">
        <v>2755</v>
      </c>
      <c r="Q132" s="235">
        <v>20180220</v>
      </c>
    </row>
    <row r="133" spans="1:19" x14ac:dyDescent="0.25">
      <c r="B133" s="46" t="s">
        <v>3048</v>
      </c>
      <c r="C133" s="287" t="s">
        <v>3049</v>
      </c>
      <c r="E133" s="288"/>
      <c r="F133" s="288"/>
      <c r="G133" s="235" t="s">
        <v>2850</v>
      </c>
      <c r="H133" s="235" t="s">
        <v>25</v>
      </c>
      <c r="I133" s="235" t="s">
        <v>2653</v>
      </c>
      <c r="M133" s="289" t="s">
        <v>2755</v>
      </c>
      <c r="Q133" s="235">
        <v>20180220</v>
      </c>
    </row>
    <row r="134" spans="1:19" x14ac:dyDescent="0.25">
      <c r="B134" s="46" t="s">
        <v>3092</v>
      </c>
      <c r="C134" s="287" t="s">
        <v>1881</v>
      </c>
      <c r="D134" s="46" t="s">
        <v>15</v>
      </c>
      <c r="E134" s="288"/>
      <c r="F134" s="288"/>
      <c r="G134" s="235" t="s">
        <v>41</v>
      </c>
      <c r="H134" s="235">
        <v>1</v>
      </c>
      <c r="I134" s="235" t="s">
        <v>2653</v>
      </c>
      <c r="J134" s="240" t="s">
        <v>2755</v>
      </c>
      <c r="K134" s="270" t="s">
        <v>2755</v>
      </c>
      <c r="L134" s="270" t="s">
        <v>3047</v>
      </c>
      <c r="M134" s="292" t="s">
        <v>3093</v>
      </c>
      <c r="N134" s="235" t="s">
        <v>15</v>
      </c>
      <c r="Q134" s="235">
        <v>20180222</v>
      </c>
    </row>
    <row r="135" spans="1:19" x14ac:dyDescent="0.25">
      <c r="B135" s="46" t="s">
        <v>1092</v>
      </c>
      <c r="C135" s="287" t="s">
        <v>940</v>
      </c>
      <c r="D135" s="46" t="s">
        <v>15</v>
      </c>
      <c r="E135" s="288"/>
      <c r="F135" s="288"/>
      <c r="G135" s="235" t="s">
        <v>2803</v>
      </c>
      <c r="H135" s="235" t="s">
        <v>25</v>
      </c>
      <c r="I135" s="235" t="s">
        <v>2653</v>
      </c>
      <c r="J135" s="240" t="s">
        <v>2755</v>
      </c>
      <c r="K135" s="270" t="s">
        <v>2755</v>
      </c>
      <c r="M135" s="292" t="s">
        <v>2653</v>
      </c>
      <c r="Q135" s="235">
        <v>20180222</v>
      </c>
    </row>
    <row r="136" spans="1:19" x14ac:dyDescent="0.25">
      <c r="A136" s="246"/>
      <c r="B136" s="246" t="s">
        <v>3334</v>
      </c>
      <c r="C136" s="246"/>
      <c r="D136" s="246"/>
      <c r="E136" s="246"/>
      <c r="F136" s="246"/>
      <c r="G136" s="245" t="s">
        <v>3334</v>
      </c>
      <c r="H136" s="245" t="s">
        <v>25</v>
      </c>
      <c r="I136" s="245" t="s">
        <v>2653</v>
      </c>
      <c r="J136" s="258"/>
      <c r="K136" s="258"/>
      <c r="L136" s="258"/>
      <c r="M136" s="290" t="s">
        <v>2755</v>
      </c>
      <c r="N136" s="246"/>
      <c r="O136" s="246"/>
      <c r="P136" s="246"/>
      <c r="Q136" s="245">
        <v>20180208</v>
      </c>
      <c r="R136" s="258"/>
      <c r="S136" s="258"/>
    </row>
    <row r="137" spans="1:19" x14ac:dyDescent="0.25">
      <c r="A137" s="246"/>
      <c r="B137" s="246" t="s">
        <v>3001</v>
      </c>
      <c r="C137" s="246" t="s">
        <v>2922</v>
      </c>
      <c r="D137" s="246"/>
      <c r="E137" s="246"/>
      <c r="F137" s="246"/>
      <c r="G137" s="245" t="s">
        <v>2885</v>
      </c>
      <c r="H137" s="245" t="s">
        <v>25</v>
      </c>
      <c r="I137" s="245" t="s">
        <v>2653</v>
      </c>
      <c r="J137" s="258"/>
      <c r="K137" s="258"/>
      <c r="L137" s="258"/>
      <c r="M137" s="290" t="s">
        <v>2755</v>
      </c>
      <c r="N137" s="246"/>
      <c r="O137" s="246"/>
      <c r="P137" s="246"/>
      <c r="Q137" s="245">
        <v>20180208</v>
      </c>
      <c r="R137" s="258"/>
      <c r="S137" s="258"/>
    </row>
    <row r="138" spans="1:19" ht="14.25" customHeight="1" x14ac:dyDescent="0.25">
      <c r="A138" s="246"/>
      <c r="B138" s="246" t="s">
        <v>3002</v>
      </c>
      <c r="C138" s="248" t="s">
        <v>2879</v>
      </c>
      <c r="D138" s="248" t="s">
        <v>15</v>
      </c>
      <c r="E138" s="246" t="s">
        <v>2881</v>
      </c>
      <c r="F138" s="246"/>
      <c r="G138" s="245" t="s">
        <v>2880</v>
      </c>
      <c r="H138" s="245" t="s">
        <v>59</v>
      </c>
      <c r="I138" s="245" t="s">
        <v>2653</v>
      </c>
      <c r="J138" s="258"/>
      <c r="K138" s="258"/>
      <c r="L138" s="258"/>
      <c r="M138" s="290" t="s">
        <v>2755</v>
      </c>
      <c r="N138" s="246"/>
      <c r="O138" s="246"/>
      <c r="P138" s="246"/>
      <c r="Q138" s="245">
        <v>20180208</v>
      </c>
      <c r="R138" s="258"/>
      <c r="S138" s="258"/>
    </row>
    <row r="139" spans="1:19" ht="14.25" customHeight="1" x14ac:dyDescent="0.25">
      <c r="A139" s="246"/>
      <c r="B139" s="246" t="s">
        <v>2952</v>
      </c>
      <c r="C139" s="246" t="s">
        <v>2928</v>
      </c>
      <c r="D139" s="262" t="s">
        <v>15</v>
      </c>
      <c r="E139" s="246" t="s">
        <v>2984</v>
      </c>
      <c r="F139" s="246"/>
      <c r="G139" s="245" t="s">
        <v>822</v>
      </c>
      <c r="H139" s="245" t="s">
        <v>50</v>
      </c>
      <c r="I139" s="245" t="s">
        <v>2653</v>
      </c>
      <c r="J139" s="258"/>
      <c r="K139" s="258"/>
      <c r="L139" s="258"/>
      <c r="M139" s="290" t="s">
        <v>2755</v>
      </c>
      <c r="N139" s="256" t="s">
        <v>2991</v>
      </c>
      <c r="O139" s="256" t="s">
        <v>2857</v>
      </c>
      <c r="P139" s="246"/>
      <c r="Q139" s="245">
        <v>20180208</v>
      </c>
      <c r="R139" s="258"/>
      <c r="S139" s="258"/>
    </row>
    <row r="140" spans="1:19" x14ac:dyDescent="0.25">
      <c r="A140" s="246"/>
      <c r="B140" s="246" t="s">
        <v>3003</v>
      </c>
      <c r="C140" s="246" t="s">
        <v>2927</v>
      </c>
      <c r="D140" s="262" t="s">
        <v>15</v>
      </c>
      <c r="E140" s="246"/>
      <c r="F140" s="246"/>
      <c r="G140" s="245" t="s">
        <v>2884</v>
      </c>
      <c r="H140" s="245" t="s">
        <v>2851</v>
      </c>
      <c r="I140" s="245" t="s">
        <v>2653</v>
      </c>
      <c r="J140" s="258"/>
      <c r="K140" s="258"/>
      <c r="L140" s="258"/>
      <c r="M140" s="290" t="s">
        <v>2755</v>
      </c>
      <c r="N140" s="256" t="s">
        <v>2991</v>
      </c>
      <c r="O140" s="256" t="s">
        <v>822</v>
      </c>
      <c r="P140" s="256"/>
      <c r="Q140" s="257">
        <v>20180208</v>
      </c>
      <c r="R140" s="265"/>
      <c r="S140" s="265"/>
    </row>
    <row r="141" spans="1:19" x14ac:dyDescent="0.25">
      <c r="A141" s="246"/>
      <c r="B141" s="246" t="s">
        <v>3004</v>
      </c>
      <c r="C141" s="246" t="s">
        <v>3005</v>
      </c>
      <c r="D141" s="262"/>
      <c r="E141" s="246"/>
      <c r="F141" s="246"/>
      <c r="G141" s="245" t="s">
        <v>3004</v>
      </c>
      <c r="H141" s="245" t="s">
        <v>25</v>
      </c>
      <c r="I141" s="245" t="s">
        <v>2755</v>
      </c>
      <c r="J141" s="258"/>
      <c r="K141" s="258"/>
      <c r="L141" s="258"/>
      <c r="M141" s="258" t="s">
        <v>2653</v>
      </c>
      <c r="N141" s="256"/>
      <c r="O141" s="256"/>
      <c r="P141" s="256"/>
      <c r="Q141" s="257">
        <v>20180219</v>
      </c>
      <c r="R141" s="265"/>
      <c r="S141" s="265"/>
    </row>
    <row r="142" spans="1:19" x14ac:dyDescent="0.25">
      <c r="A142" s="246"/>
      <c r="B142" s="246" t="s">
        <v>932</v>
      </c>
      <c r="C142" s="246" t="s">
        <v>3016</v>
      </c>
      <c r="D142" s="262"/>
      <c r="E142" s="246"/>
      <c r="F142" s="246"/>
      <c r="G142" s="245" t="s">
        <v>932</v>
      </c>
      <c r="H142" s="245" t="s">
        <v>25</v>
      </c>
      <c r="I142" s="245" t="s">
        <v>2755</v>
      </c>
      <c r="J142" s="258"/>
      <c r="K142" s="258"/>
      <c r="L142" s="258"/>
      <c r="M142" s="258" t="s">
        <v>2653</v>
      </c>
      <c r="N142" s="256" t="s">
        <v>2991</v>
      </c>
      <c r="O142" s="256" t="s">
        <v>3020</v>
      </c>
      <c r="P142" s="256"/>
      <c r="Q142" s="257">
        <v>20180219</v>
      </c>
      <c r="R142" s="265"/>
      <c r="S142" s="265"/>
    </row>
    <row r="143" spans="1:19" x14ac:dyDescent="0.25">
      <c r="A143" s="246"/>
      <c r="B143" s="258" t="s">
        <v>3115</v>
      </c>
      <c r="C143" s="246" t="s">
        <v>1028</v>
      </c>
      <c r="D143" s="262" t="s">
        <v>2930</v>
      </c>
      <c r="E143" s="246" t="s">
        <v>2931</v>
      </c>
      <c r="F143" s="246" t="s">
        <v>2892</v>
      </c>
      <c r="G143" s="245" t="s">
        <v>1289</v>
      </c>
      <c r="H143" s="245" t="s">
        <v>25</v>
      </c>
      <c r="I143" s="245" t="s">
        <v>2755</v>
      </c>
      <c r="J143" s="258"/>
      <c r="K143" s="258"/>
      <c r="L143" s="258" t="s">
        <v>2653</v>
      </c>
      <c r="M143" s="258" t="s">
        <v>2755</v>
      </c>
      <c r="N143" s="256"/>
      <c r="O143" s="256"/>
      <c r="P143" s="256"/>
      <c r="Q143" s="257">
        <v>20180222</v>
      </c>
      <c r="R143" s="265"/>
      <c r="S143" s="265"/>
    </row>
    <row r="144" spans="1:19" x14ac:dyDescent="0.25">
      <c r="A144" s="246"/>
      <c r="B144" s="258" t="s">
        <v>3020</v>
      </c>
      <c r="C144" s="246" t="s">
        <v>3006</v>
      </c>
      <c r="D144" s="262"/>
      <c r="E144" s="246"/>
      <c r="F144" s="246"/>
      <c r="G144" s="245" t="s">
        <v>3020</v>
      </c>
      <c r="H144" s="245" t="s">
        <v>25</v>
      </c>
      <c r="I144" s="245" t="s">
        <v>2755</v>
      </c>
      <c r="J144" s="258"/>
      <c r="K144" s="258"/>
      <c r="L144" s="258"/>
      <c r="M144" s="258" t="s">
        <v>3047</v>
      </c>
      <c r="N144" s="256" t="s">
        <v>2991</v>
      </c>
      <c r="O144" s="256" t="s">
        <v>932</v>
      </c>
      <c r="P144" s="256"/>
      <c r="Q144" s="257">
        <v>20180219</v>
      </c>
      <c r="R144" s="265"/>
      <c r="S144" s="265"/>
    </row>
    <row r="145" spans="1:19" x14ac:dyDescent="0.25">
      <c r="A145" s="246"/>
      <c r="B145" s="258" t="s">
        <v>3102</v>
      </c>
      <c r="C145" s="246"/>
      <c r="D145" s="262"/>
      <c r="E145" s="246"/>
      <c r="F145" s="246"/>
      <c r="G145" s="245" t="s">
        <v>3103</v>
      </c>
      <c r="H145" s="245" t="s">
        <v>25</v>
      </c>
      <c r="I145" s="245" t="s">
        <v>2755</v>
      </c>
      <c r="J145" s="258"/>
      <c r="K145" s="258"/>
      <c r="L145" s="258"/>
      <c r="M145" s="258"/>
      <c r="N145" s="256" t="s">
        <v>2991</v>
      </c>
      <c r="O145" s="256" t="s">
        <v>3105</v>
      </c>
      <c r="P145" s="256" t="s">
        <v>3107</v>
      </c>
      <c r="Q145" s="257">
        <v>20180228</v>
      </c>
      <c r="R145" s="265"/>
      <c r="S145" s="265"/>
    </row>
    <row r="146" spans="1:19" x14ac:dyDescent="0.25">
      <c r="A146" s="246"/>
      <c r="B146" s="258" t="s">
        <v>3105</v>
      </c>
      <c r="C146" s="246"/>
      <c r="D146" s="262"/>
      <c r="E146" s="246"/>
      <c r="F146" s="246"/>
      <c r="G146" s="245" t="s">
        <v>3106</v>
      </c>
      <c r="H146" s="245" t="s">
        <v>25</v>
      </c>
      <c r="I146" s="245" t="s">
        <v>2755</v>
      </c>
      <c r="J146" s="258"/>
      <c r="K146" s="258"/>
      <c r="L146" s="258"/>
      <c r="M146" s="258"/>
      <c r="N146" s="256" t="s">
        <v>2991</v>
      </c>
      <c r="O146" s="256" t="s">
        <v>3102</v>
      </c>
      <c r="P146" s="256" t="s">
        <v>3107</v>
      </c>
      <c r="Q146" s="257">
        <v>20180228</v>
      </c>
      <c r="R146" s="265"/>
      <c r="S146" s="265"/>
    </row>
    <row r="147" spans="1:19" x14ac:dyDescent="0.25">
      <c r="A147" s="246"/>
      <c r="B147" s="258" t="s">
        <v>3116</v>
      </c>
      <c r="C147" s="246"/>
      <c r="D147" s="262"/>
      <c r="E147" s="246"/>
      <c r="F147" s="246"/>
      <c r="G147" s="245" t="s">
        <v>3116</v>
      </c>
      <c r="H147" s="245">
        <v>1</v>
      </c>
      <c r="I147" s="245" t="s">
        <v>2653</v>
      </c>
      <c r="J147" s="258"/>
      <c r="K147" s="258"/>
      <c r="L147" s="258"/>
      <c r="M147" s="258"/>
      <c r="N147" s="256"/>
      <c r="O147" s="256"/>
      <c r="P147" s="256"/>
      <c r="Q147" s="257">
        <v>20180228</v>
      </c>
      <c r="R147" s="265"/>
      <c r="S147" s="265"/>
    </row>
    <row r="148" spans="1:19" x14ac:dyDescent="0.25">
      <c r="A148" s="246"/>
      <c r="B148" s="258" t="s">
        <v>3296</v>
      </c>
      <c r="C148" s="246"/>
      <c r="D148" s="262"/>
      <c r="E148" s="246"/>
      <c r="F148" s="246"/>
      <c r="G148" s="245" t="s">
        <v>3296</v>
      </c>
      <c r="H148" s="245" t="s">
        <v>25</v>
      </c>
      <c r="I148" s="245"/>
      <c r="J148" s="258"/>
      <c r="K148" s="258"/>
      <c r="L148" s="258"/>
      <c r="M148" s="258"/>
      <c r="N148" s="256"/>
      <c r="O148" s="256"/>
      <c r="P148" s="256"/>
      <c r="Q148" s="257">
        <v>20180313</v>
      </c>
      <c r="R148" s="265"/>
      <c r="S148" s="265"/>
    </row>
    <row r="149" spans="1:19" x14ac:dyDescent="0.25">
      <c r="A149" s="241"/>
      <c r="B149" s="241" t="s">
        <v>1289</v>
      </c>
      <c r="C149" s="241" t="s">
        <v>1028</v>
      </c>
      <c r="D149" s="241" t="s">
        <v>2930</v>
      </c>
      <c r="E149" s="241" t="s">
        <v>2931</v>
      </c>
      <c r="F149" s="242" t="s">
        <v>2892</v>
      </c>
      <c r="G149" s="242"/>
      <c r="H149" s="242"/>
      <c r="I149" s="242" t="s">
        <v>2755</v>
      </c>
      <c r="J149" s="268"/>
      <c r="K149" s="268"/>
      <c r="L149" s="268" t="s">
        <v>2653</v>
      </c>
      <c r="M149" s="268" t="s">
        <v>2755</v>
      </c>
      <c r="N149" s="255"/>
      <c r="O149" s="255"/>
      <c r="P149" s="254"/>
      <c r="Q149" s="255">
        <v>20180208</v>
      </c>
      <c r="R149" s="293"/>
      <c r="S149" s="293"/>
    </row>
    <row r="150" spans="1:19" x14ac:dyDescent="0.25">
      <c r="B150" s="237" t="s">
        <v>2838</v>
      </c>
      <c r="C150" s="240" t="s">
        <v>2937</v>
      </c>
      <c r="D150" s="240" t="s">
        <v>15</v>
      </c>
      <c r="E150" s="240" t="s">
        <v>2829</v>
      </c>
      <c r="F150" s="240" t="s">
        <v>15</v>
      </c>
      <c r="G150" s="244" t="s">
        <v>19</v>
      </c>
      <c r="H150" s="235" t="s">
        <v>25</v>
      </c>
      <c r="I150" s="235" t="s">
        <v>2755</v>
      </c>
      <c r="K150" s="240"/>
      <c r="L150" s="240"/>
      <c r="M150" s="240" t="s">
        <v>2653</v>
      </c>
      <c r="P150" s="243" t="s">
        <v>3072</v>
      </c>
      <c r="Q150" s="238">
        <v>20180208</v>
      </c>
      <c r="R150" s="239"/>
      <c r="S150" s="239"/>
    </row>
    <row r="151" spans="1:19" x14ac:dyDescent="0.25">
      <c r="B151" s="237" t="s">
        <v>2840</v>
      </c>
      <c r="C151" s="240" t="s">
        <v>2842</v>
      </c>
      <c r="D151" s="240" t="s">
        <v>15</v>
      </c>
      <c r="E151" s="240" t="s">
        <v>2841</v>
      </c>
      <c r="F151" s="240" t="s">
        <v>15</v>
      </c>
      <c r="G151" s="244" t="s">
        <v>19</v>
      </c>
      <c r="H151" s="235">
        <v>1</v>
      </c>
      <c r="I151" s="235" t="s">
        <v>2653</v>
      </c>
      <c r="K151" s="240"/>
      <c r="L151" s="240"/>
      <c r="M151" s="240" t="s">
        <v>2653</v>
      </c>
      <c r="P151" s="243" t="s">
        <v>3073</v>
      </c>
      <c r="Q151" s="235">
        <v>20180208</v>
      </c>
    </row>
    <row r="152" spans="1:19" x14ac:dyDescent="0.25">
      <c r="B152" s="237" t="s">
        <v>3231</v>
      </c>
      <c r="C152" s="240" t="s">
        <v>3232</v>
      </c>
      <c r="D152" s="240" t="s">
        <v>15</v>
      </c>
      <c r="E152" s="240"/>
      <c r="F152" s="240" t="s">
        <v>15</v>
      </c>
      <c r="G152" s="244" t="s">
        <v>19</v>
      </c>
      <c r="H152" s="235" t="s">
        <v>25</v>
      </c>
      <c r="I152" s="235" t="s">
        <v>2653</v>
      </c>
      <c r="K152" s="240"/>
      <c r="L152" s="240"/>
      <c r="M152" s="240" t="s">
        <v>2653</v>
      </c>
      <c r="P152" s="243" t="s">
        <v>3235</v>
      </c>
      <c r="Q152" s="235">
        <v>20180307</v>
      </c>
    </row>
    <row r="153" spans="1:19" x14ac:dyDescent="0.25">
      <c r="B153" s="237" t="s">
        <v>3058</v>
      </c>
      <c r="C153" s="240" t="s">
        <v>1649</v>
      </c>
      <c r="D153" s="240"/>
      <c r="E153" s="240"/>
      <c r="F153" s="240"/>
      <c r="G153" s="244" t="s">
        <v>450</v>
      </c>
      <c r="H153" s="235" t="s">
        <v>25</v>
      </c>
      <c r="I153" s="235" t="s">
        <v>2653</v>
      </c>
      <c r="K153" s="240"/>
      <c r="L153" s="240"/>
      <c r="M153" s="240" t="s">
        <v>2653</v>
      </c>
      <c r="Q153" s="235">
        <v>20180220</v>
      </c>
    </row>
    <row r="154" spans="1:19" x14ac:dyDescent="0.25">
      <c r="A154" s="246"/>
      <c r="B154" s="246" t="s">
        <v>2839</v>
      </c>
      <c r="C154" s="248" t="s">
        <v>2938</v>
      </c>
      <c r="D154" s="248" t="s">
        <v>15</v>
      </c>
      <c r="E154" s="246" t="s">
        <v>2831</v>
      </c>
      <c r="F154" s="246" t="s">
        <v>15</v>
      </c>
      <c r="G154" s="245" t="s">
        <v>1021</v>
      </c>
      <c r="H154" s="245" t="s">
        <v>25</v>
      </c>
      <c r="I154" s="245" t="s">
        <v>2755</v>
      </c>
      <c r="J154" s="258"/>
      <c r="K154" s="258"/>
      <c r="L154" s="258"/>
      <c r="M154" s="258"/>
      <c r="N154" s="265" t="s">
        <v>2833</v>
      </c>
      <c r="O154" s="265"/>
      <c r="P154" s="256"/>
      <c r="Q154" s="257">
        <v>20180208</v>
      </c>
      <c r="R154" s="265"/>
      <c r="S154" s="265"/>
    </row>
    <row r="155" spans="1:19" x14ac:dyDescent="0.25">
      <c r="A155" s="246"/>
      <c r="B155" s="246" t="s">
        <v>2835</v>
      </c>
      <c r="C155" s="248" t="s">
        <v>2836</v>
      </c>
      <c r="D155" s="248" t="s">
        <v>15</v>
      </c>
      <c r="E155" s="246"/>
      <c r="F155" s="246"/>
      <c r="G155" s="245" t="s">
        <v>2835</v>
      </c>
      <c r="H155" s="245" t="s">
        <v>50</v>
      </c>
      <c r="I155" s="245" t="s">
        <v>2755</v>
      </c>
      <c r="J155" s="258"/>
      <c r="K155" s="258"/>
      <c r="L155" s="258"/>
      <c r="M155" s="258"/>
      <c r="N155" s="257"/>
      <c r="O155" s="257"/>
      <c r="P155" s="256"/>
      <c r="Q155" s="257">
        <v>20180208</v>
      </c>
      <c r="R155" s="265"/>
      <c r="S155" s="265"/>
    </row>
    <row r="156" spans="1:19" x14ac:dyDescent="0.25">
      <c r="A156" s="246"/>
      <c r="B156" s="246" t="s">
        <v>3091</v>
      </c>
      <c r="C156" s="248" t="s">
        <v>2920</v>
      </c>
      <c r="D156" s="248" t="s">
        <v>15</v>
      </c>
      <c r="E156" s="246"/>
      <c r="F156" s="246"/>
      <c r="G156" s="245" t="s">
        <v>2815</v>
      </c>
      <c r="H156" s="245" t="s">
        <v>59</v>
      </c>
      <c r="I156" s="245" t="s">
        <v>2653</v>
      </c>
      <c r="J156" s="258"/>
      <c r="K156" s="258"/>
      <c r="L156" s="258"/>
      <c r="M156" s="258"/>
      <c r="N156" s="257"/>
      <c r="O156" s="257"/>
      <c r="P156" s="256"/>
      <c r="Q156" s="257">
        <v>20180222</v>
      </c>
      <c r="R156" s="265"/>
      <c r="S156" s="265"/>
    </row>
    <row r="157" spans="1:19" x14ac:dyDescent="0.25">
      <c r="A157" s="246"/>
      <c r="B157" s="246" t="s">
        <v>3323</v>
      </c>
      <c r="C157" s="248"/>
      <c r="D157" s="248"/>
      <c r="E157" s="246"/>
      <c r="F157" s="246"/>
      <c r="G157" s="245" t="s">
        <v>3318</v>
      </c>
      <c r="H157" s="245" t="s">
        <v>25</v>
      </c>
      <c r="I157" s="245" t="s">
        <v>2755</v>
      </c>
      <c r="J157" s="258"/>
      <c r="K157" s="258"/>
      <c r="L157" s="258"/>
      <c r="M157" s="258"/>
      <c r="N157" s="257" t="s">
        <v>3325</v>
      </c>
      <c r="O157" s="257" t="s">
        <v>3326</v>
      </c>
      <c r="P157" s="256"/>
      <c r="Q157" s="257">
        <v>20180314</v>
      </c>
      <c r="R157" s="265"/>
      <c r="S157" s="265"/>
    </row>
    <row r="158" spans="1:19" x14ac:dyDescent="0.25">
      <c r="A158" s="241"/>
      <c r="B158" s="241" t="s">
        <v>2904</v>
      </c>
      <c r="C158" s="241" t="s">
        <v>2895</v>
      </c>
      <c r="D158" s="241" t="s">
        <v>15</v>
      </c>
      <c r="E158" s="241" t="s">
        <v>2902</v>
      </c>
      <c r="F158" s="242"/>
      <c r="G158" s="242"/>
      <c r="H158" s="242"/>
      <c r="I158" s="242" t="s">
        <v>2755</v>
      </c>
      <c r="J158" s="268"/>
      <c r="K158" s="268"/>
      <c r="L158" s="268"/>
      <c r="M158" s="268" t="s">
        <v>3085</v>
      </c>
      <c r="N158" s="255"/>
      <c r="O158" s="255"/>
      <c r="P158" s="254"/>
      <c r="Q158" s="255">
        <v>20180208</v>
      </c>
      <c r="R158" s="293"/>
      <c r="S158" s="293"/>
    </row>
    <row r="159" spans="1:19" x14ac:dyDescent="0.25">
      <c r="B159" s="237" t="s">
        <v>2965</v>
      </c>
      <c r="C159" s="240" t="s">
        <v>2932</v>
      </c>
      <c r="D159" s="240" t="s">
        <v>2933</v>
      </c>
      <c r="E159" s="240"/>
      <c r="F159" s="240" t="s">
        <v>15</v>
      </c>
      <c r="G159" s="235" t="s">
        <v>2803</v>
      </c>
      <c r="H159" s="244" t="s">
        <v>25</v>
      </c>
      <c r="I159" s="235" t="s">
        <v>2755</v>
      </c>
      <c r="K159" s="240"/>
      <c r="L159" s="240"/>
      <c r="M159" s="240" t="s">
        <v>3047</v>
      </c>
      <c r="N159" s="240"/>
      <c r="O159" s="240"/>
      <c r="Q159" s="235">
        <v>20180208</v>
      </c>
    </row>
    <row r="160" spans="1:19" x14ac:dyDescent="0.25">
      <c r="B160" s="237" t="s">
        <v>2966</v>
      </c>
      <c r="C160" s="240" t="s">
        <v>2935</v>
      </c>
      <c r="D160" s="240"/>
      <c r="E160" s="240"/>
      <c r="F160" s="240"/>
      <c r="G160" s="235" t="s">
        <v>28</v>
      </c>
      <c r="H160" s="235" t="s">
        <v>50</v>
      </c>
      <c r="I160" s="235" t="s">
        <v>2755</v>
      </c>
      <c r="K160" s="240"/>
      <c r="L160" s="240"/>
      <c r="M160" s="240" t="s">
        <v>3047</v>
      </c>
      <c r="N160" s="240"/>
      <c r="O160" s="240"/>
      <c r="Q160" s="235">
        <v>20180208</v>
      </c>
    </row>
    <row r="161" spans="1:19" x14ac:dyDescent="0.25">
      <c r="B161" s="237" t="s">
        <v>2967</v>
      </c>
      <c r="C161" s="240" t="s">
        <v>2934</v>
      </c>
      <c r="D161" s="240"/>
      <c r="E161" s="240"/>
      <c r="F161" s="240"/>
      <c r="G161" s="235" t="s">
        <v>28</v>
      </c>
      <c r="H161" s="235" t="s">
        <v>50</v>
      </c>
      <c r="I161" s="235" t="s">
        <v>2755</v>
      </c>
      <c r="K161" s="240"/>
      <c r="L161" s="240"/>
      <c r="M161" s="240" t="s">
        <v>3047</v>
      </c>
      <c r="N161" s="240"/>
      <c r="O161" s="240"/>
      <c r="Q161" s="235">
        <v>20180208</v>
      </c>
    </row>
    <row r="162" spans="1:19" x14ac:dyDescent="0.25">
      <c r="B162" s="237" t="s">
        <v>2968</v>
      </c>
      <c r="C162" s="240" t="s">
        <v>2936</v>
      </c>
      <c r="D162" s="240"/>
      <c r="E162" s="240" t="s">
        <v>2910</v>
      </c>
      <c r="G162" s="235" t="s">
        <v>19</v>
      </c>
      <c r="H162" s="235" t="s">
        <v>25</v>
      </c>
      <c r="I162" s="235" t="s">
        <v>2755</v>
      </c>
      <c r="K162" s="240"/>
      <c r="L162" s="240"/>
      <c r="M162" s="240" t="s">
        <v>3047</v>
      </c>
      <c r="N162" s="240"/>
      <c r="O162" s="240"/>
      <c r="P162" s="243" t="s">
        <v>3074</v>
      </c>
      <c r="Q162" s="235">
        <v>20180208</v>
      </c>
    </row>
    <row r="163" spans="1:19" x14ac:dyDescent="0.25">
      <c r="A163" s="246"/>
      <c r="B163" s="246" t="s">
        <v>2969</v>
      </c>
      <c r="C163" s="248" t="s">
        <v>2895</v>
      </c>
      <c r="D163" s="248"/>
      <c r="E163" s="246"/>
      <c r="F163" s="246"/>
      <c r="G163" s="245" t="s">
        <v>2906</v>
      </c>
      <c r="H163" s="245" t="s">
        <v>50</v>
      </c>
      <c r="I163" s="245" t="s">
        <v>2755</v>
      </c>
      <c r="J163" s="258"/>
      <c r="K163" s="258"/>
      <c r="L163" s="258"/>
      <c r="M163" s="258" t="s">
        <v>3047</v>
      </c>
      <c r="N163" s="257"/>
      <c r="O163" s="257"/>
      <c r="P163" s="256"/>
      <c r="Q163" s="257">
        <v>20180208</v>
      </c>
      <c r="R163" s="265"/>
      <c r="S163" s="265"/>
    </row>
    <row r="164" spans="1:19" x14ac:dyDescent="0.25">
      <c r="A164" s="246"/>
      <c r="B164" s="246" t="s">
        <v>2970</v>
      </c>
      <c r="C164" s="248" t="s">
        <v>2895</v>
      </c>
      <c r="D164" s="248"/>
      <c r="E164" s="246"/>
      <c r="F164" s="246"/>
      <c r="G164" s="245" t="s">
        <v>2907</v>
      </c>
      <c r="H164" s="245" t="s">
        <v>50</v>
      </c>
      <c r="I164" s="245" t="s">
        <v>2755</v>
      </c>
      <c r="J164" s="258"/>
      <c r="K164" s="258"/>
      <c r="L164" s="258"/>
      <c r="M164" s="258" t="s">
        <v>2755</v>
      </c>
      <c r="N164" s="257"/>
      <c r="O164" s="257"/>
      <c r="P164" s="256"/>
      <c r="Q164" s="257">
        <v>20180208</v>
      </c>
      <c r="R164" s="265"/>
      <c r="S164" s="265"/>
    </row>
    <row r="165" spans="1:19" x14ac:dyDescent="0.25">
      <c r="A165" s="241"/>
      <c r="B165" s="241" t="s">
        <v>3013</v>
      </c>
      <c r="C165" s="241" t="s">
        <v>3017</v>
      </c>
      <c r="D165" s="241" t="s">
        <v>3018</v>
      </c>
      <c r="E165" s="241" t="s">
        <v>2994</v>
      </c>
      <c r="F165" s="241"/>
      <c r="G165" s="242"/>
      <c r="H165" s="242"/>
      <c r="I165" s="242" t="s">
        <v>2755</v>
      </c>
      <c r="J165" s="268"/>
      <c r="K165" s="268"/>
      <c r="L165" s="268"/>
      <c r="M165" s="268" t="s">
        <v>2653</v>
      </c>
      <c r="N165" s="255"/>
      <c r="O165" s="255"/>
      <c r="P165" s="254"/>
      <c r="Q165" s="255">
        <v>20180219</v>
      </c>
      <c r="R165" s="293"/>
      <c r="S165" s="293"/>
    </row>
    <row r="166" spans="1:19" s="237" customFormat="1" x14ac:dyDescent="0.25">
      <c r="A166" s="243"/>
      <c r="B166" s="243" t="s">
        <v>3265</v>
      </c>
      <c r="C166" s="243"/>
      <c r="D166" s="263"/>
      <c r="E166" s="243"/>
      <c r="F166" s="243"/>
      <c r="G166" s="244"/>
      <c r="H166" s="244"/>
      <c r="I166" s="244"/>
      <c r="J166" s="253"/>
      <c r="K166" s="253"/>
      <c r="L166" s="253"/>
      <c r="M166" s="253"/>
      <c r="N166" s="238"/>
      <c r="O166" s="238"/>
      <c r="Q166" s="238"/>
      <c r="R166" s="239"/>
      <c r="S166" s="239"/>
    </row>
    <row r="167" spans="1:19" x14ac:dyDescent="0.25">
      <c r="A167" s="241"/>
      <c r="B167" s="241" t="s">
        <v>3154</v>
      </c>
      <c r="C167" s="261" t="s">
        <v>3309</v>
      </c>
      <c r="D167" s="241"/>
      <c r="E167" s="241"/>
      <c r="F167" s="241"/>
      <c r="G167" s="242"/>
      <c r="H167" s="242"/>
      <c r="I167" s="242"/>
      <c r="J167" s="268"/>
      <c r="K167" s="268"/>
      <c r="L167" s="268"/>
      <c r="M167" s="268"/>
      <c r="N167" s="255"/>
      <c r="O167" s="255"/>
      <c r="P167" s="254"/>
      <c r="Q167" s="255">
        <v>20180228</v>
      </c>
      <c r="R167" s="293"/>
      <c r="S167" s="293"/>
    </row>
    <row r="168" spans="1:19" x14ac:dyDescent="0.25">
      <c r="A168" s="246"/>
      <c r="B168" s="246" t="s">
        <v>3046</v>
      </c>
      <c r="C168" s="248"/>
      <c r="D168" s="248"/>
      <c r="E168" s="246"/>
      <c r="F168" s="246"/>
      <c r="G168" s="245"/>
      <c r="H168" s="245" t="s">
        <v>59</v>
      </c>
      <c r="I168" s="245" t="s">
        <v>2755</v>
      </c>
      <c r="J168" s="258"/>
      <c r="K168" s="258"/>
      <c r="L168" s="258"/>
      <c r="M168" s="258"/>
      <c r="N168" s="257"/>
      <c r="O168" s="257"/>
      <c r="P168" s="256"/>
      <c r="Q168" s="257">
        <v>20180228</v>
      </c>
      <c r="R168" s="265"/>
      <c r="S168" s="265"/>
    </row>
    <row r="169" spans="1:19" x14ac:dyDescent="0.25">
      <c r="A169" s="246"/>
      <c r="B169" s="246" t="s">
        <v>3155</v>
      </c>
      <c r="C169" s="248" t="s">
        <v>2928</v>
      </c>
      <c r="D169" s="248" t="s">
        <v>15</v>
      </c>
      <c r="E169" s="246"/>
      <c r="F169" s="246"/>
      <c r="G169" s="245" t="s">
        <v>822</v>
      </c>
      <c r="H169" s="245" t="s">
        <v>50</v>
      </c>
      <c r="I169" s="245"/>
      <c r="J169" s="258"/>
      <c r="K169" s="258" t="s">
        <v>2653</v>
      </c>
      <c r="L169" s="258" t="s">
        <v>2653</v>
      </c>
      <c r="M169" s="258" t="s">
        <v>2653</v>
      </c>
      <c r="N169" s="257"/>
      <c r="O169" s="257"/>
      <c r="P169" s="256"/>
      <c r="Q169" s="257">
        <v>20180228</v>
      </c>
      <c r="R169" s="265"/>
      <c r="S169" s="265"/>
    </row>
    <row r="170" spans="1:19" x14ac:dyDescent="0.25">
      <c r="A170" s="246"/>
      <c r="B170" s="246" t="s">
        <v>3155</v>
      </c>
      <c r="C170" s="248" t="s">
        <v>2920</v>
      </c>
      <c r="D170" s="248" t="s">
        <v>15</v>
      </c>
      <c r="E170" s="246"/>
      <c r="F170" s="246"/>
      <c r="G170" s="245" t="s">
        <v>2815</v>
      </c>
      <c r="H170" s="245" t="s">
        <v>50</v>
      </c>
      <c r="I170" s="245" t="s">
        <v>2653</v>
      </c>
      <c r="J170" s="258"/>
      <c r="K170" s="258" t="s">
        <v>2653</v>
      </c>
      <c r="L170" s="258"/>
      <c r="M170" s="258"/>
      <c r="N170" s="257"/>
      <c r="O170" s="257"/>
      <c r="P170" s="256"/>
      <c r="Q170" s="257">
        <v>20180228</v>
      </c>
      <c r="R170" s="265"/>
      <c r="S170" s="265"/>
    </row>
    <row r="171" spans="1:19" x14ac:dyDescent="0.25">
      <c r="A171" s="241"/>
      <c r="B171" s="241" t="s">
        <v>2885</v>
      </c>
      <c r="C171" s="241" t="s">
        <v>2922</v>
      </c>
      <c r="D171" s="241" t="s">
        <v>2846</v>
      </c>
      <c r="E171" s="241" t="s">
        <v>15</v>
      </c>
      <c r="F171" s="241" t="s">
        <v>15</v>
      </c>
      <c r="G171" s="242"/>
      <c r="H171" s="242"/>
      <c r="I171" s="242"/>
      <c r="J171" s="268"/>
      <c r="K171" s="268"/>
      <c r="L171" s="268"/>
      <c r="M171" s="268" t="s">
        <v>2755</v>
      </c>
      <c r="N171" s="255"/>
      <c r="O171" s="255"/>
      <c r="P171" s="254"/>
      <c r="Q171" s="255">
        <v>20180208</v>
      </c>
      <c r="R171" s="293"/>
      <c r="S171" s="293"/>
    </row>
    <row r="172" spans="1:19" s="237" customFormat="1" x14ac:dyDescent="0.25">
      <c r="A172" s="243"/>
      <c r="B172" s="243" t="s">
        <v>2886</v>
      </c>
      <c r="C172" s="243" t="s">
        <v>2887</v>
      </c>
      <c r="D172" s="243"/>
      <c r="E172" s="243"/>
      <c r="F172" s="243"/>
      <c r="G172" s="244" t="s">
        <v>19</v>
      </c>
      <c r="H172" s="244">
        <v>1</v>
      </c>
      <c r="I172" s="244" t="s">
        <v>2755</v>
      </c>
      <c r="J172" s="253"/>
      <c r="K172" s="253"/>
      <c r="L172" s="253"/>
      <c r="M172" s="253" t="s">
        <v>2755</v>
      </c>
      <c r="N172" s="238"/>
      <c r="O172" s="238"/>
      <c r="P172" s="243" t="s">
        <v>3075</v>
      </c>
      <c r="Q172" s="238">
        <v>20180208</v>
      </c>
      <c r="R172" s="239"/>
      <c r="S172" s="239"/>
    </row>
    <row r="173" spans="1:19" s="237" customFormat="1" x14ac:dyDescent="0.25">
      <c r="A173" s="243"/>
      <c r="B173" s="243" t="s">
        <v>2894</v>
      </c>
      <c r="C173" s="252" t="s">
        <v>1688</v>
      </c>
      <c r="D173" s="252"/>
      <c r="E173" s="243"/>
      <c r="F173" s="243"/>
      <c r="G173" s="244" t="s">
        <v>28</v>
      </c>
      <c r="H173" s="244" t="s">
        <v>50</v>
      </c>
      <c r="I173" s="244"/>
      <c r="J173" s="253"/>
      <c r="K173" s="253"/>
      <c r="L173" s="253"/>
      <c r="M173" s="253" t="s">
        <v>3047</v>
      </c>
      <c r="N173" s="238"/>
      <c r="O173" s="238"/>
      <c r="Q173" s="238">
        <v>20180208</v>
      </c>
      <c r="R173" s="239"/>
      <c r="S173" s="239"/>
    </row>
    <row r="174" spans="1:19" x14ac:dyDescent="0.25">
      <c r="A174" s="241"/>
      <c r="B174" s="241" t="s">
        <v>2824</v>
      </c>
      <c r="C174" s="241" t="s">
        <v>2929</v>
      </c>
      <c r="D174" s="261"/>
      <c r="E174" s="241" t="s">
        <v>2844</v>
      </c>
      <c r="F174" s="241"/>
      <c r="G174" s="242"/>
      <c r="H174" s="242"/>
      <c r="I174" s="242" t="s">
        <v>2755</v>
      </c>
      <c r="J174" s="268" t="s">
        <v>2653</v>
      </c>
      <c r="K174" s="268" t="s">
        <v>2653</v>
      </c>
      <c r="L174" s="268" t="s">
        <v>2653</v>
      </c>
      <c r="M174" s="268" t="s">
        <v>3081</v>
      </c>
      <c r="N174" s="255"/>
      <c r="O174" s="255"/>
      <c r="P174" s="254"/>
      <c r="Q174" s="255">
        <v>20180208</v>
      </c>
      <c r="R174" s="293"/>
      <c r="S174" s="293"/>
    </row>
    <row r="175" spans="1:19" s="237" customFormat="1" x14ac:dyDescent="0.25">
      <c r="A175" s="243"/>
      <c r="B175" s="243" t="s">
        <v>2769</v>
      </c>
      <c r="C175" s="243" t="s">
        <v>3053</v>
      </c>
      <c r="D175" s="243"/>
      <c r="E175" s="243"/>
      <c r="F175" s="244"/>
      <c r="G175" s="244" t="s">
        <v>19</v>
      </c>
      <c r="H175" s="244" t="s">
        <v>25</v>
      </c>
      <c r="I175" s="235" t="s">
        <v>2653</v>
      </c>
      <c r="J175" s="253"/>
      <c r="K175" s="253"/>
      <c r="L175" s="253"/>
      <c r="M175" s="253" t="s">
        <v>3086</v>
      </c>
      <c r="N175" s="238"/>
      <c r="O175" s="238"/>
      <c r="P175" s="243" t="s">
        <v>3076</v>
      </c>
      <c r="Q175" s="238">
        <v>20180220</v>
      </c>
      <c r="R175" s="239"/>
      <c r="S175" s="239"/>
    </row>
    <row r="176" spans="1:19" s="237" customFormat="1" x14ac:dyDescent="0.25">
      <c r="A176" s="243"/>
      <c r="B176" s="243" t="s">
        <v>3037</v>
      </c>
      <c r="C176" s="243" t="s">
        <v>1646</v>
      </c>
      <c r="D176" s="243" t="s">
        <v>15</v>
      </c>
      <c r="E176" s="243"/>
      <c r="F176" s="244"/>
      <c r="G176" s="244" t="s">
        <v>41</v>
      </c>
      <c r="H176" s="244" t="s">
        <v>25</v>
      </c>
      <c r="I176" s="235" t="s">
        <v>2653</v>
      </c>
      <c r="J176" s="253"/>
      <c r="K176" s="253"/>
      <c r="L176" s="253"/>
      <c r="M176" s="17" t="s">
        <v>2755</v>
      </c>
      <c r="N176" s="238"/>
      <c r="O176" s="238"/>
      <c r="Q176" s="238">
        <v>20180220</v>
      </c>
      <c r="R176" s="239" t="s">
        <v>1468</v>
      </c>
      <c r="S176" s="239"/>
    </row>
    <row r="177" spans="1:19" ht="14.25" customHeight="1" x14ac:dyDescent="0.25">
      <c r="A177" s="246"/>
      <c r="B177" s="246" t="s">
        <v>3041</v>
      </c>
      <c r="C177" s="246" t="s">
        <v>2928</v>
      </c>
      <c r="D177" s="262" t="s">
        <v>15</v>
      </c>
      <c r="E177" s="246" t="s">
        <v>2984</v>
      </c>
      <c r="F177" s="246"/>
      <c r="G177" s="245" t="s">
        <v>822</v>
      </c>
      <c r="H177" s="245" t="s">
        <v>50</v>
      </c>
      <c r="I177" s="245" t="s">
        <v>2653</v>
      </c>
      <c r="J177" s="258"/>
      <c r="K177" s="258"/>
      <c r="L177" s="258"/>
      <c r="M177" s="258" t="s">
        <v>2755</v>
      </c>
      <c r="N177" s="256" t="s">
        <v>2991</v>
      </c>
      <c r="O177" s="256" t="s">
        <v>2857</v>
      </c>
      <c r="P177" s="246"/>
      <c r="Q177" s="245">
        <v>20180220</v>
      </c>
      <c r="R177" s="258"/>
      <c r="S177" s="258"/>
    </row>
    <row r="178" spans="1:19" x14ac:dyDescent="0.25">
      <c r="A178" s="246"/>
      <c r="B178" s="246" t="s">
        <v>3042</v>
      </c>
      <c r="C178" s="246" t="s">
        <v>2927</v>
      </c>
      <c r="D178" s="262" t="s">
        <v>15</v>
      </c>
      <c r="E178" s="246"/>
      <c r="F178" s="246"/>
      <c r="G178" s="245" t="s">
        <v>2884</v>
      </c>
      <c r="H178" s="245" t="s">
        <v>2851</v>
      </c>
      <c r="I178" s="245" t="s">
        <v>2653</v>
      </c>
      <c r="J178" s="258"/>
      <c r="K178" s="258"/>
      <c r="L178" s="258"/>
      <c r="M178" s="258"/>
      <c r="N178" s="256" t="s">
        <v>2991</v>
      </c>
      <c r="O178" s="256" t="s">
        <v>822</v>
      </c>
      <c r="P178" s="256"/>
      <c r="Q178" s="257">
        <v>20180208</v>
      </c>
      <c r="R178" s="265"/>
      <c r="S178" s="265"/>
    </row>
    <row r="179" spans="1:19" x14ac:dyDescent="0.25">
      <c r="A179" s="246"/>
      <c r="B179" s="246" t="s">
        <v>3011</v>
      </c>
      <c r="C179" s="248" t="s">
        <v>3005</v>
      </c>
      <c r="D179" s="248"/>
      <c r="E179" s="246"/>
      <c r="F179" s="246"/>
      <c r="G179" s="245" t="s">
        <v>3011</v>
      </c>
      <c r="H179" s="245" t="s">
        <v>25</v>
      </c>
      <c r="I179" s="245" t="s">
        <v>2653</v>
      </c>
      <c r="J179" s="258"/>
      <c r="K179" s="258"/>
      <c r="L179" s="258"/>
      <c r="M179" s="274"/>
      <c r="N179" s="257"/>
      <c r="O179" s="257"/>
      <c r="P179" s="256"/>
      <c r="Q179" s="257">
        <v>20180219</v>
      </c>
      <c r="R179" s="265"/>
      <c r="S179" s="265"/>
    </row>
    <row r="180" spans="1:19" x14ac:dyDescent="0.25">
      <c r="A180" s="246"/>
      <c r="B180" s="246" t="s">
        <v>3015</v>
      </c>
      <c r="C180" s="248" t="s">
        <v>3005</v>
      </c>
      <c r="D180" s="248"/>
      <c r="E180" s="246"/>
      <c r="F180" s="246"/>
      <c r="G180" s="245" t="s">
        <v>932</v>
      </c>
      <c r="H180" s="245" t="s">
        <v>25</v>
      </c>
      <c r="I180" s="245" t="s">
        <v>2755</v>
      </c>
      <c r="J180" s="258"/>
      <c r="K180" s="258"/>
      <c r="L180" s="258"/>
      <c r="M180" s="258" t="s">
        <v>2653</v>
      </c>
      <c r="N180" s="257" t="s">
        <v>2991</v>
      </c>
      <c r="O180" s="246" t="s">
        <v>3014</v>
      </c>
      <c r="P180" s="256"/>
      <c r="Q180" s="257">
        <v>20180219</v>
      </c>
      <c r="R180" s="265"/>
      <c r="S180" s="265"/>
    </row>
    <row r="181" spans="1:19" x14ac:dyDescent="0.25">
      <c r="A181" s="246"/>
      <c r="B181" s="246" t="s">
        <v>3014</v>
      </c>
      <c r="C181" s="248" t="s">
        <v>3005</v>
      </c>
      <c r="D181" s="248"/>
      <c r="E181" s="246"/>
      <c r="F181" s="246"/>
      <c r="G181" s="245" t="s">
        <v>3013</v>
      </c>
      <c r="H181" s="245" t="s">
        <v>25</v>
      </c>
      <c r="I181" s="245" t="s">
        <v>2755</v>
      </c>
      <c r="J181" s="258"/>
      <c r="K181" s="258"/>
      <c r="L181" s="258"/>
      <c r="M181" s="258" t="s">
        <v>2653</v>
      </c>
      <c r="N181" s="257" t="s">
        <v>2991</v>
      </c>
      <c r="O181" s="246" t="s">
        <v>3015</v>
      </c>
      <c r="P181" s="256"/>
      <c r="Q181" s="257">
        <v>20180219</v>
      </c>
      <c r="R181" s="265"/>
      <c r="S181" s="265"/>
    </row>
    <row r="182" spans="1:19" x14ac:dyDescent="0.25">
      <c r="A182" s="241"/>
      <c r="B182" s="241" t="s">
        <v>3011</v>
      </c>
      <c r="C182" s="241" t="s">
        <v>3005</v>
      </c>
      <c r="D182" s="241"/>
      <c r="E182" s="241"/>
      <c r="F182" s="242"/>
      <c r="G182" s="242"/>
      <c r="H182" s="242"/>
      <c r="I182" s="242" t="s">
        <v>2653</v>
      </c>
      <c r="J182" s="268"/>
      <c r="K182" s="268"/>
      <c r="L182" s="268"/>
      <c r="M182" s="273" t="s">
        <v>3012</v>
      </c>
      <c r="N182" s="255" t="s">
        <v>15</v>
      </c>
      <c r="O182" s="255"/>
      <c r="P182" s="254"/>
      <c r="Q182" s="255">
        <v>20180219</v>
      </c>
      <c r="R182" s="293"/>
      <c r="S182" s="293"/>
    </row>
    <row r="183" spans="1:19" x14ac:dyDescent="0.25">
      <c r="B183" s="46" t="s">
        <v>2826</v>
      </c>
      <c r="C183" s="240" t="s">
        <v>2814</v>
      </c>
      <c r="D183" s="240"/>
      <c r="E183" s="240"/>
      <c r="F183" s="240"/>
      <c r="G183" s="235" t="s">
        <v>41</v>
      </c>
      <c r="I183" s="235" t="s">
        <v>2653</v>
      </c>
      <c r="K183" s="240"/>
      <c r="L183" s="240"/>
      <c r="M183" s="240" t="s">
        <v>3047</v>
      </c>
      <c r="N183" s="235" t="s">
        <v>15</v>
      </c>
      <c r="Q183" s="235">
        <v>20180208</v>
      </c>
    </row>
    <row r="184" spans="1:19" x14ac:dyDescent="0.25">
      <c r="A184" s="241"/>
      <c r="B184" s="241" t="s">
        <v>3004</v>
      </c>
      <c r="C184" s="241" t="s">
        <v>3009</v>
      </c>
      <c r="D184" s="241"/>
      <c r="E184" s="241"/>
      <c r="F184" s="242"/>
      <c r="G184" s="242"/>
      <c r="H184" s="242"/>
      <c r="I184" s="242" t="s">
        <v>2755</v>
      </c>
      <c r="J184" s="268"/>
      <c r="K184" s="268"/>
      <c r="L184" s="268"/>
      <c r="M184" s="268" t="s">
        <v>3047</v>
      </c>
      <c r="N184" s="255"/>
      <c r="O184" s="255"/>
      <c r="P184" s="254"/>
      <c r="Q184" s="255">
        <v>20180219</v>
      </c>
      <c r="R184" s="293"/>
      <c r="S184" s="293"/>
    </row>
    <row r="185" spans="1:19" s="237" customFormat="1" x14ac:dyDescent="0.25">
      <c r="A185" s="243"/>
      <c r="B185" s="243" t="s">
        <v>3007</v>
      </c>
      <c r="C185" s="243" t="s">
        <v>3008</v>
      </c>
      <c r="D185" s="243"/>
      <c r="E185" s="243"/>
      <c r="F185" s="244"/>
      <c r="G185" s="244" t="s">
        <v>23</v>
      </c>
      <c r="H185" s="244" t="s">
        <v>25</v>
      </c>
      <c r="I185" s="235" t="s">
        <v>2653</v>
      </c>
      <c r="J185" s="253"/>
      <c r="K185" s="253"/>
      <c r="L185" s="253"/>
      <c r="M185" s="209" t="s">
        <v>3010</v>
      </c>
      <c r="N185" s="238"/>
      <c r="O185" s="238"/>
      <c r="Q185" s="238">
        <v>20180219</v>
      </c>
      <c r="R185" s="239"/>
      <c r="S185" s="239"/>
    </row>
    <row r="186" spans="1:19" s="237" customFormat="1" x14ac:dyDescent="0.25">
      <c r="A186" s="243"/>
      <c r="B186" s="243" t="s">
        <v>3052</v>
      </c>
      <c r="C186" s="243" t="s">
        <v>3166</v>
      </c>
      <c r="D186" s="243"/>
      <c r="E186" s="243"/>
      <c r="F186" s="244"/>
      <c r="G186" s="244" t="s">
        <v>23</v>
      </c>
      <c r="H186" s="244" t="s">
        <v>25</v>
      </c>
      <c r="I186" s="235" t="s">
        <v>2653</v>
      </c>
      <c r="J186" s="253"/>
      <c r="K186" s="253"/>
      <c r="L186" s="253"/>
      <c r="M186" s="17" t="s">
        <v>3087</v>
      </c>
      <c r="N186" s="238"/>
      <c r="O186" s="238"/>
      <c r="Q186" s="238">
        <v>20180220</v>
      </c>
      <c r="R186" s="239"/>
      <c r="S186" s="239"/>
    </row>
    <row r="187" spans="1:19" s="237" customFormat="1" x14ac:dyDescent="0.25">
      <c r="A187" s="243"/>
      <c r="B187" s="243" t="s">
        <v>1314</v>
      </c>
      <c r="C187" s="243" t="s">
        <v>3094</v>
      </c>
      <c r="D187" s="243"/>
      <c r="E187" s="243"/>
      <c r="F187" s="244"/>
      <c r="G187" s="244" t="s">
        <v>41</v>
      </c>
      <c r="H187" s="244" t="s">
        <v>25</v>
      </c>
      <c r="I187" s="235" t="s">
        <v>2653</v>
      </c>
      <c r="J187" s="253" t="s">
        <v>2755</v>
      </c>
      <c r="K187" s="253" t="s">
        <v>3096</v>
      </c>
      <c r="L187" s="253" t="s">
        <v>2755</v>
      </c>
      <c r="M187" s="253" t="s">
        <v>3095</v>
      </c>
      <c r="N187" s="238"/>
      <c r="O187" s="238"/>
      <c r="Q187" s="238">
        <v>20180222</v>
      </c>
      <c r="R187" s="239"/>
      <c r="S187" s="239"/>
    </row>
    <row r="188" spans="1:19" s="237" customFormat="1" x14ac:dyDescent="0.25">
      <c r="A188" s="243"/>
      <c r="B188" s="243" t="s">
        <v>3271</v>
      </c>
      <c r="C188" s="243" t="s">
        <v>3272</v>
      </c>
      <c r="D188" s="243"/>
      <c r="E188" s="243"/>
      <c r="F188" s="244"/>
      <c r="G188" s="244" t="s">
        <v>41</v>
      </c>
      <c r="H188" s="244" t="s">
        <v>25</v>
      </c>
      <c r="I188" s="235" t="s">
        <v>2755</v>
      </c>
      <c r="J188" s="253"/>
      <c r="K188" s="253"/>
      <c r="L188" s="253"/>
      <c r="M188" s="253" t="s">
        <v>2755</v>
      </c>
      <c r="N188" s="238"/>
      <c r="O188" s="238"/>
      <c r="Q188" s="238">
        <v>20180313</v>
      </c>
      <c r="R188" s="239" t="s">
        <v>1134</v>
      </c>
    </row>
    <row r="189" spans="1:19" x14ac:dyDescent="0.25">
      <c r="A189" s="246"/>
      <c r="B189" s="246" t="s">
        <v>3054</v>
      </c>
      <c r="C189" s="248" t="s">
        <v>3006</v>
      </c>
      <c r="D189" s="248"/>
      <c r="E189" s="246"/>
      <c r="F189" s="246"/>
      <c r="G189" s="245" t="s">
        <v>3054</v>
      </c>
      <c r="H189" s="245" t="s">
        <v>59</v>
      </c>
      <c r="I189" s="245" t="s">
        <v>2653</v>
      </c>
      <c r="J189" s="258"/>
      <c r="K189" s="258"/>
      <c r="L189" s="258"/>
      <c r="M189" s="258" t="s">
        <v>2755</v>
      </c>
      <c r="N189" s="257"/>
      <c r="O189" s="246"/>
      <c r="P189" s="256"/>
      <c r="Q189" s="257">
        <v>20180220</v>
      </c>
      <c r="R189" s="265"/>
      <c r="S189" s="265"/>
    </row>
    <row r="190" spans="1:19" x14ac:dyDescent="0.25">
      <c r="A190" s="241"/>
      <c r="B190" s="241" t="s">
        <v>3116</v>
      </c>
      <c r="C190" s="241"/>
      <c r="D190" s="241"/>
      <c r="E190" s="241"/>
      <c r="F190" s="242"/>
      <c r="G190" s="242"/>
      <c r="H190" s="242"/>
      <c r="I190" s="242" t="s">
        <v>2653</v>
      </c>
      <c r="J190" s="268"/>
      <c r="K190" s="268"/>
      <c r="L190" s="268"/>
      <c r="M190" s="268"/>
      <c r="N190" s="255"/>
      <c r="O190" s="255"/>
      <c r="P190" s="254"/>
      <c r="Q190" s="255">
        <v>20180228</v>
      </c>
      <c r="R190" s="293"/>
      <c r="S190" s="293"/>
    </row>
    <row r="191" spans="1:19" x14ac:dyDescent="0.25">
      <c r="B191" s="46" t="s">
        <v>1429</v>
      </c>
      <c r="C191" s="46" t="s">
        <v>1840</v>
      </c>
      <c r="D191" s="46" t="s">
        <v>15</v>
      </c>
      <c r="E191" s="288"/>
      <c r="F191" s="288"/>
      <c r="G191" s="235" t="s">
        <v>28</v>
      </c>
      <c r="H191" s="235" t="s">
        <v>25</v>
      </c>
      <c r="I191" s="235" t="s">
        <v>2653</v>
      </c>
      <c r="M191" s="270" t="s">
        <v>2755</v>
      </c>
      <c r="P191" s="46" t="s">
        <v>3040</v>
      </c>
      <c r="Q191" s="235">
        <v>20180228</v>
      </c>
    </row>
    <row r="192" spans="1:19" s="237" customFormat="1" x14ac:dyDescent="0.25">
      <c r="A192" s="243"/>
      <c r="B192" s="243" t="s">
        <v>3117</v>
      </c>
      <c r="C192" s="243" t="s">
        <v>3197</v>
      </c>
      <c r="D192" s="243"/>
      <c r="E192" s="243"/>
      <c r="F192" s="244"/>
      <c r="G192" s="244" t="s">
        <v>19</v>
      </c>
      <c r="H192" s="244" t="s">
        <v>50</v>
      </c>
      <c r="I192" s="244" t="s">
        <v>2653</v>
      </c>
      <c r="J192" s="253"/>
      <c r="K192" s="253"/>
      <c r="L192" s="253"/>
      <c r="M192" s="253"/>
      <c r="N192" s="238"/>
      <c r="O192" s="238"/>
      <c r="P192" s="237" t="s">
        <v>3118</v>
      </c>
      <c r="Q192" s="235">
        <v>20180228</v>
      </c>
      <c r="R192" s="240"/>
      <c r="S192" s="240"/>
    </row>
    <row r="193" spans="1:19" s="237" customFormat="1" x14ac:dyDescent="0.25">
      <c r="A193" s="243"/>
      <c r="B193" s="243" t="s">
        <v>3119</v>
      </c>
      <c r="C193" s="243" t="s">
        <v>970</v>
      </c>
      <c r="D193" s="243"/>
      <c r="E193" s="243"/>
      <c r="F193" s="244"/>
      <c r="G193" s="244" t="s">
        <v>23</v>
      </c>
      <c r="H193" s="244" t="s">
        <v>25</v>
      </c>
      <c r="I193" s="244" t="s">
        <v>2653</v>
      </c>
      <c r="J193" s="253"/>
      <c r="K193" s="253"/>
      <c r="L193" s="253"/>
      <c r="M193" s="253"/>
      <c r="N193" s="238"/>
      <c r="O193" s="238"/>
      <c r="Q193" s="235">
        <v>20180228</v>
      </c>
      <c r="R193" s="240"/>
      <c r="S193" s="240"/>
    </row>
    <row r="194" spans="1:19" s="237" customFormat="1" x14ac:dyDescent="0.25">
      <c r="A194" s="243"/>
      <c r="B194" s="243" t="s">
        <v>3120</v>
      </c>
      <c r="C194" s="243" t="s">
        <v>1997</v>
      </c>
      <c r="D194" s="243"/>
      <c r="E194" s="243"/>
      <c r="F194" s="244"/>
      <c r="G194" s="244" t="s">
        <v>41</v>
      </c>
      <c r="H194" s="244">
        <v>1</v>
      </c>
      <c r="I194" s="244" t="s">
        <v>2653</v>
      </c>
      <c r="J194" s="253"/>
      <c r="K194" s="253"/>
      <c r="L194" s="253"/>
      <c r="M194" s="253"/>
      <c r="N194" s="238"/>
      <c r="O194" s="238"/>
      <c r="Q194" s="235">
        <v>20180228</v>
      </c>
      <c r="R194" s="240"/>
      <c r="S194" s="240"/>
    </row>
    <row r="195" spans="1:19" s="237" customFormat="1" x14ac:dyDescent="0.25">
      <c r="A195" s="243"/>
      <c r="B195" s="243" t="s">
        <v>3121</v>
      </c>
      <c r="C195" s="243" t="s">
        <v>1998</v>
      </c>
      <c r="D195" s="243"/>
      <c r="E195" s="243"/>
      <c r="F195" s="244"/>
      <c r="G195" s="244" t="s">
        <v>41</v>
      </c>
      <c r="H195" s="244">
        <v>1</v>
      </c>
      <c r="I195" s="244" t="s">
        <v>2653</v>
      </c>
      <c r="J195" s="253"/>
      <c r="K195" s="253"/>
      <c r="L195" s="253"/>
      <c r="M195" s="253"/>
      <c r="N195" s="238"/>
      <c r="O195" s="238"/>
      <c r="Q195" s="235">
        <v>20180228</v>
      </c>
      <c r="R195" s="240"/>
      <c r="S195" s="240"/>
    </row>
    <row r="196" spans="1:19" s="237" customFormat="1" x14ac:dyDescent="0.25">
      <c r="A196" s="243"/>
      <c r="B196" s="243" t="s">
        <v>3122</v>
      </c>
      <c r="C196" s="243" t="s">
        <v>3123</v>
      </c>
      <c r="D196" s="243"/>
      <c r="E196" s="243"/>
      <c r="F196" s="244"/>
      <c r="G196" s="244" t="s">
        <v>41</v>
      </c>
      <c r="H196" s="244">
        <v>1</v>
      </c>
      <c r="I196" s="244" t="s">
        <v>2653</v>
      </c>
      <c r="J196" s="253"/>
      <c r="K196" s="253"/>
      <c r="L196" s="253"/>
      <c r="M196" s="253"/>
      <c r="N196" s="238"/>
      <c r="O196" s="238"/>
      <c r="Q196" s="235">
        <v>20180228</v>
      </c>
      <c r="R196" s="240"/>
      <c r="S196" s="240"/>
    </row>
    <row r="197" spans="1:19" s="237" customFormat="1" x14ac:dyDescent="0.25">
      <c r="A197" s="243"/>
      <c r="B197" s="243" t="s">
        <v>3176</v>
      </c>
      <c r="C197" s="243" t="s">
        <v>3124</v>
      </c>
      <c r="D197" s="243"/>
      <c r="E197" s="243"/>
      <c r="F197" s="244"/>
      <c r="G197" s="244" t="s">
        <v>41</v>
      </c>
      <c r="H197" s="244" t="s">
        <v>25</v>
      </c>
      <c r="I197" s="244" t="s">
        <v>2653</v>
      </c>
      <c r="J197" s="253"/>
      <c r="K197" s="253"/>
      <c r="L197" s="253"/>
      <c r="M197" s="253"/>
      <c r="N197" s="238"/>
      <c r="O197" s="238"/>
      <c r="Q197" s="235">
        <v>20180228</v>
      </c>
      <c r="R197" s="240"/>
      <c r="S197" s="240"/>
    </row>
    <row r="198" spans="1:19" s="237" customFormat="1" x14ac:dyDescent="0.25">
      <c r="A198" s="243"/>
      <c r="B198" s="243" t="s">
        <v>3126</v>
      </c>
      <c r="C198" s="243" t="s">
        <v>3125</v>
      </c>
      <c r="D198" s="243"/>
      <c r="E198" s="243"/>
      <c r="F198" s="244"/>
      <c r="G198" s="244" t="s">
        <v>28</v>
      </c>
      <c r="H198" s="244" t="s">
        <v>50</v>
      </c>
      <c r="I198" s="244" t="s">
        <v>2653</v>
      </c>
      <c r="J198" s="253"/>
      <c r="K198" s="253"/>
      <c r="L198" s="253"/>
      <c r="M198" s="253"/>
      <c r="N198" s="238"/>
      <c r="O198" s="238"/>
      <c r="Q198" s="235">
        <v>20180228</v>
      </c>
      <c r="R198" s="240"/>
      <c r="S198" s="240"/>
    </row>
    <row r="199" spans="1:19" s="237" customFormat="1" x14ac:dyDescent="0.25">
      <c r="A199" s="243"/>
      <c r="B199" s="243" t="s">
        <v>3127</v>
      </c>
      <c r="C199" s="243" t="s">
        <v>3246</v>
      </c>
      <c r="D199" s="243"/>
      <c r="E199" s="243"/>
      <c r="F199" s="244"/>
      <c r="G199" s="244" t="s">
        <v>28</v>
      </c>
      <c r="H199" s="244" t="s">
        <v>50</v>
      </c>
      <c r="I199" s="244" t="s">
        <v>2653</v>
      </c>
      <c r="J199" s="253"/>
      <c r="K199" s="253"/>
      <c r="L199" s="253"/>
      <c r="M199" s="253"/>
      <c r="N199" s="238"/>
      <c r="O199" s="238"/>
      <c r="Q199" s="235" t="s">
        <v>3245</v>
      </c>
      <c r="R199" s="240" t="s">
        <v>1448</v>
      </c>
      <c r="S199" s="240"/>
    </row>
    <row r="200" spans="1:19" s="306" customFormat="1" x14ac:dyDescent="0.25">
      <c r="A200" s="252"/>
      <c r="B200" s="252" t="s">
        <v>1797</v>
      </c>
      <c r="C200" s="252" t="s">
        <v>3249</v>
      </c>
      <c r="D200" s="252" t="s">
        <v>3248</v>
      </c>
      <c r="E200" s="252"/>
      <c r="F200" s="303"/>
      <c r="G200" s="303" t="s">
        <v>19</v>
      </c>
      <c r="H200" s="303" t="s">
        <v>25</v>
      </c>
      <c r="I200" s="303" t="s">
        <v>2653</v>
      </c>
      <c r="J200" s="304"/>
      <c r="K200" s="304"/>
      <c r="L200" s="304"/>
      <c r="M200" s="304"/>
      <c r="N200" s="305"/>
      <c r="O200" s="305"/>
      <c r="Q200" s="307" t="s">
        <v>3245</v>
      </c>
      <c r="R200" s="308" t="s">
        <v>1120</v>
      </c>
      <c r="S200" s="308" t="s">
        <v>3251</v>
      </c>
    </row>
    <row r="201" spans="1:19" s="237" customFormat="1" x14ac:dyDescent="0.25">
      <c r="A201" s="243"/>
      <c r="B201" s="243" t="s">
        <v>3128</v>
      </c>
      <c r="C201" s="243" t="s">
        <v>1004</v>
      </c>
      <c r="D201" s="243"/>
      <c r="E201" s="243"/>
      <c r="F201" s="244"/>
      <c r="G201" s="244" t="s">
        <v>28</v>
      </c>
      <c r="H201" s="244" t="s">
        <v>25</v>
      </c>
      <c r="I201" s="244" t="s">
        <v>2653</v>
      </c>
      <c r="J201" s="253"/>
      <c r="K201" s="253"/>
      <c r="L201" s="253"/>
      <c r="M201" s="253"/>
      <c r="N201" s="238"/>
      <c r="O201" s="238"/>
      <c r="Q201" s="235">
        <v>20180228</v>
      </c>
      <c r="R201" s="240"/>
      <c r="S201" s="240"/>
    </row>
    <row r="202" spans="1:19" s="237" customFormat="1" x14ac:dyDescent="0.25">
      <c r="A202" s="243"/>
      <c r="B202" s="243" t="s">
        <v>3129</v>
      </c>
      <c r="C202" s="243" t="s">
        <v>3130</v>
      </c>
      <c r="D202" s="243"/>
      <c r="E202" s="243"/>
      <c r="F202" s="244"/>
      <c r="G202" s="244" t="s">
        <v>28</v>
      </c>
      <c r="H202" s="244" t="s">
        <v>25</v>
      </c>
      <c r="I202" s="244" t="s">
        <v>2653</v>
      </c>
      <c r="J202" s="253"/>
      <c r="K202" s="253"/>
      <c r="L202" s="253"/>
      <c r="M202" s="253"/>
      <c r="N202" s="238"/>
      <c r="O202" s="238"/>
      <c r="Q202" s="235">
        <v>20180228</v>
      </c>
      <c r="R202" s="240"/>
      <c r="S202" s="240"/>
    </row>
    <row r="203" spans="1:19" s="237" customFormat="1" x14ac:dyDescent="0.25">
      <c r="A203" s="243"/>
      <c r="B203" s="243" t="s">
        <v>3131</v>
      </c>
      <c r="C203" s="243" t="s">
        <v>3132</v>
      </c>
      <c r="D203" s="243"/>
      <c r="E203" s="243"/>
      <c r="F203" s="244"/>
      <c r="G203" s="244" t="s">
        <v>23</v>
      </c>
      <c r="H203" s="244" t="s">
        <v>25</v>
      </c>
      <c r="I203" s="244" t="s">
        <v>2653</v>
      </c>
      <c r="J203" s="253"/>
      <c r="K203" s="253"/>
      <c r="L203" s="253"/>
      <c r="M203" s="253"/>
      <c r="N203" s="238"/>
      <c r="O203" s="238"/>
      <c r="Q203" s="235">
        <v>20180228</v>
      </c>
      <c r="R203" s="240"/>
      <c r="S203" s="240"/>
    </row>
    <row r="204" spans="1:19" s="237" customFormat="1" x14ac:dyDescent="0.25">
      <c r="A204" s="243"/>
      <c r="B204" s="243" t="s">
        <v>3133</v>
      </c>
      <c r="C204" s="243" t="s">
        <v>964</v>
      </c>
      <c r="D204" s="243"/>
      <c r="E204" s="243"/>
      <c r="F204" s="244"/>
      <c r="G204" s="244" t="s">
        <v>28</v>
      </c>
      <c r="H204" s="244" t="s">
        <v>25</v>
      </c>
      <c r="I204" s="244" t="s">
        <v>2653</v>
      </c>
      <c r="J204" s="253"/>
      <c r="K204" s="253"/>
      <c r="L204" s="253"/>
      <c r="M204" s="253"/>
      <c r="N204" s="238"/>
      <c r="O204" s="238"/>
      <c r="Q204" s="235">
        <v>20180228</v>
      </c>
      <c r="R204" s="240"/>
      <c r="S204" s="240"/>
    </row>
    <row r="205" spans="1:19" s="237" customFormat="1" x14ac:dyDescent="0.25">
      <c r="A205" s="243"/>
      <c r="B205" s="243" t="s">
        <v>3135</v>
      </c>
      <c r="C205" s="243" t="s">
        <v>3134</v>
      </c>
      <c r="D205" s="243"/>
      <c r="E205" s="243"/>
      <c r="F205" s="244"/>
      <c r="G205" s="244" t="s">
        <v>41</v>
      </c>
      <c r="H205" s="244">
        <v>1</v>
      </c>
      <c r="I205" s="244" t="s">
        <v>2653</v>
      </c>
      <c r="J205" s="253"/>
      <c r="K205" s="253"/>
      <c r="L205" s="253"/>
      <c r="M205" s="253"/>
      <c r="N205" s="238"/>
      <c r="O205" s="238"/>
      <c r="Q205" s="235">
        <v>20180228</v>
      </c>
      <c r="R205" s="240"/>
      <c r="S205" s="240"/>
    </row>
    <row r="206" spans="1:19" s="237" customFormat="1" x14ac:dyDescent="0.25">
      <c r="A206" s="243"/>
      <c r="B206" s="243" t="s">
        <v>1493</v>
      </c>
      <c r="C206" s="243" t="s">
        <v>3136</v>
      </c>
      <c r="D206" s="243"/>
      <c r="E206" s="243"/>
      <c r="F206" s="244"/>
      <c r="G206" s="244" t="s">
        <v>706</v>
      </c>
      <c r="H206" s="244" t="s">
        <v>25</v>
      </c>
      <c r="I206" s="244" t="s">
        <v>2653</v>
      </c>
      <c r="J206" s="253"/>
      <c r="K206" s="253"/>
      <c r="L206" s="253"/>
      <c r="M206" s="253"/>
      <c r="N206" s="238"/>
      <c r="O206" s="238"/>
      <c r="Q206" s="235">
        <v>20180228</v>
      </c>
      <c r="R206" s="240"/>
      <c r="S206" s="240"/>
    </row>
    <row r="207" spans="1:19" s="237" customFormat="1" x14ac:dyDescent="0.25">
      <c r="A207" s="243"/>
      <c r="B207" s="243" t="s">
        <v>3137</v>
      </c>
      <c r="C207" s="243" t="s">
        <v>3138</v>
      </c>
      <c r="D207" s="243"/>
      <c r="E207" s="243"/>
      <c r="F207" s="244"/>
      <c r="G207" s="294" t="s">
        <v>19</v>
      </c>
      <c r="H207" s="244" t="s">
        <v>50</v>
      </c>
      <c r="I207" s="244" t="s">
        <v>2653</v>
      </c>
      <c r="J207" s="253"/>
      <c r="K207" s="253"/>
      <c r="L207" s="253"/>
      <c r="M207" s="253"/>
      <c r="N207" s="238"/>
      <c r="O207" s="238"/>
      <c r="Q207" s="235">
        <v>20180228</v>
      </c>
      <c r="R207" s="240"/>
      <c r="S207" s="240"/>
    </row>
    <row r="208" spans="1:19" s="237" customFormat="1" x14ac:dyDescent="0.25">
      <c r="A208" s="243"/>
      <c r="B208" s="243" t="s">
        <v>3144</v>
      </c>
      <c r="C208" s="243" t="s">
        <v>3143</v>
      </c>
      <c r="D208" s="243"/>
      <c r="E208" s="243"/>
      <c r="F208" s="244"/>
      <c r="G208" s="244" t="s">
        <v>28</v>
      </c>
      <c r="H208" s="244" t="s">
        <v>25</v>
      </c>
      <c r="I208" s="244" t="s">
        <v>2653</v>
      </c>
      <c r="J208" s="253"/>
      <c r="K208" s="253"/>
      <c r="L208" s="253"/>
      <c r="M208" s="253"/>
      <c r="N208" s="238"/>
      <c r="O208" s="238"/>
      <c r="Q208" s="235">
        <v>20180228</v>
      </c>
      <c r="R208" s="240"/>
      <c r="S208" s="240"/>
    </row>
    <row r="209" spans="1:19" s="237" customFormat="1" x14ac:dyDescent="0.25">
      <c r="A209" s="243"/>
      <c r="B209" s="243" t="s">
        <v>3181</v>
      </c>
      <c r="C209" s="243" t="s">
        <v>3180</v>
      </c>
      <c r="D209" s="243"/>
      <c r="E209" s="243"/>
      <c r="F209" s="244"/>
      <c r="G209" s="244" t="s">
        <v>41</v>
      </c>
      <c r="H209" s="244" t="s">
        <v>25</v>
      </c>
      <c r="I209" s="244" t="s">
        <v>2653</v>
      </c>
      <c r="J209" s="253"/>
      <c r="K209" s="253"/>
      <c r="L209" s="253"/>
      <c r="M209" s="253" t="s">
        <v>2653</v>
      </c>
      <c r="N209" s="238"/>
      <c r="O209" s="238"/>
      <c r="Q209" s="235" t="s">
        <v>3160</v>
      </c>
      <c r="R209" s="240"/>
      <c r="S209" s="240"/>
    </row>
    <row r="210" spans="1:19" s="237" customFormat="1" x14ac:dyDescent="0.25">
      <c r="A210" s="243"/>
      <c r="B210" s="243" t="s">
        <v>3190</v>
      </c>
      <c r="C210" s="243" t="s">
        <v>3191</v>
      </c>
      <c r="D210" s="243"/>
      <c r="E210" s="243"/>
      <c r="F210" s="244"/>
      <c r="G210" s="244" t="s">
        <v>23</v>
      </c>
      <c r="H210" s="244" t="s">
        <v>25</v>
      </c>
      <c r="I210" s="244" t="s">
        <v>2653</v>
      </c>
      <c r="J210" s="253"/>
      <c r="K210" s="253"/>
      <c r="L210" s="253"/>
      <c r="M210" s="253" t="s">
        <v>2755</v>
      </c>
      <c r="N210" s="238"/>
      <c r="O210" s="238"/>
      <c r="Q210" s="235">
        <v>20180307</v>
      </c>
      <c r="R210" s="240"/>
      <c r="S210" s="240"/>
    </row>
    <row r="211" spans="1:19" s="237" customFormat="1" x14ac:dyDescent="0.25">
      <c r="A211" s="243"/>
      <c r="B211" s="243" t="s">
        <v>3195</v>
      </c>
      <c r="C211" s="243" t="s">
        <v>3196</v>
      </c>
      <c r="D211" s="243"/>
      <c r="E211" s="243"/>
      <c r="F211" s="244"/>
      <c r="G211" s="244" t="s">
        <v>19</v>
      </c>
      <c r="H211" s="244" t="s">
        <v>25</v>
      </c>
      <c r="I211" s="244" t="s">
        <v>2755</v>
      </c>
      <c r="J211" s="253"/>
      <c r="K211" s="253"/>
      <c r="L211" s="253"/>
      <c r="M211" s="253" t="s">
        <v>2653</v>
      </c>
      <c r="N211" s="238"/>
      <c r="O211" s="238"/>
      <c r="Q211" s="235">
        <v>20180307</v>
      </c>
      <c r="R211" s="240"/>
      <c r="S211" s="240"/>
    </row>
    <row r="212" spans="1:19" s="237" customFormat="1" x14ac:dyDescent="0.25">
      <c r="A212" s="243"/>
      <c r="B212" s="243" t="s">
        <v>3253</v>
      </c>
      <c r="C212" s="243" t="s">
        <v>3255</v>
      </c>
      <c r="D212" s="243"/>
      <c r="E212" s="243"/>
      <c r="F212" s="244"/>
      <c r="G212" s="244" t="s">
        <v>706</v>
      </c>
      <c r="H212" s="244" t="s">
        <v>25</v>
      </c>
      <c r="I212" s="244" t="s">
        <v>2653</v>
      </c>
      <c r="J212" s="253"/>
      <c r="K212" s="253"/>
      <c r="L212" s="253"/>
      <c r="M212" s="253" t="s">
        <v>2653</v>
      </c>
      <c r="N212" s="238"/>
      <c r="O212" s="238"/>
      <c r="Q212" s="235">
        <v>20180313</v>
      </c>
      <c r="R212" s="240" t="s">
        <v>1344</v>
      </c>
      <c r="S212" s="240"/>
    </row>
    <row r="213" spans="1:19" s="237" customFormat="1" x14ac:dyDescent="0.25">
      <c r="A213" s="243"/>
      <c r="B213" s="243" t="s">
        <v>3256</v>
      </c>
      <c r="C213" s="243" t="s">
        <v>3257</v>
      </c>
      <c r="D213" s="243"/>
      <c r="E213" s="243"/>
      <c r="F213" s="244"/>
      <c r="G213" s="244" t="s">
        <v>706</v>
      </c>
      <c r="H213" s="244" t="s">
        <v>25</v>
      </c>
      <c r="I213" s="244" t="s">
        <v>2653</v>
      </c>
      <c r="J213" s="253"/>
      <c r="K213" s="253"/>
      <c r="L213" s="253"/>
      <c r="M213" s="253" t="s">
        <v>2653</v>
      </c>
      <c r="N213" s="238"/>
      <c r="O213" s="238"/>
      <c r="Q213" s="235">
        <v>20180313</v>
      </c>
      <c r="R213" s="240" t="s">
        <v>1345</v>
      </c>
      <c r="S213" s="240"/>
    </row>
    <row r="214" spans="1:19" x14ac:dyDescent="0.25">
      <c r="A214" s="246"/>
      <c r="B214" s="246" t="s">
        <v>1441</v>
      </c>
      <c r="C214" s="248" t="s">
        <v>3049</v>
      </c>
      <c r="D214" s="248"/>
      <c r="E214" s="246"/>
      <c r="F214" s="246"/>
      <c r="G214" s="245" t="s">
        <v>3059</v>
      </c>
      <c r="H214" s="245" t="s">
        <v>50</v>
      </c>
      <c r="I214" s="245" t="s">
        <v>2755</v>
      </c>
      <c r="J214" s="258"/>
      <c r="K214" s="258"/>
      <c r="L214" s="258"/>
      <c r="M214" s="258" t="s">
        <v>2653</v>
      </c>
      <c r="N214" s="257"/>
      <c r="O214" s="246"/>
      <c r="P214" s="256"/>
      <c r="Q214" s="257">
        <v>20180228</v>
      </c>
      <c r="R214" s="265"/>
      <c r="S214" s="265"/>
    </row>
    <row r="215" spans="1:19" x14ac:dyDescent="0.25">
      <c r="A215" s="246"/>
      <c r="B215" s="246" t="s">
        <v>1437</v>
      </c>
      <c r="C215" s="248" t="s">
        <v>3049</v>
      </c>
      <c r="D215" s="248"/>
      <c r="E215" s="246"/>
      <c r="F215" s="246"/>
      <c r="G215" s="245" t="s">
        <v>3059</v>
      </c>
      <c r="H215" s="245" t="s">
        <v>50</v>
      </c>
      <c r="I215" s="245" t="s">
        <v>2755</v>
      </c>
      <c r="J215" s="258"/>
      <c r="K215" s="258"/>
      <c r="L215" s="258"/>
      <c r="M215" s="258" t="s">
        <v>2653</v>
      </c>
      <c r="N215" s="257"/>
      <c r="O215" s="246"/>
      <c r="P215" s="256"/>
      <c r="Q215" s="257">
        <v>20180228</v>
      </c>
      <c r="R215" s="265"/>
      <c r="S215" s="265"/>
    </row>
    <row r="216" spans="1:19" x14ac:dyDescent="0.25">
      <c r="A216" s="246"/>
      <c r="B216" s="246" t="s">
        <v>1443</v>
      </c>
      <c r="C216" s="248" t="s">
        <v>3049</v>
      </c>
      <c r="D216" s="248"/>
      <c r="E216" s="246"/>
      <c r="F216" s="246"/>
      <c r="G216" s="245" t="s">
        <v>3059</v>
      </c>
      <c r="H216" s="245" t="s">
        <v>50</v>
      </c>
      <c r="I216" s="245" t="s">
        <v>2755</v>
      </c>
      <c r="J216" s="258"/>
      <c r="K216" s="258"/>
      <c r="L216" s="258"/>
      <c r="M216" s="258" t="s">
        <v>2653</v>
      </c>
      <c r="N216" s="257"/>
      <c r="O216" s="246"/>
      <c r="P216" s="256"/>
      <c r="Q216" s="257">
        <v>20180228</v>
      </c>
      <c r="R216" s="265"/>
      <c r="S216" s="265"/>
    </row>
    <row r="217" spans="1:19" x14ac:dyDescent="0.25">
      <c r="A217" s="246"/>
      <c r="B217" s="246" t="s">
        <v>3139</v>
      </c>
      <c r="C217" s="248" t="s">
        <v>3140</v>
      </c>
      <c r="D217" s="248"/>
      <c r="E217" s="246"/>
      <c r="F217" s="246"/>
      <c r="G217" s="245" t="s">
        <v>3059</v>
      </c>
      <c r="H217" s="245" t="s">
        <v>25</v>
      </c>
      <c r="I217" s="245" t="s">
        <v>2653</v>
      </c>
      <c r="J217" s="258"/>
      <c r="K217" s="258"/>
      <c r="L217" s="258"/>
      <c r="M217" s="258"/>
      <c r="N217" s="257"/>
      <c r="O217" s="246"/>
      <c r="P217" s="256"/>
      <c r="Q217" s="257">
        <v>20180228</v>
      </c>
      <c r="R217" s="265"/>
      <c r="S217" s="265"/>
    </row>
    <row r="218" spans="1:19" x14ac:dyDescent="0.25">
      <c r="A218" s="246"/>
      <c r="B218" s="246" t="s">
        <v>3142</v>
      </c>
      <c r="C218" s="248" t="s">
        <v>3141</v>
      </c>
      <c r="D218" s="248"/>
      <c r="E218" s="246"/>
      <c r="F218" s="246"/>
      <c r="G218" s="245" t="s">
        <v>3059</v>
      </c>
      <c r="H218" s="245" t="s">
        <v>25</v>
      </c>
      <c r="I218" s="245" t="s">
        <v>2653</v>
      </c>
      <c r="J218" s="258"/>
      <c r="K218" s="258"/>
      <c r="L218" s="258"/>
      <c r="M218" s="258"/>
      <c r="N218" s="257"/>
      <c r="O218" s="246"/>
      <c r="P218" s="256"/>
      <c r="Q218" s="257">
        <v>20180228</v>
      </c>
      <c r="R218" s="265"/>
      <c r="S218" s="265"/>
    </row>
    <row r="219" spans="1:19" x14ac:dyDescent="0.25">
      <c r="A219" s="246"/>
      <c r="B219" s="246" t="s">
        <v>1222</v>
      </c>
      <c r="C219" s="248" t="s">
        <v>1053</v>
      </c>
      <c r="D219" s="248"/>
      <c r="E219" s="246"/>
      <c r="F219" s="246"/>
      <c r="G219" s="245" t="s">
        <v>3059</v>
      </c>
      <c r="H219" s="245" t="s">
        <v>25</v>
      </c>
      <c r="I219" s="245" t="s">
        <v>2653</v>
      </c>
      <c r="J219" s="258"/>
      <c r="K219" s="258"/>
      <c r="L219" s="258"/>
      <c r="M219" s="258"/>
      <c r="N219" s="257"/>
      <c r="O219" s="246"/>
      <c r="P219" s="256"/>
      <c r="Q219" s="257" t="s">
        <v>3245</v>
      </c>
      <c r="R219" s="265" t="s">
        <v>1222</v>
      </c>
      <c r="S219" s="265"/>
    </row>
    <row r="220" spans="1:19" x14ac:dyDescent="0.25">
      <c r="A220" s="246"/>
      <c r="B220" s="246" t="s">
        <v>1115</v>
      </c>
      <c r="C220" s="248" t="s">
        <v>3145</v>
      </c>
      <c r="D220" s="248"/>
      <c r="E220" s="246"/>
      <c r="F220" s="246"/>
      <c r="G220" s="245" t="s">
        <v>1115</v>
      </c>
      <c r="H220" s="245" t="s">
        <v>25</v>
      </c>
      <c r="I220" s="245" t="s">
        <v>2653</v>
      </c>
      <c r="J220" s="258"/>
      <c r="K220" s="258"/>
      <c r="L220" s="258"/>
      <c r="M220" s="258"/>
      <c r="N220" s="257"/>
      <c r="O220" s="246"/>
      <c r="P220" s="256"/>
      <c r="Q220" s="257">
        <v>20180228</v>
      </c>
      <c r="R220" s="265"/>
      <c r="S220" s="265"/>
    </row>
    <row r="221" spans="1:19" x14ac:dyDescent="0.25">
      <c r="A221" s="241"/>
      <c r="B221" s="241" t="s">
        <v>2911</v>
      </c>
      <c r="C221" s="241" t="s">
        <v>2895</v>
      </c>
      <c r="D221" s="241"/>
      <c r="E221" s="241" t="s">
        <v>2916</v>
      </c>
      <c r="F221" s="242"/>
      <c r="G221" s="242"/>
      <c r="H221" s="242"/>
      <c r="I221" s="242" t="s">
        <v>2755</v>
      </c>
      <c r="J221" s="268"/>
      <c r="K221" s="268"/>
      <c r="L221" s="268" t="s">
        <v>2653</v>
      </c>
      <c r="M221" s="268"/>
      <c r="N221" s="255"/>
      <c r="O221" s="255"/>
      <c r="P221" s="254"/>
      <c r="Q221" s="255">
        <v>20180219</v>
      </c>
      <c r="R221" s="293"/>
      <c r="S221" s="293"/>
    </row>
    <row r="222" spans="1:19" x14ac:dyDescent="0.25">
      <c r="B222" s="237" t="s">
        <v>2953</v>
      </c>
      <c r="C222" s="240" t="s">
        <v>2895</v>
      </c>
      <c r="D222" s="240"/>
      <c r="E222" s="240"/>
      <c r="F222" s="235"/>
      <c r="G222" s="235" t="s">
        <v>28</v>
      </c>
      <c r="H222" s="244" t="s">
        <v>25</v>
      </c>
      <c r="I222" s="235" t="s">
        <v>2755</v>
      </c>
      <c r="K222" s="240"/>
      <c r="L222" s="240"/>
      <c r="M222" s="240"/>
      <c r="N222" s="240"/>
      <c r="O222" s="240"/>
      <c r="Q222" s="235">
        <v>20180219</v>
      </c>
    </row>
    <row r="223" spans="1:19" x14ac:dyDescent="0.25">
      <c r="B223" s="237" t="s">
        <v>2954</v>
      </c>
      <c r="C223" s="240" t="s">
        <v>2895</v>
      </c>
      <c r="D223" s="240"/>
      <c r="E223" s="240"/>
      <c r="F223" s="235"/>
      <c r="G223" s="235" t="s">
        <v>23</v>
      </c>
      <c r="H223" s="244" t="s">
        <v>25</v>
      </c>
      <c r="I223" s="235" t="s">
        <v>2755</v>
      </c>
      <c r="K223" s="240"/>
      <c r="L223" s="240"/>
      <c r="M223" s="240"/>
      <c r="N223" s="240"/>
      <c r="O223" s="240"/>
      <c r="Q223" s="235">
        <v>20180219</v>
      </c>
    </row>
    <row r="224" spans="1:19" x14ac:dyDescent="0.25">
      <c r="B224" s="237" t="s">
        <v>2955</v>
      </c>
      <c r="C224" s="240" t="s">
        <v>2895</v>
      </c>
      <c r="D224" s="240"/>
      <c r="E224" s="240"/>
      <c r="F224" s="235"/>
      <c r="G224" s="235" t="s">
        <v>2917</v>
      </c>
      <c r="H224" s="244" t="s">
        <v>25</v>
      </c>
      <c r="I224" s="235" t="s">
        <v>2755</v>
      </c>
      <c r="K224" s="240"/>
      <c r="L224" s="240"/>
      <c r="M224" s="240"/>
      <c r="N224" s="240"/>
      <c r="O224" s="240"/>
      <c r="Q224" s="235">
        <v>20180219</v>
      </c>
    </row>
    <row r="225" spans="1:19" x14ac:dyDescent="0.25">
      <c r="B225" s="237" t="s">
        <v>2956</v>
      </c>
      <c r="C225" s="240" t="s">
        <v>2895</v>
      </c>
      <c r="D225" s="240"/>
      <c r="E225" s="240"/>
      <c r="F225" s="240" t="s">
        <v>15</v>
      </c>
      <c r="G225" s="244" t="s">
        <v>2803</v>
      </c>
      <c r="H225" s="244" t="s">
        <v>25</v>
      </c>
      <c r="I225" s="235" t="s">
        <v>2755</v>
      </c>
      <c r="K225" s="240"/>
      <c r="L225" s="240"/>
      <c r="M225" s="240"/>
      <c r="N225" s="240"/>
      <c r="O225" s="240"/>
      <c r="Q225" s="235">
        <v>20180219</v>
      </c>
    </row>
    <row r="226" spans="1:19" x14ac:dyDescent="0.25">
      <c r="B226" s="237" t="s">
        <v>2914</v>
      </c>
      <c r="C226" s="240" t="s">
        <v>2895</v>
      </c>
      <c r="D226" s="240"/>
      <c r="E226" s="240" t="s">
        <v>2915</v>
      </c>
      <c r="F226" s="240" t="s">
        <v>15</v>
      </c>
      <c r="G226" s="244" t="s">
        <v>2803</v>
      </c>
      <c r="H226" s="244" t="s">
        <v>25</v>
      </c>
      <c r="I226" s="235" t="s">
        <v>2755</v>
      </c>
      <c r="K226" s="240"/>
      <c r="L226" s="240"/>
      <c r="M226" s="240"/>
      <c r="N226" s="240"/>
      <c r="O226" s="240"/>
      <c r="Q226" s="235">
        <v>20180219</v>
      </c>
    </row>
    <row r="227" spans="1:19" x14ac:dyDescent="0.25">
      <c r="B227" s="237" t="s">
        <v>2957</v>
      </c>
      <c r="C227" s="240" t="s">
        <v>2895</v>
      </c>
      <c r="D227" s="240"/>
      <c r="E227" s="240"/>
      <c r="F227" s="240" t="s">
        <v>15</v>
      </c>
      <c r="G227" s="244" t="s">
        <v>2854</v>
      </c>
      <c r="H227" s="244" t="s">
        <v>25</v>
      </c>
      <c r="I227" s="235" t="s">
        <v>2755</v>
      </c>
      <c r="K227" s="240"/>
      <c r="L227" s="253" t="s">
        <v>2653</v>
      </c>
      <c r="M227" s="253"/>
      <c r="N227" s="240"/>
      <c r="O227" s="240"/>
      <c r="Q227" s="235">
        <v>20180219</v>
      </c>
    </row>
    <row r="228" spans="1:19" x14ac:dyDescent="0.25">
      <c r="B228" s="237" t="s">
        <v>2958</v>
      </c>
      <c r="C228" s="240" t="s">
        <v>2895</v>
      </c>
      <c r="D228" s="240"/>
      <c r="E228" s="240"/>
      <c r="F228" s="240" t="s">
        <v>15</v>
      </c>
      <c r="G228" s="244" t="s">
        <v>2854</v>
      </c>
      <c r="H228" s="244" t="s">
        <v>25</v>
      </c>
      <c r="I228" s="235" t="s">
        <v>2755</v>
      </c>
      <c r="K228" s="240"/>
      <c r="L228" s="253" t="s">
        <v>2653</v>
      </c>
      <c r="M228" s="253"/>
      <c r="N228" s="240"/>
      <c r="O228" s="240"/>
      <c r="Q228" s="235">
        <v>20180219</v>
      </c>
    </row>
    <row r="229" spans="1:19" x14ac:dyDescent="0.25">
      <c r="B229" s="237" t="s">
        <v>2959</v>
      </c>
      <c r="C229" s="240" t="s">
        <v>2895</v>
      </c>
      <c r="D229" s="240"/>
      <c r="E229" s="240"/>
      <c r="F229" s="240" t="s">
        <v>15</v>
      </c>
      <c r="G229" s="244" t="s">
        <v>2854</v>
      </c>
      <c r="H229" s="244" t="s">
        <v>25</v>
      </c>
      <c r="I229" s="235" t="s">
        <v>2755</v>
      </c>
      <c r="K229" s="240"/>
      <c r="L229" s="253" t="s">
        <v>2653</v>
      </c>
      <c r="M229" s="253"/>
      <c r="N229" s="240"/>
      <c r="O229" s="240"/>
      <c r="Q229" s="235">
        <v>20180219</v>
      </c>
    </row>
    <row r="230" spans="1:19" x14ac:dyDescent="0.25">
      <c r="B230" s="237" t="s">
        <v>2960</v>
      </c>
      <c r="C230" s="240" t="s">
        <v>2895</v>
      </c>
      <c r="D230" s="240"/>
      <c r="E230" s="240"/>
      <c r="F230" s="240"/>
      <c r="G230" s="244" t="s">
        <v>1167</v>
      </c>
      <c r="H230" s="244" t="s">
        <v>25</v>
      </c>
      <c r="I230" s="235" t="s">
        <v>2755</v>
      </c>
      <c r="K230" s="240"/>
      <c r="L230" s="240"/>
      <c r="M230" s="240"/>
      <c r="N230" s="240"/>
      <c r="O230" s="240"/>
      <c r="Q230" s="235">
        <v>20180219</v>
      </c>
    </row>
    <row r="231" spans="1:19" x14ac:dyDescent="0.25">
      <c r="B231" s="237" t="s">
        <v>2961</v>
      </c>
      <c r="C231" s="240" t="s">
        <v>2895</v>
      </c>
      <c r="D231" s="240"/>
      <c r="E231" s="240"/>
      <c r="F231" s="240"/>
      <c r="G231" s="244" t="s">
        <v>19</v>
      </c>
      <c r="H231" s="244" t="s">
        <v>25</v>
      </c>
      <c r="I231" s="235" t="s">
        <v>2755</v>
      </c>
      <c r="K231" s="240"/>
      <c r="L231" s="240"/>
      <c r="M231" s="240"/>
      <c r="N231" s="240"/>
      <c r="O231" s="240"/>
      <c r="P231" s="243" t="s">
        <v>3077</v>
      </c>
      <c r="Q231" s="235">
        <v>20180219</v>
      </c>
    </row>
    <row r="232" spans="1:19" x14ac:dyDescent="0.25">
      <c r="B232" s="237" t="s">
        <v>2962</v>
      </c>
      <c r="C232" s="240" t="s">
        <v>2895</v>
      </c>
      <c r="D232" s="240"/>
      <c r="E232" s="240"/>
      <c r="F232" s="240"/>
      <c r="G232" s="244" t="s">
        <v>450</v>
      </c>
      <c r="H232" s="244" t="s">
        <v>25</v>
      </c>
      <c r="I232" s="235" t="s">
        <v>2755</v>
      </c>
      <c r="K232" s="240"/>
      <c r="L232" s="240"/>
      <c r="M232" s="240"/>
      <c r="N232" s="240"/>
      <c r="O232" s="240"/>
      <c r="Q232" s="235">
        <v>20180219</v>
      </c>
    </row>
    <row r="233" spans="1:19" x14ac:dyDescent="0.25">
      <c r="A233" s="246"/>
      <c r="B233" s="246" t="s">
        <v>2985</v>
      </c>
      <c r="C233" s="248" t="s">
        <v>2895</v>
      </c>
      <c r="D233" s="248"/>
      <c r="E233" s="246"/>
      <c r="F233" s="246"/>
      <c r="G233" s="245" t="s">
        <v>2850</v>
      </c>
      <c r="H233" s="245" t="s">
        <v>25</v>
      </c>
      <c r="I233" s="245" t="s">
        <v>2755</v>
      </c>
      <c r="J233" s="258"/>
      <c r="K233" s="258"/>
      <c r="L233" s="258"/>
      <c r="M233" s="258"/>
      <c r="N233" s="257"/>
      <c r="O233" s="257"/>
      <c r="P233" s="256"/>
      <c r="Q233" s="257">
        <v>20180219</v>
      </c>
      <c r="R233" s="265"/>
      <c r="S233" s="265"/>
    </row>
    <row r="234" spans="1:19" ht="5.25" customHeight="1" x14ac:dyDescent="0.25">
      <c r="A234" s="266"/>
      <c r="B234" s="266"/>
      <c r="C234" s="266"/>
      <c r="D234" s="266"/>
      <c r="E234" s="266"/>
      <c r="F234" s="266"/>
      <c r="G234" s="267"/>
      <c r="H234" s="267"/>
      <c r="I234" s="267"/>
      <c r="J234" s="272"/>
      <c r="K234" s="271"/>
      <c r="L234" s="271"/>
      <c r="M234" s="271"/>
      <c r="N234" s="267"/>
      <c r="O234" s="267"/>
      <c r="P234" s="266"/>
      <c r="Q234" s="267"/>
      <c r="R234" s="272"/>
      <c r="S234" s="272"/>
    </row>
  </sheetData>
  <dataValidations count="1">
    <dataValidation type="list" allowBlank="1" showInputMessage="1" showErrorMessage="1" sqref="T23:Y28 V20:AE21 N111:O114 N189:O189 T140:Y142 N105:O108 T144:Y148 T97:Y117 T189:Y190 T192:Y220 P182:P188 T96:W96 N96:O99 T178:Y178 V182:AE188 V83:AE88 V90:AE9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3222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2018-03-14T11:49:36Z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